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D:\Pacificweb\CNMI\Census\CNMI2010\"/>
    </mc:Choice>
  </mc:AlternateContent>
  <xr:revisionPtr revIDLastSave="0" documentId="8_{50D06FA1-611F-4112-B866-4F1F947B2861}" xr6:coauthVersionLast="45" xr6:coauthVersionMax="45" xr10:uidLastSave="{00000000-0000-0000-0000-000000000000}"/>
  <bookViews>
    <workbookView xWindow="-108" yWindow="-108" windowWidth="23256" windowHeight="12576" xr2:uid="{7FF1D1AA-C272-48F7-8516-83C6AED4D83D}"/>
  </bookViews>
  <sheets>
    <sheet name="CNMI2010 ETHNICITY" sheetId="1" r:id="rId1"/>
    <sheet name="Relationship" sheetId="2" r:id="rId2"/>
    <sheet name="Household type" sheetId="3" r:id="rId3"/>
    <sheet name="Birthplace" sheetId="4" r:id="rId4"/>
    <sheet name="Citizenship" sheetId="5" r:id="rId5"/>
    <sheet name="Veterans" sheetId="6" r:id="rId6"/>
    <sheet name="Res in 2009" sheetId="7" r:id="rId7"/>
    <sheet name="Language" sheetId="8" r:id="rId8"/>
    <sheet name="Schooling" sheetId="9" r:id="rId9"/>
    <sheet name="VoEd" sheetId="10" r:id="rId10"/>
    <sheet name="LFS" sheetId="11" r:id="rId11"/>
    <sheet name="Occup" sheetId="12" r:id="rId12"/>
    <sheet name="Industry" sheetId="13" r:id="rId13"/>
    <sheet name="COW" sheetId="14" r:id="rId14"/>
    <sheet name="Transport" sheetId="15" r:id="rId15"/>
    <sheet name="Income" sheetId="16" r:id="rId16"/>
    <sheet name="Poverty" sheetId="17" r:id="rId17"/>
    <sheet name="Health insurance" sheetId="18" r:id="rId18"/>
    <sheet name="1-1 (2)" sheetId="19" r:id="rId19"/>
    <sheet name="1-2 (2)" sheetId="20" r:id="rId20"/>
    <sheet name="1-3 (2)" sheetId="21" r:id="rId21"/>
    <sheet name="1-4 (2)" sheetId="22" r:id="rId22"/>
    <sheet name="1-5 (2)" sheetId="23" r:id="rId23"/>
    <sheet name="1-6 (2)" sheetId="24" r:id="rId24"/>
    <sheet name="1-7 (2)" sheetId="25" r:id="rId25"/>
    <sheet name="1-8 (2)" sheetId="26" r:id="rId26"/>
    <sheet name="1-9 (2)" sheetId="27" r:id="rId27"/>
    <sheet name="1-10 (2)" sheetId="28" r:id="rId28"/>
    <sheet name="1-11 (2)" sheetId="29" r:id="rId29"/>
    <sheet name="1-12 (2)" sheetId="30" r:id="rId30"/>
    <sheet name="1-13 (2)" sheetId="31" r:id="rId31"/>
  </sheets>
  <definedNames>
    <definedName name="_xlnm.Print_Area" localSheetId="18">'1-1 (2)'!$A$2:$G$35</definedName>
    <definedName name="_xlnm.Print_Area" localSheetId="21">'1-4 (2)'!$A$2:$G$22</definedName>
    <definedName name="_xlnm.Print_Area" localSheetId="23">'1-6 (2)'!$A$2:$G$32</definedName>
    <definedName name="_xlnm.Print_Area" localSheetId="24">'1-7 (2)'!$A$2:$G$38</definedName>
    <definedName name="_xlnm.Print_Area" localSheetId="25">'1-8 (2)'!$A$2:$G$29</definedName>
    <definedName name="_xlnm.Print_Area" localSheetId="0">'CNMI2010 ETHNICITY'!$A$2:$L$93</definedName>
    <definedName name="_xlnm.Print_Area" localSheetId="7">Language!$A$2:$L$52</definedName>
    <definedName name="_xlnm.Print_Area" localSheetId="6">'Res in 2009'!$A$2:$L$45</definedName>
    <definedName name="_xlnm.Print_Area" localSheetId="8">Schooling!$A$2:$L$63</definedName>
    <definedName name="_xlnm.Print_Area" localSheetId="9">VoEd!$A$2:$L$24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2" i="2" l="1"/>
  <c r="C12" i="2"/>
  <c r="D12" i="2"/>
  <c r="E12" i="2"/>
  <c r="F12" i="2"/>
  <c r="G12" i="2"/>
  <c r="H12" i="2"/>
  <c r="I12" i="2"/>
  <c r="J12" i="2"/>
  <c r="K12" i="2"/>
  <c r="B12" i="2"/>
  <c r="H31" i="20" l="1"/>
</calcChain>
</file>

<file path=xl/sharedStrings.xml><?xml version="1.0" encoding="utf-8"?>
<sst xmlns="http://schemas.openxmlformats.org/spreadsheetml/2006/main" count="3129" uniqueCount="709">
  <si>
    <t>Table with row headers in column A and column headers in row 5 through 7. Leading dots indicate subparts.</t>
  </si>
  <si>
    <t>Table 1-1. Age, Marital Status, Fertility, and Sex by Ethnic Origin or Race: 2010</t>
  </si>
  <si>
    <t>NOTE: For information on confidentiality protection, nonsampling error, and definitions, see www.census.gov/prod/cen2010/doc/dct1mp.pdf.</t>
  </si>
  <si>
    <t>Characteristic</t>
  </si>
  <si>
    <t>Total</t>
  </si>
  <si>
    <t>One Ethnic Origin or Race</t>
  </si>
  <si>
    <t>Two or More Ethnic Origins or Races</t>
  </si>
  <si>
    <t>Native Hawaiian and Other Pacific Islander</t>
  </si>
  <si>
    <t>Asian</t>
  </si>
  <si>
    <t>Other Ethnic Origin or Race</t>
  </si>
  <si>
    <t>Chamorro [1]</t>
  </si>
  <si>
    <t>Carolinian [2]</t>
  </si>
  <si>
    <t>Other Native Hawaiian and Other Pacific Islander</t>
  </si>
  <si>
    <t>Chinese (except Taiwanese)</t>
  </si>
  <si>
    <t>Filipino</t>
  </si>
  <si>
    <t>Korean</t>
  </si>
  <si>
    <t>Other Asian</t>
  </si>
  <si>
    <t>AGE</t>
  </si>
  <si>
    <t>Total population</t>
  </si>
  <si>
    <t xml:space="preserve"> </t>
  </si>
  <si>
    <t>Female</t>
  </si>
  <si>
    <t>Males 15 years and over</t>
  </si>
  <si>
    <r>
      <rPr>
        <sz val="9"/>
        <color theme="0"/>
        <rFont val="Arial"/>
        <family val="2"/>
      </rPr>
      <t>...</t>
    </r>
    <r>
      <rPr>
        <sz val="9"/>
        <rFont val="Arial"/>
        <family val="2"/>
      </rPr>
      <t>Never married</t>
    </r>
  </si>
  <si>
    <r>
      <rPr>
        <sz val="9"/>
        <color theme="0"/>
        <rFont val="Arial"/>
        <family val="2"/>
      </rPr>
      <t>...</t>
    </r>
    <r>
      <rPr>
        <sz val="9"/>
        <rFont val="Arial"/>
        <family val="2"/>
      </rPr>
      <t>Now married, except separated</t>
    </r>
  </si>
  <si>
    <r>
      <rPr>
        <sz val="9"/>
        <color theme="0"/>
        <rFont val="Arial"/>
        <family val="2"/>
      </rPr>
      <t>...</t>
    </r>
    <r>
      <rPr>
        <sz val="9"/>
        <rFont val="Arial"/>
        <family val="2"/>
      </rPr>
      <t>Separated</t>
    </r>
  </si>
  <si>
    <r>
      <rPr>
        <sz val="9"/>
        <color theme="0"/>
        <rFont val="Arial"/>
        <family val="2"/>
      </rPr>
      <t>...</t>
    </r>
    <r>
      <rPr>
        <sz val="9"/>
        <rFont val="Arial"/>
        <family val="2"/>
      </rPr>
      <t>Widowed</t>
    </r>
  </si>
  <si>
    <r>
      <rPr>
        <sz val="9"/>
        <color theme="0"/>
        <rFont val="Arial"/>
        <family val="2"/>
      </rPr>
      <t>...</t>
    </r>
    <r>
      <rPr>
        <sz val="9"/>
        <rFont val="Arial"/>
        <family val="2"/>
      </rPr>
      <t>Divorced</t>
    </r>
  </si>
  <si>
    <t>Females 15 years and over</t>
  </si>
  <si>
    <t>FERTILITY</t>
  </si>
  <si>
    <r>
      <rPr>
        <sz val="9"/>
        <color theme="0"/>
        <rFont val="Arial"/>
        <family val="2"/>
      </rPr>
      <t>...</t>
    </r>
    <r>
      <rPr>
        <sz val="9"/>
        <rFont val="Arial"/>
        <family val="2"/>
      </rPr>
      <t>No children ever born</t>
    </r>
  </si>
  <si>
    <r>
      <rPr>
        <sz val="9"/>
        <color theme="0"/>
        <rFont val="Arial"/>
        <family val="2"/>
      </rPr>
      <t>...</t>
    </r>
    <r>
      <rPr>
        <sz val="9"/>
        <rFont val="Arial"/>
        <family val="2"/>
      </rPr>
      <t>1 child ever born</t>
    </r>
  </si>
  <si>
    <r>
      <rPr>
        <sz val="9"/>
        <color theme="0"/>
        <rFont val="Arial"/>
        <family val="2"/>
      </rPr>
      <t>...</t>
    </r>
    <r>
      <rPr>
        <sz val="9"/>
        <rFont val="Arial"/>
        <family val="2"/>
      </rPr>
      <t>2 children ever born</t>
    </r>
  </si>
  <si>
    <r>
      <rPr>
        <sz val="9"/>
        <color theme="0"/>
        <rFont val="Arial"/>
        <family val="2"/>
      </rPr>
      <t>...</t>
    </r>
    <r>
      <rPr>
        <sz val="9"/>
        <rFont val="Arial"/>
        <family val="2"/>
      </rPr>
      <t>3 children ever born</t>
    </r>
  </si>
  <si>
    <r>
      <rPr>
        <sz val="9"/>
        <color theme="0"/>
        <rFont val="Arial"/>
        <family val="2"/>
      </rPr>
      <t>...</t>
    </r>
    <r>
      <rPr>
        <sz val="9"/>
        <rFont val="Arial"/>
        <family val="2"/>
      </rPr>
      <t>4 children ever born</t>
    </r>
  </si>
  <si>
    <r>
      <rPr>
        <sz val="9"/>
        <color theme="0"/>
        <rFont val="Arial"/>
        <family val="2"/>
      </rPr>
      <t>...</t>
    </r>
    <r>
      <rPr>
        <sz val="9"/>
        <rFont val="Arial"/>
        <family val="2"/>
      </rPr>
      <t>5 or more children ever born</t>
    </r>
  </si>
  <si>
    <t>Women 15 to 24 years</t>
  </si>
  <si>
    <t>Women 25 to 34 years</t>
  </si>
  <si>
    <t>Women 35 to 44 years</t>
  </si>
  <si>
    <t>Women 45 years and over</t>
  </si>
  <si>
    <t>Footnote:</t>
  </si>
  <si>
    <t>[1] People who reported Guamanian as a single response are included in the "Chamorro" category.</t>
  </si>
  <si>
    <t>[2] Carolinian includes Caroline Islander, Eauripikese, Faisian, Ifalukese, Lamotrekese, Satawalese, Ulithian, and Woleaian.</t>
  </si>
  <si>
    <t>[3] Responses of same-sex spouse are edited during processing into the unmarried partner category.  The processing affects several subjects, including family income, nonfamily household income, workers in family, and poverty status.  For more information on how this procedure affects the data, see the definitions for "spouse," "family type," "nonrelatives," "unmarried-partner households," and "nonfamily households" under "Household Type and Relationship” and “Now married, except separated" under “Marital Status” in Appendix B, www.census.gov/prod/cen2010/doc/dct1mp.pdf.</t>
  </si>
  <si>
    <t>Source: U.S. Census Bureau, 2010 Census The Commonwealth of the Northern Mariana Islands</t>
  </si>
  <si>
    <t>Table 1-2. Relationship, Grandparents as Caregivers, and Sex by Ethnic Origin or Race: 2010</t>
  </si>
  <si>
    <r>
      <rPr>
        <sz val="9"/>
        <color theme="0"/>
        <rFont val="Arial"/>
        <family val="2"/>
      </rPr>
      <t>.........</t>
    </r>
    <r>
      <rPr>
        <sz val="9"/>
        <rFont val="Arial"/>
        <family val="2"/>
      </rPr>
      <t>Male</t>
    </r>
  </si>
  <si>
    <r>
      <rPr>
        <sz val="9"/>
        <color theme="0"/>
        <rFont val="Arial"/>
        <family val="2"/>
      </rPr>
      <t>.........</t>
    </r>
    <r>
      <rPr>
        <sz val="9"/>
        <rFont val="Arial"/>
        <family val="2"/>
      </rPr>
      <t>Female</t>
    </r>
  </si>
  <si>
    <t>Grandparents living with own grandchildren under 18 years</t>
  </si>
  <si>
    <t>Table 1-3. Household Type by Ethnic Origin or Race of Householder: 2010</t>
  </si>
  <si>
    <t>One Ethnic Origin or Race of Householder</t>
  </si>
  <si>
    <r>
      <t xml:space="preserve">HOUSEHOLD TYPE </t>
    </r>
    <r>
      <rPr>
        <sz val="9"/>
        <rFont val="Arial"/>
        <family val="2"/>
      </rPr>
      <t>[3]</t>
    </r>
  </si>
  <si>
    <t>Total households</t>
  </si>
  <si>
    <r>
      <rPr>
        <sz val="9"/>
        <color theme="0"/>
        <rFont val="Arial"/>
        <family val="2"/>
      </rPr>
      <t>...</t>
    </r>
    <r>
      <rPr>
        <sz val="9"/>
        <rFont val="Arial"/>
        <family val="2"/>
      </rPr>
      <t>Family households</t>
    </r>
  </si>
  <si>
    <r>
      <rPr>
        <sz val="9"/>
        <color theme="0"/>
        <rFont val="Arial"/>
        <family val="2"/>
      </rPr>
      <t>......</t>
    </r>
    <r>
      <rPr>
        <sz val="9"/>
        <rFont val="Arial"/>
        <family val="2"/>
      </rPr>
      <t>Married husband-wife family</t>
    </r>
  </si>
  <si>
    <r>
      <rPr>
        <sz val="9"/>
        <color theme="0"/>
        <rFont val="Arial"/>
        <family val="2"/>
      </rPr>
      <t>......</t>
    </r>
    <r>
      <rPr>
        <sz val="9"/>
        <rFont val="Arial"/>
        <family val="2"/>
      </rPr>
      <t>Male householder, no wife present</t>
    </r>
  </si>
  <si>
    <r>
      <rPr>
        <sz val="9"/>
        <color theme="0"/>
        <rFont val="Arial"/>
        <family val="2"/>
      </rPr>
      <t>......</t>
    </r>
    <r>
      <rPr>
        <sz val="9"/>
        <rFont val="Arial"/>
        <family val="2"/>
      </rPr>
      <t>Female householder, no husband present</t>
    </r>
  </si>
  <si>
    <r>
      <rPr>
        <sz val="9"/>
        <color theme="0"/>
        <rFont val="Arial"/>
        <family val="2"/>
      </rPr>
      <t>...</t>
    </r>
    <r>
      <rPr>
        <sz val="9"/>
        <rFont val="Arial"/>
        <family val="2"/>
      </rPr>
      <t>Nonfamily households</t>
    </r>
  </si>
  <si>
    <r>
      <rPr>
        <sz val="9"/>
        <color theme="0"/>
        <rFont val="Arial"/>
        <family val="2"/>
      </rPr>
      <t>......</t>
    </r>
    <r>
      <rPr>
        <sz val="9"/>
        <rFont val="Arial"/>
        <family val="2"/>
      </rPr>
      <t>Householder living alone</t>
    </r>
  </si>
  <si>
    <r>
      <rPr>
        <sz val="9"/>
        <color theme="0"/>
        <rFont val="Arial"/>
        <family val="2"/>
      </rPr>
      <t>............</t>
    </r>
    <r>
      <rPr>
        <sz val="9"/>
        <rFont val="Arial"/>
        <family val="2"/>
      </rPr>
      <t>65 years and over</t>
    </r>
  </si>
  <si>
    <t>Households with individuals under 18 years</t>
  </si>
  <si>
    <t>Households with individuals 65 years and over</t>
  </si>
  <si>
    <t>Average household size</t>
  </si>
  <si>
    <t>Average family size</t>
  </si>
  <si>
    <t>NOTE: Households are classified by the ethnic origin or race of the householder.</t>
  </si>
  <si>
    <t>Table 1-4. Place of Birth, Reason for Moving, and Sex by Ethnic Origin or Race: 2010</t>
  </si>
  <si>
    <t>PLACE OF BIRTH</t>
  </si>
  <si>
    <r>
      <rPr>
        <sz val="9"/>
        <color theme="0"/>
        <rFont val="Arial"/>
        <family val="2"/>
      </rPr>
      <t>......</t>
    </r>
    <r>
      <rPr>
        <sz val="9"/>
        <rFont val="Arial"/>
        <family val="2"/>
      </rPr>
      <t xml:space="preserve">United States </t>
    </r>
  </si>
  <si>
    <r>
      <rPr>
        <sz val="9"/>
        <color theme="0"/>
        <rFont val="Arial"/>
        <family val="2"/>
      </rPr>
      <t>......</t>
    </r>
    <r>
      <rPr>
        <sz val="9"/>
        <rFont val="Arial"/>
        <family val="2"/>
      </rPr>
      <t xml:space="preserve">Elsewhere </t>
    </r>
  </si>
  <si>
    <t>REASON FOR MOVING</t>
  </si>
  <si>
    <t>[3] Asia includes Central Asia, Eastern Asia, Southern Asia, Southeastern Asia, and the Middle East.</t>
  </si>
  <si>
    <t>[4] Oceania includes Australia, New Zealand, Melanesia, Micronesia, Polynesia, and the U.S. Island Areas in these regions.</t>
  </si>
  <si>
    <t>Table 1-5. Citizenship, Year of Entry, and Sex by Ethnic Origin or Race: 2010</t>
  </si>
  <si>
    <t>CITIZENSHIP</t>
  </si>
  <si>
    <t>YEAR OF ENTRY</t>
  </si>
  <si>
    <t>Table 1-6. Veteran Status, Period of Military Service, Service-Connected Disability Rating Status, Military Dependents, and Sex by Ethnic Origin or Race: 2010</t>
  </si>
  <si>
    <t>VETERAN STATUS</t>
  </si>
  <si>
    <t>Population 18 years and over</t>
  </si>
  <si>
    <r>
      <rPr>
        <sz val="9"/>
        <color theme="0"/>
        <rFont val="Arial"/>
        <family val="2"/>
      </rPr>
      <t>...</t>
    </r>
    <r>
      <rPr>
        <sz val="9"/>
        <rFont val="Arial"/>
        <family val="2"/>
      </rPr>
      <t>Now on active duty</t>
    </r>
  </si>
  <si>
    <r>
      <rPr>
        <sz val="9"/>
        <color theme="0"/>
        <rFont val="Arial"/>
        <family val="2"/>
      </rPr>
      <t>...</t>
    </r>
    <r>
      <rPr>
        <sz val="9"/>
        <rFont val="Arial"/>
        <family val="2"/>
      </rPr>
      <t>On active duty in the past, but not now</t>
    </r>
  </si>
  <si>
    <r>
      <rPr>
        <sz val="9"/>
        <color theme="0"/>
        <rFont val="Arial"/>
        <family val="2"/>
      </rPr>
      <t>...</t>
    </r>
    <r>
      <rPr>
        <sz val="9"/>
        <rFont val="Arial"/>
        <family val="2"/>
      </rPr>
      <t>Training for Reserves or National Guard only</t>
    </r>
  </si>
  <si>
    <r>
      <rPr>
        <sz val="9"/>
        <color theme="0"/>
        <rFont val="Arial"/>
        <family val="2"/>
      </rPr>
      <t>...</t>
    </r>
    <r>
      <rPr>
        <sz val="9"/>
        <rFont val="Arial"/>
        <family val="2"/>
      </rPr>
      <t>Never served in the military</t>
    </r>
  </si>
  <si>
    <t>Females 18 years and over</t>
  </si>
  <si>
    <t>PERIOD OF MILITARY SERVICE</t>
  </si>
  <si>
    <t>Civilian veterans 18 years and over</t>
  </si>
  <si>
    <t>Female civilian veterans 18 years and over</t>
  </si>
  <si>
    <t>SERVICE-CONNECTED DISABILITY RATING STATUS</t>
  </si>
  <si>
    <r>
      <rPr>
        <sz val="9"/>
        <color theme="0"/>
        <rFont val="Arial"/>
        <family val="2"/>
      </rPr>
      <t>...</t>
    </r>
    <r>
      <rPr>
        <sz val="9"/>
        <rFont val="Arial"/>
        <family val="2"/>
      </rPr>
      <t>Has no service-connected disability rating</t>
    </r>
  </si>
  <si>
    <r>
      <rPr>
        <sz val="9"/>
        <color theme="0"/>
        <rFont val="Arial"/>
        <family val="2"/>
      </rPr>
      <t>...</t>
    </r>
    <r>
      <rPr>
        <sz val="9"/>
        <rFont val="Arial"/>
        <family val="2"/>
      </rPr>
      <t>Has a service-connected disability rating</t>
    </r>
  </si>
  <si>
    <t>MILITARY DEPENDENTS</t>
  </si>
  <si>
    <t>Table 1-7. Residence in 2009 and Sex by Ethnic Origin or Race: 2010</t>
  </si>
  <si>
    <t>RESIDENCE IN 2009</t>
  </si>
  <si>
    <t>Population 1 year and over</t>
  </si>
  <si>
    <r>
      <rPr>
        <sz val="9"/>
        <color theme="0"/>
        <rFont val="Arial"/>
        <family val="2"/>
      </rPr>
      <t>...</t>
    </r>
    <r>
      <rPr>
        <sz val="9"/>
        <rFont val="Arial"/>
        <family val="2"/>
      </rPr>
      <t>Same house in 2009</t>
    </r>
  </si>
  <si>
    <r>
      <rPr>
        <sz val="9"/>
        <color theme="0"/>
        <rFont val="Arial"/>
        <family val="2"/>
      </rPr>
      <t>......</t>
    </r>
    <r>
      <rPr>
        <sz val="9"/>
        <rFont val="Arial"/>
        <family val="2"/>
      </rPr>
      <t>Same municipality</t>
    </r>
  </si>
  <si>
    <r>
      <rPr>
        <sz val="9"/>
        <color theme="0"/>
        <rFont val="Arial"/>
        <family val="2"/>
      </rPr>
      <t>......</t>
    </r>
    <r>
      <rPr>
        <sz val="9"/>
        <rFont val="Arial"/>
        <family val="2"/>
      </rPr>
      <t>Different municipality</t>
    </r>
  </si>
  <si>
    <t>Females 1 year and over</t>
  </si>
  <si>
    <t>[3] Oceania includes Australia, New Zealand, Melanesia, Micronesia, Polynesia, and the U.S. Island Areas in these regions.</t>
  </si>
  <si>
    <t>[4] Asia includes Central Asia, Eastern Asia, Southern Asia, Southeastern Asia, and the Middle East.</t>
  </si>
  <si>
    <t>[5] China, Hong Kong, Macau, Paracel Islands, and Taiwan are included in the "China" category.</t>
  </si>
  <si>
    <t>Table 1-8. Language Spoken at Home, Frequency of English Usage, and Sex by Ethnic Origin or Race: 2010</t>
  </si>
  <si>
    <t>LANGUAGE SPOKEN AT HOME</t>
  </si>
  <si>
    <t>Population 5 years and over</t>
  </si>
  <si>
    <r>
      <rPr>
        <sz val="9"/>
        <color theme="0"/>
        <rFont val="Arial"/>
        <family val="2"/>
      </rPr>
      <t>...</t>
    </r>
    <r>
      <rPr>
        <sz val="9"/>
        <rFont val="Arial"/>
        <family val="2"/>
      </rPr>
      <t>English only</t>
    </r>
  </si>
  <si>
    <r>
      <rPr>
        <sz val="9"/>
        <color theme="0"/>
        <rFont val="Arial"/>
        <family val="2"/>
      </rPr>
      <t>...</t>
    </r>
    <r>
      <rPr>
        <sz val="9"/>
        <rFont val="Arial"/>
        <family val="2"/>
      </rPr>
      <t>Language other than English</t>
    </r>
  </si>
  <si>
    <r>
      <rPr>
        <sz val="9"/>
        <color theme="0"/>
        <rFont val="Arial"/>
        <family val="2"/>
      </rPr>
      <t>......</t>
    </r>
    <r>
      <rPr>
        <sz val="9"/>
        <rFont val="Arial"/>
        <family val="2"/>
      </rPr>
      <t>Chamorro</t>
    </r>
  </si>
  <si>
    <r>
      <rPr>
        <sz val="9"/>
        <color theme="0"/>
        <rFont val="Arial"/>
        <family val="2"/>
      </rPr>
      <t>......</t>
    </r>
    <r>
      <rPr>
        <sz val="9"/>
        <rFont val="Arial"/>
        <family val="2"/>
      </rPr>
      <t>Philippine languages</t>
    </r>
  </si>
  <si>
    <r>
      <rPr>
        <sz val="9"/>
        <color theme="0"/>
        <rFont val="Arial"/>
        <family val="2"/>
      </rPr>
      <t>......</t>
    </r>
    <r>
      <rPr>
        <sz val="9"/>
        <rFont val="Arial"/>
        <family val="2"/>
      </rPr>
      <t>Other Pacific Island languages</t>
    </r>
  </si>
  <si>
    <r>
      <rPr>
        <sz val="9"/>
        <color theme="0"/>
        <rFont val="Arial"/>
        <family val="2"/>
      </rPr>
      <t>......</t>
    </r>
    <r>
      <rPr>
        <sz val="9"/>
        <rFont val="Arial"/>
        <family val="2"/>
      </rPr>
      <t>Asian languages</t>
    </r>
  </si>
  <si>
    <r>
      <rPr>
        <sz val="9"/>
        <color theme="0"/>
        <rFont val="Arial"/>
        <family val="2"/>
      </rPr>
      <t>.........</t>
    </r>
    <r>
      <rPr>
        <sz val="9"/>
        <rFont val="Arial"/>
        <family val="2"/>
      </rPr>
      <t>Chinese [3]</t>
    </r>
  </si>
  <si>
    <r>
      <rPr>
        <sz val="9"/>
        <color theme="0"/>
        <rFont val="Arial"/>
        <family val="2"/>
      </rPr>
      <t>.........</t>
    </r>
    <r>
      <rPr>
        <sz val="9"/>
        <rFont val="Arial"/>
        <family val="2"/>
      </rPr>
      <t>Other Asian languages</t>
    </r>
  </si>
  <si>
    <r>
      <rPr>
        <sz val="9"/>
        <color theme="0"/>
        <rFont val="Arial"/>
        <family val="2"/>
      </rPr>
      <t>......</t>
    </r>
    <r>
      <rPr>
        <sz val="9"/>
        <rFont val="Arial"/>
        <family val="2"/>
      </rPr>
      <t>Other languages</t>
    </r>
  </si>
  <si>
    <t>Females 5 years and over</t>
  </si>
  <si>
    <t>FREQUENCY OF ENGLISH USAGE</t>
  </si>
  <si>
    <r>
      <rPr>
        <sz val="9"/>
        <color theme="0"/>
        <rFont val="Arial"/>
        <family val="2"/>
      </rPr>
      <t>...</t>
    </r>
    <r>
      <rPr>
        <sz val="9"/>
        <rFont val="Arial"/>
        <family val="2"/>
      </rPr>
      <t>Speak other languages</t>
    </r>
  </si>
  <si>
    <r>
      <rPr>
        <sz val="9"/>
        <color theme="0"/>
        <rFont val="Arial"/>
        <family val="2"/>
      </rPr>
      <t>......</t>
    </r>
    <r>
      <rPr>
        <sz val="9"/>
        <rFont val="Arial"/>
        <family val="2"/>
      </rPr>
      <t>Less frequently than English</t>
    </r>
  </si>
  <si>
    <r>
      <rPr>
        <sz val="9"/>
        <color theme="0"/>
        <rFont val="Arial"/>
        <family val="2"/>
      </rPr>
      <t>......</t>
    </r>
    <r>
      <rPr>
        <sz val="9"/>
        <rFont val="Arial"/>
        <family val="2"/>
      </rPr>
      <t>Equally often as English</t>
    </r>
  </si>
  <si>
    <r>
      <rPr>
        <sz val="9"/>
        <color theme="0"/>
        <rFont val="Arial"/>
        <family val="2"/>
      </rPr>
      <t>......</t>
    </r>
    <r>
      <rPr>
        <sz val="9"/>
        <rFont val="Arial"/>
        <family val="2"/>
      </rPr>
      <t>More frequently than English</t>
    </r>
  </si>
  <si>
    <r>
      <rPr>
        <sz val="9"/>
        <color theme="0"/>
        <rFont val="Arial"/>
        <family val="2"/>
      </rPr>
      <t>......</t>
    </r>
    <r>
      <rPr>
        <sz val="9"/>
        <rFont val="Arial"/>
        <family val="2"/>
      </rPr>
      <t>Does not speak English</t>
    </r>
  </si>
  <si>
    <t>[3] People who reported speaking Taiwanese were included in the "Chinese" language category.</t>
  </si>
  <si>
    <t>Table 1-9. School Enrollment and Type of School, Educational Attainment, and Sex by Ethnic Origin or Race: 2010</t>
  </si>
  <si>
    <t>SCHOOL ENROLLMENT AND TYPE OF SCHOOL</t>
  </si>
  <si>
    <t>Population 3 years and over</t>
  </si>
  <si>
    <r>
      <rPr>
        <sz val="9"/>
        <color theme="0"/>
        <rFont val="Arial"/>
        <family val="2"/>
      </rPr>
      <t>...</t>
    </r>
    <r>
      <rPr>
        <sz val="9"/>
        <rFont val="Arial"/>
        <family val="2"/>
      </rPr>
      <t>Enrolled in school</t>
    </r>
  </si>
  <si>
    <r>
      <rPr>
        <sz val="9"/>
        <color theme="0"/>
        <rFont val="Arial"/>
        <family val="2"/>
      </rPr>
      <t>......</t>
    </r>
    <r>
      <rPr>
        <sz val="9"/>
        <rFont val="Arial"/>
        <family val="2"/>
      </rPr>
      <t>Pre-kindergarten</t>
    </r>
  </si>
  <si>
    <r>
      <rPr>
        <sz val="9"/>
        <color theme="0"/>
        <rFont val="Arial"/>
        <family val="2"/>
      </rPr>
      <t>......</t>
    </r>
    <r>
      <rPr>
        <sz val="9"/>
        <rFont val="Arial"/>
        <family val="2"/>
      </rPr>
      <t>Kindergarten</t>
    </r>
  </si>
  <si>
    <r>
      <rPr>
        <sz val="9"/>
        <color theme="0"/>
        <rFont val="Arial"/>
        <family val="2"/>
      </rPr>
      <t>......</t>
    </r>
    <r>
      <rPr>
        <sz val="9"/>
        <rFont val="Arial"/>
        <family val="2"/>
      </rPr>
      <t>Grade 1 to grade 8</t>
    </r>
  </si>
  <si>
    <r>
      <rPr>
        <sz val="9"/>
        <color theme="0"/>
        <rFont val="Arial"/>
        <family val="2"/>
      </rPr>
      <t>......</t>
    </r>
    <r>
      <rPr>
        <sz val="9"/>
        <rFont val="Arial"/>
        <family val="2"/>
      </rPr>
      <t>Grade 9 to grade 12</t>
    </r>
  </si>
  <si>
    <r>
      <rPr>
        <sz val="9"/>
        <color theme="0"/>
        <rFont val="Arial"/>
        <family val="2"/>
      </rPr>
      <t>......</t>
    </r>
    <r>
      <rPr>
        <sz val="9"/>
        <rFont val="Arial"/>
        <family val="2"/>
      </rPr>
      <t>College, graduate or professional school</t>
    </r>
  </si>
  <si>
    <r>
      <rPr>
        <sz val="9"/>
        <color theme="0"/>
        <rFont val="Arial"/>
        <family val="2"/>
      </rPr>
      <t>...</t>
    </r>
    <r>
      <rPr>
        <sz val="9"/>
        <rFont val="Arial"/>
        <family val="2"/>
      </rPr>
      <t>Not enrolled in school</t>
    </r>
  </si>
  <si>
    <t>Females 3 years and over</t>
  </si>
  <si>
    <t>EDUCATIONAL ATTAINMENT</t>
  </si>
  <si>
    <t>Table 1-10. Vocational Training and Sex by Ethnic Origin or Race: 2010</t>
  </si>
  <si>
    <t>VOCATIONAL TRAINING</t>
  </si>
  <si>
    <t>Population 16 years and over</t>
  </si>
  <si>
    <r>
      <rPr>
        <sz val="9"/>
        <color theme="0"/>
        <rFont val="Arial"/>
        <family val="2"/>
      </rPr>
      <t>...</t>
    </r>
    <r>
      <rPr>
        <sz val="9"/>
        <rFont val="Arial"/>
        <family val="2"/>
      </rPr>
      <t>Completed requirements for a vocational training program</t>
    </r>
  </si>
  <si>
    <r>
      <rPr>
        <sz val="9"/>
        <color theme="0"/>
        <rFont val="Arial"/>
        <family val="2"/>
      </rPr>
      <t>......</t>
    </r>
    <r>
      <rPr>
        <sz val="9"/>
        <rFont val="Arial"/>
        <family val="2"/>
      </rPr>
      <t>In The Commonwealth of the Northern Mariana Islands</t>
    </r>
  </si>
  <si>
    <r>
      <rPr>
        <sz val="9"/>
        <color theme="0"/>
        <rFont val="Arial"/>
        <family val="2"/>
      </rPr>
      <t>......</t>
    </r>
    <r>
      <rPr>
        <sz val="9"/>
        <rFont val="Arial"/>
        <family val="2"/>
      </rPr>
      <t>Outside The Commonwealth of the Northern Mariana Islands</t>
    </r>
  </si>
  <si>
    <r>
      <rPr>
        <sz val="9"/>
        <color theme="0"/>
        <rFont val="Arial"/>
        <family val="2"/>
      </rPr>
      <t>...</t>
    </r>
    <r>
      <rPr>
        <sz val="9"/>
        <rFont val="Arial"/>
        <family val="2"/>
      </rPr>
      <t>Did not complete requirements for a vocational training program</t>
    </r>
  </si>
  <si>
    <t>Females 16 years and over</t>
  </si>
  <si>
    <t>Table 1-11. Labor Force Status, Work Status in 2009, and Sex by Ethnic Origin or Race: 2010</t>
  </si>
  <si>
    <t>LABOR FORCE STATUS</t>
  </si>
  <si>
    <t>WORK STATUS IN 2009</t>
  </si>
  <si>
    <r>
      <rPr>
        <sz val="9"/>
        <color theme="0"/>
        <rFont val="Arial"/>
        <family val="2"/>
      </rPr>
      <t>...</t>
    </r>
    <r>
      <rPr>
        <sz val="9"/>
        <rFont val="Arial"/>
        <family val="2"/>
      </rPr>
      <t>Worked in 2009</t>
    </r>
  </si>
  <si>
    <r>
      <rPr>
        <sz val="9"/>
        <color theme="0"/>
        <rFont val="Arial"/>
        <family val="2"/>
      </rPr>
      <t>...</t>
    </r>
    <r>
      <rPr>
        <sz val="9"/>
        <rFont val="Arial"/>
        <family val="2"/>
      </rPr>
      <t>Did not work in 2009</t>
    </r>
  </si>
  <si>
    <t>Table 1-12. Occupation and Sex by Ethnic Origin or Race: 2010</t>
  </si>
  <si>
    <t>OCCUPATION</t>
  </si>
  <si>
    <t>Civilian employed population 16 years and over</t>
  </si>
  <si>
    <t>Female civilian employed population 16 years and over</t>
  </si>
  <si>
    <t>NOTE: Occupation categories are based on 4-digit codes from the Standard Occupational Classification 2010. See Appendix F, www.census.gov/prod/cen2010/doc/dct1mp.pdf for more information.</t>
  </si>
  <si>
    <t>Table 1-13. Industry and Sex by Ethnic Origin or Race: 2010</t>
  </si>
  <si>
    <t>INDUSTRY</t>
  </si>
  <si>
    <t>NOTE: Industry codes are based on 4-digit codes from the North American Industry Classification System 2007.  The Industry categories adhere to the guidelines issued in Clarification Memorandum No. 2, "NAICS Alternate Aggregation Structure for Use by U.S. Statistical Agencies," issued by the Office of Management and Budget. See Appendix F, www.census.gov/prod/cen2010/doc/dct1mp.pdf for more information.</t>
  </si>
  <si>
    <t>Table 1-14. Class of Worker and Sex by Ethnic Origin or Race: 2010</t>
  </si>
  <si>
    <t>CLASS OF WORKER</t>
  </si>
  <si>
    <r>
      <rPr>
        <sz val="9"/>
        <color theme="0"/>
        <rFont val="Arial"/>
        <family val="2"/>
      </rPr>
      <t>...</t>
    </r>
    <r>
      <rPr>
        <sz val="9"/>
        <rFont val="Arial"/>
        <family val="2"/>
      </rPr>
      <t>Private for-profit wage and salary workers</t>
    </r>
  </si>
  <si>
    <r>
      <rPr>
        <sz val="9"/>
        <color theme="0"/>
        <rFont val="Arial"/>
        <family val="2"/>
      </rPr>
      <t>......</t>
    </r>
    <r>
      <rPr>
        <sz val="9"/>
        <rFont val="Arial"/>
        <family val="2"/>
      </rPr>
      <t>Employee of private company workers</t>
    </r>
  </si>
  <si>
    <r>
      <rPr>
        <sz val="9"/>
        <color theme="0"/>
        <rFont val="Arial"/>
        <family val="2"/>
      </rPr>
      <t>......</t>
    </r>
    <r>
      <rPr>
        <sz val="9"/>
        <rFont val="Arial"/>
        <family val="2"/>
      </rPr>
      <t>Self-employed in own incorporated business workers</t>
    </r>
  </si>
  <si>
    <r>
      <rPr>
        <sz val="9"/>
        <color theme="0"/>
        <rFont val="Arial"/>
        <family val="2"/>
      </rPr>
      <t>...</t>
    </r>
    <r>
      <rPr>
        <sz val="9"/>
        <rFont val="Arial"/>
        <family val="2"/>
      </rPr>
      <t>Private not-for-profit wage and salary workers</t>
    </r>
  </si>
  <si>
    <r>
      <rPr>
        <sz val="9"/>
        <color theme="0"/>
        <rFont val="Arial"/>
        <family val="2"/>
      </rPr>
      <t>...</t>
    </r>
    <r>
      <rPr>
        <sz val="9"/>
        <rFont val="Arial"/>
        <family val="2"/>
      </rPr>
      <t>Local or territorial government workers</t>
    </r>
  </si>
  <si>
    <r>
      <rPr>
        <sz val="9"/>
        <color theme="0"/>
        <rFont val="Arial"/>
        <family val="2"/>
      </rPr>
      <t>...</t>
    </r>
    <r>
      <rPr>
        <sz val="9"/>
        <rFont val="Arial"/>
        <family val="2"/>
      </rPr>
      <t>Federal government workers</t>
    </r>
  </si>
  <si>
    <r>
      <rPr>
        <sz val="9"/>
        <color theme="0"/>
        <rFont val="Arial"/>
        <family val="2"/>
      </rPr>
      <t>...</t>
    </r>
    <r>
      <rPr>
        <sz val="9"/>
        <rFont val="Arial"/>
        <family val="2"/>
      </rPr>
      <t>Self-employed in own not incorporated business and unpaid family workers</t>
    </r>
  </si>
  <si>
    <t>Table 1-15. Commuting Characteristics by Ethnic Origin or Race: 2010</t>
  </si>
  <si>
    <t xml:space="preserve">MEANS OF TRANSPORTATION TO WORK </t>
  </si>
  <si>
    <r>
      <rPr>
        <sz val="9"/>
        <color theme="0"/>
        <rFont val="Arial"/>
        <family val="2"/>
      </rPr>
      <t>...</t>
    </r>
    <r>
      <rPr>
        <b/>
        <sz val="9"/>
        <rFont val="Arial"/>
        <family val="2"/>
      </rPr>
      <t>AND CARPOOLING</t>
    </r>
  </si>
  <si>
    <t>Workers 16 years and over</t>
  </si>
  <si>
    <r>
      <rPr>
        <sz val="9"/>
        <color theme="0"/>
        <rFont val="Arial"/>
        <family val="2"/>
      </rPr>
      <t>...</t>
    </r>
    <r>
      <rPr>
        <sz val="9"/>
        <rFont val="Arial"/>
        <family val="2"/>
      </rPr>
      <t>Car, truck, or private van/bus</t>
    </r>
  </si>
  <si>
    <r>
      <rPr>
        <sz val="9"/>
        <color theme="0"/>
        <rFont val="Arial"/>
        <family val="2"/>
      </rPr>
      <t>......</t>
    </r>
    <r>
      <rPr>
        <sz val="9"/>
        <rFont val="Arial"/>
        <family val="2"/>
      </rPr>
      <t>Drove alone</t>
    </r>
  </si>
  <si>
    <r>
      <rPr>
        <sz val="9"/>
        <color theme="0"/>
        <rFont val="Arial"/>
        <family val="2"/>
      </rPr>
      <t>......</t>
    </r>
    <r>
      <rPr>
        <sz val="9"/>
        <rFont val="Arial"/>
        <family val="2"/>
      </rPr>
      <t>Carpooled</t>
    </r>
  </si>
  <si>
    <r>
      <rPr>
        <sz val="9"/>
        <color theme="0"/>
        <rFont val="Arial"/>
        <family val="2"/>
      </rPr>
      <t>.........</t>
    </r>
    <r>
      <rPr>
        <sz val="9"/>
        <rFont val="Arial"/>
        <family val="2"/>
      </rPr>
      <t>2-person carpool</t>
    </r>
  </si>
  <si>
    <r>
      <rPr>
        <sz val="9"/>
        <color theme="0"/>
        <rFont val="Arial"/>
        <family val="2"/>
      </rPr>
      <t>...</t>
    </r>
    <r>
      <rPr>
        <sz val="9"/>
        <rFont val="Arial"/>
        <family val="2"/>
      </rPr>
      <t>Public van/bus</t>
    </r>
  </si>
  <si>
    <r>
      <rPr>
        <sz val="9"/>
        <color theme="0"/>
        <rFont val="Arial"/>
        <family val="2"/>
      </rPr>
      <t>...</t>
    </r>
    <r>
      <rPr>
        <sz val="9"/>
        <rFont val="Arial"/>
        <family val="2"/>
      </rPr>
      <t>Walked</t>
    </r>
  </si>
  <si>
    <r>
      <rPr>
        <sz val="9"/>
        <color theme="0"/>
        <rFont val="Arial"/>
        <family val="2"/>
      </rPr>
      <t>...</t>
    </r>
    <r>
      <rPr>
        <sz val="9"/>
        <rFont val="Arial"/>
        <family val="2"/>
      </rPr>
      <t>Worked at home</t>
    </r>
  </si>
  <si>
    <t>TRAVEL TIME TO WORK</t>
  </si>
  <si>
    <r>
      <rPr>
        <sz val="9"/>
        <color theme="0"/>
        <rFont val="Arial"/>
        <family val="2"/>
      </rPr>
      <t>...</t>
    </r>
    <r>
      <rPr>
        <sz val="9"/>
        <rFont val="Arial"/>
        <family val="2"/>
      </rPr>
      <t>Did not work at home</t>
    </r>
  </si>
  <si>
    <r>
      <rPr>
        <sz val="9"/>
        <color theme="0"/>
        <rFont val="Arial"/>
        <family val="2"/>
      </rPr>
      <t>......</t>
    </r>
    <r>
      <rPr>
        <sz val="9"/>
        <rFont val="Arial"/>
        <family val="2"/>
      </rPr>
      <t>Less than 5 minutes</t>
    </r>
  </si>
  <si>
    <r>
      <rPr>
        <sz val="9"/>
        <color theme="0"/>
        <rFont val="Arial"/>
        <family val="2"/>
      </rPr>
      <t>......</t>
    </r>
    <r>
      <rPr>
        <sz val="9"/>
        <rFont val="Arial"/>
        <family val="2"/>
      </rPr>
      <t>5 to 9 minutes</t>
    </r>
  </si>
  <si>
    <r>
      <rPr>
        <sz val="9"/>
        <color theme="0"/>
        <rFont val="Arial"/>
        <family val="2"/>
      </rPr>
      <t>......</t>
    </r>
    <r>
      <rPr>
        <sz val="9"/>
        <rFont val="Arial"/>
        <family val="2"/>
      </rPr>
      <t>10 to 14 minutes</t>
    </r>
  </si>
  <si>
    <r>
      <rPr>
        <sz val="9"/>
        <color theme="0"/>
        <rFont val="Arial"/>
        <family val="2"/>
      </rPr>
      <t>......</t>
    </r>
    <r>
      <rPr>
        <sz val="9"/>
        <rFont val="Arial"/>
        <family val="2"/>
      </rPr>
      <t>45 to 59 minutes</t>
    </r>
  </si>
  <si>
    <r>
      <rPr>
        <sz val="9"/>
        <color theme="0"/>
        <rFont val="Arial"/>
        <family val="2"/>
      </rPr>
      <t>......</t>
    </r>
    <r>
      <rPr>
        <sz val="9"/>
        <rFont val="Arial"/>
        <family val="2"/>
      </rPr>
      <t>60 to 89 minutes</t>
    </r>
  </si>
  <si>
    <r>
      <rPr>
        <sz val="9"/>
        <color theme="0"/>
        <rFont val="Arial"/>
        <family val="2"/>
      </rPr>
      <t>......</t>
    </r>
    <r>
      <rPr>
        <sz val="9"/>
        <rFont val="Arial"/>
        <family val="2"/>
      </rPr>
      <t>90 or more minutes</t>
    </r>
  </si>
  <si>
    <r>
      <rPr>
        <sz val="9"/>
        <color theme="0"/>
        <rFont val="Arial"/>
        <family val="2"/>
      </rPr>
      <t>......</t>
    </r>
    <r>
      <rPr>
        <sz val="9"/>
        <rFont val="Arial"/>
        <family val="2"/>
      </rPr>
      <t>Mean (minutes)</t>
    </r>
  </si>
  <si>
    <t>TIME LEAVING HOME TO GO TO WORK</t>
  </si>
  <si>
    <r>
      <rPr>
        <sz val="9"/>
        <color theme="0"/>
        <rFont val="Arial"/>
        <family val="2"/>
      </rPr>
      <t>......</t>
    </r>
    <r>
      <rPr>
        <sz val="9"/>
        <rFont val="Arial"/>
        <family val="2"/>
      </rPr>
      <t>12:00 a.m. to 4:59 a.m.</t>
    </r>
  </si>
  <si>
    <r>
      <rPr>
        <sz val="9"/>
        <color theme="0"/>
        <rFont val="Arial"/>
        <family val="2"/>
      </rPr>
      <t>......</t>
    </r>
    <r>
      <rPr>
        <sz val="9"/>
        <rFont val="Arial"/>
        <family val="2"/>
      </rPr>
      <t>9:00 a.m. to 9:59 a.m.</t>
    </r>
  </si>
  <si>
    <r>
      <rPr>
        <sz val="9"/>
        <color theme="0"/>
        <rFont val="Arial"/>
        <family val="2"/>
      </rPr>
      <t>......</t>
    </r>
    <r>
      <rPr>
        <sz val="9"/>
        <rFont val="Arial"/>
        <family val="2"/>
      </rPr>
      <t>10:00 a.m. to 3:59 p.m.</t>
    </r>
  </si>
  <si>
    <r>
      <rPr>
        <sz val="9"/>
        <color theme="0"/>
        <rFont val="Arial"/>
        <family val="2"/>
      </rPr>
      <t>......</t>
    </r>
    <r>
      <rPr>
        <sz val="9"/>
        <rFont val="Arial"/>
        <family val="2"/>
      </rPr>
      <t>4:00 p.m. to 11:59 p.m.</t>
    </r>
  </si>
  <si>
    <t>PLACE OF WORK</t>
  </si>
  <si>
    <r>
      <rPr>
        <sz val="9"/>
        <color theme="0"/>
        <rFont val="Arial"/>
        <family val="2"/>
      </rPr>
      <t>...</t>
    </r>
    <r>
      <rPr>
        <sz val="9"/>
        <rFont val="Arial"/>
        <family val="2"/>
      </rPr>
      <t>Worked in The Commonwealth of the Northern Mariana Islands</t>
    </r>
  </si>
  <si>
    <r>
      <rPr>
        <sz val="9"/>
        <color theme="0"/>
        <rFont val="Arial"/>
        <family val="2"/>
      </rPr>
      <t>......</t>
    </r>
    <r>
      <rPr>
        <sz val="9"/>
        <rFont val="Arial"/>
        <family val="2"/>
      </rPr>
      <t>Same municipality as residence</t>
    </r>
  </si>
  <si>
    <r>
      <rPr>
        <sz val="9"/>
        <color theme="0"/>
        <rFont val="Arial"/>
        <family val="2"/>
      </rPr>
      <t>...</t>
    </r>
    <r>
      <rPr>
        <sz val="9"/>
        <rFont val="Arial"/>
        <family val="2"/>
      </rPr>
      <t>Worked outside The Commonwealth of the Northern Mariana Islands</t>
    </r>
  </si>
  <si>
    <t>Table 1-16. Household, Family, and Nonfamily Income and Remittances Sent Abroad in 2009 by Ethnic Origin or Race of Householder: 2010</t>
  </si>
  <si>
    <t>INCOME IN 2009</t>
  </si>
  <si>
    <t>Households</t>
  </si>
  <si>
    <r>
      <rPr>
        <sz val="9"/>
        <color theme="0"/>
        <rFont val="Arial"/>
        <family val="2"/>
      </rPr>
      <t>...</t>
    </r>
    <r>
      <rPr>
        <sz val="9"/>
        <rFont val="Arial"/>
        <family val="2"/>
      </rPr>
      <t>Less than $2,500</t>
    </r>
  </si>
  <si>
    <r>
      <rPr>
        <sz val="9"/>
        <color theme="0"/>
        <rFont val="Arial"/>
        <family val="2"/>
      </rPr>
      <t>...</t>
    </r>
    <r>
      <rPr>
        <sz val="9"/>
        <rFont val="Arial"/>
        <family val="2"/>
      </rPr>
      <t>$5,000 to $9,999</t>
    </r>
  </si>
  <si>
    <r>
      <rPr>
        <sz val="9"/>
        <color theme="0"/>
        <rFont val="Arial"/>
        <family val="2"/>
      </rPr>
      <t>...</t>
    </r>
    <r>
      <rPr>
        <sz val="9"/>
        <rFont val="Arial"/>
        <family val="2"/>
      </rPr>
      <t>$10,000 to $14,999</t>
    </r>
  </si>
  <si>
    <r>
      <rPr>
        <sz val="9"/>
        <color theme="0"/>
        <rFont val="Arial"/>
        <family val="2"/>
      </rPr>
      <t>...</t>
    </r>
    <r>
      <rPr>
        <sz val="9"/>
        <rFont val="Arial"/>
        <family val="2"/>
      </rPr>
      <t>$15,000 to $24,999</t>
    </r>
  </si>
  <si>
    <r>
      <rPr>
        <sz val="9"/>
        <color theme="0"/>
        <rFont val="Arial"/>
        <family val="2"/>
      </rPr>
      <t>...</t>
    </r>
    <r>
      <rPr>
        <sz val="9"/>
        <rFont val="Arial"/>
        <family val="2"/>
      </rPr>
      <t>Median household income (dollars)</t>
    </r>
  </si>
  <si>
    <r>
      <rPr>
        <sz val="9"/>
        <color theme="0"/>
        <rFont val="Arial"/>
        <family val="2"/>
      </rPr>
      <t>...</t>
    </r>
    <r>
      <rPr>
        <sz val="9"/>
        <rFont val="Arial"/>
        <family val="2"/>
      </rPr>
      <t>Mean household income (dollars)</t>
    </r>
  </si>
  <si>
    <r>
      <rPr>
        <sz val="9"/>
        <color theme="0"/>
        <rFont val="Arial"/>
        <family val="2"/>
      </rPr>
      <t>...</t>
    </r>
    <r>
      <rPr>
        <sz val="9"/>
        <rFont val="Arial"/>
        <family val="2"/>
      </rPr>
      <t>With earnings</t>
    </r>
  </si>
  <si>
    <r>
      <rPr>
        <sz val="9"/>
        <color theme="0"/>
        <rFont val="Arial"/>
        <family val="2"/>
      </rPr>
      <t>...</t>
    </r>
    <r>
      <rPr>
        <sz val="9"/>
        <rFont val="Arial"/>
        <family val="2"/>
      </rPr>
      <t>With Social Security income</t>
    </r>
  </si>
  <si>
    <r>
      <rPr>
        <sz val="9"/>
        <color theme="0"/>
        <rFont val="Arial"/>
        <family val="2"/>
      </rPr>
      <t>......</t>
    </r>
    <r>
      <rPr>
        <sz val="9"/>
        <rFont val="Arial"/>
        <family val="2"/>
      </rPr>
      <t>Mean Social Security income (dollars)</t>
    </r>
  </si>
  <si>
    <r>
      <rPr>
        <sz val="9"/>
        <color theme="0"/>
        <rFont val="Arial"/>
        <family val="2"/>
      </rPr>
      <t>...</t>
    </r>
    <r>
      <rPr>
        <sz val="9"/>
        <rFont val="Arial"/>
        <family val="2"/>
      </rPr>
      <t>With public assistance income, including Supplemental Security Income (SSI)</t>
    </r>
  </si>
  <si>
    <r>
      <rPr>
        <sz val="9"/>
        <color theme="0"/>
        <rFont val="Arial"/>
        <family val="2"/>
      </rPr>
      <t>......</t>
    </r>
    <r>
      <rPr>
        <sz val="9"/>
        <rFont val="Arial"/>
        <family val="2"/>
      </rPr>
      <t>Mean public assistance income, including Supplemental Security Income (SSI) (dollars)</t>
    </r>
  </si>
  <si>
    <r>
      <rPr>
        <sz val="9"/>
        <color theme="0"/>
        <rFont val="Arial"/>
        <family val="2"/>
      </rPr>
      <t>...</t>
    </r>
    <r>
      <rPr>
        <sz val="9"/>
        <rFont val="Arial"/>
        <family val="2"/>
      </rPr>
      <t>With retirement income</t>
    </r>
  </si>
  <si>
    <r>
      <rPr>
        <sz val="9"/>
        <color theme="0"/>
        <rFont val="Arial"/>
        <family val="2"/>
      </rPr>
      <t>......</t>
    </r>
    <r>
      <rPr>
        <sz val="9"/>
        <rFont val="Arial"/>
        <family val="2"/>
      </rPr>
      <t>Mean retirement income (dollars)</t>
    </r>
  </si>
  <si>
    <r>
      <rPr>
        <sz val="9"/>
        <color theme="0"/>
        <rFont val="Arial"/>
        <family val="2"/>
      </rPr>
      <t>...</t>
    </r>
    <r>
      <rPr>
        <sz val="9"/>
        <rFont val="Arial"/>
        <family val="2"/>
      </rPr>
      <t>With remittance income</t>
    </r>
  </si>
  <si>
    <r>
      <rPr>
        <sz val="9"/>
        <color theme="0"/>
        <rFont val="Arial"/>
        <family val="2"/>
      </rPr>
      <t>......</t>
    </r>
    <r>
      <rPr>
        <sz val="9"/>
        <rFont val="Arial"/>
        <family val="2"/>
      </rPr>
      <t>Mean remittance income (dollars)</t>
    </r>
  </si>
  <si>
    <r>
      <rPr>
        <sz val="9"/>
        <color theme="0"/>
        <rFont val="Arial"/>
        <family val="2"/>
      </rPr>
      <t>...</t>
    </r>
    <r>
      <rPr>
        <sz val="9"/>
        <rFont val="Arial"/>
        <family val="2"/>
      </rPr>
      <t>With other types of income</t>
    </r>
  </si>
  <si>
    <r>
      <rPr>
        <sz val="9"/>
        <color theme="0"/>
        <rFont val="Arial"/>
        <family val="2"/>
      </rPr>
      <t>......</t>
    </r>
    <r>
      <rPr>
        <sz val="9"/>
        <rFont val="Arial"/>
        <family val="2"/>
      </rPr>
      <t>Mean other types of income (dollars)</t>
    </r>
  </si>
  <si>
    <t>Families [3]</t>
  </si>
  <si>
    <r>
      <rPr>
        <sz val="9"/>
        <color theme="0"/>
        <rFont val="Arial"/>
        <family val="2"/>
      </rPr>
      <t>...</t>
    </r>
    <r>
      <rPr>
        <sz val="9"/>
        <rFont val="Arial"/>
        <family val="2"/>
      </rPr>
      <t>Median family income (dollars)</t>
    </r>
  </si>
  <si>
    <r>
      <rPr>
        <sz val="9"/>
        <color theme="0"/>
        <rFont val="Arial"/>
        <family val="2"/>
      </rPr>
      <t>...</t>
    </r>
    <r>
      <rPr>
        <sz val="9"/>
        <rFont val="Arial"/>
        <family val="2"/>
      </rPr>
      <t>Mean family income (dollars)</t>
    </r>
  </si>
  <si>
    <t>Nonfamily households [3]</t>
  </si>
  <si>
    <r>
      <rPr>
        <sz val="9"/>
        <color theme="0"/>
        <rFont val="Arial"/>
        <family val="2"/>
      </rPr>
      <t>...</t>
    </r>
    <r>
      <rPr>
        <sz val="9"/>
        <rFont val="Arial"/>
        <family val="2"/>
      </rPr>
      <t>Median nonfamily household income (dollars)</t>
    </r>
  </si>
  <si>
    <r>
      <rPr>
        <sz val="9"/>
        <color theme="0"/>
        <rFont val="Arial"/>
        <family val="2"/>
      </rPr>
      <t>...</t>
    </r>
    <r>
      <rPr>
        <sz val="9"/>
        <rFont val="Arial"/>
        <family val="2"/>
      </rPr>
      <t>Mean nonfamily household income (dollars)</t>
    </r>
  </si>
  <si>
    <t>REMITTANCES SENT ABROAD IN 2009</t>
  </si>
  <si>
    <t>NOTE: Households and families are classified by the ethnic origin or race of the householder.</t>
  </si>
  <si>
    <t>Table 1-17. Poverty Status and Workers in Family in 2009 by Ethnic Origin or Race: 2010</t>
  </si>
  <si>
    <t>Population for whom poverty status is determined</t>
  </si>
  <si>
    <t>WORKERS IN FAMILY IN 2009</t>
  </si>
  <si>
    <t>Families [3,4]</t>
  </si>
  <si>
    <t>Mean family income (dollars) [3,4]</t>
  </si>
  <si>
    <t>[4] Families are classified by the ethnic origin or race of the householder.</t>
  </si>
  <si>
    <t xml:space="preserve">Table 1-18. Health Insurance Coverage Status, Disability Status, and Sex by Ethnic Origin or Race: 2010 </t>
  </si>
  <si>
    <t>HEALTH INSURANCE COVERAGE STATUS</t>
  </si>
  <si>
    <t>Civilian noninstitutionalized population</t>
  </si>
  <si>
    <r>
      <rPr>
        <sz val="9"/>
        <color theme="0"/>
        <rFont val="Arial"/>
        <family val="2"/>
      </rPr>
      <t>...</t>
    </r>
    <r>
      <rPr>
        <sz val="9"/>
        <rFont val="Arial"/>
        <family val="2"/>
      </rPr>
      <t>With health insurance coverage</t>
    </r>
  </si>
  <si>
    <r>
      <rPr>
        <sz val="9"/>
        <color theme="0"/>
        <rFont val="Arial"/>
        <family val="2"/>
      </rPr>
      <t>......</t>
    </r>
    <r>
      <rPr>
        <sz val="9"/>
        <rFont val="Arial"/>
        <family val="2"/>
      </rPr>
      <t>With private health insurance coverage only</t>
    </r>
  </si>
  <si>
    <r>
      <rPr>
        <sz val="9"/>
        <color theme="0"/>
        <rFont val="Arial"/>
        <family val="2"/>
      </rPr>
      <t>......</t>
    </r>
    <r>
      <rPr>
        <sz val="9"/>
        <rFont val="Arial"/>
        <family val="2"/>
      </rPr>
      <t>With public health insurance coverage only</t>
    </r>
  </si>
  <si>
    <r>
      <rPr>
        <sz val="9"/>
        <color theme="0"/>
        <rFont val="Arial"/>
        <family val="2"/>
      </rPr>
      <t>......</t>
    </r>
    <r>
      <rPr>
        <sz val="9"/>
        <rFont val="Arial"/>
        <family val="2"/>
      </rPr>
      <t>With both private and public health insurance coverage</t>
    </r>
  </si>
  <si>
    <r>
      <rPr>
        <sz val="9"/>
        <color theme="0"/>
        <rFont val="Arial"/>
        <family val="2"/>
      </rPr>
      <t>...</t>
    </r>
    <r>
      <rPr>
        <sz val="9"/>
        <rFont val="Arial"/>
        <family val="2"/>
      </rPr>
      <t>Without health insurance coverage</t>
    </r>
  </si>
  <si>
    <t>Female civilian noninstitutionalized population</t>
  </si>
  <si>
    <t>DISABILITY STATUS</t>
  </si>
  <si>
    <r>
      <rPr>
        <sz val="9"/>
        <color theme="0"/>
        <rFont val="Arial"/>
        <family val="2"/>
      </rPr>
      <t>...</t>
    </r>
    <r>
      <rPr>
        <sz val="9"/>
        <rFont val="Arial"/>
        <family val="2"/>
      </rPr>
      <t>Population under 18 years</t>
    </r>
  </si>
  <si>
    <r>
      <rPr>
        <sz val="9"/>
        <color theme="0"/>
        <rFont val="Arial"/>
        <family val="2"/>
      </rPr>
      <t>......</t>
    </r>
    <r>
      <rPr>
        <sz val="9"/>
        <rFont val="Arial"/>
        <family val="2"/>
      </rPr>
      <t>With a disability</t>
    </r>
  </si>
  <si>
    <r>
      <rPr>
        <sz val="9"/>
        <color theme="0"/>
        <rFont val="Arial"/>
        <family val="2"/>
      </rPr>
      <t>...</t>
    </r>
    <r>
      <rPr>
        <sz val="9"/>
        <rFont val="Arial"/>
        <family val="2"/>
      </rPr>
      <t>Females under 18 years</t>
    </r>
  </si>
  <si>
    <r>
      <rPr>
        <sz val="9"/>
        <color theme="0"/>
        <rFont val="Arial"/>
        <family val="2"/>
      </rPr>
      <t>...</t>
    </r>
    <r>
      <rPr>
        <sz val="9"/>
        <rFont val="Arial"/>
        <family val="2"/>
      </rPr>
      <t>Population 18 to 64 years</t>
    </r>
  </si>
  <si>
    <r>
      <rPr>
        <sz val="9"/>
        <color theme="0"/>
        <rFont val="Arial"/>
        <family val="2"/>
      </rPr>
      <t>.........</t>
    </r>
    <r>
      <rPr>
        <sz val="9"/>
        <rFont val="Arial"/>
        <family val="2"/>
      </rPr>
      <t>Percent employed</t>
    </r>
  </si>
  <si>
    <r>
      <rPr>
        <sz val="9"/>
        <color theme="0"/>
        <rFont val="Arial"/>
        <family val="2"/>
      </rPr>
      <t>......</t>
    </r>
    <r>
      <rPr>
        <sz val="9"/>
        <rFont val="Arial"/>
        <family val="2"/>
      </rPr>
      <t>No disability</t>
    </r>
  </si>
  <si>
    <r>
      <rPr>
        <sz val="9"/>
        <color theme="0"/>
        <rFont val="Arial"/>
        <family val="2"/>
      </rPr>
      <t>...</t>
    </r>
    <r>
      <rPr>
        <sz val="9"/>
        <rFont val="Arial"/>
        <family val="2"/>
      </rPr>
      <t>Females 18 to 64 years</t>
    </r>
  </si>
  <si>
    <r>
      <rPr>
        <sz val="9"/>
        <color theme="0"/>
        <rFont val="Arial"/>
        <family val="2"/>
      </rPr>
      <t>...</t>
    </r>
    <r>
      <rPr>
        <sz val="9"/>
        <rFont val="Arial"/>
        <family val="2"/>
      </rPr>
      <t>Population 65 years and over</t>
    </r>
  </si>
  <si>
    <r>
      <rPr>
        <sz val="9"/>
        <color theme="0"/>
        <rFont val="Arial"/>
        <family val="2"/>
      </rPr>
      <t>...</t>
    </r>
    <r>
      <rPr>
        <sz val="9"/>
        <rFont val="Arial"/>
        <family val="2"/>
      </rPr>
      <t>Females 65 years and over</t>
    </r>
  </si>
  <si>
    <t>Table with row headers in column A and column headers in row 5 through 6. Leading dots indicate subparts.</t>
  </si>
  <si>
    <t>Table 1-1. Marital Status, Fertility, and Sex by Place of Birth: 2010</t>
  </si>
  <si>
    <t>NOTE: For information on confidentiality protection, nonsampling error, and definitions, see www.census.gov/prod/cen2010/doc/dct2mp.pdf.</t>
  </si>
  <si>
    <t>Born in The Commonwealth of the Northern Mariana Islands</t>
  </si>
  <si>
    <t>Born outside The Commonwealth of the Northern Mariana Islands</t>
  </si>
  <si>
    <t>United States</t>
  </si>
  <si>
    <t>Asia [1]</t>
  </si>
  <si>
    <t>Oceania [2]</t>
  </si>
  <si>
    <t>Elsewhere</t>
  </si>
  <si>
    <r>
      <t>MARITAL STATUS</t>
    </r>
    <r>
      <rPr>
        <sz val="9"/>
        <rFont val="Arial"/>
        <family val="2"/>
      </rPr>
      <t xml:space="preserve"> [3]</t>
    </r>
  </si>
  <si>
    <t>[1] Asia includes Central Asia, Eastern Asia, Southern Asia, Southeastern Asia, and the Middle East.</t>
  </si>
  <si>
    <t>[2] Oceania includes Australia, New Zealand, Melanesia, Micronesia, Polynesia, and the other U.S. Island Areas in these regions.</t>
  </si>
  <si>
    <t>[3] Responses of same-sex spouse are edited during processing into the unmarried partner category.  The processing affects several subjects, including family income, nonfamily household income, workers in family, and poverty status.  For more information on how this procedure affects the data, see the definitions for "spouse," "family type," "nonrelatives," "unmarried-partner households," and "nonfamily households" under "Household Type and Relationship” and “Now married, except separated" under “Marital Status” in Appendix B, www.census.gov/prod/cen2010/doc/dct2mp.pdf.</t>
  </si>
  <si>
    <t>Table 1-2. Household Type by Place of Birth of Householder: 2010</t>
  </si>
  <si>
    <t>Table 1-3. Veteran Status and Service-Connected Disability Rating Status by Place of Birth: 2010</t>
  </si>
  <si>
    <t>Table 1-4. Residence in 2009 by Place of Birth: 2010</t>
  </si>
  <si>
    <r>
      <rPr>
        <sz val="9"/>
        <color theme="0"/>
        <rFont val="Arial"/>
        <family val="2"/>
      </rPr>
      <t>...</t>
    </r>
    <r>
      <rPr>
        <sz val="9"/>
        <rFont val="Arial"/>
        <family val="2"/>
      </rPr>
      <t>Different house in The Commonwealth of the Northern Mariana Islands in 2009</t>
    </r>
  </si>
  <si>
    <r>
      <rPr>
        <sz val="9"/>
        <color theme="0"/>
        <rFont val="Arial"/>
        <family val="2"/>
      </rPr>
      <t>...</t>
    </r>
    <r>
      <rPr>
        <sz val="9"/>
        <rFont val="Arial"/>
        <family val="2"/>
      </rPr>
      <t>Outside The Commonwealth of the Northern Mariana Islands in 2009</t>
    </r>
  </si>
  <si>
    <r>
      <rPr>
        <sz val="9"/>
        <color theme="0"/>
        <rFont val="Arial"/>
        <family val="2"/>
      </rPr>
      <t>......</t>
    </r>
    <r>
      <rPr>
        <sz val="9"/>
        <rFont val="Arial"/>
        <family val="2"/>
      </rPr>
      <t>Asia [1]</t>
    </r>
  </si>
  <si>
    <r>
      <rPr>
        <sz val="9"/>
        <color theme="0"/>
        <rFont val="Arial"/>
        <family val="2"/>
      </rPr>
      <t>......</t>
    </r>
    <r>
      <rPr>
        <sz val="9"/>
        <rFont val="Arial"/>
        <family val="2"/>
      </rPr>
      <t>Oceania [2]</t>
    </r>
  </si>
  <si>
    <t>Table 1-5. Reason for Moving to The Commonwealth of the Northern Mariana Islands by Place of Birth: 2010</t>
  </si>
  <si>
    <t>Born in --</t>
  </si>
  <si>
    <t>REASON FOR MOVING TO THE COMMONWEALTH OF THE NORTHERN MARIANA ISLANDS</t>
  </si>
  <si>
    <t>Total population born outside The Commonwealth of the Mariana Islands</t>
  </si>
  <si>
    <r>
      <rPr>
        <sz val="9"/>
        <color theme="0"/>
        <rFont val="Arial"/>
        <family val="2"/>
      </rPr>
      <t>...</t>
    </r>
    <r>
      <rPr>
        <sz val="9"/>
        <rFont val="Arial"/>
        <family val="2"/>
      </rPr>
      <t>Employment</t>
    </r>
  </si>
  <si>
    <r>
      <rPr>
        <sz val="9"/>
        <color theme="0"/>
        <rFont val="Arial"/>
        <family val="2"/>
      </rPr>
      <t>...</t>
    </r>
    <r>
      <rPr>
        <sz val="9"/>
        <rFont val="Arial"/>
        <family val="2"/>
      </rPr>
      <t>Military</t>
    </r>
  </si>
  <si>
    <r>
      <rPr>
        <sz val="9"/>
        <color theme="0"/>
        <rFont val="Arial"/>
        <family val="2"/>
      </rPr>
      <t>...</t>
    </r>
    <r>
      <rPr>
        <sz val="9"/>
        <rFont val="Arial"/>
        <family val="2"/>
      </rPr>
      <t>Subsistence activity</t>
    </r>
  </si>
  <si>
    <r>
      <rPr>
        <sz val="9"/>
        <color theme="0"/>
        <rFont val="Arial"/>
        <family val="2"/>
      </rPr>
      <t>...</t>
    </r>
    <r>
      <rPr>
        <sz val="9"/>
        <rFont val="Arial"/>
        <family val="2"/>
      </rPr>
      <t>Missionary activities</t>
    </r>
  </si>
  <si>
    <r>
      <rPr>
        <sz val="9"/>
        <color theme="0"/>
        <rFont val="Arial"/>
        <family val="2"/>
      </rPr>
      <t>...</t>
    </r>
    <r>
      <rPr>
        <sz val="9"/>
        <rFont val="Arial"/>
        <family val="2"/>
      </rPr>
      <t>Moved with spouse or parent</t>
    </r>
  </si>
  <si>
    <r>
      <rPr>
        <sz val="9"/>
        <color theme="0"/>
        <rFont val="Arial"/>
        <family val="2"/>
      </rPr>
      <t>...</t>
    </r>
    <r>
      <rPr>
        <sz val="9"/>
        <rFont val="Arial"/>
        <family val="2"/>
      </rPr>
      <t>To attend school</t>
    </r>
  </si>
  <si>
    <r>
      <rPr>
        <sz val="9"/>
        <color theme="0"/>
        <rFont val="Arial"/>
        <family val="2"/>
      </rPr>
      <t>...</t>
    </r>
    <r>
      <rPr>
        <sz val="9"/>
        <rFont val="Arial"/>
        <family val="2"/>
      </rPr>
      <t xml:space="preserve">Medical </t>
    </r>
  </si>
  <si>
    <r>
      <rPr>
        <sz val="9"/>
        <color theme="0"/>
        <rFont val="Arial"/>
        <family val="2"/>
      </rPr>
      <t>...</t>
    </r>
    <r>
      <rPr>
        <sz val="9"/>
        <rFont val="Arial"/>
        <family val="2"/>
      </rPr>
      <t>Housing</t>
    </r>
  </si>
  <si>
    <r>
      <rPr>
        <sz val="9"/>
        <color theme="0"/>
        <rFont val="Arial"/>
        <family val="2"/>
      </rPr>
      <t>...</t>
    </r>
    <r>
      <rPr>
        <sz val="9"/>
        <rFont val="Arial"/>
        <family val="2"/>
      </rPr>
      <t>Other</t>
    </r>
  </si>
  <si>
    <t>Table 1-6. Language Spoken at Home and Frequency of English Usage by Place of Birth: 2010</t>
  </si>
  <si>
    <t>Table 1-7. School Enrollment and Sex by Place of Birth: 2010</t>
  </si>
  <si>
    <t xml:space="preserve">SCHOOL ENROLLMENT </t>
  </si>
  <si>
    <t>Males 3 years and over</t>
  </si>
  <si>
    <t>Table 1-8. Vocational Training and Sex by Place of Birth: 2010</t>
  </si>
  <si>
    <t>Males 16 years and over</t>
  </si>
  <si>
    <t>Table 1-9. Work Status in 2009 and Sex by Place of Birth: 2010</t>
  </si>
  <si>
    <r>
      <rPr>
        <sz val="9"/>
        <color theme="0"/>
        <rFont val="Arial"/>
        <family val="2"/>
      </rPr>
      <t>......</t>
    </r>
    <r>
      <rPr>
        <sz val="9"/>
        <rFont val="Arial"/>
        <family val="2"/>
      </rPr>
      <t>Worked full-time, year-round</t>
    </r>
  </si>
  <si>
    <r>
      <rPr>
        <sz val="9"/>
        <color theme="0"/>
        <rFont val="Arial"/>
        <family val="2"/>
      </rPr>
      <t>......</t>
    </r>
    <r>
      <rPr>
        <sz val="9"/>
        <rFont val="Arial"/>
        <family val="2"/>
      </rPr>
      <t>Worked less than full-time, year-round</t>
    </r>
  </si>
  <si>
    <t>Table 1-10. Class of Worker by Place of Birth: 2010</t>
  </si>
  <si>
    <t>Table 1-11. Commuting Characteristics by Place of Birth: 2010</t>
  </si>
  <si>
    <r>
      <rPr>
        <sz val="9"/>
        <color theme="0"/>
        <rFont val="Arial"/>
        <family val="2"/>
      </rPr>
      <t>.........</t>
    </r>
    <r>
      <rPr>
        <sz val="9"/>
        <rFont val="Arial"/>
        <family val="2"/>
      </rPr>
      <t>3-or-more person carpool</t>
    </r>
  </si>
  <si>
    <r>
      <rPr>
        <sz val="9"/>
        <color theme="0"/>
        <rFont val="Arial"/>
        <family val="2"/>
      </rPr>
      <t>...</t>
    </r>
    <r>
      <rPr>
        <sz val="9"/>
        <rFont val="Arial"/>
        <family val="2"/>
      </rPr>
      <t>Boat, taxicab, motorcycle, bicycle, or other means</t>
    </r>
  </si>
  <si>
    <r>
      <rPr>
        <sz val="9"/>
        <color theme="0"/>
        <rFont val="Arial"/>
        <family val="2"/>
      </rPr>
      <t>......</t>
    </r>
    <r>
      <rPr>
        <sz val="9"/>
        <rFont val="Arial"/>
        <family val="2"/>
      </rPr>
      <t>15 to 29 minutes</t>
    </r>
  </si>
  <si>
    <r>
      <rPr>
        <sz val="9"/>
        <color theme="0"/>
        <rFont val="Arial"/>
        <family val="2"/>
      </rPr>
      <t>......</t>
    </r>
    <r>
      <rPr>
        <sz val="9"/>
        <rFont val="Arial"/>
        <family val="2"/>
      </rPr>
      <t>30 to 44 minutes</t>
    </r>
  </si>
  <si>
    <r>
      <rPr>
        <sz val="9"/>
        <color theme="0"/>
        <rFont val="Arial"/>
        <family val="2"/>
      </rPr>
      <t>......</t>
    </r>
    <r>
      <rPr>
        <sz val="9"/>
        <rFont val="Arial"/>
        <family val="2"/>
      </rPr>
      <t>5:00 a.m. to 5:59 a.m.</t>
    </r>
  </si>
  <si>
    <r>
      <rPr>
        <sz val="9"/>
        <color theme="0"/>
        <rFont val="Arial"/>
        <family val="2"/>
      </rPr>
      <t>......</t>
    </r>
    <r>
      <rPr>
        <sz val="9"/>
        <rFont val="Arial"/>
        <family val="2"/>
      </rPr>
      <t>6:00 a.m. to 6:59 a.m.</t>
    </r>
  </si>
  <si>
    <r>
      <rPr>
        <sz val="9"/>
        <color theme="0"/>
        <rFont val="Arial"/>
        <family val="2"/>
      </rPr>
      <t>......</t>
    </r>
    <r>
      <rPr>
        <sz val="9"/>
        <rFont val="Arial"/>
        <family val="2"/>
      </rPr>
      <t>7:00 a.m. to 7:59 a.m.</t>
    </r>
  </si>
  <si>
    <r>
      <rPr>
        <sz val="9"/>
        <color theme="0"/>
        <rFont val="Arial"/>
        <family val="2"/>
      </rPr>
      <t>......</t>
    </r>
    <r>
      <rPr>
        <sz val="9"/>
        <rFont val="Arial"/>
        <family val="2"/>
      </rPr>
      <t>8:00 a.m. to 8:59 a.m.</t>
    </r>
  </si>
  <si>
    <r>
      <rPr>
        <sz val="9"/>
        <color theme="0"/>
        <rFont val="Arial"/>
        <family val="2"/>
      </rPr>
      <t>......</t>
    </r>
    <r>
      <rPr>
        <sz val="9"/>
        <rFont val="Arial"/>
        <family val="2"/>
      </rPr>
      <t>Different municipality than residence</t>
    </r>
  </si>
  <si>
    <t>Table 1-12. Household, Family, and Nonfamily Income in 2009 by Place of Birth of Householder: 2010</t>
  </si>
  <si>
    <t xml:space="preserve">Households </t>
  </si>
  <si>
    <r>
      <rPr>
        <sz val="9"/>
        <color theme="0"/>
        <rFont val="Arial"/>
        <family val="2"/>
      </rPr>
      <t>...</t>
    </r>
    <r>
      <rPr>
        <sz val="9"/>
        <rFont val="Arial"/>
        <family val="2"/>
      </rPr>
      <t>$2,500 to $9,999</t>
    </r>
  </si>
  <si>
    <r>
      <rPr>
        <sz val="9"/>
        <color theme="0"/>
        <rFont val="Arial"/>
        <family val="2"/>
      </rPr>
      <t>...</t>
    </r>
    <r>
      <rPr>
        <sz val="9"/>
        <rFont val="Arial"/>
        <family val="2"/>
      </rPr>
      <t>$25,000 to $39,999</t>
    </r>
  </si>
  <si>
    <r>
      <rPr>
        <sz val="9"/>
        <color theme="0"/>
        <rFont val="Arial"/>
        <family val="2"/>
      </rPr>
      <t>...</t>
    </r>
    <r>
      <rPr>
        <sz val="9"/>
        <rFont val="Arial"/>
        <family val="2"/>
      </rPr>
      <t>$40,000 to $74,999</t>
    </r>
  </si>
  <si>
    <r>
      <rPr>
        <sz val="9"/>
        <color theme="0"/>
        <rFont val="Arial"/>
        <family val="2"/>
      </rPr>
      <t>...</t>
    </r>
    <r>
      <rPr>
        <sz val="9"/>
        <rFont val="Arial"/>
        <family val="2"/>
      </rPr>
      <t>$75,000 or more</t>
    </r>
  </si>
  <si>
    <r>
      <rPr>
        <sz val="9"/>
        <color theme="0"/>
        <rFont val="Arial"/>
        <family val="2"/>
      </rPr>
      <t>.........</t>
    </r>
    <r>
      <rPr>
        <sz val="9"/>
        <rFont val="Arial"/>
        <family val="2"/>
      </rPr>
      <t>Mean earnings (dollars)</t>
    </r>
  </si>
  <si>
    <r>
      <rPr>
        <sz val="9"/>
        <color theme="0"/>
        <rFont val="Arial"/>
        <family val="2"/>
      </rPr>
      <t>......</t>
    </r>
    <r>
      <rPr>
        <sz val="9"/>
        <rFont val="Arial"/>
        <family val="2"/>
      </rPr>
      <t>With wage and salary income</t>
    </r>
  </si>
  <si>
    <r>
      <rPr>
        <sz val="9"/>
        <color theme="0"/>
        <rFont val="Arial"/>
        <family val="2"/>
      </rPr>
      <t>.........</t>
    </r>
    <r>
      <rPr>
        <sz val="9"/>
        <rFont val="Arial"/>
        <family val="2"/>
      </rPr>
      <t>Mean wage and salary income (dollars)</t>
    </r>
  </si>
  <si>
    <r>
      <rPr>
        <sz val="9"/>
        <color theme="0"/>
        <rFont val="Arial"/>
        <family val="2"/>
      </rPr>
      <t>......</t>
    </r>
    <r>
      <rPr>
        <sz val="9"/>
        <rFont val="Arial"/>
        <family val="2"/>
      </rPr>
      <t>With self-employment income</t>
    </r>
  </si>
  <si>
    <r>
      <rPr>
        <sz val="9"/>
        <color theme="0"/>
        <rFont val="Arial"/>
        <family val="2"/>
      </rPr>
      <t>.........</t>
    </r>
    <r>
      <rPr>
        <sz val="9"/>
        <rFont val="Arial"/>
        <family val="2"/>
      </rPr>
      <t>Mean self-employment income (dollars)</t>
    </r>
  </si>
  <si>
    <r>
      <rPr>
        <sz val="9"/>
        <color theme="0"/>
        <rFont val="Arial"/>
        <family val="2"/>
      </rPr>
      <t>...</t>
    </r>
    <r>
      <rPr>
        <sz val="9"/>
        <rFont val="Arial"/>
        <family val="2"/>
      </rPr>
      <t>With interest, dividends, or net rental income</t>
    </r>
  </si>
  <si>
    <r>
      <rPr>
        <sz val="9"/>
        <color theme="0"/>
        <rFont val="Arial"/>
        <family val="2"/>
      </rPr>
      <t>......</t>
    </r>
    <r>
      <rPr>
        <sz val="9"/>
        <rFont val="Arial"/>
        <family val="2"/>
      </rPr>
      <t>Mean interest, dividends, or net rental income (dollars)</t>
    </r>
  </si>
  <si>
    <r>
      <rPr>
        <sz val="9"/>
        <color theme="0"/>
        <rFont val="Arial"/>
        <family val="2"/>
      </rPr>
      <t>...</t>
    </r>
    <r>
      <rPr>
        <sz val="9"/>
        <rFont val="Arial"/>
        <family val="2"/>
      </rPr>
      <t>Less than $5,000</t>
    </r>
  </si>
  <si>
    <t xml:space="preserve">Table 1-13. Health Insurance Coverage Status, Disability Status, Sex, and Age by Place of Birth: 2010 </t>
  </si>
  <si>
    <t>Male civilian noninstitutionalized population</t>
  </si>
  <si>
    <r>
      <rPr>
        <sz val="9"/>
        <color theme="0"/>
        <rFont val="Arial"/>
        <family val="2"/>
      </rPr>
      <t>...</t>
    </r>
    <r>
      <rPr>
        <sz val="9"/>
        <rFont val="Arial"/>
        <family val="2"/>
      </rPr>
      <t>Males under 18 years</t>
    </r>
  </si>
  <si>
    <r>
      <rPr>
        <sz val="9"/>
        <color theme="0"/>
        <rFont val="Arial"/>
        <family val="2"/>
      </rPr>
      <t>...</t>
    </r>
    <r>
      <rPr>
        <sz val="9"/>
        <rFont val="Arial"/>
        <family val="2"/>
      </rPr>
      <t>Males 18 to 64 years</t>
    </r>
  </si>
  <si>
    <r>
      <rPr>
        <sz val="9"/>
        <color theme="0"/>
        <rFont val="Arial"/>
        <family val="2"/>
      </rPr>
      <t>...</t>
    </r>
    <r>
      <rPr>
        <sz val="9"/>
        <rFont val="Arial"/>
        <family val="2"/>
      </rPr>
      <t>Males 65 years and over</t>
    </r>
  </si>
  <si>
    <t xml:space="preserve">                 Persons per household</t>
  </si>
  <si>
    <r>
      <rPr>
        <sz val="7"/>
        <color theme="0"/>
        <rFont val="Times New Roman"/>
        <family val="1"/>
      </rPr>
      <t>...</t>
    </r>
    <r>
      <rPr>
        <sz val="7"/>
        <rFont val="Times New Roman"/>
        <family val="1"/>
      </rPr>
      <t>With health insurance coverage</t>
    </r>
  </si>
  <si>
    <r>
      <rPr>
        <sz val="7"/>
        <color theme="0"/>
        <rFont val="Times New Roman"/>
        <family val="1"/>
      </rPr>
      <t>......</t>
    </r>
    <r>
      <rPr>
        <sz val="7"/>
        <rFont val="Times New Roman"/>
        <family val="1"/>
      </rPr>
      <t>With private health insurance coverage only</t>
    </r>
  </si>
  <si>
    <r>
      <rPr>
        <sz val="7"/>
        <color theme="0"/>
        <rFont val="Times New Roman"/>
        <family val="1"/>
      </rPr>
      <t>......</t>
    </r>
    <r>
      <rPr>
        <sz val="7"/>
        <rFont val="Times New Roman"/>
        <family val="1"/>
      </rPr>
      <t>With public health insurance coverage only</t>
    </r>
  </si>
  <si>
    <r>
      <rPr>
        <sz val="7"/>
        <color theme="0"/>
        <rFont val="Times New Roman"/>
        <family val="1"/>
      </rPr>
      <t>......</t>
    </r>
    <r>
      <rPr>
        <sz val="7"/>
        <rFont val="Times New Roman"/>
        <family val="1"/>
      </rPr>
      <t>With both private and public health insurance coverage</t>
    </r>
  </si>
  <si>
    <r>
      <rPr>
        <sz val="7"/>
        <color theme="0"/>
        <rFont val="Times New Roman"/>
        <family val="1"/>
      </rPr>
      <t>...</t>
    </r>
    <r>
      <rPr>
        <sz val="7"/>
        <rFont val="Times New Roman"/>
        <family val="1"/>
      </rPr>
      <t>Without health insurance coverage</t>
    </r>
  </si>
  <si>
    <r>
      <rPr>
        <sz val="7"/>
        <color theme="0"/>
        <rFont val="Times New Roman"/>
        <family val="1"/>
      </rPr>
      <t>...</t>
    </r>
    <r>
      <rPr>
        <sz val="7"/>
        <rFont val="Times New Roman"/>
        <family val="1"/>
      </rPr>
      <t>Population under 18 years</t>
    </r>
  </si>
  <si>
    <r>
      <rPr>
        <sz val="7"/>
        <color theme="0"/>
        <rFont val="Times New Roman"/>
        <family val="1"/>
      </rPr>
      <t>......</t>
    </r>
    <r>
      <rPr>
        <sz val="7"/>
        <rFont val="Times New Roman"/>
        <family val="1"/>
      </rPr>
      <t>With a disability</t>
    </r>
  </si>
  <si>
    <r>
      <rPr>
        <sz val="7"/>
        <color theme="0"/>
        <rFont val="Times New Roman"/>
        <family val="1"/>
      </rPr>
      <t>...</t>
    </r>
    <r>
      <rPr>
        <sz val="7"/>
        <rFont val="Times New Roman"/>
        <family val="1"/>
      </rPr>
      <t>Females under 18 years</t>
    </r>
  </si>
  <si>
    <r>
      <rPr>
        <sz val="7"/>
        <color theme="0"/>
        <rFont val="Times New Roman"/>
        <family val="1"/>
      </rPr>
      <t>...</t>
    </r>
    <r>
      <rPr>
        <sz val="7"/>
        <rFont val="Times New Roman"/>
        <family val="1"/>
      </rPr>
      <t>Population 18 to 64 years</t>
    </r>
  </si>
  <si>
    <r>
      <rPr>
        <sz val="7"/>
        <color theme="0"/>
        <rFont val="Times New Roman"/>
        <family val="1"/>
      </rPr>
      <t>.........</t>
    </r>
    <r>
      <rPr>
        <sz val="7"/>
        <rFont val="Times New Roman"/>
        <family val="1"/>
      </rPr>
      <t>Percent employed</t>
    </r>
  </si>
  <si>
    <r>
      <rPr>
        <sz val="7"/>
        <color theme="0"/>
        <rFont val="Times New Roman"/>
        <family val="1"/>
      </rPr>
      <t>......</t>
    </r>
    <r>
      <rPr>
        <sz val="7"/>
        <rFont val="Times New Roman"/>
        <family val="1"/>
      </rPr>
      <t>No disability</t>
    </r>
  </si>
  <si>
    <r>
      <rPr>
        <sz val="7"/>
        <color theme="0"/>
        <rFont val="Times New Roman"/>
        <family val="1"/>
      </rPr>
      <t>...</t>
    </r>
    <r>
      <rPr>
        <sz val="7"/>
        <rFont val="Times New Roman"/>
        <family val="1"/>
      </rPr>
      <t>Females 18 to 64 years</t>
    </r>
  </si>
  <si>
    <r>
      <rPr>
        <sz val="7"/>
        <color theme="0"/>
        <rFont val="Times New Roman"/>
        <family val="1"/>
      </rPr>
      <t>...</t>
    </r>
    <r>
      <rPr>
        <sz val="7"/>
        <rFont val="Times New Roman"/>
        <family val="1"/>
      </rPr>
      <t>Population 65 years and over</t>
    </r>
  </si>
  <si>
    <r>
      <rPr>
        <sz val="7"/>
        <color theme="0"/>
        <rFont val="Times New Roman"/>
        <family val="1"/>
      </rPr>
      <t>...</t>
    </r>
    <r>
      <rPr>
        <sz val="7"/>
        <rFont val="Times New Roman"/>
        <family val="1"/>
      </rPr>
      <t>Females 65 years and over</t>
    </r>
  </si>
  <si>
    <r>
      <rPr>
        <sz val="7"/>
        <color theme="0"/>
        <rFont val="Times New Roman"/>
        <family val="1"/>
      </rPr>
      <t>...</t>
    </r>
    <r>
      <rPr>
        <b/>
        <sz val="7"/>
        <rFont val="Times New Roman"/>
        <family val="1"/>
      </rPr>
      <t>ALL INCOME LEVELS IN 2009</t>
    </r>
  </si>
  <si>
    <r>
      <rPr>
        <sz val="7"/>
        <color theme="0"/>
        <rFont val="Times New Roman"/>
        <family val="1"/>
      </rPr>
      <t>...</t>
    </r>
    <r>
      <rPr>
        <sz val="7"/>
        <rFont val="Times New Roman"/>
        <family val="1"/>
      </rPr>
      <t>All families [3,4]</t>
    </r>
  </si>
  <si>
    <r>
      <rPr>
        <sz val="7"/>
        <color theme="0"/>
        <rFont val="Times New Roman"/>
        <family val="1"/>
      </rPr>
      <t>......</t>
    </r>
    <r>
      <rPr>
        <sz val="7"/>
        <rFont val="Times New Roman"/>
        <family val="1"/>
      </rPr>
      <t>With related children under 18 years</t>
    </r>
  </si>
  <si>
    <r>
      <rPr>
        <sz val="7"/>
        <color theme="0"/>
        <rFont val="Times New Roman"/>
        <family val="1"/>
      </rPr>
      <t>.........</t>
    </r>
    <r>
      <rPr>
        <sz val="7"/>
        <rFont val="Times New Roman"/>
        <family val="1"/>
      </rPr>
      <t>With related children under 5 years</t>
    </r>
  </si>
  <si>
    <r>
      <rPr>
        <sz val="7"/>
        <color theme="0"/>
        <rFont val="Times New Roman"/>
        <family val="1"/>
      </rPr>
      <t>...</t>
    </r>
    <r>
      <rPr>
        <sz val="7"/>
        <rFont val="Times New Roman"/>
        <family val="1"/>
      </rPr>
      <t>Families with female householder, no husband present [3,4]</t>
    </r>
  </si>
  <si>
    <r>
      <rPr>
        <sz val="7"/>
        <color theme="0"/>
        <rFont val="Times New Roman"/>
        <family val="1"/>
      </rPr>
      <t>...</t>
    </r>
    <r>
      <rPr>
        <sz val="7"/>
        <rFont val="Times New Roman"/>
        <family val="1"/>
      </rPr>
      <t>All individuals</t>
    </r>
  </si>
  <si>
    <r>
      <rPr>
        <sz val="7"/>
        <color theme="0"/>
        <rFont val="Times New Roman"/>
        <family val="1"/>
      </rPr>
      <t>......</t>
    </r>
    <r>
      <rPr>
        <sz val="7"/>
        <rFont val="Times New Roman"/>
        <family val="1"/>
      </rPr>
      <t>Under 18 years</t>
    </r>
  </si>
  <si>
    <r>
      <rPr>
        <sz val="7"/>
        <color theme="0"/>
        <rFont val="Times New Roman"/>
        <family val="1"/>
      </rPr>
      <t>.........</t>
    </r>
    <r>
      <rPr>
        <sz val="7"/>
        <rFont val="Times New Roman"/>
        <family val="1"/>
      </rPr>
      <t>Related children under 18 years</t>
    </r>
  </si>
  <si>
    <r>
      <rPr>
        <sz val="7"/>
        <color theme="0"/>
        <rFont val="Times New Roman"/>
        <family val="1"/>
      </rPr>
      <t>......</t>
    </r>
    <r>
      <rPr>
        <sz val="7"/>
        <rFont val="Times New Roman"/>
        <family val="1"/>
      </rPr>
      <t>18 to 64 years</t>
    </r>
  </si>
  <si>
    <r>
      <rPr>
        <sz val="7"/>
        <color theme="0"/>
        <rFont val="Times New Roman"/>
        <family val="1"/>
      </rPr>
      <t>......</t>
    </r>
    <r>
      <rPr>
        <sz val="7"/>
        <rFont val="Times New Roman"/>
        <family val="1"/>
      </rPr>
      <t>18 years and over</t>
    </r>
  </si>
  <si>
    <r>
      <rPr>
        <sz val="7"/>
        <color theme="0"/>
        <rFont val="Times New Roman"/>
        <family val="1"/>
      </rPr>
      <t>.........</t>
    </r>
    <r>
      <rPr>
        <sz val="7"/>
        <rFont val="Times New Roman"/>
        <family val="1"/>
      </rPr>
      <t>65 years and over</t>
    </r>
  </si>
  <si>
    <r>
      <rPr>
        <sz val="7"/>
        <color theme="0"/>
        <rFont val="Times New Roman"/>
        <family val="1"/>
      </rPr>
      <t>......</t>
    </r>
    <r>
      <rPr>
        <sz val="7"/>
        <rFont val="Times New Roman"/>
        <family val="1"/>
      </rPr>
      <t>Unrelated individuals</t>
    </r>
  </si>
  <si>
    <r>
      <rPr>
        <sz val="7"/>
        <color theme="0"/>
        <rFont val="Times New Roman"/>
        <family val="1"/>
      </rPr>
      <t>...</t>
    </r>
    <r>
      <rPr>
        <b/>
        <sz val="7"/>
        <rFont val="Times New Roman"/>
        <family val="1"/>
      </rPr>
      <t>BELOW POVERTY LEVEL IN 2009</t>
    </r>
  </si>
  <si>
    <r>
      <rPr>
        <sz val="7"/>
        <color theme="0"/>
        <rFont val="Times New Roman"/>
        <family val="1"/>
      </rPr>
      <t>.........</t>
    </r>
    <r>
      <rPr>
        <b/>
        <sz val="7"/>
        <rFont val="Times New Roman"/>
        <family val="1"/>
      </rPr>
      <t>Number below poverty level</t>
    </r>
  </si>
  <si>
    <r>
      <rPr>
        <sz val="7"/>
        <color theme="0"/>
        <rFont val="Times New Roman"/>
        <family val="1"/>
      </rPr>
      <t>.........</t>
    </r>
    <r>
      <rPr>
        <b/>
        <sz val="7"/>
        <rFont val="Times New Roman"/>
        <family val="1"/>
      </rPr>
      <t>Percent below poverty level</t>
    </r>
  </si>
  <si>
    <r>
      <rPr>
        <sz val="7"/>
        <color theme="0"/>
        <rFont val="Times New Roman"/>
        <family val="1"/>
      </rPr>
      <t>...</t>
    </r>
    <r>
      <rPr>
        <b/>
        <sz val="7"/>
        <rFont val="Times New Roman"/>
        <family val="1"/>
      </rPr>
      <t xml:space="preserve">INDIVIDUALS WITH INCOME IN 2009 BELOW </t>
    </r>
  </si>
  <si>
    <r>
      <rPr>
        <sz val="7"/>
        <color theme="0"/>
        <rFont val="Times New Roman"/>
        <family val="1"/>
      </rPr>
      <t>......</t>
    </r>
    <r>
      <rPr>
        <b/>
        <sz val="7"/>
        <rFont val="Times New Roman"/>
        <family val="1"/>
      </rPr>
      <t>SPECIFIED POVERTY LEVEL</t>
    </r>
  </si>
  <si>
    <r>
      <rPr>
        <sz val="7"/>
        <color theme="0"/>
        <rFont val="Times New Roman"/>
        <family val="1"/>
      </rPr>
      <t>...</t>
    </r>
    <r>
      <rPr>
        <sz val="7"/>
        <rFont val="Times New Roman"/>
        <family val="1"/>
      </rPr>
      <t>Below 50 percent of poverty level</t>
    </r>
  </si>
  <si>
    <r>
      <rPr>
        <sz val="7"/>
        <color theme="0"/>
        <rFont val="Times New Roman"/>
        <family val="1"/>
      </rPr>
      <t>...</t>
    </r>
    <r>
      <rPr>
        <sz val="7"/>
        <rFont val="Times New Roman"/>
        <family val="1"/>
      </rPr>
      <t>Below 125 percent of poverty level</t>
    </r>
  </si>
  <si>
    <r>
      <rPr>
        <sz val="7"/>
        <color theme="0"/>
        <rFont val="Times New Roman"/>
        <family val="1"/>
      </rPr>
      <t>...</t>
    </r>
    <r>
      <rPr>
        <sz val="7"/>
        <rFont val="Times New Roman"/>
        <family val="1"/>
      </rPr>
      <t>Below 185 percent of poverty level</t>
    </r>
  </si>
  <si>
    <r>
      <rPr>
        <sz val="7"/>
        <color theme="0"/>
        <rFont val="Times New Roman"/>
        <family val="1"/>
      </rPr>
      <t>...</t>
    </r>
    <r>
      <rPr>
        <sz val="7"/>
        <rFont val="Times New Roman"/>
        <family val="1"/>
      </rPr>
      <t>No workers</t>
    </r>
  </si>
  <si>
    <r>
      <rPr>
        <sz val="7"/>
        <color theme="0"/>
        <rFont val="Times New Roman"/>
        <family val="1"/>
      </rPr>
      <t>...</t>
    </r>
    <r>
      <rPr>
        <sz val="7"/>
        <rFont val="Times New Roman"/>
        <family val="1"/>
      </rPr>
      <t>1 worker</t>
    </r>
  </si>
  <si>
    <r>
      <rPr>
        <sz val="7"/>
        <color theme="0"/>
        <rFont val="Times New Roman"/>
        <family val="1"/>
      </rPr>
      <t>...</t>
    </r>
    <r>
      <rPr>
        <sz val="7"/>
        <rFont val="Times New Roman"/>
        <family val="1"/>
      </rPr>
      <t>2 workers</t>
    </r>
  </si>
  <si>
    <r>
      <rPr>
        <sz val="7"/>
        <color theme="0"/>
        <rFont val="Times New Roman"/>
        <family val="1"/>
      </rPr>
      <t>...</t>
    </r>
    <r>
      <rPr>
        <sz val="7"/>
        <rFont val="Times New Roman"/>
        <family val="1"/>
      </rPr>
      <t>3 or more workers</t>
    </r>
  </si>
  <si>
    <r>
      <rPr>
        <sz val="7"/>
        <color theme="0"/>
        <rFont val="Times New Roman"/>
        <family val="1"/>
      </rPr>
      <t>...</t>
    </r>
    <r>
      <rPr>
        <sz val="7"/>
        <rFont val="Times New Roman"/>
        <family val="1"/>
      </rPr>
      <t>Less than $2,500</t>
    </r>
  </si>
  <si>
    <r>
      <rPr>
        <sz val="7"/>
        <color theme="0"/>
        <rFont val="Times New Roman"/>
        <family val="1"/>
      </rPr>
      <t>...</t>
    </r>
    <r>
      <rPr>
        <sz val="7"/>
        <rFont val="Times New Roman"/>
        <family val="1"/>
      </rPr>
      <t>$2,500 to $4,999</t>
    </r>
  </si>
  <si>
    <r>
      <rPr>
        <sz val="7"/>
        <color theme="0"/>
        <rFont val="Times New Roman"/>
        <family val="1"/>
      </rPr>
      <t>...</t>
    </r>
    <r>
      <rPr>
        <sz val="7"/>
        <rFont val="Times New Roman"/>
        <family val="1"/>
      </rPr>
      <t>$5,000 to $9,999</t>
    </r>
  </si>
  <si>
    <r>
      <rPr>
        <sz val="7"/>
        <color theme="0"/>
        <rFont val="Times New Roman"/>
        <family val="1"/>
      </rPr>
      <t>...</t>
    </r>
    <r>
      <rPr>
        <sz val="7"/>
        <rFont val="Times New Roman"/>
        <family val="1"/>
      </rPr>
      <t>$10,000 to $14,999</t>
    </r>
  </si>
  <si>
    <r>
      <rPr>
        <sz val="7"/>
        <color theme="0"/>
        <rFont val="Times New Roman"/>
        <family val="1"/>
      </rPr>
      <t>...</t>
    </r>
    <r>
      <rPr>
        <sz val="7"/>
        <rFont val="Times New Roman"/>
        <family val="1"/>
      </rPr>
      <t>$15,000 to $24,999</t>
    </r>
  </si>
  <si>
    <r>
      <rPr>
        <sz val="7"/>
        <color theme="0"/>
        <rFont val="Times New Roman"/>
        <family val="1"/>
      </rPr>
      <t>...</t>
    </r>
    <r>
      <rPr>
        <sz val="7"/>
        <rFont val="Times New Roman"/>
        <family val="1"/>
      </rPr>
      <t>$25,000 to $29,999</t>
    </r>
  </si>
  <si>
    <r>
      <rPr>
        <sz val="7"/>
        <color theme="0"/>
        <rFont val="Times New Roman"/>
        <family val="1"/>
      </rPr>
      <t>...</t>
    </r>
    <r>
      <rPr>
        <sz val="7"/>
        <rFont val="Times New Roman"/>
        <family val="1"/>
      </rPr>
      <t>$30,000 to $39,999</t>
    </r>
  </si>
  <si>
    <r>
      <rPr>
        <sz val="7"/>
        <color theme="0"/>
        <rFont val="Times New Roman"/>
        <family val="1"/>
      </rPr>
      <t>...</t>
    </r>
    <r>
      <rPr>
        <sz val="7"/>
        <rFont val="Times New Roman"/>
        <family val="1"/>
      </rPr>
      <t>$40,000 to $49,999</t>
    </r>
  </si>
  <si>
    <r>
      <rPr>
        <sz val="7"/>
        <color theme="0"/>
        <rFont val="Times New Roman"/>
        <family val="1"/>
      </rPr>
      <t>...</t>
    </r>
    <r>
      <rPr>
        <sz val="7"/>
        <rFont val="Times New Roman"/>
        <family val="1"/>
      </rPr>
      <t>$50,000 to $74,999</t>
    </r>
  </si>
  <si>
    <r>
      <rPr>
        <sz val="7"/>
        <color theme="0"/>
        <rFont val="Times New Roman"/>
        <family val="1"/>
      </rPr>
      <t>...</t>
    </r>
    <r>
      <rPr>
        <sz val="7"/>
        <rFont val="Times New Roman"/>
        <family val="1"/>
      </rPr>
      <t>$75,000 to $99,999</t>
    </r>
  </si>
  <si>
    <r>
      <rPr>
        <sz val="7"/>
        <color theme="0"/>
        <rFont val="Times New Roman"/>
        <family val="1"/>
      </rPr>
      <t>...</t>
    </r>
    <r>
      <rPr>
        <sz val="7"/>
        <rFont val="Times New Roman"/>
        <family val="1"/>
      </rPr>
      <t>$100,000 or more</t>
    </r>
  </si>
  <si>
    <r>
      <rPr>
        <sz val="7"/>
        <color theme="0"/>
        <rFont val="Times New Roman"/>
        <family val="1"/>
      </rPr>
      <t>...</t>
    </r>
    <r>
      <rPr>
        <sz val="7"/>
        <rFont val="Times New Roman"/>
        <family val="1"/>
      </rPr>
      <t>Median household income (dollars)</t>
    </r>
  </si>
  <si>
    <r>
      <rPr>
        <sz val="7"/>
        <color theme="0"/>
        <rFont val="Times New Roman"/>
        <family val="1"/>
      </rPr>
      <t>...</t>
    </r>
    <r>
      <rPr>
        <sz val="7"/>
        <rFont val="Times New Roman"/>
        <family val="1"/>
      </rPr>
      <t>Mean household income (dollars)</t>
    </r>
  </si>
  <si>
    <r>
      <rPr>
        <sz val="7"/>
        <color theme="0"/>
        <rFont val="Times New Roman"/>
        <family val="1"/>
      </rPr>
      <t>...</t>
    </r>
    <r>
      <rPr>
        <sz val="7"/>
        <rFont val="Times New Roman"/>
        <family val="1"/>
      </rPr>
      <t>With earnings</t>
    </r>
  </si>
  <si>
    <r>
      <rPr>
        <sz val="7"/>
        <color theme="0"/>
        <rFont val="Times New Roman"/>
        <family val="1"/>
      </rPr>
      <t>......</t>
    </r>
    <r>
      <rPr>
        <sz val="7"/>
        <rFont val="Times New Roman"/>
        <family val="1"/>
      </rPr>
      <t>Mean earnings (dollars)</t>
    </r>
  </si>
  <si>
    <r>
      <rPr>
        <sz val="7"/>
        <color theme="0"/>
        <rFont val="Times New Roman"/>
        <family val="1"/>
      </rPr>
      <t>...</t>
    </r>
    <r>
      <rPr>
        <sz val="7"/>
        <rFont val="Times New Roman"/>
        <family val="1"/>
      </rPr>
      <t>With wage or salary income</t>
    </r>
  </si>
  <si>
    <r>
      <rPr>
        <sz val="7"/>
        <color theme="0"/>
        <rFont val="Times New Roman"/>
        <family val="1"/>
      </rPr>
      <t>......</t>
    </r>
    <r>
      <rPr>
        <sz val="7"/>
        <rFont val="Times New Roman"/>
        <family val="1"/>
      </rPr>
      <t>Mean wage or salary income (dollars)</t>
    </r>
  </si>
  <si>
    <r>
      <rPr>
        <sz val="7"/>
        <color theme="0"/>
        <rFont val="Times New Roman"/>
        <family val="1"/>
      </rPr>
      <t>...</t>
    </r>
    <r>
      <rPr>
        <sz val="7"/>
        <rFont val="Times New Roman"/>
        <family val="1"/>
      </rPr>
      <t>With self-employment income</t>
    </r>
  </si>
  <si>
    <r>
      <rPr>
        <sz val="7"/>
        <color theme="0"/>
        <rFont val="Times New Roman"/>
        <family val="1"/>
      </rPr>
      <t>......</t>
    </r>
    <r>
      <rPr>
        <sz val="7"/>
        <rFont val="Times New Roman"/>
        <family val="1"/>
      </rPr>
      <t>Mean self-employment income (dollars)</t>
    </r>
  </si>
  <si>
    <r>
      <rPr>
        <sz val="7"/>
        <color theme="0"/>
        <rFont val="Times New Roman"/>
        <family val="1"/>
      </rPr>
      <t>...</t>
    </r>
    <r>
      <rPr>
        <sz val="7"/>
        <rFont val="Times New Roman"/>
        <family val="1"/>
      </rPr>
      <t>With interest, dividend, or net rental income</t>
    </r>
  </si>
  <si>
    <r>
      <rPr>
        <sz val="7"/>
        <color theme="0"/>
        <rFont val="Times New Roman"/>
        <family val="1"/>
      </rPr>
      <t>......</t>
    </r>
    <r>
      <rPr>
        <sz val="7"/>
        <rFont val="Times New Roman"/>
        <family val="1"/>
      </rPr>
      <t>Mean interest, dividend, or net rental income (dollars)</t>
    </r>
  </si>
  <si>
    <r>
      <rPr>
        <sz val="7"/>
        <color theme="0"/>
        <rFont val="Times New Roman"/>
        <family val="1"/>
      </rPr>
      <t>...</t>
    </r>
    <r>
      <rPr>
        <sz val="7"/>
        <rFont val="Times New Roman"/>
        <family val="1"/>
      </rPr>
      <t>With Social Security income</t>
    </r>
  </si>
  <si>
    <r>
      <rPr>
        <sz val="7"/>
        <color theme="0"/>
        <rFont val="Times New Roman"/>
        <family val="1"/>
      </rPr>
      <t>......</t>
    </r>
    <r>
      <rPr>
        <sz val="7"/>
        <rFont val="Times New Roman"/>
        <family val="1"/>
      </rPr>
      <t>Mean Social Security income (dollars)</t>
    </r>
  </si>
  <si>
    <r>
      <rPr>
        <sz val="7"/>
        <color theme="0"/>
        <rFont val="Times New Roman"/>
        <family val="1"/>
      </rPr>
      <t>...</t>
    </r>
    <r>
      <rPr>
        <sz val="7"/>
        <rFont val="Times New Roman"/>
        <family val="1"/>
      </rPr>
      <t>With public assistance income, including Supplemental Security Income (SSI)</t>
    </r>
  </si>
  <si>
    <r>
      <rPr>
        <sz val="7"/>
        <color theme="0"/>
        <rFont val="Times New Roman"/>
        <family val="1"/>
      </rPr>
      <t>......</t>
    </r>
    <r>
      <rPr>
        <sz val="7"/>
        <rFont val="Times New Roman"/>
        <family val="1"/>
      </rPr>
      <t>Mean public assistance income, including Supplemental Security Income (SSI) (dollars)</t>
    </r>
  </si>
  <si>
    <r>
      <rPr>
        <sz val="7"/>
        <color theme="0"/>
        <rFont val="Times New Roman"/>
        <family val="1"/>
      </rPr>
      <t>...</t>
    </r>
    <r>
      <rPr>
        <sz val="7"/>
        <rFont val="Times New Roman"/>
        <family val="1"/>
      </rPr>
      <t>With retirement income</t>
    </r>
  </si>
  <si>
    <r>
      <rPr>
        <sz val="7"/>
        <color theme="0"/>
        <rFont val="Times New Roman"/>
        <family val="1"/>
      </rPr>
      <t>......</t>
    </r>
    <r>
      <rPr>
        <sz val="7"/>
        <rFont val="Times New Roman"/>
        <family val="1"/>
      </rPr>
      <t>Mean retirement income (dollars)</t>
    </r>
  </si>
  <si>
    <r>
      <rPr>
        <sz val="7"/>
        <color theme="0"/>
        <rFont val="Times New Roman"/>
        <family val="1"/>
      </rPr>
      <t>...</t>
    </r>
    <r>
      <rPr>
        <sz val="7"/>
        <rFont val="Times New Roman"/>
        <family val="1"/>
      </rPr>
      <t>With remittance income</t>
    </r>
  </si>
  <si>
    <r>
      <rPr>
        <sz val="7"/>
        <color theme="0"/>
        <rFont val="Times New Roman"/>
        <family val="1"/>
      </rPr>
      <t>......</t>
    </r>
    <r>
      <rPr>
        <sz val="7"/>
        <rFont val="Times New Roman"/>
        <family val="1"/>
      </rPr>
      <t>Mean remittance income (dollars)</t>
    </r>
  </si>
  <si>
    <r>
      <rPr>
        <sz val="7"/>
        <color theme="0"/>
        <rFont val="Times New Roman"/>
        <family val="1"/>
      </rPr>
      <t>...</t>
    </r>
    <r>
      <rPr>
        <sz val="7"/>
        <rFont val="Times New Roman"/>
        <family val="1"/>
      </rPr>
      <t>With other types of income</t>
    </r>
  </si>
  <si>
    <r>
      <rPr>
        <sz val="7"/>
        <color theme="0"/>
        <rFont val="Times New Roman"/>
        <family val="1"/>
      </rPr>
      <t>......</t>
    </r>
    <r>
      <rPr>
        <sz val="7"/>
        <rFont val="Times New Roman"/>
        <family val="1"/>
      </rPr>
      <t>Mean other types of income (dollars)</t>
    </r>
  </si>
  <si>
    <r>
      <rPr>
        <sz val="7"/>
        <color theme="0"/>
        <rFont val="Times New Roman"/>
        <family val="1"/>
      </rPr>
      <t>...</t>
    </r>
    <r>
      <rPr>
        <sz val="7"/>
        <rFont val="Times New Roman"/>
        <family val="1"/>
      </rPr>
      <t>Median family income (dollars)</t>
    </r>
  </si>
  <si>
    <r>
      <rPr>
        <sz val="7"/>
        <color theme="0"/>
        <rFont val="Times New Roman"/>
        <family val="1"/>
      </rPr>
      <t>...</t>
    </r>
    <r>
      <rPr>
        <sz val="7"/>
        <rFont val="Times New Roman"/>
        <family val="1"/>
      </rPr>
      <t>Mean family income (dollars)</t>
    </r>
  </si>
  <si>
    <r>
      <rPr>
        <sz val="7"/>
        <color theme="0"/>
        <rFont val="Times New Roman"/>
        <family val="1"/>
      </rPr>
      <t>...</t>
    </r>
    <r>
      <rPr>
        <sz val="7"/>
        <rFont val="Times New Roman"/>
        <family val="1"/>
      </rPr>
      <t>Median nonfamily household income (dollars)</t>
    </r>
  </si>
  <si>
    <r>
      <rPr>
        <sz val="7"/>
        <color theme="0"/>
        <rFont val="Times New Roman"/>
        <family val="1"/>
      </rPr>
      <t>...</t>
    </r>
    <r>
      <rPr>
        <sz val="7"/>
        <rFont val="Times New Roman"/>
        <family val="1"/>
      </rPr>
      <t>Mean nonfamily household income (dollars)</t>
    </r>
  </si>
  <si>
    <r>
      <rPr>
        <sz val="7"/>
        <color theme="0"/>
        <rFont val="Times New Roman"/>
        <family val="1"/>
      </rPr>
      <t>...</t>
    </r>
    <r>
      <rPr>
        <sz val="7"/>
        <rFont val="Times New Roman"/>
        <family val="1"/>
      </rPr>
      <t>No remittances sent abroad</t>
    </r>
  </si>
  <si>
    <r>
      <rPr>
        <sz val="7"/>
        <color theme="0"/>
        <rFont val="Times New Roman"/>
        <family val="1"/>
      </rPr>
      <t>...</t>
    </r>
    <r>
      <rPr>
        <sz val="7"/>
        <rFont val="Times New Roman"/>
        <family val="1"/>
      </rPr>
      <t>With remittances sent abroad</t>
    </r>
  </si>
  <si>
    <r>
      <rPr>
        <sz val="7"/>
        <color theme="0"/>
        <rFont val="Times New Roman"/>
        <family val="1"/>
      </rPr>
      <t>......</t>
    </r>
    <r>
      <rPr>
        <sz val="7"/>
        <rFont val="Times New Roman"/>
        <family val="1"/>
      </rPr>
      <t>Less than $1,000</t>
    </r>
  </si>
  <si>
    <r>
      <rPr>
        <sz val="7"/>
        <color theme="0"/>
        <rFont val="Times New Roman"/>
        <family val="1"/>
      </rPr>
      <t>......</t>
    </r>
    <r>
      <rPr>
        <sz val="7"/>
        <rFont val="Times New Roman"/>
        <family val="1"/>
      </rPr>
      <t>$1,000 to $2,499</t>
    </r>
  </si>
  <si>
    <r>
      <rPr>
        <sz val="7"/>
        <color theme="0"/>
        <rFont val="Times New Roman"/>
        <family val="1"/>
      </rPr>
      <t>......</t>
    </r>
    <r>
      <rPr>
        <sz val="7"/>
        <rFont val="Times New Roman"/>
        <family val="1"/>
      </rPr>
      <t>$2,500 to $4,999</t>
    </r>
  </si>
  <si>
    <r>
      <rPr>
        <sz val="7"/>
        <color theme="0"/>
        <rFont val="Times New Roman"/>
        <family val="1"/>
      </rPr>
      <t>......</t>
    </r>
    <r>
      <rPr>
        <sz val="7"/>
        <rFont val="Times New Roman"/>
        <family val="1"/>
      </rPr>
      <t>$5,000 to $7,499</t>
    </r>
  </si>
  <si>
    <r>
      <rPr>
        <sz val="7"/>
        <color theme="0"/>
        <rFont val="Times New Roman"/>
        <family val="1"/>
      </rPr>
      <t>......</t>
    </r>
    <r>
      <rPr>
        <sz val="7"/>
        <rFont val="Times New Roman"/>
        <family val="1"/>
      </rPr>
      <t>$7,500 to $9,999</t>
    </r>
  </si>
  <si>
    <r>
      <rPr>
        <sz val="7"/>
        <color theme="0"/>
        <rFont val="Times New Roman"/>
        <family val="1"/>
      </rPr>
      <t>......</t>
    </r>
    <r>
      <rPr>
        <sz val="7"/>
        <rFont val="Times New Roman"/>
        <family val="1"/>
      </rPr>
      <t>$10,000 to $14,999</t>
    </r>
  </si>
  <si>
    <r>
      <rPr>
        <sz val="7"/>
        <color theme="0"/>
        <rFont val="Times New Roman"/>
        <family val="1"/>
      </rPr>
      <t>......</t>
    </r>
    <r>
      <rPr>
        <sz val="7"/>
        <rFont val="Times New Roman"/>
        <family val="1"/>
      </rPr>
      <t>$15,000 or more</t>
    </r>
  </si>
  <si>
    <r>
      <rPr>
        <sz val="7"/>
        <color theme="0"/>
        <rFont val="Times New Roman"/>
        <family val="1"/>
      </rPr>
      <t>......</t>
    </r>
    <r>
      <rPr>
        <sz val="7"/>
        <rFont val="Times New Roman"/>
        <family val="1"/>
      </rPr>
      <t>Median remittances sent abroad (dollars)</t>
    </r>
  </si>
  <si>
    <r>
      <rPr>
        <sz val="7"/>
        <color theme="0"/>
        <rFont val="Times New Roman"/>
        <family val="1"/>
      </rPr>
      <t>......</t>
    </r>
    <r>
      <rPr>
        <sz val="7"/>
        <rFont val="Times New Roman"/>
        <family val="1"/>
      </rPr>
      <t>Mean remittances sent abroad (dollars)</t>
    </r>
  </si>
  <si>
    <r>
      <rPr>
        <sz val="7"/>
        <color theme="0"/>
        <rFont val="Times New Roman"/>
        <family val="1"/>
      </rPr>
      <t>...</t>
    </r>
    <r>
      <rPr>
        <b/>
        <sz val="7"/>
        <rFont val="Times New Roman"/>
        <family val="1"/>
      </rPr>
      <t>AND CARPOOLING</t>
    </r>
  </si>
  <si>
    <r>
      <rPr>
        <sz val="7"/>
        <color theme="0"/>
        <rFont val="Times New Roman"/>
        <family val="1"/>
      </rPr>
      <t>...</t>
    </r>
    <r>
      <rPr>
        <sz val="7"/>
        <rFont val="Times New Roman"/>
        <family val="1"/>
      </rPr>
      <t>Car, truck, or private van/bus</t>
    </r>
  </si>
  <si>
    <r>
      <rPr>
        <sz val="7"/>
        <color theme="0"/>
        <rFont val="Times New Roman"/>
        <family val="1"/>
      </rPr>
      <t>......</t>
    </r>
    <r>
      <rPr>
        <sz val="7"/>
        <rFont val="Times New Roman"/>
        <family val="1"/>
      </rPr>
      <t>Drove alone</t>
    </r>
  </si>
  <si>
    <r>
      <rPr>
        <sz val="7"/>
        <color theme="0"/>
        <rFont val="Times New Roman"/>
        <family val="1"/>
      </rPr>
      <t>......</t>
    </r>
    <r>
      <rPr>
        <sz val="7"/>
        <rFont val="Times New Roman"/>
        <family val="1"/>
      </rPr>
      <t>Carpooled</t>
    </r>
  </si>
  <si>
    <r>
      <rPr>
        <sz val="7"/>
        <color theme="0"/>
        <rFont val="Times New Roman"/>
        <family val="1"/>
      </rPr>
      <t>.........</t>
    </r>
    <r>
      <rPr>
        <sz val="7"/>
        <rFont val="Times New Roman"/>
        <family val="1"/>
      </rPr>
      <t>2-person carpool</t>
    </r>
  </si>
  <si>
    <r>
      <rPr>
        <sz val="7"/>
        <color theme="0"/>
        <rFont val="Times New Roman"/>
        <family val="1"/>
      </rPr>
      <t>.........</t>
    </r>
    <r>
      <rPr>
        <sz val="7"/>
        <rFont val="Times New Roman"/>
        <family val="1"/>
      </rPr>
      <t>3-person carpool</t>
    </r>
  </si>
  <si>
    <r>
      <rPr>
        <sz val="7"/>
        <color theme="0"/>
        <rFont val="Times New Roman"/>
        <family val="1"/>
      </rPr>
      <t>.........</t>
    </r>
    <r>
      <rPr>
        <sz val="7"/>
        <rFont val="Times New Roman"/>
        <family val="1"/>
      </rPr>
      <t>4-person carpool</t>
    </r>
  </si>
  <si>
    <r>
      <rPr>
        <sz val="7"/>
        <color theme="0"/>
        <rFont val="Times New Roman"/>
        <family val="1"/>
      </rPr>
      <t>.........</t>
    </r>
    <r>
      <rPr>
        <sz val="7"/>
        <rFont val="Times New Roman"/>
        <family val="1"/>
      </rPr>
      <t>5-person carpool</t>
    </r>
  </si>
  <si>
    <r>
      <rPr>
        <sz val="7"/>
        <color theme="0"/>
        <rFont val="Times New Roman"/>
        <family val="1"/>
      </rPr>
      <t>.........</t>
    </r>
    <r>
      <rPr>
        <sz val="7"/>
        <rFont val="Times New Roman"/>
        <family val="1"/>
      </rPr>
      <t>6-person carpool</t>
    </r>
  </si>
  <si>
    <r>
      <rPr>
        <sz val="7"/>
        <color theme="0"/>
        <rFont val="Times New Roman"/>
        <family val="1"/>
      </rPr>
      <t>.........</t>
    </r>
    <r>
      <rPr>
        <sz val="7"/>
        <rFont val="Times New Roman"/>
        <family val="1"/>
      </rPr>
      <t>7-or-more person carpool</t>
    </r>
  </si>
  <si>
    <r>
      <rPr>
        <sz val="7"/>
        <color theme="0"/>
        <rFont val="Times New Roman"/>
        <family val="1"/>
      </rPr>
      <t>...</t>
    </r>
    <r>
      <rPr>
        <sz val="7"/>
        <rFont val="Times New Roman"/>
        <family val="1"/>
      </rPr>
      <t>Public van/bus</t>
    </r>
  </si>
  <si>
    <r>
      <rPr>
        <sz val="7"/>
        <color theme="0"/>
        <rFont val="Times New Roman"/>
        <family val="1"/>
      </rPr>
      <t>...</t>
    </r>
    <r>
      <rPr>
        <sz val="7"/>
        <rFont val="Times New Roman"/>
        <family val="1"/>
      </rPr>
      <t>Boat</t>
    </r>
  </si>
  <si>
    <r>
      <rPr>
        <sz val="7"/>
        <color theme="0"/>
        <rFont val="Times New Roman"/>
        <family val="1"/>
      </rPr>
      <t>...</t>
    </r>
    <r>
      <rPr>
        <sz val="7"/>
        <rFont val="Times New Roman"/>
        <family val="1"/>
      </rPr>
      <t>Taxicab</t>
    </r>
  </si>
  <si>
    <r>
      <rPr>
        <sz val="7"/>
        <color theme="0"/>
        <rFont val="Times New Roman"/>
        <family val="1"/>
      </rPr>
      <t>...</t>
    </r>
    <r>
      <rPr>
        <sz val="7"/>
        <rFont val="Times New Roman"/>
        <family val="1"/>
      </rPr>
      <t>Motorcycle</t>
    </r>
  </si>
  <si>
    <r>
      <rPr>
        <sz val="7"/>
        <color theme="0"/>
        <rFont val="Times New Roman"/>
        <family val="1"/>
      </rPr>
      <t>...</t>
    </r>
    <r>
      <rPr>
        <sz val="7"/>
        <rFont val="Times New Roman"/>
        <family val="1"/>
      </rPr>
      <t>Bicycle</t>
    </r>
  </si>
  <si>
    <r>
      <rPr>
        <sz val="7"/>
        <color theme="0"/>
        <rFont val="Times New Roman"/>
        <family val="1"/>
      </rPr>
      <t>...</t>
    </r>
    <r>
      <rPr>
        <sz val="7"/>
        <rFont val="Times New Roman"/>
        <family val="1"/>
      </rPr>
      <t>Walked</t>
    </r>
  </si>
  <si>
    <r>
      <rPr>
        <sz val="7"/>
        <color theme="0"/>
        <rFont val="Times New Roman"/>
        <family val="1"/>
      </rPr>
      <t>...</t>
    </r>
    <r>
      <rPr>
        <sz val="7"/>
        <rFont val="Times New Roman"/>
        <family val="1"/>
      </rPr>
      <t>Other means</t>
    </r>
  </si>
  <si>
    <r>
      <rPr>
        <sz val="7"/>
        <color theme="0"/>
        <rFont val="Times New Roman"/>
        <family val="1"/>
      </rPr>
      <t>...</t>
    </r>
    <r>
      <rPr>
        <sz val="7"/>
        <rFont val="Times New Roman"/>
        <family val="1"/>
      </rPr>
      <t>Worked at home</t>
    </r>
  </si>
  <si>
    <r>
      <rPr>
        <sz val="7"/>
        <color theme="0"/>
        <rFont val="Times New Roman"/>
        <family val="1"/>
      </rPr>
      <t>...</t>
    </r>
    <r>
      <rPr>
        <sz val="7"/>
        <rFont val="Times New Roman"/>
        <family val="1"/>
      </rPr>
      <t>Did not work at home</t>
    </r>
  </si>
  <si>
    <r>
      <rPr>
        <sz val="7"/>
        <color theme="0"/>
        <rFont val="Times New Roman"/>
        <family val="1"/>
      </rPr>
      <t>......</t>
    </r>
    <r>
      <rPr>
        <sz val="7"/>
        <rFont val="Times New Roman"/>
        <family val="1"/>
      </rPr>
      <t>Less than 5 minutes</t>
    </r>
  </si>
  <si>
    <r>
      <rPr>
        <sz val="7"/>
        <color theme="0"/>
        <rFont val="Times New Roman"/>
        <family val="1"/>
      </rPr>
      <t>......</t>
    </r>
    <r>
      <rPr>
        <sz val="7"/>
        <rFont val="Times New Roman"/>
        <family val="1"/>
      </rPr>
      <t>5 to 9 minutes</t>
    </r>
  </si>
  <si>
    <r>
      <rPr>
        <sz val="7"/>
        <color theme="0"/>
        <rFont val="Times New Roman"/>
        <family val="1"/>
      </rPr>
      <t>......</t>
    </r>
    <r>
      <rPr>
        <sz val="7"/>
        <rFont val="Times New Roman"/>
        <family val="1"/>
      </rPr>
      <t>10 to 14 minutes</t>
    </r>
  </si>
  <si>
    <r>
      <rPr>
        <sz val="7"/>
        <color theme="0"/>
        <rFont val="Times New Roman"/>
        <family val="1"/>
      </rPr>
      <t>......</t>
    </r>
    <r>
      <rPr>
        <sz val="7"/>
        <rFont val="Times New Roman"/>
        <family val="1"/>
      </rPr>
      <t>15 to 19 minutes</t>
    </r>
  </si>
  <si>
    <r>
      <rPr>
        <sz val="7"/>
        <color theme="0"/>
        <rFont val="Times New Roman"/>
        <family val="1"/>
      </rPr>
      <t>......</t>
    </r>
    <r>
      <rPr>
        <sz val="7"/>
        <rFont val="Times New Roman"/>
        <family val="1"/>
      </rPr>
      <t>20 to 24 minutes</t>
    </r>
  </si>
  <si>
    <r>
      <rPr>
        <sz val="7"/>
        <color theme="0"/>
        <rFont val="Times New Roman"/>
        <family val="1"/>
      </rPr>
      <t>......</t>
    </r>
    <r>
      <rPr>
        <sz val="7"/>
        <rFont val="Times New Roman"/>
        <family val="1"/>
      </rPr>
      <t>25 to 29 minutes</t>
    </r>
  </si>
  <si>
    <r>
      <rPr>
        <sz val="7"/>
        <color theme="0"/>
        <rFont val="Times New Roman"/>
        <family val="1"/>
      </rPr>
      <t>......</t>
    </r>
    <r>
      <rPr>
        <sz val="7"/>
        <rFont val="Times New Roman"/>
        <family val="1"/>
      </rPr>
      <t>30 to 34 minutes</t>
    </r>
  </si>
  <si>
    <r>
      <rPr>
        <sz val="7"/>
        <color theme="0"/>
        <rFont val="Times New Roman"/>
        <family val="1"/>
      </rPr>
      <t>......</t>
    </r>
    <r>
      <rPr>
        <sz val="7"/>
        <rFont val="Times New Roman"/>
        <family val="1"/>
      </rPr>
      <t>35 to 39 minutes</t>
    </r>
  </si>
  <si>
    <r>
      <rPr>
        <sz val="7"/>
        <color theme="0"/>
        <rFont val="Times New Roman"/>
        <family val="1"/>
      </rPr>
      <t>......</t>
    </r>
    <r>
      <rPr>
        <sz val="7"/>
        <rFont val="Times New Roman"/>
        <family val="1"/>
      </rPr>
      <t>40 to 44 minutes</t>
    </r>
  </si>
  <si>
    <r>
      <rPr>
        <sz val="7"/>
        <color theme="0"/>
        <rFont val="Times New Roman"/>
        <family val="1"/>
      </rPr>
      <t>......</t>
    </r>
    <r>
      <rPr>
        <sz val="7"/>
        <rFont val="Times New Roman"/>
        <family val="1"/>
      </rPr>
      <t>45 to 59 minutes</t>
    </r>
  </si>
  <si>
    <r>
      <rPr>
        <sz val="7"/>
        <color theme="0"/>
        <rFont val="Times New Roman"/>
        <family val="1"/>
      </rPr>
      <t>......</t>
    </r>
    <r>
      <rPr>
        <sz val="7"/>
        <rFont val="Times New Roman"/>
        <family val="1"/>
      </rPr>
      <t>60 to 89 minutes</t>
    </r>
  </si>
  <si>
    <r>
      <rPr>
        <sz val="7"/>
        <color theme="0"/>
        <rFont val="Times New Roman"/>
        <family val="1"/>
      </rPr>
      <t>......</t>
    </r>
    <r>
      <rPr>
        <sz val="7"/>
        <rFont val="Times New Roman"/>
        <family val="1"/>
      </rPr>
      <t>90 or more minutes</t>
    </r>
  </si>
  <si>
    <r>
      <rPr>
        <sz val="7"/>
        <color theme="0"/>
        <rFont val="Times New Roman"/>
        <family val="1"/>
      </rPr>
      <t>......</t>
    </r>
    <r>
      <rPr>
        <sz val="7"/>
        <rFont val="Times New Roman"/>
        <family val="1"/>
      </rPr>
      <t>Mean (minutes)</t>
    </r>
  </si>
  <si>
    <r>
      <rPr>
        <sz val="7"/>
        <color theme="0"/>
        <rFont val="Times New Roman"/>
        <family val="1"/>
      </rPr>
      <t>......</t>
    </r>
    <r>
      <rPr>
        <sz val="7"/>
        <rFont val="Times New Roman"/>
        <family val="1"/>
      </rPr>
      <t>12:00 a.m. to 4:59 a.m.</t>
    </r>
  </si>
  <si>
    <r>
      <rPr>
        <sz val="7"/>
        <color theme="0"/>
        <rFont val="Times New Roman"/>
        <family val="1"/>
      </rPr>
      <t>......</t>
    </r>
    <r>
      <rPr>
        <sz val="7"/>
        <rFont val="Times New Roman"/>
        <family val="1"/>
      </rPr>
      <t>5:00 a.m. to 5:29 a.m.</t>
    </r>
  </si>
  <si>
    <r>
      <rPr>
        <sz val="7"/>
        <color theme="0"/>
        <rFont val="Times New Roman"/>
        <family val="1"/>
      </rPr>
      <t>......</t>
    </r>
    <r>
      <rPr>
        <sz val="7"/>
        <rFont val="Times New Roman"/>
        <family val="1"/>
      </rPr>
      <t>5:30 a.m. to 5:59 a.m.</t>
    </r>
  </si>
  <si>
    <r>
      <rPr>
        <sz val="7"/>
        <color theme="0"/>
        <rFont val="Times New Roman"/>
        <family val="1"/>
      </rPr>
      <t>......</t>
    </r>
    <r>
      <rPr>
        <sz val="7"/>
        <rFont val="Times New Roman"/>
        <family val="1"/>
      </rPr>
      <t>6:00 a.m. to 6:29 a.m.</t>
    </r>
  </si>
  <si>
    <r>
      <rPr>
        <sz val="7"/>
        <color theme="0"/>
        <rFont val="Times New Roman"/>
        <family val="1"/>
      </rPr>
      <t>......</t>
    </r>
    <r>
      <rPr>
        <sz val="7"/>
        <rFont val="Times New Roman"/>
        <family val="1"/>
      </rPr>
      <t>6:30 a.m. to 6:59 a.m.</t>
    </r>
  </si>
  <si>
    <r>
      <rPr>
        <sz val="7"/>
        <color theme="0"/>
        <rFont val="Times New Roman"/>
        <family val="1"/>
      </rPr>
      <t>......</t>
    </r>
    <r>
      <rPr>
        <sz val="7"/>
        <rFont val="Times New Roman"/>
        <family val="1"/>
      </rPr>
      <t>7:00 a.m. to 7:29 a.m.</t>
    </r>
  </si>
  <si>
    <r>
      <rPr>
        <sz val="7"/>
        <color theme="0"/>
        <rFont val="Times New Roman"/>
        <family val="1"/>
      </rPr>
      <t>......</t>
    </r>
    <r>
      <rPr>
        <sz val="7"/>
        <rFont val="Times New Roman"/>
        <family val="1"/>
      </rPr>
      <t>7:30 a.m. to 7:59 a.m.</t>
    </r>
  </si>
  <si>
    <r>
      <rPr>
        <sz val="7"/>
        <color theme="0"/>
        <rFont val="Times New Roman"/>
        <family val="1"/>
      </rPr>
      <t>......</t>
    </r>
    <r>
      <rPr>
        <sz val="7"/>
        <rFont val="Times New Roman"/>
        <family val="1"/>
      </rPr>
      <t>8:00 a.m. to 8:29 a.m.</t>
    </r>
  </si>
  <si>
    <r>
      <rPr>
        <sz val="7"/>
        <color theme="0"/>
        <rFont val="Times New Roman"/>
        <family val="1"/>
      </rPr>
      <t>......</t>
    </r>
    <r>
      <rPr>
        <sz val="7"/>
        <rFont val="Times New Roman"/>
        <family val="1"/>
      </rPr>
      <t>8:30 a.m. to 8:59 a.m.</t>
    </r>
  </si>
  <si>
    <r>
      <rPr>
        <sz val="7"/>
        <color theme="0"/>
        <rFont val="Times New Roman"/>
        <family val="1"/>
      </rPr>
      <t>......</t>
    </r>
    <r>
      <rPr>
        <sz val="7"/>
        <rFont val="Times New Roman"/>
        <family val="1"/>
      </rPr>
      <t>9:00 a.m. to 9:59 a.m.</t>
    </r>
  </si>
  <si>
    <r>
      <rPr>
        <sz val="7"/>
        <color theme="0"/>
        <rFont val="Times New Roman"/>
        <family val="1"/>
      </rPr>
      <t>......</t>
    </r>
    <r>
      <rPr>
        <sz val="7"/>
        <rFont val="Times New Roman"/>
        <family val="1"/>
      </rPr>
      <t>10:00 a.m. to 3:59 p.m.</t>
    </r>
  </si>
  <si>
    <r>
      <rPr>
        <sz val="7"/>
        <color theme="0"/>
        <rFont val="Times New Roman"/>
        <family val="1"/>
      </rPr>
      <t>......</t>
    </r>
    <r>
      <rPr>
        <sz val="7"/>
        <rFont val="Times New Roman"/>
        <family val="1"/>
      </rPr>
      <t>4:00 p.m. to 11:59 p.m.</t>
    </r>
  </si>
  <si>
    <r>
      <rPr>
        <sz val="7"/>
        <color theme="0"/>
        <rFont val="Times New Roman"/>
        <family val="1"/>
      </rPr>
      <t>...</t>
    </r>
    <r>
      <rPr>
        <sz val="7"/>
        <rFont val="Times New Roman"/>
        <family val="1"/>
      </rPr>
      <t>Worked in The Commonwealth of the Northern Mariana Islands</t>
    </r>
  </si>
  <si>
    <r>
      <rPr>
        <sz val="7"/>
        <color theme="0"/>
        <rFont val="Times New Roman"/>
        <family val="1"/>
      </rPr>
      <t>......</t>
    </r>
    <r>
      <rPr>
        <sz val="7"/>
        <rFont val="Times New Roman"/>
        <family val="1"/>
      </rPr>
      <t>Same municipality as residence</t>
    </r>
  </si>
  <si>
    <r>
      <rPr>
        <sz val="7"/>
        <color theme="0"/>
        <rFont val="Times New Roman"/>
        <family val="1"/>
      </rPr>
      <t>......</t>
    </r>
    <r>
      <rPr>
        <sz val="7"/>
        <rFont val="Times New Roman"/>
        <family val="1"/>
      </rPr>
      <t>Different municipality as residence</t>
    </r>
  </si>
  <si>
    <r>
      <rPr>
        <sz val="7"/>
        <color theme="0"/>
        <rFont val="Times New Roman"/>
        <family val="1"/>
      </rPr>
      <t>...</t>
    </r>
    <r>
      <rPr>
        <sz val="7"/>
        <rFont val="Times New Roman"/>
        <family val="1"/>
      </rPr>
      <t>Worked outside The Commonwealth of the Northern Mariana Islands</t>
    </r>
  </si>
  <si>
    <r>
      <rPr>
        <sz val="7"/>
        <color theme="0"/>
        <rFont val="Times New Roman"/>
        <family val="1"/>
      </rPr>
      <t>...</t>
    </r>
    <r>
      <rPr>
        <sz val="7"/>
        <rFont val="Times New Roman"/>
        <family val="1"/>
      </rPr>
      <t>Private for-profit wage and salary workers</t>
    </r>
  </si>
  <si>
    <r>
      <rPr>
        <sz val="7"/>
        <color theme="0"/>
        <rFont val="Times New Roman"/>
        <family val="1"/>
      </rPr>
      <t>......</t>
    </r>
    <r>
      <rPr>
        <sz val="7"/>
        <rFont val="Times New Roman"/>
        <family val="1"/>
      </rPr>
      <t>Employee of private company workers</t>
    </r>
  </si>
  <si>
    <r>
      <rPr>
        <sz val="7"/>
        <color theme="0"/>
        <rFont val="Times New Roman"/>
        <family val="1"/>
      </rPr>
      <t>......</t>
    </r>
    <r>
      <rPr>
        <sz val="7"/>
        <rFont val="Times New Roman"/>
        <family val="1"/>
      </rPr>
      <t>Self-employed in own incorporated business workers</t>
    </r>
  </si>
  <si>
    <r>
      <rPr>
        <sz val="7"/>
        <color theme="0"/>
        <rFont val="Times New Roman"/>
        <family val="1"/>
      </rPr>
      <t>...</t>
    </r>
    <r>
      <rPr>
        <sz val="7"/>
        <rFont val="Times New Roman"/>
        <family val="1"/>
      </rPr>
      <t>Private not-for-profit wage and salary workers</t>
    </r>
  </si>
  <si>
    <r>
      <rPr>
        <sz val="7"/>
        <color theme="0"/>
        <rFont val="Times New Roman"/>
        <family val="1"/>
      </rPr>
      <t>...</t>
    </r>
    <r>
      <rPr>
        <sz val="7"/>
        <rFont val="Times New Roman"/>
        <family val="1"/>
      </rPr>
      <t>Local or territorial government workers</t>
    </r>
  </si>
  <si>
    <r>
      <rPr>
        <sz val="7"/>
        <color theme="0"/>
        <rFont val="Times New Roman"/>
        <family val="1"/>
      </rPr>
      <t>...</t>
    </r>
    <r>
      <rPr>
        <sz val="7"/>
        <rFont val="Times New Roman"/>
        <family val="1"/>
      </rPr>
      <t>Federal government workers</t>
    </r>
  </si>
  <si>
    <r>
      <rPr>
        <sz val="7"/>
        <color theme="0"/>
        <rFont val="Times New Roman"/>
        <family val="1"/>
      </rPr>
      <t>...</t>
    </r>
    <r>
      <rPr>
        <sz val="7"/>
        <rFont val="Times New Roman"/>
        <family val="1"/>
      </rPr>
      <t>Self-employed in own not incorporated business and unpaid family workers</t>
    </r>
  </si>
  <si>
    <r>
      <rPr>
        <sz val="7"/>
        <color theme="0"/>
        <rFont val="Times New Roman"/>
        <family val="1"/>
      </rPr>
      <t>...</t>
    </r>
    <r>
      <rPr>
        <sz val="7"/>
        <rFont val="Times New Roman"/>
        <family val="1"/>
      </rPr>
      <t>Agriculture, forestry, fishing and hunting, and mining</t>
    </r>
  </si>
  <si>
    <r>
      <rPr>
        <sz val="7"/>
        <color theme="0"/>
        <rFont val="Times New Roman"/>
        <family val="1"/>
      </rPr>
      <t>......</t>
    </r>
    <r>
      <rPr>
        <sz val="7"/>
        <rFont val="Times New Roman"/>
        <family val="1"/>
      </rPr>
      <t>Agriculture, forestry, fishing and hunting</t>
    </r>
  </si>
  <si>
    <r>
      <rPr>
        <sz val="7"/>
        <color theme="0"/>
        <rFont val="Times New Roman"/>
        <family val="1"/>
      </rPr>
      <t>......</t>
    </r>
    <r>
      <rPr>
        <sz val="7"/>
        <rFont val="Times New Roman"/>
        <family val="1"/>
      </rPr>
      <t>Mining, quarrying, and oil and gas extraction</t>
    </r>
  </si>
  <si>
    <r>
      <rPr>
        <sz val="7"/>
        <color theme="0"/>
        <rFont val="Times New Roman"/>
        <family val="1"/>
      </rPr>
      <t>...</t>
    </r>
    <r>
      <rPr>
        <sz val="7"/>
        <rFont val="Times New Roman"/>
        <family val="1"/>
      </rPr>
      <t>Construction</t>
    </r>
  </si>
  <si>
    <r>
      <rPr>
        <sz val="7"/>
        <color theme="0"/>
        <rFont val="Times New Roman"/>
        <family val="1"/>
      </rPr>
      <t>...</t>
    </r>
    <r>
      <rPr>
        <sz val="7"/>
        <rFont val="Times New Roman"/>
        <family val="1"/>
      </rPr>
      <t>Manufacturing</t>
    </r>
  </si>
  <si>
    <r>
      <rPr>
        <sz val="7"/>
        <color theme="0"/>
        <rFont val="Times New Roman"/>
        <family val="1"/>
      </rPr>
      <t>...</t>
    </r>
    <r>
      <rPr>
        <sz val="7"/>
        <rFont val="Times New Roman"/>
        <family val="1"/>
      </rPr>
      <t>Wholesale trade</t>
    </r>
  </si>
  <si>
    <r>
      <rPr>
        <sz val="7"/>
        <color theme="0"/>
        <rFont val="Times New Roman"/>
        <family val="1"/>
      </rPr>
      <t>...</t>
    </r>
    <r>
      <rPr>
        <sz val="7"/>
        <rFont val="Times New Roman"/>
        <family val="1"/>
      </rPr>
      <t>Retail trade</t>
    </r>
  </si>
  <si>
    <r>
      <rPr>
        <sz val="7"/>
        <color theme="0"/>
        <rFont val="Times New Roman"/>
        <family val="1"/>
      </rPr>
      <t>...</t>
    </r>
    <r>
      <rPr>
        <sz val="7"/>
        <rFont val="Times New Roman"/>
        <family val="1"/>
      </rPr>
      <t>Transportation and warehousing, and utilities</t>
    </r>
  </si>
  <si>
    <r>
      <rPr>
        <sz val="7"/>
        <color theme="0"/>
        <rFont val="Times New Roman"/>
        <family val="1"/>
      </rPr>
      <t>......</t>
    </r>
    <r>
      <rPr>
        <sz val="7"/>
        <rFont val="Times New Roman"/>
        <family val="1"/>
      </rPr>
      <t>Transportation and warehousing</t>
    </r>
  </si>
  <si>
    <r>
      <rPr>
        <sz val="7"/>
        <color theme="0"/>
        <rFont val="Times New Roman"/>
        <family val="1"/>
      </rPr>
      <t>......</t>
    </r>
    <r>
      <rPr>
        <sz val="7"/>
        <rFont val="Times New Roman"/>
        <family val="1"/>
      </rPr>
      <t>Utilities</t>
    </r>
  </si>
  <si>
    <r>
      <rPr>
        <sz val="7"/>
        <color theme="0"/>
        <rFont val="Times New Roman"/>
        <family val="1"/>
      </rPr>
      <t>...</t>
    </r>
    <r>
      <rPr>
        <sz val="7"/>
        <rFont val="Times New Roman"/>
        <family val="1"/>
      </rPr>
      <t>Information</t>
    </r>
  </si>
  <si>
    <r>
      <rPr>
        <sz val="7"/>
        <color theme="0"/>
        <rFont val="Times New Roman"/>
        <family val="1"/>
      </rPr>
      <t>...</t>
    </r>
    <r>
      <rPr>
        <sz val="7"/>
        <rFont val="Times New Roman"/>
        <family val="1"/>
      </rPr>
      <t>Finance and insurance, and real estate and rental and leasing</t>
    </r>
  </si>
  <si>
    <r>
      <rPr>
        <sz val="7"/>
        <color theme="0"/>
        <rFont val="Times New Roman"/>
        <family val="1"/>
      </rPr>
      <t>......</t>
    </r>
    <r>
      <rPr>
        <sz val="7"/>
        <rFont val="Times New Roman"/>
        <family val="1"/>
      </rPr>
      <t>Finance and insurance</t>
    </r>
  </si>
  <si>
    <r>
      <rPr>
        <sz val="7"/>
        <color theme="0"/>
        <rFont val="Times New Roman"/>
        <family val="1"/>
      </rPr>
      <t>......</t>
    </r>
    <r>
      <rPr>
        <sz val="7"/>
        <rFont val="Times New Roman"/>
        <family val="1"/>
      </rPr>
      <t>Real estate and rental and leasing</t>
    </r>
  </si>
  <si>
    <r>
      <rPr>
        <sz val="7"/>
        <color theme="0"/>
        <rFont val="Times New Roman"/>
        <family val="1"/>
      </rPr>
      <t>...</t>
    </r>
    <r>
      <rPr>
        <sz val="7"/>
        <rFont val="Times New Roman"/>
        <family val="1"/>
      </rPr>
      <t>Professional, scientific, and management, and administrative and waste management services</t>
    </r>
  </si>
  <si>
    <r>
      <rPr>
        <sz val="7"/>
        <color theme="0"/>
        <rFont val="Times New Roman"/>
        <family val="1"/>
      </rPr>
      <t>......</t>
    </r>
    <r>
      <rPr>
        <sz val="7"/>
        <rFont val="Times New Roman"/>
        <family val="1"/>
      </rPr>
      <t>Professional, scientific, and technical services</t>
    </r>
  </si>
  <si>
    <r>
      <rPr>
        <sz val="7"/>
        <color theme="0"/>
        <rFont val="Times New Roman"/>
        <family val="1"/>
      </rPr>
      <t>......</t>
    </r>
    <r>
      <rPr>
        <sz val="7"/>
        <rFont val="Times New Roman"/>
        <family val="1"/>
      </rPr>
      <t>Management of companies and enterprises</t>
    </r>
  </si>
  <si>
    <r>
      <rPr>
        <sz val="7"/>
        <color theme="0"/>
        <rFont val="Times New Roman"/>
        <family val="1"/>
      </rPr>
      <t>......</t>
    </r>
    <r>
      <rPr>
        <sz val="7"/>
        <rFont val="Times New Roman"/>
        <family val="1"/>
      </rPr>
      <t>Administrative and support and waste management services</t>
    </r>
  </si>
  <si>
    <r>
      <rPr>
        <sz val="7"/>
        <color theme="0"/>
        <rFont val="Times New Roman"/>
        <family val="1"/>
      </rPr>
      <t>...</t>
    </r>
    <r>
      <rPr>
        <sz val="7"/>
        <rFont val="Times New Roman"/>
        <family val="1"/>
      </rPr>
      <t>Educational services, and health care and social assistance</t>
    </r>
  </si>
  <si>
    <r>
      <rPr>
        <sz val="7"/>
        <color theme="0"/>
        <rFont val="Times New Roman"/>
        <family val="1"/>
      </rPr>
      <t>......</t>
    </r>
    <r>
      <rPr>
        <sz val="7"/>
        <rFont val="Times New Roman"/>
        <family val="1"/>
      </rPr>
      <t>Educational services</t>
    </r>
  </si>
  <si>
    <r>
      <rPr>
        <sz val="7"/>
        <color theme="0"/>
        <rFont val="Times New Roman"/>
        <family val="1"/>
      </rPr>
      <t>......</t>
    </r>
    <r>
      <rPr>
        <sz val="7"/>
        <rFont val="Times New Roman"/>
        <family val="1"/>
      </rPr>
      <t>Health care and social assistance</t>
    </r>
  </si>
  <si>
    <r>
      <rPr>
        <sz val="7"/>
        <color theme="0"/>
        <rFont val="Times New Roman"/>
        <family val="1"/>
      </rPr>
      <t>...</t>
    </r>
    <r>
      <rPr>
        <sz val="7"/>
        <rFont val="Times New Roman"/>
        <family val="1"/>
      </rPr>
      <t>Arts, entertainment, and recreation, and accommodation and food services</t>
    </r>
  </si>
  <si>
    <r>
      <rPr>
        <sz val="7"/>
        <color theme="0"/>
        <rFont val="Times New Roman"/>
        <family val="1"/>
      </rPr>
      <t>......</t>
    </r>
    <r>
      <rPr>
        <sz val="7"/>
        <rFont val="Times New Roman"/>
        <family val="1"/>
      </rPr>
      <t>Arts, entertainment, and recreation</t>
    </r>
  </si>
  <si>
    <r>
      <rPr>
        <sz val="7"/>
        <color theme="0"/>
        <rFont val="Times New Roman"/>
        <family val="1"/>
      </rPr>
      <t>......</t>
    </r>
    <r>
      <rPr>
        <sz val="7"/>
        <rFont val="Times New Roman"/>
        <family val="1"/>
      </rPr>
      <t>Accommodation and food services</t>
    </r>
  </si>
  <si>
    <r>
      <rPr>
        <sz val="7"/>
        <color theme="0"/>
        <rFont val="Times New Roman"/>
        <family val="1"/>
      </rPr>
      <t>...</t>
    </r>
    <r>
      <rPr>
        <sz val="7"/>
        <rFont val="Times New Roman"/>
        <family val="1"/>
      </rPr>
      <t>Other services, except public administration</t>
    </r>
  </si>
  <si>
    <r>
      <rPr>
        <sz val="7"/>
        <color theme="0"/>
        <rFont val="Times New Roman"/>
        <family val="1"/>
      </rPr>
      <t>...</t>
    </r>
    <r>
      <rPr>
        <sz val="7"/>
        <rFont val="Times New Roman"/>
        <family val="1"/>
      </rPr>
      <t>Public administration</t>
    </r>
  </si>
  <si>
    <r>
      <rPr>
        <sz val="7"/>
        <color theme="0"/>
        <rFont val="Times New Roman"/>
        <family val="1"/>
      </rPr>
      <t>...</t>
    </r>
    <r>
      <rPr>
        <sz val="7"/>
        <rFont val="Times New Roman"/>
        <family val="1"/>
      </rPr>
      <t>Management, business, science, and arts occupations</t>
    </r>
  </si>
  <si>
    <r>
      <rPr>
        <sz val="7"/>
        <color theme="0"/>
        <rFont val="Times New Roman"/>
        <family val="1"/>
      </rPr>
      <t>......</t>
    </r>
    <r>
      <rPr>
        <sz val="7"/>
        <rFont val="Times New Roman"/>
        <family val="1"/>
      </rPr>
      <t>Management, business, and financial occupations</t>
    </r>
  </si>
  <si>
    <r>
      <rPr>
        <sz val="7"/>
        <color theme="0"/>
        <rFont val="Times New Roman"/>
        <family val="1"/>
      </rPr>
      <t>.........</t>
    </r>
    <r>
      <rPr>
        <sz val="7"/>
        <rFont val="Times New Roman"/>
        <family val="1"/>
      </rPr>
      <t>Management occupations</t>
    </r>
  </si>
  <si>
    <r>
      <rPr>
        <sz val="7"/>
        <color theme="0"/>
        <rFont val="Times New Roman"/>
        <family val="1"/>
      </rPr>
      <t>.........</t>
    </r>
    <r>
      <rPr>
        <sz val="7"/>
        <rFont val="Times New Roman"/>
        <family val="1"/>
      </rPr>
      <t>Business and financial operations occupations</t>
    </r>
  </si>
  <si>
    <r>
      <rPr>
        <sz val="7"/>
        <color theme="0"/>
        <rFont val="Times New Roman"/>
        <family val="1"/>
      </rPr>
      <t>......</t>
    </r>
    <r>
      <rPr>
        <sz val="7"/>
        <rFont val="Times New Roman"/>
        <family val="1"/>
      </rPr>
      <t>Computer, engineering, and science occupations</t>
    </r>
  </si>
  <si>
    <r>
      <rPr>
        <sz val="7"/>
        <color theme="0"/>
        <rFont val="Times New Roman"/>
        <family val="1"/>
      </rPr>
      <t>.........</t>
    </r>
    <r>
      <rPr>
        <sz val="7"/>
        <rFont val="Times New Roman"/>
        <family val="1"/>
      </rPr>
      <t>Computer and mathematical occupations</t>
    </r>
  </si>
  <si>
    <r>
      <rPr>
        <sz val="7"/>
        <color theme="0"/>
        <rFont val="Times New Roman"/>
        <family val="1"/>
      </rPr>
      <t>.........</t>
    </r>
    <r>
      <rPr>
        <sz val="7"/>
        <rFont val="Times New Roman"/>
        <family val="1"/>
      </rPr>
      <t>Architecture and engineering occupations</t>
    </r>
  </si>
  <si>
    <r>
      <rPr>
        <sz val="7"/>
        <color theme="0"/>
        <rFont val="Times New Roman"/>
        <family val="1"/>
      </rPr>
      <t>.........</t>
    </r>
    <r>
      <rPr>
        <sz val="7"/>
        <rFont val="Times New Roman"/>
        <family val="1"/>
      </rPr>
      <t>Life, physical, and social science occupations</t>
    </r>
  </si>
  <si>
    <r>
      <rPr>
        <sz val="7"/>
        <color theme="0"/>
        <rFont val="Times New Roman"/>
        <family val="1"/>
      </rPr>
      <t>......</t>
    </r>
    <r>
      <rPr>
        <sz val="7"/>
        <rFont val="Times New Roman"/>
        <family val="1"/>
      </rPr>
      <t>Education, legal, community service, arts, and media occupations</t>
    </r>
  </si>
  <si>
    <r>
      <rPr>
        <sz val="7"/>
        <color theme="0"/>
        <rFont val="Times New Roman"/>
        <family val="1"/>
      </rPr>
      <t>.........</t>
    </r>
    <r>
      <rPr>
        <sz val="7"/>
        <rFont val="Times New Roman"/>
        <family val="1"/>
      </rPr>
      <t>Community and social services occupations</t>
    </r>
  </si>
  <si>
    <r>
      <rPr>
        <sz val="7"/>
        <color theme="0"/>
        <rFont val="Times New Roman"/>
        <family val="1"/>
      </rPr>
      <t>.........</t>
    </r>
    <r>
      <rPr>
        <sz val="7"/>
        <rFont val="Times New Roman"/>
        <family val="1"/>
      </rPr>
      <t>Legal occupations</t>
    </r>
  </si>
  <si>
    <r>
      <rPr>
        <sz val="7"/>
        <color theme="0"/>
        <rFont val="Times New Roman"/>
        <family val="1"/>
      </rPr>
      <t>.........</t>
    </r>
    <r>
      <rPr>
        <sz val="7"/>
        <rFont val="Times New Roman"/>
        <family val="1"/>
      </rPr>
      <t>Education, training, and library occupations</t>
    </r>
  </si>
  <si>
    <r>
      <rPr>
        <sz val="7"/>
        <color theme="0"/>
        <rFont val="Times New Roman"/>
        <family val="1"/>
      </rPr>
      <t>.........</t>
    </r>
    <r>
      <rPr>
        <sz val="7"/>
        <rFont val="Times New Roman"/>
        <family val="1"/>
      </rPr>
      <t>Arts, design, entertainment, sports, and media occupations</t>
    </r>
  </si>
  <si>
    <r>
      <rPr>
        <sz val="7"/>
        <color theme="0"/>
        <rFont val="Times New Roman"/>
        <family val="1"/>
      </rPr>
      <t>......</t>
    </r>
    <r>
      <rPr>
        <sz val="7"/>
        <rFont val="Times New Roman"/>
        <family val="1"/>
      </rPr>
      <t>Healthcare practitioners and technical occupations</t>
    </r>
  </si>
  <si>
    <r>
      <rPr>
        <sz val="7"/>
        <color theme="0"/>
        <rFont val="Times New Roman"/>
        <family val="1"/>
      </rPr>
      <t>.........</t>
    </r>
    <r>
      <rPr>
        <sz val="7"/>
        <rFont val="Times New Roman"/>
        <family val="1"/>
      </rPr>
      <t>Health diagnosing and treating practitioners and other technical occupations</t>
    </r>
  </si>
  <si>
    <r>
      <rPr>
        <sz val="7"/>
        <color theme="0"/>
        <rFont val="Times New Roman"/>
        <family val="1"/>
      </rPr>
      <t>.........</t>
    </r>
    <r>
      <rPr>
        <sz val="7"/>
        <rFont val="Times New Roman"/>
        <family val="1"/>
      </rPr>
      <t>Health technologists and technicians</t>
    </r>
  </si>
  <si>
    <r>
      <rPr>
        <sz val="7"/>
        <color theme="0"/>
        <rFont val="Times New Roman"/>
        <family val="1"/>
      </rPr>
      <t>...</t>
    </r>
    <r>
      <rPr>
        <sz val="7"/>
        <rFont val="Times New Roman"/>
        <family val="1"/>
      </rPr>
      <t>Service occupations</t>
    </r>
  </si>
  <si>
    <r>
      <rPr>
        <sz val="7"/>
        <color theme="0"/>
        <rFont val="Times New Roman"/>
        <family val="1"/>
      </rPr>
      <t>......</t>
    </r>
    <r>
      <rPr>
        <sz val="7"/>
        <rFont val="Times New Roman"/>
        <family val="1"/>
      </rPr>
      <t>Healthcare support occupations</t>
    </r>
  </si>
  <si>
    <r>
      <rPr>
        <sz val="7"/>
        <color theme="0"/>
        <rFont val="Times New Roman"/>
        <family val="1"/>
      </rPr>
      <t>......</t>
    </r>
    <r>
      <rPr>
        <sz val="7"/>
        <rFont val="Times New Roman"/>
        <family val="1"/>
      </rPr>
      <t>Protective service occupations</t>
    </r>
  </si>
  <si>
    <r>
      <rPr>
        <sz val="7"/>
        <color theme="0"/>
        <rFont val="Times New Roman"/>
        <family val="1"/>
      </rPr>
      <t>.........</t>
    </r>
    <r>
      <rPr>
        <sz val="7"/>
        <rFont val="Times New Roman"/>
        <family val="1"/>
      </rPr>
      <t>Fire fighting and prevention, and other protective service workers including supervisors</t>
    </r>
  </si>
  <si>
    <r>
      <rPr>
        <sz val="7"/>
        <color theme="0"/>
        <rFont val="Times New Roman"/>
        <family val="1"/>
      </rPr>
      <t>.........</t>
    </r>
    <r>
      <rPr>
        <sz val="7"/>
        <rFont val="Times New Roman"/>
        <family val="1"/>
      </rPr>
      <t>Law enforcement workers including supervisors</t>
    </r>
  </si>
  <si>
    <r>
      <rPr>
        <sz val="7"/>
        <color theme="0"/>
        <rFont val="Times New Roman"/>
        <family val="1"/>
      </rPr>
      <t>......</t>
    </r>
    <r>
      <rPr>
        <sz val="7"/>
        <rFont val="Times New Roman"/>
        <family val="1"/>
      </rPr>
      <t>Food preparation and serving related occupations</t>
    </r>
  </si>
  <si>
    <r>
      <rPr>
        <sz val="7"/>
        <color theme="0"/>
        <rFont val="Times New Roman"/>
        <family val="1"/>
      </rPr>
      <t>......</t>
    </r>
    <r>
      <rPr>
        <sz val="7"/>
        <rFont val="Times New Roman"/>
        <family val="1"/>
      </rPr>
      <t>Building and grounds cleaning and maintenance occupations</t>
    </r>
  </si>
  <si>
    <r>
      <rPr>
        <sz val="7"/>
        <color theme="0"/>
        <rFont val="Times New Roman"/>
        <family val="1"/>
      </rPr>
      <t>......</t>
    </r>
    <r>
      <rPr>
        <sz val="7"/>
        <rFont val="Times New Roman"/>
        <family val="1"/>
      </rPr>
      <t>Personal care and service occupations</t>
    </r>
  </si>
  <si>
    <r>
      <rPr>
        <sz val="7"/>
        <color theme="0"/>
        <rFont val="Times New Roman"/>
        <family val="1"/>
      </rPr>
      <t>...</t>
    </r>
    <r>
      <rPr>
        <sz val="7"/>
        <rFont val="Times New Roman"/>
        <family val="1"/>
      </rPr>
      <t>Sales and office occupations</t>
    </r>
  </si>
  <si>
    <r>
      <rPr>
        <sz val="7"/>
        <color theme="0"/>
        <rFont val="Times New Roman"/>
        <family val="1"/>
      </rPr>
      <t>......</t>
    </r>
    <r>
      <rPr>
        <sz val="7"/>
        <rFont val="Times New Roman"/>
        <family val="1"/>
      </rPr>
      <t>Sales and related occupations</t>
    </r>
  </si>
  <si>
    <r>
      <rPr>
        <sz val="7"/>
        <color theme="0"/>
        <rFont val="Times New Roman"/>
        <family val="1"/>
      </rPr>
      <t>......</t>
    </r>
    <r>
      <rPr>
        <sz val="7"/>
        <rFont val="Times New Roman"/>
        <family val="1"/>
      </rPr>
      <t>Office and administrative support occupations</t>
    </r>
  </si>
  <si>
    <r>
      <rPr>
        <sz val="7"/>
        <color theme="0"/>
        <rFont val="Times New Roman"/>
        <family val="1"/>
      </rPr>
      <t>...</t>
    </r>
    <r>
      <rPr>
        <sz val="7"/>
        <rFont val="Times New Roman"/>
        <family val="1"/>
      </rPr>
      <t>Natural resources, construction, and maintenance occupations</t>
    </r>
  </si>
  <si>
    <r>
      <rPr>
        <sz val="7"/>
        <color theme="0"/>
        <rFont val="Times New Roman"/>
        <family val="1"/>
      </rPr>
      <t>......</t>
    </r>
    <r>
      <rPr>
        <sz val="7"/>
        <rFont val="Times New Roman"/>
        <family val="1"/>
      </rPr>
      <t>Farming, fishing, and forestry occupations</t>
    </r>
  </si>
  <si>
    <r>
      <rPr>
        <sz val="7"/>
        <color theme="0"/>
        <rFont val="Times New Roman"/>
        <family val="1"/>
      </rPr>
      <t>......</t>
    </r>
    <r>
      <rPr>
        <sz val="7"/>
        <rFont val="Times New Roman"/>
        <family val="1"/>
      </rPr>
      <t>Construction and extraction occupations</t>
    </r>
  </si>
  <si>
    <r>
      <rPr>
        <sz val="7"/>
        <color theme="0"/>
        <rFont val="Times New Roman"/>
        <family val="1"/>
      </rPr>
      <t>......</t>
    </r>
    <r>
      <rPr>
        <sz val="7"/>
        <rFont val="Times New Roman"/>
        <family val="1"/>
      </rPr>
      <t>Installation, maintenance, and repair occupations</t>
    </r>
  </si>
  <si>
    <r>
      <rPr>
        <sz val="7"/>
        <color theme="0"/>
        <rFont val="Times New Roman"/>
        <family val="1"/>
      </rPr>
      <t>...</t>
    </r>
    <r>
      <rPr>
        <sz val="7"/>
        <rFont val="Times New Roman"/>
        <family val="1"/>
      </rPr>
      <t>Production, transportation, and material moving occupations</t>
    </r>
  </si>
  <si>
    <r>
      <rPr>
        <sz val="7"/>
        <color theme="0"/>
        <rFont val="Times New Roman"/>
        <family val="1"/>
      </rPr>
      <t>......</t>
    </r>
    <r>
      <rPr>
        <sz val="7"/>
        <rFont val="Times New Roman"/>
        <family val="1"/>
      </rPr>
      <t>Production occupations</t>
    </r>
  </si>
  <si>
    <r>
      <rPr>
        <sz val="7"/>
        <color theme="0"/>
        <rFont val="Times New Roman"/>
        <family val="1"/>
      </rPr>
      <t>......</t>
    </r>
    <r>
      <rPr>
        <sz val="7"/>
        <rFont val="Times New Roman"/>
        <family val="1"/>
      </rPr>
      <t>Transportation occupations</t>
    </r>
  </si>
  <si>
    <r>
      <rPr>
        <sz val="7"/>
        <color theme="0"/>
        <rFont val="Times New Roman"/>
        <family val="1"/>
      </rPr>
      <t>......</t>
    </r>
    <r>
      <rPr>
        <sz val="7"/>
        <rFont val="Times New Roman"/>
        <family val="1"/>
      </rPr>
      <t>Material moving occupations</t>
    </r>
  </si>
  <si>
    <r>
      <rPr>
        <sz val="7"/>
        <color theme="0"/>
        <rFont val="Times New Roman"/>
        <family val="1"/>
      </rPr>
      <t>...</t>
    </r>
    <r>
      <rPr>
        <sz val="7"/>
        <rFont val="Times New Roman"/>
        <family val="1"/>
      </rPr>
      <t>In labor force</t>
    </r>
  </si>
  <si>
    <r>
      <rPr>
        <sz val="7"/>
        <color theme="0"/>
        <rFont val="Times New Roman"/>
        <family val="1"/>
      </rPr>
      <t>......</t>
    </r>
    <r>
      <rPr>
        <sz val="7"/>
        <rFont val="Times New Roman"/>
        <family val="1"/>
      </rPr>
      <t>In Armed Forces</t>
    </r>
  </si>
  <si>
    <r>
      <rPr>
        <sz val="7"/>
        <color theme="0"/>
        <rFont val="Times New Roman"/>
        <family val="1"/>
      </rPr>
      <t>......</t>
    </r>
    <r>
      <rPr>
        <sz val="7"/>
        <rFont val="Times New Roman"/>
        <family val="1"/>
      </rPr>
      <t>Civilian labor force</t>
    </r>
  </si>
  <si>
    <r>
      <rPr>
        <sz val="7"/>
        <color theme="0"/>
        <rFont val="Times New Roman"/>
        <family val="1"/>
      </rPr>
      <t>.........</t>
    </r>
    <r>
      <rPr>
        <sz val="7"/>
        <rFont val="Times New Roman"/>
        <family val="1"/>
      </rPr>
      <t>Employed</t>
    </r>
  </si>
  <si>
    <r>
      <rPr>
        <sz val="7"/>
        <color theme="0"/>
        <rFont val="Times New Roman"/>
        <family val="1"/>
      </rPr>
      <t>............</t>
    </r>
    <r>
      <rPr>
        <sz val="7"/>
        <rFont val="Times New Roman"/>
        <family val="1"/>
      </rPr>
      <t>Also did subsistence activity</t>
    </r>
  </si>
  <si>
    <r>
      <rPr>
        <sz val="7"/>
        <color theme="0"/>
        <rFont val="Times New Roman"/>
        <family val="1"/>
      </rPr>
      <t>.........</t>
    </r>
    <r>
      <rPr>
        <sz val="7"/>
        <rFont val="Times New Roman"/>
        <family val="1"/>
      </rPr>
      <t>Unemployed</t>
    </r>
  </si>
  <si>
    <r>
      <rPr>
        <sz val="7"/>
        <color theme="0"/>
        <rFont val="Times New Roman"/>
        <family val="1"/>
      </rPr>
      <t>...</t>
    </r>
    <r>
      <rPr>
        <sz val="7"/>
        <rFont val="Times New Roman"/>
        <family val="1"/>
      </rPr>
      <t>Not in labor force</t>
    </r>
  </si>
  <si>
    <r>
      <rPr>
        <sz val="7"/>
        <color theme="0"/>
        <rFont val="Times New Roman"/>
        <family val="1"/>
      </rPr>
      <t>......</t>
    </r>
    <r>
      <rPr>
        <sz val="7"/>
        <rFont val="Times New Roman"/>
        <family val="1"/>
      </rPr>
      <t>Institutionalized population</t>
    </r>
  </si>
  <si>
    <r>
      <rPr>
        <sz val="7"/>
        <color theme="0"/>
        <rFont val="Times New Roman"/>
        <family val="1"/>
      </rPr>
      <t>...</t>
    </r>
    <r>
      <rPr>
        <sz val="7"/>
        <rFont val="Times New Roman"/>
        <family val="1"/>
      </rPr>
      <t>With own children under 6 years only</t>
    </r>
  </si>
  <si>
    <r>
      <rPr>
        <sz val="7"/>
        <color theme="0"/>
        <rFont val="Times New Roman"/>
        <family val="1"/>
      </rPr>
      <t>......</t>
    </r>
    <r>
      <rPr>
        <sz val="7"/>
        <rFont val="Times New Roman"/>
        <family val="1"/>
      </rPr>
      <t>In labor force</t>
    </r>
  </si>
  <si>
    <r>
      <rPr>
        <sz val="7"/>
        <color theme="0"/>
        <rFont val="Times New Roman"/>
        <family val="1"/>
      </rPr>
      <t>...</t>
    </r>
    <r>
      <rPr>
        <sz val="7"/>
        <rFont val="Times New Roman"/>
        <family val="1"/>
      </rPr>
      <t>With own children under 6 years and 6 to 17 years</t>
    </r>
  </si>
  <si>
    <r>
      <rPr>
        <sz val="7"/>
        <color theme="0"/>
        <rFont val="Times New Roman"/>
        <family val="1"/>
      </rPr>
      <t>...</t>
    </r>
    <r>
      <rPr>
        <sz val="7"/>
        <rFont val="Times New Roman"/>
        <family val="1"/>
      </rPr>
      <t>With own children 6 to 17 years only</t>
    </r>
  </si>
  <si>
    <r>
      <rPr>
        <sz val="7"/>
        <color theme="0"/>
        <rFont val="Times New Roman"/>
        <family val="1"/>
      </rPr>
      <t>...</t>
    </r>
    <r>
      <rPr>
        <sz val="7"/>
        <rFont val="Times New Roman"/>
        <family val="1"/>
      </rPr>
      <t>Worked in 2009</t>
    </r>
  </si>
  <si>
    <r>
      <rPr>
        <sz val="7"/>
        <color theme="0"/>
        <rFont val="Times New Roman"/>
        <family val="1"/>
      </rPr>
      <t>.........</t>
    </r>
    <r>
      <rPr>
        <sz val="7"/>
        <rFont val="Times New Roman"/>
        <family val="1"/>
      </rPr>
      <t>50 to 52 weeks</t>
    </r>
  </si>
  <si>
    <r>
      <rPr>
        <sz val="7"/>
        <color theme="0"/>
        <rFont val="Times New Roman"/>
        <family val="1"/>
      </rPr>
      <t>.........</t>
    </r>
    <r>
      <rPr>
        <sz val="7"/>
        <rFont val="Times New Roman"/>
        <family val="1"/>
      </rPr>
      <t>40 to 49 weeks</t>
    </r>
  </si>
  <si>
    <r>
      <rPr>
        <sz val="7"/>
        <color theme="0"/>
        <rFont val="Times New Roman"/>
        <family val="1"/>
      </rPr>
      <t>.........</t>
    </r>
    <r>
      <rPr>
        <sz val="7"/>
        <rFont val="Times New Roman"/>
        <family val="1"/>
      </rPr>
      <t>27 to 39 weeks</t>
    </r>
  </si>
  <si>
    <r>
      <rPr>
        <sz val="7"/>
        <color theme="0"/>
        <rFont val="Times New Roman"/>
        <family val="1"/>
      </rPr>
      <t>.........</t>
    </r>
    <r>
      <rPr>
        <sz val="7"/>
        <rFont val="Times New Roman"/>
        <family val="1"/>
      </rPr>
      <t>14 to 26 weeks</t>
    </r>
  </si>
  <si>
    <r>
      <rPr>
        <sz val="7"/>
        <color theme="0"/>
        <rFont val="Times New Roman"/>
        <family val="1"/>
      </rPr>
      <t>.........</t>
    </r>
    <r>
      <rPr>
        <sz val="7"/>
        <rFont val="Times New Roman"/>
        <family val="1"/>
      </rPr>
      <t>1 to 13 weeks</t>
    </r>
  </si>
  <si>
    <r>
      <rPr>
        <sz val="7"/>
        <color theme="0"/>
        <rFont val="Times New Roman"/>
        <family val="1"/>
      </rPr>
      <t>......</t>
    </r>
    <r>
      <rPr>
        <sz val="7"/>
        <rFont val="Times New Roman"/>
        <family val="1"/>
      </rPr>
      <t>Usually worked 35 or more hours per week</t>
    </r>
  </si>
  <si>
    <r>
      <rPr>
        <sz val="7"/>
        <color theme="0"/>
        <rFont val="Times New Roman"/>
        <family val="1"/>
      </rPr>
      <t>......</t>
    </r>
    <r>
      <rPr>
        <sz val="7"/>
        <rFont val="Times New Roman"/>
        <family val="1"/>
      </rPr>
      <t>Usually worked 15 to 34 hours per week</t>
    </r>
  </si>
  <si>
    <r>
      <rPr>
        <sz val="7"/>
        <color theme="0"/>
        <rFont val="Times New Roman"/>
        <family val="1"/>
      </rPr>
      <t>......</t>
    </r>
    <r>
      <rPr>
        <sz val="7"/>
        <rFont val="Times New Roman"/>
        <family val="1"/>
      </rPr>
      <t>Usually worked 1 to 14 hours per week</t>
    </r>
  </si>
  <si>
    <r>
      <rPr>
        <sz val="7"/>
        <color theme="0"/>
        <rFont val="Times New Roman"/>
        <family val="1"/>
      </rPr>
      <t>...</t>
    </r>
    <r>
      <rPr>
        <sz val="7"/>
        <rFont val="Times New Roman"/>
        <family val="1"/>
      </rPr>
      <t>Did not work in 2009</t>
    </r>
  </si>
  <si>
    <r>
      <rPr>
        <sz val="7"/>
        <color theme="0"/>
        <rFont val="Times New Roman"/>
        <family val="1"/>
      </rPr>
      <t>...</t>
    </r>
    <r>
      <rPr>
        <sz val="7"/>
        <rFont val="Times New Roman"/>
        <family val="1"/>
      </rPr>
      <t>Completed requirements for a vocational training program</t>
    </r>
  </si>
  <si>
    <r>
      <rPr>
        <sz val="7"/>
        <color theme="0"/>
        <rFont val="Times New Roman"/>
        <family val="1"/>
      </rPr>
      <t>......</t>
    </r>
    <r>
      <rPr>
        <sz val="7"/>
        <rFont val="Times New Roman"/>
        <family val="1"/>
      </rPr>
      <t>In The Commonwealth of the Northern Mariana Islands</t>
    </r>
  </si>
  <si>
    <r>
      <rPr>
        <sz val="7"/>
        <color theme="0"/>
        <rFont val="Times New Roman"/>
        <family val="1"/>
      </rPr>
      <t>......</t>
    </r>
    <r>
      <rPr>
        <sz val="7"/>
        <rFont val="Times New Roman"/>
        <family val="1"/>
      </rPr>
      <t>Outside The Commonwealth of the Northern Mariana Islands</t>
    </r>
  </si>
  <si>
    <r>
      <rPr>
        <sz val="7"/>
        <color theme="0"/>
        <rFont val="Times New Roman"/>
        <family val="1"/>
      </rPr>
      <t>...</t>
    </r>
    <r>
      <rPr>
        <sz val="7"/>
        <rFont val="Times New Roman"/>
        <family val="1"/>
      </rPr>
      <t>Did not complete requirements for a vocational training program</t>
    </r>
  </si>
  <si>
    <r>
      <rPr>
        <sz val="7"/>
        <color theme="0"/>
        <rFont val="Times New Roman"/>
        <family val="1"/>
      </rPr>
      <t>...</t>
    </r>
    <r>
      <rPr>
        <sz val="7"/>
        <rFont val="Times New Roman"/>
        <family val="1"/>
      </rPr>
      <t>Enrolled in school</t>
    </r>
  </si>
  <si>
    <r>
      <rPr>
        <sz val="7"/>
        <color theme="0"/>
        <rFont val="Times New Roman"/>
        <family val="1"/>
      </rPr>
      <t>......</t>
    </r>
    <r>
      <rPr>
        <sz val="7"/>
        <rFont val="Times New Roman"/>
        <family val="1"/>
      </rPr>
      <t>Pre-kindergarten</t>
    </r>
  </si>
  <si>
    <r>
      <rPr>
        <sz val="7"/>
        <color theme="0"/>
        <rFont val="Times New Roman"/>
        <family val="1"/>
      </rPr>
      <t>.........</t>
    </r>
    <r>
      <rPr>
        <sz val="7"/>
        <rFont val="Times New Roman"/>
        <family val="1"/>
      </rPr>
      <t>Public school</t>
    </r>
  </si>
  <si>
    <r>
      <rPr>
        <sz val="7"/>
        <color theme="0"/>
        <rFont val="Times New Roman"/>
        <family val="1"/>
      </rPr>
      <t>......</t>
    </r>
    <r>
      <rPr>
        <sz val="7"/>
        <rFont val="Times New Roman"/>
        <family val="1"/>
      </rPr>
      <t>Kindergarten</t>
    </r>
  </si>
  <si>
    <r>
      <rPr>
        <sz val="7"/>
        <color theme="0"/>
        <rFont val="Times New Roman"/>
        <family val="1"/>
      </rPr>
      <t>......</t>
    </r>
    <r>
      <rPr>
        <sz val="7"/>
        <rFont val="Times New Roman"/>
        <family val="1"/>
      </rPr>
      <t>Grade 1 to grade 8</t>
    </r>
  </si>
  <si>
    <r>
      <rPr>
        <sz val="7"/>
        <color theme="0"/>
        <rFont val="Times New Roman"/>
        <family val="1"/>
      </rPr>
      <t>......</t>
    </r>
    <r>
      <rPr>
        <sz val="7"/>
        <rFont val="Times New Roman"/>
        <family val="1"/>
      </rPr>
      <t>Grade 9 to grade 12</t>
    </r>
  </si>
  <si>
    <r>
      <rPr>
        <sz val="7"/>
        <color theme="0"/>
        <rFont val="Times New Roman"/>
        <family val="1"/>
      </rPr>
      <t>......</t>
    </r>
    <r>
      <rPr>
        <sz val="7"/>
        <rFont val="Times New Roman"/>
        <family val="1"/>
      </rPr>
      <t>College, graduate or professional school</t>
    </r>
  </si>
  <si>
    <r>
      <rPr>
        <sz val="7"/>
        <color theme="0"/>
        <rFont val="Times New Roman"/>
        <family val="1"/>
      </rPr>
      <t>...</t>
    </r>
    <r>
      <rPr>
        <sz val="7"/>
        <rFont val="Times New Roman"/>
        <family val="1"/>
      </rPr>
      <t>Not enrolled in school</t>
    </r>
  </si>
  <si>
    <r>
      <rPr>
        <sz val="7"/>
        <color theme="0"/>
        <rFont val="Times New Roman"/>
        <family val="1"/>
      </rPr>
      <t>...</t>
    </r>
    <r>
      <rPr>
        <sz val="7"/>
        <rFont val="Times New Roman"/>
        <family val="1"/>
      </rPr>
      <t xml:space="preserve">Less than 9th grade </t>
    </r>
  </si>
  <si>
    <r>
      <rPr>
        <sz val="7"/>
        <color theme="0"/>
        <rFont val="Times New Roman"/>
        <family val="1"/>
      </rPr>
      <t>...</t>
    </r>
    <r>
      <rPr>
        <sz val="7"/>
        <rFont val="Times New Roman"/>
        <family val="1"/>
      </rPr>
      <t>9th to 12th grade, no diploma</t>
    </r>
  </si>
  <si>
    <r>
      <rPr>
        <sz val="7"/>
        <color theme="0"/>
        <rFont val="Times New Roman"/>
        <family val="1"/>
      </rPr>
      <t>...</t>
    </r>
    <r>
      <rPr>
        <sz val="7"/>
        <rFont val="Times New Roman"/>
        <family val="1"/>
      </rPr>
      <t>High school graduate, GED, or alternative credential</t>
    </r>
  </si>
  <si>
    <r>
      <rPr>
        <sz val="7"/>
        <color theme="0"/>
        <rFont val="Times New Roman"/>
        <family val="1"/>
      </rPr>
      <t>...</t>
    </r>
    <r>
      <rPr>
        <sz val="7"/>
        <rFont val="Times New Roman"/>
        <family val="1"/>
      </rPr>
      <t>Some college or associate's degree</t>
    </r>
  </si>
  <si>
    <r>
      <rPr>
        <sz val="7"/>
        <color theme="0"/>
        <rFont val="Times New Roman"/>
        <family val="1"/>
      </rPr>
      <t>...</t>
    </r>
    <r>
      <rPr>
        <sz val="7"/>
        <rFont val="Times New Roman"/>
        <family val="1"/>
      </rPr>
      <t>Bachelor's degree</t>
    </r>
  </si>
  <si>
    <r>
      <rPr>
        <sz val="7"/>
        <color theme="0"/>
        <rFont val="Times New Roman"/>
        <family val="1"/>
      </rPr>
      <t>...</t>
    </r>
    <r>
      <rPr>
        <sz val="7"/>
        <rFont val="Times New Roman"/>
        <family val="1"/>
      </rPr>
      <t>Graduate or professional degree</t>
    </r>
  </si>
  <si>
    <r>
      <rPr>
        <sz val="7"/>
        <color theme="0"/>
        <rFont val="Times New Roman"/>
        <family val="1"/>
      </rPr>
      <t>...</t>
    </r>
    <r>
      <rPr>
        <sz val="7"/>
        <rFont val="Times New Roman"/>
        <family val="1"/>
      </rPr>
      <t>Percent high school graduate, GED, or alternative credential; or higher</t>
    </r>
  </si>
  <si>
    <r>
      <rPr>
        <sz val="7"/>
        <color theme="0"/>
        <rFont val="Times New Roman"/>
        <family val="1"/>
      </rPr>
      <t>...</t>
    </r>
    <r>
      <rPr>
        <sz val="7"/>
        <rFont val="Times New Roman"/>
        <family val="1"/>
      </rPr>
      <t>Percent bachelor's degree or higher</t>
    </r>
  </si>
  <si>
    <r>
      <rPr>
        <sz val="7"/>
        <color theme="0"/>
        <rFont val="Times New Roman"/>
        <family val="1"/>
      </rPr>
      <t>...</t>
    </r>
    <r>
      <rPr>
        <sz val="7"/>
        <rFont val="Times New Roman"/>
        <family val="1"/>
      </rPr>
      <t>English only</t>
    </r>
  </si>
  <si>
    <r>
      <rPr>
        <sz val="7"/>
        <color theme="0"/>
        <rFont val="Times New Roman"/>
        <family val="1"/>
      </rPr>
      <t>...</t>
    </r>
    <r>
      <rPr>
        <sz val="7"/>
        <rFont val="Times New Roman"/>
        <family val="1"/>
      </rPr>
      <t>Language other than English</t>
    </r>
  </si>
  <si>
    <r>
      <rPr>
        <sz val="7"/>
        <color theme="0"/>
        <rFont val="Times New Roman"/>
        <family val="1"/>
      </rPr>
      <t>......</t>
    </r>
    <r>
      <rPr>
        <sz val="7"/>
        <rFont val="Times New Roman"/>
        <family val="1"/>
      </rPr>
      <t>Chamorro</t>
    </r>
  </si>
  <si>
    <r>
      <rPr>
        <sz val="7"/>
        <color theme="0"/>
        <rFont val="Times New Roman"/>
        <family val="1"/>
      </rPr>
      <t>......</t>
    </r>
    <r>
      <rPr>
        <sz val="7"/>
        <rFont val="Times New Roman"/>
        <family val="1"/>
      </rPr>
      <t>Philippine languages</t>
    </r>
  </si>
  <si>
    <r>
      <rPr>
        <sz val="7"/>
        <color theme="0"/>
        <rFont val="Times New Roman"/>
        <family val="1"/>
      </rPr>
      <t>......</t>
    </r>
    <r>
      <rPr>
        <sz val="7"/>
        <rFont val="Times New Roman"/>
        <family val="1"/>
      </rPr>
      <t>Other Pacific Island languages</t>
    </r>
  </si>
  <si>
    <r>
      <rPr>
        <sz val="7"/>
        <color theme="0"/>
        <rFont val="Times New Roman"/>
        <family val="1"/>
      </rPr>
      <t>......</t>
    </r>
    <r>
      <rPr>
        <sz val="7"/>
        <rFont val="Times New Roman"/>
        <family val="1"/>
      </rPr>
      <t>Asian languages</t>
    </r>
  </si>
  <si>
    <r>
      <rPr>
        <sz val="7"/>
        <color theme="0"/>
        <rFont val="Times New Roman"/>
        <family val="1"/>
      </rPr>
      <t>.........</t>
    </r>
    <r>
      <rPr>
        <sz val="7"/>
        <rFont val="Times New Roman"/>
        <family val="1"/>
      </rPr>
      <t>Chinese [3]</t>
    </r>
  </si>
  <si>
    <r>
      <rPr>
        <sz val="7"/>
        <color theme="0"/>
        <rFont val="Times New Roman"/>
        <family val="1"/>
      </rPr>
      <t>.........</t>
    </r>
    <r>
      <rPr>
        <sz val="7"/>
        <rFont val="Times New Roman"/>
        <family val="1"/>
      </rPr>
      <t>Other Asian languages</t>
    </r>
  </si>
  <si>
    <r>
      <rPr>
        <sz val="7"/>
        <color theme="0"/>
        <rFont val="Times New Roman"/>
        <family val="1"/>
      </rPr>
      <t>......</t>
    </r>
    <r>
      <rPr>
        <sz val="7"/>
        <rFont val="Times New Roman"/>
        <family val="1"/>
      </rPr>
      <t>Other languages</t>
    </r>
  </si>
  <si>
    <r>
      <rPr>
        <sz val="7"/>
        <color theme="0"/>
        <rFont val="Times New Roman"/>
        <family val="1"/>
      </rPr>
      <t>...</t>
    </r>
    <r>
      <rPr>
        <sz val="7"/>
        <rFont val="Times New Roman"/>
        <family val="1"/>
      </rPr>
      <t>Speak other languages</t>
    </r>
  </si>
  <si>
    <r>
      <rPr>
        <sz val="7"/>
        <color theme="0"/>
        <rFont val="Times New Roman"/>
        <family val="1"/>
      </rPr>
      <t>......</t>
    </r>
    <r>
      <rPr>
        <sz val="7"/>
        <rFont val="Times New Roman"/>
        <family val="1"/>
      </rPr>
      <t>Less frequently than English</t>
    </r>
  </si>
  <si>
    <r>
      <rPr>
        <sz val="7"/>
        <color theme="0"/>
        <rFont val="Times New Roman"/>
        <family val="1"/>
      </rPr>
      <t>......</t>
    </r>
    <r>
      <rPr>
        <sz val="7"/>
        <rFont val="Times New Roman"/>
        <family val="1"/>
      </rPr>
      <t>Equally often as English</t>
    </r>
  </si>
  <si>
    <r>
      <rPr>
        <sz val="7"/>
        <color theme="0"/>
        <rFont val="Times New Roman"/>
        <family val="1"/>
      </rPr>
      <t>......</t>
    </r>
    <r>
      <rPr>
        <sz val="7"/>
        <rFont val="Times New Roman"/>
        <family val="1"/>
      </rPr>
      <t>More frequently than English</t>
    </r>
  </si>
  <si>
    <r>
      <rPr>
        <sz val="7"/>
        <color theme="0"/>
        <rFont val="Times New Roman"/>
        <family val="1"/>
      </rPr>
      <t>......</t>
    </r>
    <r>
      <rPr>
        <sz val="7"/>
        <rFont val="Times New Roman"/>
        <family val="1"/>
      </rPr>
      <t>Does not speak English</t>
    </r>
  </si>
  <si>
    <r>
      <rPr>
        <sz val="7"/>
        <color theme="0"/>
        <rFont val="Times New Roman"/>
        <family val="1"/>
      </rPr>
      <t>...</t>
    </r>
    <r>
      <rPr>
        <sz val="7"/>
        <rFont val="Times New Roman"/>
        <family val="1"/>
      </rPr>
      <t>Same house in 2009</t>
    </r>
  </si>
  <si>
    <r>
      <rPr>
        <sz val="7"/>
        <color theme="0"/>
        <rFont val="Times New Roman"/>
        <family val="1"/>
      </rPr>
      <t>...</t>
    </r>
    <r>
      <rPr>
        <sz val="7"/>
        <rFont val="Times New Roman"/>
        <family val="1"/>
      </rPr>
      <t>Different house in The Commonwealth of the Northern Mariana Islands</t>
    </r>
  </si>
  <si>
    <r>
      <rPr>
        <sz val="7"/>
        <color theme="0"/>
        <rFont val="Times New Roman"/>
        <family val="1"/>
      </rPr>
      <t>......</t>
    </r>
    <r>
      <rPr>
        <sz val="7"/>
        <rFont val="Times New Roman"/>
        <family val="1"/>
      </rPr>
      <t>Same municipality</t>
    </r>
  </si>
  <si>
    <r>
      <rPr>
        <sz val="7"/>
        <color theme="0"/>
        <rFont val="Times New Roman"/>
        <family val="1"/>
      </rPr>
      <t>......</t>
    </r>
    <r>
      <rPr>
        <sz val="7"/>
        <rFont val="Times New Roman"/>
        <family val="1"/>
      </rPr>
      <t>Different municipality</t>
    </r>
  </si>
  <si>
    <r>
      <rPr>
        <sz val="7"/>
        <color theme="0"/>
        <rFont val="Times New Roman"/>
        <family val="1"/>
      </rPr>
      <t>...</t>
    </r>
    <r>
      <rPr>
        <sz val="7"/>
        <rFont val="Times New Roman"/>
        <family val="1"/>
      </rPr>
      <t>Outside The Commonwealth of the Northern Mariana Islands</t>
    </r>
  </si>
  <si>
    <r>
      <rPr>
        <sz val="7"/>
        <color theme="0"/>
        <rFont val="Times New Roman"/>
        <family val="1"/>
      </rPr>
      <t>......</t>
    </r>
    <r>
      <rPr>
        <sz val="7"/>
        <rFont val="Times New Roman"/>
        <family val="1"/>
      </rPr>
      <t xml:space="preserve">Guam </t>
    </r>
  </si>
  <si>
    <r>
      <rPr>
        <sz val="7"/>
        <color theme="0"/>
        <rFont val="Times New Roman"/>
        <family val="1"/>
      </rPr>
      <t>......</t>
    </r>
    <r>
      <rPr>
        <sz val="7"/>
        <rFont val="Times New Roman"/>
        <family val="1"/>
      </rPr>
      <t>Other Oceania [3]</t>
    </r>
  </si>
  <si>
    <r>
      <rPr>
        <sz val="7"/>
        <color theme="0"/>
        <rFont val="Times New Roman"/>
        <family val="1"/>
      </rPr>
      <t>......</t>
    </r>
    <r>
      <rPr>
        <sz val="7"/>
        <rFont val="Times New Roman"/>
        <family val="1"/>
      </rPr>
      <t>Asia [4]</t>
    </r>
  </si>
  <si>
    <r>
      <rPr>
        <sz val="7"/>
        <color theme="0"/>
        <rFont val="Times New Roman"/>
        <family val="1"/>
      </rPr>
      <t>.........</t>
    </r>
    <r>
      <rPr>
        <sz val="7"/>
        <rFont val="Times New Roman"/>
        <family val="1"/>
      </rPr>
      <t>China [5]</t>
    </r>
  </si>
  <si>
    <r>
      <rPr>
        <sz val="7"/>
        <color theme="0"/>
        <rFont val="Times New Roman"/>
        <family val="1"/>
      </rPr>
      <t>.........</t>
    </r>
    <r>
      <rPr>
        <sz val="7"/>
        <rFont val="Times New Roman"/>
        <family val="1"/>
      </rPr>
      <t xml:space="preserve">Philippines </t>
    </r>
  </si>
  <si>
    <r>
      <rPr>
        <sz val="7"/>
        <color theme="0"/>
        <rFont val="Times New Roman"/>
        <family val="1"/>
      </rPr>
      <t>.........</t>
    </r>
    <r>
      <rPr>
        <sz val="7"/>
        <rFont val="Times New Roman"/>
        <family val="1"/>
      </rPr>
      <t>Other Asia</t>
    </r>
  </si>
  <si>
    <r>
      <rPr>
        <sz val="7"/>
        <color theme="0"/>
        <rFont val="Times New Roman"/>
        <family val="1"/>
      </rPr>
      <t>......</t>
    </r>
    <r>
      <rPr>
        <sz val="7"/>
        <rFont val="Times New Roman"/>
        <family val="1"/>
      </rPr>
      <t xml:space="preserve">United States </t>
    </r>
  </si>
  <si>
    <r>
      <rPr>
        <sz val="7"/>
        <color theme="0"/>
        <rFont val="Times New Roman"/>
        <family val="1"/>
      </rPr>
      <t>......</t>
    </r>
    <r>
      <rPr>
        <sz val="7"/>
        <rFont val="Times New Roman"/>
        <family val="1"/>
      </rPr>
      <t xml:space="preserve">Elsewhere </t>
    </r>
  </si>
  <si>
    <r>
      <rPr>
        <sz val="7"/>
        <color theme="0"/>
        <rFont val="Times New Roman"/>
        <family val="1"/>
      </rPr>
      <t>...</t>
    </r>
    <r>
      <rPr>
        <sz val="7"/>
        <rFont val="Times New Roman"/>
        <family val="1"/>
      </rPr>
      <t>Now on active duty</t>
    </r>
  </si>
  <si>
    <r>
      <rPr>
        <sz val="7"/>
        <color theme="0"/>
        <rFont val="Times New Roman"/>
        <family val="1"/>
      </rPr>
      <t>...</t>
    </r>
    <r>
      <rPr>
        <sz val="7"/>
        <rFont val="Times New Roman"/>
        <family val="1"/>
      </rPr>
      <t>On active duty in the past, but not now</t>
    </r>
  </si>
  <si>
    <r>
      <rPr>
        <sz val="7"/>
        <color theme="0"/>
        <rFont val="Times New Roman"/>
        <family val="1"/>
      </rPr>
      <t>...</t>
    </r>
    <r>
      <rPr>
        <sz val="7"/>
        <rFont val="Times New Roman"/>
        <family val="1"/>
      </rPr>
      <t>Training for Reserves or National Guard only</t>
    </r>
  </si>
  <si>
    <r>
      <rPr>
        <sz val="7"/>
        <color theme="0"/>
        <rFont val="Times New Roman"/>
        <family val="1"/>
      </rPr>
      <t>...</t>
    </r>
    <r>
      <rPr>
        <sz val="7"/>
        <rFont val="Times New Roman"/>
        <family val="1"/>
      </rPr>
      <t>Never served in the military</t>
    </r>
  </si>
  <si>
    <r>
      <rPr>
        <sz val="7"/>
        <color theme="0"/>
        <rFont val="Times New Roman"/>
        <family val="1"/>
      </rPr>
      <t>...</t>
    </r>
    <r>
      <rPr>
        <sz val="7"/>
        <rFont val="Times New Roman"/>
        <family val="1"/>
      </rPr>
      <t>Gulf War (9/2001 or later), no Gulf War (8/1990 to 8/2001), no Vietnam Era</t>
    </r>
  </si>
  <si>
    <r>
      <rPr>
        <sz val="7"/>
        <color theme="0"/>
        <rFont val="Times New Roman"/>
        <family val="1"/>
      </rPr>
      <t>...</t>
    </r>
    <r>
      <rPr>
        <sz val="7"/>
        <rFont val="Times New Roman"/>
        <family val="1"/>
      </rPr>
      <t>Gulf War (9/2001 or later) and Gulf War (8/1990 to 8/2001), no Vietnam Era</t>
    </r>
  </si>
  <si>
    <r>
      <rPr>
        <sz val="7"/>
        <color theme="0"/>
        <rFont val="Times New Roman"/>
        <family val="1"/>
      </rPr>
      <t>...</t>
    </r>
    <r>
      <rPr>
        <sz val="7"/>
        <rFont val="Times New Roman"/>
        <family val="1"/>
      </rPr>
      <t>Gulf War (9/2001 or later), and Gulf War (8/1990 to 8/2001), and Vietnam Era</t>
    </r>
  </si>
  <si>
    <r>
      <rPr>
        <sz val="7"/>
        <color theme="0"/>
        <rFont val="Times New Roman"/>
        <family val="1"/>
      </rPr>
      <t>...</t>
    </r>
    <r>
      <rPr>
        <sz val="7"/>
        <rFont val="Times New Roman"/>
        <family val="1"/>
      </rPr>
      <t>Gulf War (8/1990 to 8/2001), no Vietnam Era</t>
    </r>
  </si>
  <si>
    <r>
      <rPr>
        <sz val="7"/>
        <color theme="0"/>
        <rFont val="Times New Roman"/>
        <family val="1"/>
      </rPr>
      <t>...</t>
    </r>
    <r>
      <rPr>
        <sz val="7"/>
        <rFont val="Times New Roman"/>
        <family val="1"/>
      </rPr>
      <t>Gulf War (8/1990 to 8/2001) and Vietnam Era</t>
    </r>
  </si>
  <si>
    <r>
      <rPr>
        <sz val="7"/>
        <color theme="0"/>
        <rFont val="Times New Roman"/>
        <family val="1"/>
      </rPr>
      <t>...</t>
    </r>
    <r>
      <rPr>
        <sz val="7"/>
        <rFont val="Times New Roman"/>
        <family val="1"/>
      </rPr>
      <t>Vietnam Era, no Korean War, no World War II</t>
    </r>
  </si>
  <si>
    <r>
      <rPr>
        <sz val="7"/>
        <color theme="0"/>
        <rFont val="Times New Roman"/>
        <family val="1"/>
      </rPr>
      <t>...</t>
    </r>
    <r>
      <rPr>
        <sz val="7"/>
        <rFont val="Times New Roman"/>
        <family val="1"/>
      </rPr>
      <t>Vietnam Era and Korean War, no World War II</t>
    </r>
  </si>
  <si>
    <r>
      <rPr>
        <sz val="7"/>
        <color theme="0"/>
        <rFont val="Times New Roman"/>
        <family val="1"/>
      </rPr>
      <t>...</t>
    </r>
    <r>
      <rPr>
        <sz val="7"/>
        <rFont val="Times New Roman"/>
        <family val="1"/>
      </rPr>
      <t>Vietnam Era and Korean War and World War II</t>
    </r>
  </si>
  <si>
    <r>
      <rPr>
        <sz val="7"/>
        <color theme="0"/>
        <rFont val="Times New Roman"/>
        <family val="1"/>
      </rPr>
      <t>...</t>
    </r>
    <r>
      <rPr>
        <sz val="7"/>
        <rFont val="Times New Roman"/>
        <family val="1"/>
      </rPr>
      <t>Korean War, no Vietnam Era, no World War II</t>
    </r>
  </si>
  <si>
    <r>
      <rPr>
        <sz val="7"/>
        <color theme="0"/>
        <rFont val="Times New Roman"/>
        <family val="1"/>
      </rPr>
      <t>...</t>
    </r>
    <r>
      <rPr>
        <sz val="7"/>
        <rFont val="Times New Roman"/>
        <family val="1"/>
      </rPr>
      <t>Korean War and World War II, no Vietnam Era</t>
    </r>
  </si>
  <si>
    <r>
      <rPr>
        <sz val="7"/>
        <color theme="0"/>
        <rFont val="Times New Roman"/>
        <family val="1"/>
      </rPr>
      <t>...</t>
    </r>
    <r>
      <rPr>
        <sz val="7"/>
        <rFont val="Times New Roman"/>
        <family val="1"/>
      </rPr>
      <t>World War II, no Korean War, no Vietnam Era</t>
    </r>
  </si>
  <si>
    <r>
      <rPr>
        <sz val="7"/>
        <color theme="0"/>
        <rFont val="Times New Roman"/>
        <family val="1"/>
      </rPr>
      <t>...</t>
    </r>
    <r>
      <rPr>
        <sz val="7"/>
        <rFont val="Times New Roman"/>
        <family val="1"/>
      </rPr>
      <t>Between Gulf War and Vietnam Era only</t>
    </r>
  </si>
  <si>
    <r>
      <rPr>
        <sz val="7"/>
        <color theme="0"/>
        <rFont val="Times New Roman"/>
        <family val="1"/>
      </rPr>
      <t>...</t>
    </r>
    <r>
      <rPr>
        <sz val="7"/>
        <rFont val="Times New Roman"/>
        <family val="1"/>
      </rPr>
      <t>Between Vietnam Era and Korean War only</t>
    </r>
  </si>
  <si>
    <r>
      <rPr>
        <sz val="7"/>
        <color theme="0"/>
        <rFont val="Times New Roman"/>
        <family val="1"/>
      </rPr>
      <t>...</t>
    </r>
    <r>
      <rPr>
        <sz val="7"/>
        <rFont val="Times New Roman"/>
        <family val="1"/>
      </rPr>
      <t>Between Korean War and World War II only</t>
    </r>
  </si>
  <si>
    <r>
      <rPr>
        <sz val="7"/>
        <color theme="0"/>
        <rFont val="Times New Roman"/>
        <family val="1"/>
      </rPr>
      <t>...</t>
    </r>
    <r>
      <rPr>
        <sz val="7"/>
        <rFont val="Times New Roman"/>
        <family val="1"/>
      </rPr>
      <t>Pre-World War II only</t>
    </r>
  </si>
  <si>
    <r>
      <rPr>
        <sz val="7"/>
        <color theme="0"/>
        <rFont val="Times New Roman"/>
        <family val="1"/>
      </rPr>
      <t>...</t>
    </r>
    <r>
      <rPr>
        <sz val="7"/>
        <rFont val="Times New Roman"/>
        <family val="1"/>
      </rPr>
      <t>Has no service-connected disability rating</t>
    </r>
  </si>
  <si>
    <r>
      <rPr>
        <sz val="7"/>
        <color theme="0"/>
        <rFont val="Times New Roman"/>
        <family val="1"/>
      </rPr>
      <t>...</t>
    </r>
    <r>
      <rPr>
        <sz val="7"/>
        <rFont val="Times New Roman"/>
        <family val="1"/>
      </rPr>
      <t>Has a service-connected disability rating</t>
    </r>
  </si>
  <si>
    <r>
      <rPr>
        <sz val="7"/>
        <color theme="0"/>
        <rFont val="Times New Roman"/>
        <family val="1"/>
      </rPr>
      <t>......</t>
    </r>
    <r>
      <rPr>
        <sz val="7"/>
        <rFont val="Times New Roman"/>
        <family val="1"/>
      </rPr>
      <t>0 percent</t>
    </r>
  </si>
  <si>
    <r>
      <rPr>
        <sz val="7"/>
        <color theme="0"/>
        <rFont val="Times New Roman"/>
        <family val="1"/>
      </rPr>
      <t>......</t>
    </r>
    <r>
      <rPr>
        <sz val="7"/>
        <rFont val="Times New Roman"/>
        <family val="1"/>
      </rPr>
      <t>10 or 20 percent</t>
    </r>
  </si>
  <si>
    <r>
      <rPr>
        <sz val="7"/>
        <color theme="0"/>
        <rFont val="Times New Roman"/>
        <family val="1"/>
      </rPr>
      <t>......</t>
    </r>
    <r>
      <rPr>
        <sz val="7"/>
        <rFont val="Times New Roman"/>
        <family val="1"/>
      </rPr>
      <t>30 or 40 percent</t>
    </r>
  </si>
  <si>
    <r>
      <rPr>
        <sz val="7"/>
        <color theme="0"/>
        <rFont val="Times New Roman"/>
        <family val="1"/>
      </rPr>
      <t>......</t>
    </r>
    <r>
      <rPr>
        <sz val="7"/>
        <rFont val="Times New Roman"/>
        <family val="1"/>
      </rPr>
      <t>50 or 60 percent</t>
    </r>
  </si>
  <si>
    <r>
      <rPr>
        <sz val="7"/>
        <color theme="0"/>
        <rFont val="Times New Roman"/>
        <family val="1"/>
      </rPr>
      <t>......</t>
    </r>
    <r>
      <rPr>
        <sz val="7"/>
        <rFont val="Times New Roman"/>
        <family val="1"/>
      </rPr>
      <t>70 percent or higher</t>
    </r>
  </si>
  <si>
    <r>
      <rPr>
        <sz val="7"/>
        <color theme="0"/>
        <rFont val="Times New Roman"/>
        <family val="1"/>
      </rPr>
      <t>......</t>
    </r>
    <r>
      <rPr>
        <sz val="7"/>
        <rFont val="Times New Roman"/>
        <family val="1"/>
      </rPr>
      <t>Rating not reported</t>
    </r>
  </si>
  <si>
    <r>
      <rPr>
        <sz val="7"/>
        <color theme="0"/>
        <rFont val="Times New Roman"/>
        <family val="1"/>
      </rPr>
      <t>...</t>
    </r>
    <r>
      <rPr>
        <sz val="7"/>
        <rFont val="Times New Roman"/>
        <family val="1"/>
      </rPr>
      <t>Military dependent</t>
    </r>
  </si>
  <si>
    <r>
      <rPr>
        <sz val="7"/>
        <color theme="0"/>
        <rFont val="Times New Roman"/>
        <family val="1"/>
      </rPr>
      <t>......</t>
    </r>
    <r>
      <rPr>
        <sz val="7"/>
        <rFont val="Times New Roman"/>
        <family val="1"/>
      </rPr>
      <t>Of active-duty member</t>
    </r>
  </si>
  <si>
    <r>
      <rPr>
        <sz val="7"/>
        <color theme="0"/>
        <rFont val="Times New Roman"/>
        <family val="1"/>
      </rPr>
      <t>......</t>
    </r>
    <r>
      <rPr>
        <sz val="7"/>
        <rFont val="Times New Roman"/>
        <family val="1"/>
      </rPr>
      <t>Other dependent</t>
    </r>
  </si>
  <si>
    <r>
      <rPr>
        <sz val="7"/>
        <color theme="0"/>
        <rFont val="Times New Roman"/>
        <family val="1"/>
      </rPr>
      <t>...</t>
    </r>
    <r>
      <rPr>
        <sz val="7"/>
        <rFont val="Times New Roman"/>
        <family val="1"/>
      </rPr>
      <t>Not a military dependent</t>
    </r>
  </si>
  <si>
    <r>
      <rPr>
        <sz val="7"/>
        <color theme="0"/>
        <rFont val="Times New Roman"/>
        <family val="1"/>
      </rPr>
      <t>...</t>
    </r>
    <r>
      <rPr>
        <sz val="7"/>
        <rFont val="Times New Roman"/>
        <family val="1"/>
      </rPr>
      <t>U.S. citizen or national</t>
    </r>
  </si>
  <si>
    <r>
      <rPr>
        <sz val="7"/>
        <color theme="0"/>
        <rFont val="Times New Roman"/>
        <family val="1"/>
      </rPr>
      <t>......</t>
    </r>
    <r>
      <rPr>
        <sz val="7"/>
        <rFont val="Times New Roman"/>
        <family val="1"/>
      </rPr>
      <t xml:space="preserve">Born in The Commonwealth of the Northern Mariana Islands </t>
    </r>
  </si>
  <si>
    <r>
      <rPr>
        <sz val="7"/>
        <color theme="0"/>
        <rFont val="Times New Roman"/>
        <family val="1"/>
      </rPr>
      <t>......</t>
    </r>
    <r>
      <rPr>
        <sz val="7"/>
        <rFont val="Times New Roman"/>
        <family val="1"/>
      </rPr>
      <t>Born in the United States, other U.S. Island Area, or Puerto Rico</t>
    </r>
  </si>
  <si>
    <r>
      <rPr>
        <sz val="7"/>
        <color theme="0"/>
        <rFont val="Times New Roman"/>
        <family val="1"/>
      </rPr>
      <t>......</t>
    </r>
    <r>
      <rPr>
        <sz val="7"/>
        <rFont val="Times New Roman"/>
        <family val="1"/>
      </rPr>
      <t xml:space="preserve">Born elsewhere of U.S. citizen parents </t>
    </r>
  </si>
  <si>
    <r>
      <rPr>
        <sz val="7"/>
        <color theme="0"/>
        <rFont val="Times New Roman"/>
        <family val="1"/>
      </rPr>
      <t>......</t>
    </r>
    <r>
      <rPr>
        <sz val="7"/>
        <rFont val="Times New Roman"/>
        <family val="1"/>
      </rPr>
      <t>Naturalized U.S. citizen</t>
    </r>
  </si>
  <si>
    <r>
      <rPr>
        <sz val="7"/>
        <color theme="0"/>
        <rFont val="Times New Roman"/>
        <family val="1"/>
      </rPr>
      <t>...</t>
    </r>
    <r>
      <rPr>
        <sz val="7"/>
        <rFont val="Times New Roman"/>
        <family val="1"/>
      </rPr>
      <t>Not a U.S. citizen</t>
    </r>
  </si>
  <si>
    <r>
      <rPr>
        <sz val="7"/>
        <color theme="0"/>
        <rFont val="Times New Roman"/>
        <family val="1"/>
      </rPr>
      <t>......</t>
    </r>
    <r>
      <rPr>
        <sz val="7"/>
        <rFont val="Times New Roman"/>
        <family val="1"/>
      </rPr>
      <t>Permanent resident</t>
    </r>
  </si>
  <si>
    <r>
      <rPr>
        <sz val="7"/>
        <color theme="0"/>
        <rFont val="Times New Roman"/>
        <family val="1"/>
      </rPr>
      <t>......</t>
    </r>
    <r>
      <rPr>
        <sz val="7"/>
        <rFont val="Times New Roman"/>
        <family val="1"/>
      </rPr>
      <t>Temporary resident</t>
    </r>
  </si>
  <si>
    <r>
      <rPr>
        <sz val="7"/>
        <color theme="0"/>
        <rFont val="Times New Roman"/>
        <family val="1"/>
      </rPr>
      <t>...</t>
    </r>
    <r>
      <rPr>
        <sz val="7"/>
        <rFont val="Times New Roman"/>
        <family val="1"/>
      </rPr>
      <t>Born in The Commonwealth of the Northern Mariana Islands</t>
    </r>
  </si>
  <si>
    <r>
      <rPr>
        <sz val="7"/>
        <color theme="0"/>
        <rFont val="Times New Roman"/>
        <family val="1"/>
      </rPr>
      <t>...</t>
    </r>
    <r>
      <rPr>
        <sz val="7"/>
        <rFont val="Times New Roman"/>
        <family val="1"/>
      </rPr>
      <t>Born outside The Commonwealth of the Northern Mariana Islands</t>
    </r>
  </si>
  <si>
    <r>
      <rPr>
        <sz val="7"/>
        <color theme="0"/>
        <rFont val="Times New Roman"/>
        <family val="1"/>
      </rPr>
      <t>......</t>
    </r>
    <r>
      <rPr>
        <sz val="7"/>
        <rFont val="Times New Roman"/>
        <family val="1"/>
      </rPr>
      <t>Native</t>
    </r>
  </si>
  <si>
    <r>
      <rPr>
        <sz val="7"/>
        <color theme="0"/>
        <rFont val="Times New Roman"/>
        <family val="1"/>
      </rPr>
      <t>.........</t>
    </r>
    <r>
      <rPr>
        <sz val="7"/>
        <rFont val="Times New Roman"/>
        <family val="1"/>
      </rPr>
      <t>2000 to March 2010</t>
    </r>
  </si>
  <si>
    <r>
      <rPr>
        <sz val="7"/>
        <color theme="0"/>
        <rFont val="Times New Roman"/>
        <family val="1"/>
      </rPr>
      <t>.........</t>
    </r>
    <r>
      <rPr>
        <sz val="7"/>
        <rFont val="Times New Roman"/>
        <family val="1"/>
      </rPr>
      <t>1990 to 1999</t>
    </r>
  </si>
  <si>
    <r>
      <rPr>
        <sz val="7"/>
        <color theme="0"/>
        <rFont val="Times New Roman"/>
        <family val="1"/>
      </rPr>
      <t>.........</t>
    </r>
    <r>
      <rPr>
        <sz val="7"/>
        <rFont val="Times New Roman"/>
        <family val="1"/>
      </rPr>
      <t>1980 to 1989</t>
    </r>
  </si>
  <si>
    <r>
      <rPr>
        <sz val="7"/>
        <color theme="0"/>
        <rFont val="Times New Roman"/>
        <family val="1"/>
      </rPr>
      <t>.........</t>
    </r>
    <r>
      <rPr>
        <sz val="7"/>
        <rFont val="Times New Roman"/>
        <family val="1"/>
      </rPr>
      <t>Before 1980</t>
    </r>
  </si>
  <si>
    <r>
      <rPr>
        <sz val="7"/>
        <color theme="0"/>
        <rFont val="Times New Roman"/>
        <family val="1"/>
      </rPr>
      <t>......</t>
    </r>
    <r>
      <rPr>
        <sz val="7"/>
        <rFont val="Times New Roman"/>
        <family val="1"/>
      </rPr>
      <t>Foreign born</t>
    </r>
  </si>
  <si>
    <r>
      <rPr>
        <sz val="7"/>
        <color theme="0"/>
        <rFont val="Times New Roman"/>
        <family val="1"/>
      </rPr>
      <t>...</t>
    </r>
    <r>
      <rPr>
        <sz val="7"/>
        <rFont val="Times New Roman"/>
        <family val="1"/>
      </rPr>
      <t xml:space="preserve">Born in The Commonwealth of the Northern Mariana Islands </t>
    </r>
  </si>
  <si>
    <r>
      <rPr>
        <sz val="7"/>
        <color theme="0"/>
        <rFont val="Times New Roman"/>
        <family val="1"/>
      </rPr>
      <t>...</t>
    </r>
    <r>
      <rPr>
        <sz val="7"/>
        <rFont val="Times New Roman"/>
        <family val="1"/>
      </rPr>
      <t xml:space="preserve">Born outside The Commonwealth of the Northern Mariana Islands </t>
    </r>
  </si>
  <si>
    <r>
      <rPr>
        <sz val="7"/>
        <color theme="0"/>
        <rFont val="Times New Roman"/>
        <family val="1"/>
      </rPr>
      <t>......</t>
    </r>
    <r>
      <rPr>
        <sz val="7"/>
        <rFont val="Times New Roman"/>
        <family val="1"/>
      </rPr>
      <t>Asia [3]</t>
    </r>
  </si>
  <si>
    <r>
      <rPr>
        <sz val="7"/>
        <color theme="0"/>
        <rFont val="Times New Roman"/>
        <family val="1"/>
      </rPr>
      <t>......</t>
    </r>
    <r>
      <rPr>
        <sz val="7"/>
        <rFont val="Times New Roman"/>
        <family val="1"/>
      </rPr>
      <t>Oceania [4]</t>
    </r>
  </si>
  <si>
    <r>
      <rPr>
        <sz val="7"/>
        <color theme="0"/>
        <rFont val="Times New Roman"/>
        <family val="1"/>
      </rPr>
      <t>......</t>
    </r>
    <r>
      <rPr>
        <sz val="7"/>
        <rFont val="Times New Roman"/>
        <family val="1"/>
      </rPr>
      <t>Employment</t>
    </r>
  </si>
  <si>
    <r>
      <rPr>
        <sz val="7"/>
        <color theme="0"/>
        <rFont val="Times New Roman"/>
        <family val="1"/>
      </rPr>
      <t>......</t>
    </r>
    <r>
      <rPr>
        <sz val="7"/>
        <rFont val="Times New Roman"/>
        <family val="1"/>
      </rPr>
      <t>Military</t>
    </r>
  </si>
  <si>
    <r>
      <rPr>
        <sz val="7"/>
        <color theme="0"/>
        <rFont val="Times New Roman"/>
        <family val="1"/>
      </rPr>
      <t>......</t>
    </r>
    <r>
      <rPr>
        <sz val="7"/>
        <rFont val="Times New Roman"/>
        <family val="1"/>
      </rPr>
      <t>Subsistence activity</t>
    </r>
  </si>
  <si>
    <r>
      <rPr>
        <sz val="7"/>
        <color theme="0"/>
        <rFont val="Times New Roman"/>
        <family val="1"/>
      </rPr>
      <t>......</t>
    </r>
    <r>
      <rPr>
        <sz val="7"/>
        <rFont val="Times New Roman"/>
        <family val="1"/>
      </rPr>
      <t>Missionary activities</t>
    </r>
  </si>
  <si>
    <r>
      <rPr>
        <sz val="7"/>
        <color theme="0"/>
        <rFont val="Times New Roman"/>
        <family val="1"/>
      </rPr>
      <t>......</t>
    </r>
    <r>
      <rPr>
        <sz val="7"/>
        <rFont val="Times New Roman"/>
        <family val="1"/>
      </rPr>
      <t>Moved with spouse or parent</t>
    </r>
  </si>
  <si>
    <r>
      <rPr>
        <sz val="7"/>
        <color theme="0"/>
        <rFont val="Times New Roman"/>
        <family val="1"/>
      </rPr>
      <t>......</t>
    </r>
    <r>
      <rPr>
        <sz val="7"/>
        <rFont val="Times New Roman"/>
        <family val="1"/>
      </rPr>
      <t>To attend school</t>
    </r>
  </si>
  <si>
    <r>
      <rPr>
        <sz val="7"/>
        <color theme="0"/>
        <rFont val="Times New Roman"/>
        <family val="1"/>
      </rPr>
      <t>......</t>
    </r>
    <r>
      <rPr>
        <sz val="7"/>
        <rFont val="Times New Roman"/>
        <family val="1"/>
      </rPr>
      <t xml:space="preserve">Medical </t>
    </r>
  </si>
  <si>
    <r>
      <rPr>
        <sz val="7"/>
        <color theme="0"/>
        <rFont val="Times New Roman"/>
        <family val="1"/>
      </rPr>
      <t>......</t>
    </r>
    <r>
      <rPr>
        <sz val="7"/>
        <rFont val="Times New Roman"/>
        <family val="1"/>
      </rPr>
      <t>Housing</t>
    </r>
  </si>
  <si>
    <r>
      <rPr>
        <sz val="7"/>
        <color theme="0"/>
        <rFont val="Times New Roman"/>
        <family val="1"/>
      </rPr>
      <t>......</t>
    </r>
    <r>
      <rPr>
        <sz val="7"/>
        <rFont val="Times New Roman"/>
        <family val="1"/>
      </rPr>
      <t>Other</t>
    </r>
  </si>
  <si>
    <r>
      <t xml:space="preserve">HOUSEHOLD TYPE </t>
    </r>
    <r>
      <rPr>
        <sz val="7"/>
        <rFont val="Times New Roman"/>
        <family val="1"/>
      </rPr>
      <t>[3]</t>
    </r>
  </si>
  <si>
    <r>
      <rPr>
        <sz val="7"/>
        <color theme="0"/>
        <rFont val="Times New Roman"/>
        <family val="1"/>
      </rPr>
      <t>...</t>
    </r>
    <r>
      <rPr>
        <sz val="7"/>
        <rFont val="Times New Roman"/>
        <family val="1"/>
      </rPr>
      <t>Family households</t>
    </r>
  </si>
  <si>
    <r>
      <rPr>
        <sz val="7"/>
        <color theme="0"/>
        <rFont val="Times New Roman"/>
        <family val="1"/>
      </rPr>
      <t>......</t>
    </r>
    <r>
      <rPr>
        <sz val="7"/>
        <rFont val="Times New Roman"/>
        <family val="1"/>
      </rPr>
      <t>Married husband-wife family</t>
    </r>
  </si>
  <si>
    <r>
      <rPr>
        <sz val="7"/>
        <color theme="0"/>
        <rFont val="Times New Roman"/>
        <family val="1"/>
      </rPr>
      <t>......</t>
    </r>
    <r>
      <rPr>
        <sz val="7"/>
        <rFont val="Times New Roman"/>
        <family val="1"/>
      </rPr>
      <t>Male householder, no wife present</t>
    </r>
  </si>
  <si>
    <r>
      <rPr>
        <sz val="7"/>
        <color theme="0"/>
        <rFont val="Times New Roman"/>
        <family val="1"/>
      </rPr>
      <t>......</t>
    </r>
    <r>
      <rPr>
        <sz val="7"/>
        <rFont val="Times New Roman"/>
        <family val="1"/>
      </rPr>
      <t>Female householder, no husband present</t>
    </r>
  </si>
  <si>
    <r>
      <rPr>
        <sz val="7"/>
        <color theme="0"/>
        <rFont val="Times New Roman"/>
        <family val="1"/>
      </rPr>
      <t>...</t>
    </r>
    <r>
      <rPr>
        <sz val="7"/>
        <rFont val="Times New Roman"/>
        <family val="1"/>
      </rPr>
      <t>Nonfamily households</t>
    </r>
  </si>
  <si>
    <r>
      <rPr>
        <sz val="7"/>
        <color theme="0"/>
        <rFont val="Times New Roman"/>
        <family val="1"/>
      </rPr>
      <t>......</t>
    </r>
    <r>
      <rPr>
        <sz val="7"/>
        <rFont val="Times New Roman"/>
        <family val="1"/>
      </rPr>
      <t>Householder living alone</t>
    </r>
  </si>
  <si>
    <r>
      <rPr>
        <sz val="7"/>
        <color theme="0"/>
        <rFont val="Times New Roman"/>
        <family val="1"/>
      </rPr>
      <t>.........</t>
    </r>
    <r>
      <rPr>
        <sz val="7"/>
        <rFont val="Times New Roman"/>
        <family val="1"/>
      </rPr>
      <t>Male</t>
    </r>
  </si>
  <si>
    <r>
      <rPr>
        <sz val="7"/>
        <color theme="0"/>
        <rFont val="Times New Roman"/>
        <family val="1"/>
      </rPr>
      <t>............</t>
    </r>
    <r>
      <rPr>
        <sz val="7"/>
        <rFont val="Times New Roman"/>
        <family val="1"/>
      </rPr>
      <t>65 years and over</t>
    </r>
  </si>
  <si>
    <r>
      <rPr>
        <sz val="7"/>
        <color theme="0"/>
        <rFont val="Times New Roman"/>
        <family val="1"/>
      </rPr>
      <t>.........</t>
    </r>
    <r>
      <rPr>
        <sz val="7"/>
        <rFont val="Times New Roman"/>
        <family val="1"/>
      </rPr>
      <t>Female</t>
    </r>
  </si>
  <si>
    <r>
      <t>RELATIONSHIP</t>
    </r>
    <r>
      <rPr>
        <sz val="7"/>
        <rFont val="Times New Roman"/>
        <family val="1"/>
      </rPr>
      <t xml:space="preserve"> [3]</t>
    </r>
  </si>
  <si>
    <r>
      <rPr>
        <sz val="7"/>
        <color theme="0"/>
        <rFont val="Times New Roman"/>
        <family val="1"/>
      </rPr>
      <t>...</t>
    </r>
    <r>
      <rPr>
        <sz val="7"/>
        <rFont val="Times New Roman"/>
        <family val="1"/>
      </rPr>
      <t>In households</t>
    </r>
  </si>
  <si>
    <r>
      <rPr>
        <sz val="7"/>
        <color theme="0"/>
        <rFont val="Times New Roman"/>
        <family val="1"/>
      </rPr>
      <t>......</t>
    </r>
    <r>
      <rPr>
        <sz val="7"/>
        <rFont val="Times New Roman"/>
        <family val="1"/>
      </rPr>
      <t>Householder</t>
    </r>
  </si>
  <si>
    <r>
      <rPr>
        <sz val="7"/>
        <color theme="0"/>
        <rFont val="Times New Roman"/>
        <family val="1"/>
      </rPr>
      <t>......</t>
    </r>
    <r>
      <rPr>
        <sz val="7"/>
        <rFont val="Times New Roman"/>
        <family val="1"/>
      </rPr>
      <t>Spouse</t>
    </r>
  </si>
  <si>
    <r>
      <rPr>
        <sz val="7"/>
        <color theme="0"/>
        <rFont val="Times New Roman"/>
        <family val="1"/>
      </rPr>
      <t>......</t>
    </r>
    <r>
      <rPr>
        <sz val="7"/>
        <rFont val="Times New Roman"/>
        <family val="1"/>
      </rPr>
      <t>Child</t>
    </r>
  </si>
  <si>
    <r>
      <rPr>
        <sz val="7"/>
        <color theme="0"/>
        <rFont val="Times New Roman"/>
        <family val="1"/>
      </rPr>
      <t>......</t>
    </r>
    <r>
      <rPr>
        <sz val="7"/>
        <rFont val="Times New Roman"/>
        <family val="1"/>
      </rPr>
      <t>Parent</t>
    </r>
  </si>
  <si>
    <r>
      <rPr>
        <sz val="7"/>
        <color theme="0"/>
        <rFont val="Times New Roman"/>
        <family val="1"/>
      </rPr>
      <t>......</t>
    </r>
    <r>
      <rPr>
        <sz val="7"/>
        <rFont val="Times New Roman"/>
        <family val="1"/>
      </rPr>
      <t>Other relatives</t>
    </r>
  </si>
  <si>
    <r>
      <rPr>
        <sz val="7"/>
        <color theme="0"/>
        <rFont val="Times New Roman"/>
        <family val="1"/>
      </rPr>
      <t>......</t>
    </r>
    <r>
      <rPr>
        <sz val="7"/>
        <rFont val="Times New Roman"/>
        <family val="1"/>
      </rPr>
      <t>Nonrelatives</t>
    </r>
  </si>
  <si>
    <r>
      <rPr>
        <sz val="7"/>
        <color theme="0"/>
        <rFont val="Times New Roman"/>
        <family val="1"/>
      </rPr>
      <t>...</t>
    </r>
    <r>
      <rPr>
        <sz val="7"/>
        <rFont val="Times New Roman"/>
        <family val="1"/>
      </rPr>
      <t>In group quarters</t>
    </r>
  </si>
  <si>
    <r>
      <rPr>
        <sz val="7"/>
        <color theme="0"/>
        <rFont val="Times New Roman"/>
        <family val="1"/>
      </rPr>
      <t>......</t>
    </r>
    <r>
      <rPr>
        <sz val="7"/>
        <rFont val="Times New Roman"/>
        <family val="1"/>
      </rPr>
      <t>Noninstitutionalized population</t>
    </r>
  </si>
  <si>
    <r>
      <t xml:space="preserve">GRANDPARENTS AS CAREGIVERS </t>
    </r>
    <r>
      <rPr>
        <sz val="7"/>
        <rFont val="Times New Roman"/>
        <family val="1"/>
      </rPr>
      <t>(Age 30 years and over)</t>
    </r>
  </si>
  <si>
    <r>
      <rPr>
        <sz val="7"/>
        <color theme="0"/>
        <rFont val="Times New Roman"/>
        <family val="1"/>
      </rPr>
      <t>...</t>
    </r>
    <r>
      <rPr>
        <sz val="7"/>
        <rFont val="Times New Roman"/>
        <family val="1"/>
      </rPr>
      <t>Male</t>
    </r>
  </si>
  <si>
    <r>
      <rPr>
        <sz val="7"/>
        <color theme="0"/>
        <rFont val="Times New Roman"/>
        <family val="1"/>
      </rPr>
      <t>......</t>
    </r>
    <r>
      <rPr>
        <sz val="7"/>
        <rFont val="Times New Roman"/>
        <family val="1"/>
      </rPr>
      <t>Grandparent responsible for grandchild</t>
    </r>
  </si>
  <si>
    <r>
      <rPr>
        <sz val="7"/>
        <color theme="0"/>
        <rFont val="Times New Roman"/>
        <family val="1"/>
      </rPr>
      <t>.........</t>
    </r>
    <r>
      <rPr>
        <sz val="7"/>
        <rFont val="Times New Roman"/>
        <family val="1"/>
      </rPr>
      <t>Less than 6 months</t>
    </r>
  </si>
  <si>
    <r>
      <rPr>
        <sz val="7"/>
        <color theme="0"/>
        <rFont val="Times New Roman"/>
        <family val="1"/>
      </rPr>
      <t>.........</t>
    </r>
    <r>
      <rPr>
        <sz val="7"/>
        <rFont val="Times New Roman"/>
        <family val="1"/>
      </rPr>
      <t>6 to 11 months</t>
    </r>
  </si>
  <si>
    <r>
      <rPr>
        <sz val="7"/>
        <color theme="0"/>
        <rFont val="Times New Roman"/>
        <family val="1"/>
      </rPr>
      <t>.........</t>
    </r>
    <r>
      <rPr>
        <sz val="7"/>
        <rFont val="Times New Roman"/>
        <family val="1"/>
      </rPr>
      <t>1 to 2 years</t>
    </r>
  </si>
  <si>
    <r>
      <rPr>
        <sz val="7"/>
        <color theme="0"/>
        <rFont val="Times New Roman"/>
        <family val="1"/>
      </rPr>
      <t>.........</t>
    </r>
    <r>
      <rPr>
        <sz val="7"/>
        <rFont val="Times New Roman"/>
        <family val="1"/>
      </rPr>
      <t>3 to 4 years</t>
    </r>
  </si>
  <si>
    <r>
      <rPr>
        <sz val="7"/>
        <color theme="0"/>
        <rFont val="Times New Roman"/>
        <family val="1"/>
      </rPr>
      <t>.........</t>
    </r>
    <r>
      <rPr>
        <sz val="7"/>
        <rFont val="Times New Roman"/>
        <family val="1"/>
      </rPr>
      <t>5 years or more</t>
    </r>
  </si>
  <si>
    <r>
      <rPr>
        <sz val="7"/>
        <color theme="0"/>
        <rFont val="Times New Roman"/>
        <family val="1"/>
      </rPr>
      <t>...</t>
    </r>
    <r>
      <rPr>
        <sz val="7"/>
        <rFont val="Times New Roman"/>
        <family val="1"/>
      </rPr>
      <t>Female</t>
    </r>
  </si>
  <si>
    <r>
      <rPr>
        <sz val="7"/>
        <color theme="0"/>
        <rFont val="Times New Roman"/>
        <family val="1"/>
      </rPr>
      <t>...</t>
    </r>
    <r>
      <rPr>
        <sz val="7"/>
        <rFont val="Times New Roman"/>
        <family val="1"/>
      </rPr>
      <t>Under 5 years</t>
    </r>
  </si>
  <si>
    <r>
      <rPr>
        <sz val="7"/>
        <color theme="0"/>
        <rFont val="Times New Roman"/>
        <family val="1"/>
      </rPr>
      <t>...</t>
    </r>
    <r>
      <rPr>
        <sz val="7"/>
        <rFont val="Times New Roman"/>
        <family val="1"/>
      </rPr>
      <t>5 to 9 years</t>
    </r>
  </si>
  <si>
    <r>
      <rPr>
        <sz val="7"/>
        <color theme="0"/>
        <rFont val="Times New Roman"/>
        <family val="1"/>
      </rPr>
      <t>...</t>
    </r>
    <r>
      <rPr>
        <sz val="7"/>
        <rFont val="Times New Roman"/>
        <family val="1"/>
      </rPr>
      <t>10 to 14 years</t>
    </r>
  </si>
  <si>
    <r>
      <rPr>
        <sz val="7"/>
        <color theme="0"/>
        <rFont val="Times New Roman"/>
        <family val="1"/>
      </rPr>
      <t>...</t>
    </r>
    <r>
      <rPr>
        <sz val="7"/>
        <rFont val="Times New Roman"/>
        <family val="1"/>
      </rPr>
      <t>15 to 19 years</t>
    </r>
  </si>
  <si>
    <r>
      <rPr>
        <sz val="7"/>
        <color theme="0"/>
        <rFont val="Times New Roman"/>
        <family val="1"/>
      </rPr>
      <t>...</t>
    </r>
    <r>
      <rPr>
        <sz val="7"/>
        <rFont val="Times New Roman"/>
        <family val="1"/>
      </rPr>
      <t>20 to 24 years</t>
    </r>
  </si>
  <si>
    <r>
      <rPr>
        <sz val="7"/>
        <color theme="0"/>
        <rFont val="Times New Roman"/>
        <family val="1"/>
      </rPr>
      <t>...</t>
    </r>
    <r>
      <rPr>
        <sz val="7"/>
        <rFont val="Times New Roman"/>
        <family val="1"/>
      </rPr>
      <t>25 to 29 years</t>
    </r>
  </si>
  <si>
    <r>
      <rPr>
        <sz val="7"/>
        <color theme="0"/>
        <rFont val="Times New Roman"/>
        <family val="1"/>
      </rPr>
      <t>...</t>
    </r>
    <r>
      <rPr>
        <sz val="7"/>
        <rFont val="Times New Roman"/>
        <family val="1"/>
      </rPr>
      <t>30 to 34 years</t>
    </r>
  </si>
  <si>
    <r>
      <rPr>
        <sz val="7"/>
        <color theme="0"/>
        <rFont val="Times New Roman"/>
        <family val="1"/>
      </rPr>
      <t>...</t>
    </r>
    <r>
      <rPr>
        <sz val="7"/>
        <rFont val="Times New Roman"/>
        <family val="1"/>
      </rPr>
      <t>35 to 39 years</t>
    </r>
  </si>
  <si>
    <r>
      <rPr>
        <sz val="7"/>
        <color theme="0"/>
        <rFont val="Times New Roman"/>
        <family val="1"/>
      </rPr>
      <t>...</t>
    </r>
    <r>
      <rPr>
        <sz val="7"/>
        <rFont val="Times New Roman"/>
        <family val="1"/>
      </rPr>
      <t>40 to 44 years</t>
    </r>
  </si>
  <si>
    <r>
      <rPr>
        <sz val="7"/>
        <color theme="0"/>
        <rFont val="Times New Roman"/>
        <family val="1"/>
      </rPr>
      <t>...</t>
    </r>
    <r>
      <rPr>
        <sz val="7"/>
        <rFont val="Times New Roman"/>
        <family val="1"/>
      </rPr>
      <t>45 to 49 years</t>
    </r>
  </si>
  <si>
    <r>
      <rPr>
        <sz val="7"/>
        <color theme="0"/>
        <rFont val="Times New Roman"/>
        <family val="1"/>
      </rPr>
      <t>...</t>
    </r>
    <r>
      <rPr>
        <sz val="7"/>
        <rFont val="Times New Roman"/>
        <family val="1"/>
      </rPr>
      <t>50 to 54 years</t>
    </r>
  </si>
  <si>
    <r>
      <rPr>
        <sz val="7"/>
        <color theme="0"/>
        <rFont val="Times New Roman"/>
        <family val="1"/>
      </rPr>
      <t>...</t>
    </r>
    <r>
      <rPr>
        <sz val="7"/>
        <rFont val="Times New Roman"/>
        <family val="1"/>
      </rPr>
      <t>55 to 59 years</t>
    </r>
  </si>
  <si>
    <r>
      <rPr>
        <sz val="7"/>
        <color theme="0"/>
        <rFont val="Times New Roman"/>
        <family val="1"/>
      </rPr>
      <t>...</t>
    </r>
    <r>
      <rPr>
        <sz val="7"/>
        <rFont val="Times New Roman"/>
        <family val="1"/>
      </rPr>
      <t>60 to 64 years</t>
    </r>
  </si>
  <si>
    <r>
      <rPr>
        <sz val="7"/>
        <color theme="0"/>
        <rFont val="Times New Roman"/>
        <family val="1"/>
      </rPr>
      <t>...</t>
    </r>
    <r>
      <rPr>
        <sz val="7"/>
        <rFont val="Times New Roman"/>
        <family val="1"/>
      </rPr>
      <t>65 to 69 years</t>
    </r>
  </si>
  <si>
    <r>
      <rPr>
        <sz val="7"/>
        <color theme="0"/>
        <rFont val="Times New Roman"/>
        <family val="1"/>
      </rPr>
      <t>...</t>
    </r>
    <r>
      <rPr>
        <sz val="7"/>
        <rFont val="Times New Roman"/>
        <family val="1"/>
      </rPr>
      <t>70 to 74 years</t>
    </r>
  </si>
  <si>
    <r>
      <rPr>
        <sz val="7"/>
        <color theme="0"/>
        <rFont val="Times New Roman"/>
        <family val="1"/>
      </rPr>
      <t>...</t>
    </r>
    <r>
      <rPr>
        <sz val="7"/>
        <rFont val="Times New Roman"/>
        <family val="1"/>
      </rPr>
      <t>75 to 79 years</t>
    </r>
  </si>
  <si>
    <r>
      <rPr>
        <sz val="7"/>
        <color theme="0"/>
        <rFont val="Times New Roman"/>
        <family val="1"/>
      </rPr>
      <t>...</t>
    </r>
    <r>
      <rPr>
        <sz val="7"/>
        <rFont val="Times New Roman"/>
        <family val="1"/>
      </rPr>
      <t>80 to 84 years</t>
    </r>
  </si>
  <si>
    <r>
      <rPr>
        <sz val="7"/>
        <color theme="0"/>
        <rFont val="Times New Roman"/>
        <family val="1"/>
      </rPr>
      <t>...</t>
    </r>
    <r>
      <rPr>
        <sz val="7"/>
        <rFont val="Times New Roman"/>
        <family val="1"/>
      </rPr>
      <t>85 years and over</t>
    </r>
  </si>
  <si>
    <r>
      <rPr>
        <sz val="7"/>
        <color theme="0"/>
        <rFont val="Times New Roman"/>
        <family val="1"/>
      </rPr>
      <t>...</t>
    </r>
    <r>
      <rPr>
        <sz val="7"/>
        <rFont val="Times New Roman"/>
        <family val="1"/>
      </rPr>
      <t>Median age</t>
    </r>
  </si>
  <si>
    <r>
      <rPr>
        <sz val="7"/>
        <color theme="0"/>
        <rFont val="Times New Roman"/>
        <family val="1"/>
      </rPr>
      <t>......</t>
    </r>
    <r>
      <rPr>
        <sz val="7"/>
        <rFont val="Times New Roman"/>
        <family val="1"/>
      </rPr>
      <t>Male</t>
    </r>
  </si>
  <si>
    <r>
      <rPr>
        <sz val="7"/>
        <color theme="0"/>
        <rFont val="Times New Roman"/>
        <family val="1"/>
      </rPr>
      <t>......</t>
    </r>
    <r>
      <rPr>
        <sz val="7"/>
        <rFont val="Times New Roman"/>
        <family val="1"/>
      </rPr>
      <t>Female</t>
    </r>
  </si>
  <si>
    <r>
      <t xml:space="preserve">MARITAL STATUS </t>
    </r>
    <r>
      <rPr>
        <sz val="7"/>
        <rFont val="Times New Roman"/>
        <family val="1"/>
      </rPr>
      <t>[3]</t>
    </r>
  </si>
  <si>
    <r>
      <rPr>
        <sz val="7"/>
        <color theme="0"/>
        <rFont val="Times New Roman"/>
        <family val="1"/>
      </rPr>
      <t>...</t>
    </r>
    <r>
      <rPr>
        <sz val="7"/>
        <rFont val="Times New Roman"/>
        <family val="1"/>
      </rPr>
      <t>Never married</t>
    </r>
  </si>
  <si>
    <r>
      <rPr>
        <sz val="7"/>
        <color theme="0"/>
        <rFont val="Times New Roman"/>
        <family val="1"/>
      </rPr>
      <t>...</t>
    </r>
    <r>
      <rPr>
        <sz val="7"/>
        <rFont val="Times New Roman"/>
        <family val="1"/>
      </rPr>
      <t>Now married, except separated</t>
    </r>
  </si>
  <si>
    <r>
      <rPr>
        <sz val="7"/>
        <color theme="0"/>
        <rFont val="Times New Roman"/>
        <family val="1"/>
      </rPr>
      <t>...</t>
    </r>
    <r>
      <rPr>
        <sz val="7"/>
        <rFont val="Times New Roman"/>
        <family val="1"/>
      </rPr>
      <t>Separated</t>
    </r>
  </si>
  <si>
    <r>
      <rPr>
        <sz val="7"/>
        <color theme="0"/>
        <rFont val="Times New Roman"/>
        <family val="1"/>
      </rPr>
      <t>...</t>
    </r>
    <r>
      <rPr>
        <sz val="7"/>
        <rFont val="Times New Roman"/>
        <family val="1"/>
      </rPr>
      <t>Widowed</t>
    </r>
  </si>
  <si>
    <r>
      <rPr>
        <sz val="7"/>
        <color theme="0"/>
        <rFont val="Times New Roman"/>
        <family val="1"/>
      </rPr>
      <t>...</t>
    </r>
    <r>
      <rPr>
        <sz val="7"/>
        <rFont val="Times New Roman"/>
        <family val="1"/>
      </rPr>
      <t>Divorced</t>
    </r>
  </si>
  <si>
    <r>
      <rPr>
        <sz val="7"/>
        <color theme="0"/>
        <rFont val="Times New Roman"/>
        <family val="1"/>
      </rPr>
      <t>...</t>
    </r>
    <r>
      <rPr>
        <sz val="7"/>
        <rFont val="Times New Roman"/>
        <family val="1"/>
      </rPr>
      <t>No children ever born</t>
    </r>
  </si>
  <si>
    <r>
      <rPr>
        <sz val="7"/>
        <color theme="0"/>
        <rFont val="Times New Roman"/>
        <family val="1"/>
      </rPr>
      <t>...</t>
    </r>
    <r>
      <rPr>
        <sz val="7"/>
        <rFont val="Times New Roman"/>
        <family val="1"/>
      </rPr>
      <t>1 child ever born</t>
    </r>
  </si>
  <si>
    <r>
      <rPr>
        <sz val="7"/>
        <color theme="0"/>
        <rFont val="Times New Roman"/>
        <family val="1"/>
      </rPr>
      <t>...</t>
    </r>
    <r>
      <rPr>
        <sz val="7"/>
        <rFont val="Times New Roman"/>
        <family val="1"/>
      </rPr>
      <t>2 children ever born</t>
    </r>
  </si>
  <si>
    <r>
      <rPr>
        <sz val="7"/>
        <color theme="0"/>
        <rFont val="Times New Roman"/>
        <family val="1"/>
      </rPr>
      <t>...</t>
    </r>
    <r>
      <rPr>
        <sz val="7"/>
        <rFont val="Times New Roman"/>
        <family val="1"/>
      </rPr>
      <t>3 children ever born</t>
    </r>
  </si>
  <si>
    <r>
      <rPr>
        <sz val="7"/>
        <color theme="0"/>
        <rFont val="Times New Roman"/>
        <family val="1"/>
      </rPr>
      <t>...</t>
    </r>
    <r>
      <rPr>
        <sz val="7"/>
        <rFont val="Times New Roman"/>
        <family val="1"/>
      </rPr>
      <t>4 children ever born</t>
    </r>
  </si>
  <si>
    <r>
      <rPr>
        <sz val="7"/>
        <color theme="0"/>
        <rFont val="Times New Roman"/>
        <family val="1"/>
      </rPr>
      <t>...</t>
    </r>
    <r>
      <rPr>
        <sz val="7"/>
        <rFont val="Times New Roman"/>
        <family val="1"/>
      </rPr>
      <t>5 or more children ever born</t>
    </r>
  </si>
  <si>
    <r>
      <rPr>
        <sz val="7"/>
        <color theme="0"/>
        <rFont val="Times New Roman"/>
        <family val="1"/>
      </rPr>
      <t>...</t>
    </r>
    <r>
      <rPr>
        <sz val="7"/>
        <rFont val="Times New Roman"/>
        <family val="1"/>
      </rPr>
      <t>Children ever born</t>
    </r>
  </si>
  <si>
    <r>
      <rPr>
        <sz val="7"/>
        <color theme="0"/>
        <rFont val="Times New Roman"/>
        <family val="1"/>
      </rPr>
      <t>......</t>
    </r>
    <r>
      <rPr>
        <sz val="7"/>
        <rFont val="Times New Roman"/>
        <family val="1"/>
      </rPr>
      <t>Per 1,000 women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</si>
</sst>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18" x14ac:knownFonts="1">
    <font>
      <sz val="11"/>
      <color theme="1"/>
      <name val="Calibri"/>
      <family val="2"/>
      <scheme val="minor"/>
    </font>
    <font>
      <sz val="11"/>
      <color theme="1"/>
      <name val="Calibri"/>
      <family val="2"/>
      <scheme val="minor"/>
    </font>
    <font>
      <sz val="9"/>
      <color theme="0"/>
      <name val="Arial"/>
      <family val="2"/>
    </font>
    <font>
      <sz val="9"/>
      <name val="Arial"/>
      <family val="2"/>
    </font>
    <font>
      <sz val="11"/>
      <name val="Calibri"/>
      <family val="2"/>
      <scheme val="minor"/>
    </font>
    <font>
      <b/>
      <sz val="9"/>
      <name val="Arial"/>
      <family val="2"/>
    </font>
    <font>
      <i/>
      <sz val="9"/>
      <name val="Arial"/>
      <family val="2"/>
    </font>
    <font>
      <sz val="9"/>
      <name val="Calibri"/>
      <family val="2"/>
      <scheme val="minor"/>
    </font>
    <font>
      <sz val="11"/>
      <color theme="0"/>
      <name val="Arial"/>
      <family val="2"/>
    </font>
    <font>
      <sz val="11"/>
      <name val="Arial"/>
      <family val="2"/>
    </font>
    <font>
      <sz val="11"/>
      <color indexed="8"/>
      <name val="Calibri"/>
      <family val="2"/>
    </font>
    <font>
      <sz val="10"/>
      <name val="Arial"/>
      <family val="2"/>
    </font>
    <font>
      <sz val="7"/>
      <color theme="0"/>
      <name val="Times New Roman"/>
      <family val="1"/>
    </font>
    <font>
      <sz val="7"/>
      <name val="Times New Roman"/>
      <family val="1"/>
    </font>
    <font>
      <b/>
      <sz val="7"/>
      <name val="Times New Roman"/>
      <family val="1"/>
    </font>
    <font>
      <sz val="7"/>
      <color rgb="FFFF0000"/>
      <name val="Times New Roman"/>
      <family val="1"/>
    </font>
    <font>
      <i/>
      <sz val="7"/>
      <name val="Times New Roman"/>
      <family val="1"/>
    </font>
    <font>
      <sz val="6"/>
      <name val="Times New Roman"/>
      <family val="1"/>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auto="1"/>
      </top>
      <bottom/>
      <diagonal/>
    </border>
    <border>
      <left style="thin">
        <color auto="1"/>
      </left>
      <right style="thin">
        <color auto="1"/>
      </right>
      <top/>
      <bottom/>
      <diagonal/>
    </border>
    <border>
      <left style="thin">
        <color indexed="64"/>
      </left>
      <right/>
      <top style="thin">
        <color auto="1"/>
      </top>
      <bottom/>
      <diagonal/>
    </border>
    <border>
      <left/>
      <right style="thin">
        <color indexed="64"/>
      </right>
      <top/>
      <bottom/>
      <diagonal/>
    </border>
    <border>
      <left style="thin">
        <color auto="1"/>
      </left>
      <right style="thin">
        <color auto="1"/>
      </right>
      <top/>
      <bottom style="thin">
        <color auto="1"/>
      </bottom>
      <diagonal/>
    </border>
    <border>
      <left style="thin">
        <color auto="1"/>
      </left>
      <right/>
      <top/>
      <bottom style="thin">
        <color indexed="64"/>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auto="1"/>
      </left>
      <right/>
      <top/>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0" fontId="10" fillId="0" borderId="0"/>
  </cellStyleXfs>
  <cellXfs count="170">
    <xf numFmtId="0" fontId="0" fillId="0" borderId="0" xfId="0"/>
    <xf numFmtId="0" fontId="2" fillId="0" borderId="0" xfId="0" applyFont="1"/>
    <xf numFmtId="0" fontId="3" fillId="0" borderId="0" xfId="0" applyFont="1"/>
    <xf numFmtId="0" fontId="3" fillId="0" borderId="11" xfId="0" applyFont="1" applyBorder="1" applyAlignment="1">
      <alignment horizontal="right" wrapText="1"/>
    </xf>
    <xf numFmtId="0" fontId="3" fillId="0" borderId="11" xfId="0" applyFont="1" applyBorder="1" applyAlignment="1">
      <alignment horizontal="right"/>
    </xf>
    <xf numFmtId="0" fontId="5" fillId="0" borderId="6" xfId="0" applyFont="1" applyBorder="1"/>
    <xf numFmtId="3" fontId="3" fillId="0" borderId="7" xfId="0" applyNumberFormat="1" applyFont="1" applyBorder="1"/>
    <xf numFmtId="3" fontId="3" fillId="0" borderId="13" xfId="0" applyNumberFormat="1" applyFont="1" applyBorder="1"/>
    <xf numFmtId="3" fontId="3" fillId="0" borderId="5" xfId="0" applyNumberFormat="1" applyFont="1" applyBorder="1"/>
    <xf numFmtId="0" fontId="3" fillId="0" borderId="6" xfId="0" applyFont="1" applyBorder="1"/>
    <xf numFmtId="0" fontId="3" fillId="0" borderId="6" xfId="0" applyFont="1" applyBorder="1" applyAlignment="1">
      <alignment horizontal="left"/>
    </xf>
    <xf numFmtId="0" fontId="3" fillId="0" borderId="6" xfId="0" applyFont="1" applyBorder="1" applyAlignment="1">
      <alignment horizontal="left" indent="1"/>
    </xf>
    <xf numFmtId="0" fontId="3" fillId="0" borderId="9" xfId="0" applyFont="1" applyBorder="1" applyAlignment="1">
      <alignment horizontal="left"/>
    </xf>
    <xf numFmtId="0" fontId="3" fillId="0" borderId="0" xfId="0" applyFont="1" applyAlignment="1">
      <alignment horizontal="left"/>
    </xf>
    <xf numFmtId="3" fontId="3" fillId="0" borderId="14" xfId="0" applyNumberFormat="1" applyFont="1" applyBorder="1"/>
    <xf numFmtId="3" fontId="3" fillId="0" borderId="0" xfId="0" applyNumberFormat="1" applyFont="1"/>
    <xf numFmtId="3" fontId="3" fillId="0" borderId="8" xfId="0" applyNumberFormat="1" applyFont="1" applyBorder="1"/>
    <xf numFmtId="3" fontId="3" fillId="0" borderId="10" xfId="0" applyNumberFormat="1" applyFont="1" applyBorder="1"/>
    <xf numFmtId="3" fontId="3" fillId="0" borderId="15" xfId="0" applyNumberFormat="1" applyFont="1" applyBorder="1"/>
    <xf numFmtId="3" fontId="3" fillId="0" borderId="12" xfId="0" applyNumberFormat="1" applyFont="1" applyBorder="1"/>
    <xf numFmtId="0" fontId="2" fillId="0" borderId="0" xfId="0" applyFont="1" applyAlignment="1">
      <alignment horizontal="left"/>
    </xf>
    <xf numFmtId="3" fontId="2" fillId="0" borderId="0" xfId="0" applyNumberFormat="1" applyFont="1"/>
    <xf numFmtId="0" fontId="8" fillId="0" borderId="0" xfId="0" applyFont="1"/>
    <xf numFmtId="0" fontId="5" fillId="0" borderId="1" xfId="0" applyFont="1" applyBorder="1"/>
    <xf numFmtId="0" fontId="9" fillId="0" borderId="0" xfId="0" applyFont="1"/>
    <xf numFmtId="0" fontId="9" fillId="0" borderId="6" xfId="0" applyFont="1" applyBorder="1"/>
    <xf numFmtId="0" fontId="3" fillId="0" borderId="14" xfId="0" applyFont="1" applyBorder="1"/>
    <xf numFmtId="0" fontId="3" fillId="0" borderId="8" xfId="0" applyFont="1" applyBorder="1"/>
    <xf numFmtId="2" fontId="3" fillId="0" borderId="0" xfId="0" applyNumberFormat="1" applyFont="1"/>
    <xf numFmtId="2" fontId="3" fillId="0" borderId="8" xfId="0" applyNumberFormat="1" applyFont="1" applyBorder="1"/>
    <xf numFmtId="0" fontId="3" fillId="0" borderId="9" xfId="0" applyFont="1" applyBorder="1"/>
    <xf numFmtId="2" fontId="3" fillId="0" borderId="15" xfId="0" applyNumberFormat="1" applyFont="1" applyBorder="1"/>
    <xf numFmtId="2" fontId="3" fillId="0" borderId="12" xfId="0" applyNumberFormat="1" applyFont="1" applyBorder="1"/>
    <xf numFmtId="2" fontId="6" fillId="0" borderId="0" xfId="0" applyNumberFormat="1" applyFont="1"/>
    <xf numFmtId="0" fontId="7" fillId="0" borderId="0" xfId="0" applyFont="1" applyAlignment="1">
      <alignment wrapText="1"/>
    </xf>
    <xf numFmtId="3" fontId="6" fillId="0" borderId="14" xfId="0" applyNumberFormat="1" applyFont="1" applyBorder="1"/>
    <xf numFmtId="0" fontId="5" fillId="0" borderId="0" xfId="0" applyFont="1"/>
    <xf numFmtId="164" fontId="3" fillId="0" borderId="14" xfId="0" applyNumberFormat="1" applyFont="1" applyBorder="1"/>
    <xf numFmtId="164" fontId="3" fillId="0" borderId="0" xfId="0" applyNumberFormat="1" applyFont="1"/>
    <xf numFmtId="164" fontId="3" fillId="0" borderId="8" xfId="0" applyNumberFormat="1" applyFont="1" applyBorder="1"/>
    <xf numFmtId="0" fontId="3" fillId="0" borderId="0" xfId="0" applyFont="1" applyAlignment="1">
      <alignment horizontal="left" wrapText="1"/>
    </xf>
    <xf numFmtId="0" fontId="3" fillId="0" borderId="6" xfId="0" applyFont="1" applyBorder="1" applyAlignment="1">
      <alignment horizontal="left" indent="4"/>
    </xf>
    <xf numFmtId="2" fontId="2" fillId="0" borderId="0" xfId="0" applyNumberFormat="1" applyFont="1"/>
    <xf numFmtId="0" fontId="5" fillId="0" borderId="6" xfId="0" applyFont="1" applyBorder="1" applyAlignment="1">
      <alignment wrapText="1"/>
    </xf>
    <xf numFmtId="3" fontId="3" fillId="0" borderId="0" xfId="0" applyNumberFormat="1" applyFont="1" applyAlignment="1">
      <alignment horizontal="right"/>
    </xf>
    <xf numFmtId="3" fontId="3" fillId="0" borderId="8" xfId="0" applyNumberFormat="1" applyFont="1" applyBorder="1" applyAlignment="1">
      <alignment horizontal="right"/>
    </xf>
    <xf numFmtId="3" fontId="3" fillId="0" borderId="15" xfId="0" applyNumberFormat="1" applyFont="1" applyBorder="1" applyAlignment="1">
      <alignment horizontal="right"/>
    </xf>
    <xf numFmtId="3" fontId="3" fillId="0" borderId="12" xfId="0" applyNumberFormat="1" applyFont="1" applyBorder="1" applyAlignment="1">
      <alignment horizontal="right"/>
    </xf>
    <xf numFmtId="3" fontId="2" fillId="0" borderId="0" xfId="0" applyNumberFormat="1" applyFont="1" applyAlignment="1">
      <alignment horizontal="right"/>
    </xf>
    <xf numFmtId="0" fontId="3" fillId="0" borderId="0" xfId="0" applyFont="1" applyAlignment="1">
      <alignment horizontal="right"/>
    </xf>
    <xf numFmtId="3" fontId="6" fillId="0" borderId="0" xfId="0" applyNumberFormat="1" applyFont="1"/>
    <xf numFmtId="0" fontId="3" fillId="0" borderId="6" xfId="0" applyFont="1" applyBorder="1" applyAlignment="1">
      <alignment horizontal="left" indent="2"/>
    </xf>
    <xf numFmtId="0" fontId="3" fillId="0" borderId="6" xfId="0" applyFont="1" applyBorder="1" applyAlignment="1">
      <alignment horizontal="left" indent="3"/>
    </xf>
    <xf numFmtId="3" fontId="3" fillId="0" borderId="14" xfId="0" applyNumberFormat="1" applyFont="1" applyBorder="1" applyAlignment="1">
      <alignment horizontal="right"/>
    </xf>
    <xf numFmtId="0" fontId="3" fillId="0" borderId="1" xfId="0" applyFont="1" applyBorder="1" applyAlignment="1">
      <alignment horizontal="center" vertical="center"/>
    </xf>
    <xf numFmtId="0" fontId="4" fillId="0" borderId="9" xfId="0" applyFont="1" applyBorder="1" applyAlignment="1">
      <alignment horizontal="center" vertical="center"/>
    </xf>
    <xf numFmtId="0" fontId="3" fillId="0" borderId="1" xfId="0" applyFont="1" applyBorder="1" applyAlignment="1">
      <alignment horizontal="right"/>
    </xf>
    <xf numFmtId="0" fontId="4" fillId="0" borderId="9" xfId="0" applyFont="1" applyBorder="1" applyAlignment="1">
      <alignment horizontal="right"/>
    </xf>
    <xf numFmtId="0" fontId="3" fillId="0" borderId="2" xfId="0" applyFont="1" applyBorder="1" applyAlignment="1">
      <alignment horizontal="center" wrapText="1"/>
    </xf>
    <xf numFmtId="0" fontId="3" fillId="0" borderId="0" xfId="0" applyFont="1" applyAlignment="1">
      <alignment horizontal="left" wrapText="1"/>
    </xf>
    <xf numFmtId="0" fontId="4" fillId="0" borderId="0" xfId="0" applyFont="1" applyAlignment="1">
      <alignment wrapText="1"/>
    </xf>
    <xf numFmtId="0" fontId="3" fillId="0" borderId="0" xfId="0" applyFont="1" applyAlignment="1">
      <alignment wrapText="1"/>
    </xf>
    <xf numFmtId="0" fontId="4" fillId="0" borderId="0" xfId="0" applyFont="1"/>
    <xf numFmtId="0" fontId="3" fillId="0" borderId="1" xfId="0" applyFont="1" applyBorder="1" applyAlignment="1">
      <alignment horizontal="right" wrapText="1"/>
    </xf>
    <xf numFmtId="0" fontId="4" fillId="0" borderId="9" xfId="0" applyFont="1" applyBorder="1" applyAlignment="1">
      <alignment wrapText="1"/>
    </xf>
    <xf numFmtId="0" fontId="4" fillId="0" borderId="3" xfId="0" applyFont="1" applyBorder="1" applyAlignment="1">
      <alignment horizontal="center"/>
    </xf>
    <xf numFmtId="0" fontId="4" fillId="0" borderId="4" xfId="0" applyFont="1" applyBorder="1" applyAlignment="1">
      <alignment horizontal="center"/>
    </xf>
    <xf numFmtId="0" fontId="11" fillId="0" borderId="11" xfId="0" applyFont="1" applyBorder="1" applyAlignment="1">
      <alignment horizontal="center" vertical="center"/>
    </xf>
    <xf numFmtId="0" fontId="4" fillId="0" borderId="11" xfId="0" applyFont="1" applyBorder="1"/>
    <xf numFmtId="0" fontId="11" fillId="0" borderId="11" xfId="0" applyFont="1" applyBorder="1" applyAlignment="1">
      <alignment horizontal="right" wrapText="1"/>
    </xf>
    <xf numFmtId="0" fontId="3" fillId="0" borderId="11" xfId="0" applyFont="1" applyBorder="1" applyAlignment="1">
      <alignment horizontal="center"/>
    </xf>
    <xf numFmtId="0" fontId="4" fillId="0" borderId="11" xfId="0" applyFont="1" applyBorder="1" applyAlignment="1">
      <alignment horizontal="center"/>
    </xf>
    <xf numFmtId="0" fontId="12" fillId="0" borderId="0" xfId="0" applyFont="1"/>
    <xf numFmtId="0" fontId="13" fillId="0" borderId="0" xfId="0" applyFont="1"/>
    <xf numFmtId="0" fontId="13" fillId="0" borderId="1" xfId="0" applyFont="1" applyBorder="1" applyAlignment="1">
      <alignment horizontal="center" vertical="center"/>
    </xf>
    <xf numFmtId="0" fontId="13" fillId="0" borderId="1" xfId="0" applyFont="1" applyBorder="1" applyAlignment="1">
      <alignment horizontal="right"/>
    </xf>
    <xf numFmtId="0" fontId="13" fillId="0" borderId="2" xfId="0" applyFont="1" applyBorder="1" applyAlignment="1">
      <alignment horizontal="center"/>
    </xf>
    <xf numFmtId="0" fontId="13" fillId="0" borderId="3" xfId="0" applyFont="1" applyBorder="1" applyAlignment="1">
      <alignment horizontal="center"/>
    </xf>
    <xf numFmtId="0" fontId="13" fillId="0" borderId="4" xfId="0" applyFont="1" applyBorder="1" applyAlignment="1">
      <alignment horizontal="center"/>
    </xf>
    <xf numFmtId="0" fontId="13" fillId="0" borderId="5" xfId="0" applyFont="1" applyBorder="1" applyAlignment="1">
      <alignment horizontal="right" wrapText="1"/>
    </xf>
    <xf numFmtId="0" fontId="13" fillId="0" borderId="6" xfId="0" applyFont="1" applyBorder="1" applyAlignment="1">
      <alignment horizontal="center" vertical="center"/>
    </xf>
    <xf numFmtId="0" fontId="13" fillId="0" borderId="6" xfId="0" applyFont="1" applyBorder="1" applyAlignment="1">
      <alignment horizontal="right"/>
    </xf>
    <xf numFmtId="0" fontId="13" fillId="0" borderId="7" xfId="0" applyFont="1" applyBorder="1" applyAlignment="1">
      <alignment horizontal="right"/>
    </xf>
    <xf numFmtId="0" fontId="13" fillId="0" borderId="2" xfId="0" applyFont="1" applyBorder="1" applyAlignment="1">
      <alignment horizontal="center" wrapText="1"/>
    </xf>
    <xf numFmtId="0" fontId="13" fillId="0" borderId="3" xfId="0" applyFont="1" applyBorder="1" applyAlignment="1">
      <alignment horizontal="center" wrapText="1"/>
    </xf>
    <xf numFmtId="0" fontId="13" fillId="0" borderId="4" xfId="0" applyFont="1" applyBorder="1" applyAlignment="1">
      <alignment horizontal="center" wrapText="1"/>
    </xf>
    <xf numFmtId="0" fontId="13" fillId="0" borderId="8" xfId="0" applyFont="1" applyBorder="1" applyAlignment="1">
      <alignment horizontal="right" wrapText="1"/>
    </xf>
    <xf numFmtId="0" fontId="13" fillId="0" borderId="9" xfId="0" applyFont="1" applyBorder="1" applyAlignment="1">
      <alignment horizontal="center" vertical="center"/>
    </xf>
    <xf numFmtId="0" fontId="13" fillId="0" borderId="9" xfId="0" applyFont="1" applyBorder="1" applyAlignment="1">
      <alignment horizontal="right"/>
    </xf>
    <xf numFmtId="0" fontId="13" fillId="0" borderId="10" xfId="0" applyFont="1" applyBorder="1"/>
    <xf numFmtId="0" fontId="13" fillId="0" borderId="11" xfId="0" applyFont="1" applyBorder="1" applyAlignment="1">
      <alignment horizontal="right" wrapText="1"/>
    </xf>
    <xf numFmtId="0" fontId="13" fillId="0" borderId="11" xfId="0" applyFont="1" applyBorder="1" applyAlignment="1">
      <alignment horizontal="right"/>
    </xf>
    <xf numFmtId="0" fontId="13" fillId="0" borderId="12" xfId="0" applyFont="1" applyBorder="1"/>
    <xf numFmtId="0" fontId="13" fillId="0" borderId="12" xfId="0" applyFont="1" applyBorder="1" applyAlignment="1">
      <alignment horizontal="right" wrapText="1"/>
    </xf>
    <xf numFmtId="0" fontId="14" fillId="0" borderId="1" xfId="0" applyFont="1" applyBorder="1"/>
    <xf numFmtId="0" fontId="13" fillId="0" borderId="7" xfId="0" applyFont="1" applyBorder="1"/>
    <xf numFmtId="0" fontId="13" fillId="0" borderId="13" xfId="0" applyFont="1" applyBorder="1"/>
    <xf numFmtId="0" fontId="13" fillId="0" borderId="5" xfId="0" applyFont="1" applyBorder="1"/>
    <xf numFmtId="0" fontId="13" fillId="0" borderId="6" xfId="0" applyFont="1" applyBorder="1"/>
    <xf numFmtId="3" fontId="13" fillId="0" borderId="14" xfId="0" applyNumberFormat="1" applyFont="1" applyBorder="1"/>
    <xf numFmtId="3" fontId="13" fillId="0" borderId="0" xfId="0" applyNumberFormat="1" applyFont="1"/>
    <xf numFmtId="3" fontId="13" fillId="0" borderId="8" xfId="0" applyNumberFormat="1" applyFont="1" applyBorder="1"/>
    <xf numFmtId="0" fontId="13" fillId="0" borderId="6" xfId="0" applyFont="1" applyBorder="1" applyAlignment="1">
      <alignment horizontal="left"/>
    </xf>
    <xf numFmtId="0" fontId="14" fillId="0" borderId="6" xfId="0" applyFont="1" applyBorder="1"/>
    <xf numFmtId="165" fontId="13" fillId="0" borderId="14" xfId="0" applyNumberFormat="1" applyFont="1" applyBorder="1"/>
    <xf numFmtId="165" fontId="13" fillId="0" borderId="0" xfId="0" applyNumberFormat="1" applyFont="1"/>
    <xf numFmtId="165" fontId="13" fillId="0" borderId="8" xfId="0" applyNumberFormat="1" applyFont="1" applyBorder="1"/>
    <xf numFmtId="0" fontId="13" fillId="0" borderId="14" xfId="0" applyFont="1" applyBorder="1"/>
    <xf numFmtId="0" fontId="13" fillId="0" borderId="8" xfId="0" applyFont="1" applyBorder="1"/>
    <xf numFmtId="0" fontId="13" fillId="0" borderId="9" xfId="0" applyFont="1" applyBorder="1" applyAlignment="1">
      <alignment horizontal="left"/>
    </xf>
    <xf numFmtId="3" fontId="13" fillId="0" borderId="10" xfId="0" applyNumberFormat="1" applyFont="1" applyBorder="1"/>
    <xf numFmtId="3" fontId="13" fillId="0" borderId="15" xfId="0" applyNumberFormat="1" applyFont="1" applyBorder="1"/>
    <xf numFmtId="3" fontId="13" fillId="0" borderId="12" xfId="0" applyNumberFormat="1" applyFont="1" applyBorder="1"/>
    <xf numFmtId="0" fontId="12" fillId="0" borderId="0" xfId="0" applyFont="1" applyAlignment="1">
      <alignment horizontal="left"/>
    </xf>
    <xf numFmtId="3" fontId="12" fillId="0" borderId="0" xfId="0" applyNumberFormat="1" applyFont="1"/>
    <xf numFmtId="0" fontId="13" fillId="0" borderId="0" xfId="0" applyFont="1" applyAlignment="1">
      <alignment horizontal="left" wrapText="1"/>
    </xf>
    <xf numFmtId="0" fontId="13" fillId="0" borderId="0" xfId="0" applyFont="1" applyAlignment="1">
      <alignment wrapText="1"/>
    </xf>
    <xf numFmtId="0" fontId="13" fillId="0" borderId="0" xfId="0" applyFont="1" applyAlignment="1">
      <alignment horizontal="left" wrapText="1"/>
    </xf>
    <xf numFmtId="0" fontId="13" fillId="0" borderId="0" xfId="0" applyFont="1" applyAlignment="1">
      <alignment wrapText="1"/>
    </xf>
    <xf numFmtId="3" fontId="13" fillId="0" borderId="7" xfId="0" applyNumberFormat="1" applyFont="1" applyBorder="1"/>
    <xf numFmtId="3" fontId="13" fillId="0" borderId="13" xfId="0" applyNumberFormat="1" applyFont="1" applyBorder="1"/>
    <xf numFmtId="3" fontId="13" fillId="0" borderId="5" xfId="0" applyNumberFormat="1" applyFont="1" applyBorder="1"/>
    <xf numFmtId="0" fontId="14" fillId="0" borderId="6" xfId="0" applyFont="1" applyBorder="1" applyAlignment="1">
      <alignment horizontal="left"/>
    </xf>
    <xf numFmtId="0" fontId="15" fillId="0" borderId="6" xfId="0" applyFont="1" applyBorder="1" applyAlignment="1">
      <alignment horizontal="left"/>
    </xf>
    <xf numFmtId="0" fontId="13" fillId="0" borderId="6" xfId="0" applyFont="1" applyBorder="1" applyAlignment="1">
      <alignment horizontal="left" indent="1"/>
    </xf>
    <xf numFmtId="164" fontId="13" fillId="0" borderId="14" xfId="0" applyNumberFormat="1" applyFont="1" applyBorder="1"/>
    <xf numFmtId="164" fontId="13" fillId="0" borderId="0" xfId="0" applyNumberFormat="1" applyFont="1"/>
    <xf numFmtId="164" fontId="13" fillId="0" borderId="8" xfId="0" applyNumberFormat="1" applyFont="1" applyBorder="1"/>
    <xf numFmtId="0" fontId="12" fillId="0" borderId="13" xfId="0" applyFont="1" applyBorder="1" applyAlignment="1">
      <alignment horizontal="left"/>
    </xf>
    <xf numFmtId="3" fontId="12" fillId="0" borderId="13" xfId="0" applyNumberFormat="1" applyFont="1" applyBorder="1"/>
    <xf numFmtId="0" fontId="13" fillId="0" borderId="0" xfId="0" applyFont="1" applyAlignment="1">
      <alignment horizontal="left"/>
    </xf>
    <xf numFmtId="0" fontId="13" fillId="0" borderId="0" xfId="0" applyFont="1" applyAlignment="1">
      <alignment horizontal="left" vertical="top" wrapText="1"/>
    </xf>
    <xf numFmtId="0" fontId="13" fillId="0" borderId="0" xfId="0" applyFont="1" applyAlignment="1">
      <alignment vertical="top" wrapText="1"/>
    </xf>
    <xf numFmtId="0" fontId="13" fillId="0" borderId="6" xfId="1" applyNumberFormat="1" applyFont="1" applyFill="1" applyBorder="1" applyAlignment="1" applyProtection="1">
      <alignment horizontal="left" vertical="top"/>
    </xf>
    <xf numFmtId="0" fontId="15" fillId="0" borderId="9" xfId="0" applyFont="1" applyBorder="1" applyAlignment="1">
      <alignment horizontal="left"/>
    </xf>
    <xf numFmtId="0" fontId="13" fillId="0" borderId="14" xfId="0" applyFont="1" applyBorder="1"/>
    <xf numFmtId="0" fontId="13" fillId="0" borderId="1" xfId="0" applyFont="1" applyBorder="1" applyAlignment="1">
      <alignment horizontal="right" wrapText="1"/>
    </xf>
    <xf numFmtId="0" fontId="13" fillId="0" borderId="1" xfId="0" applyFont="1" applyBorder="1" applyAlignment="1">
      <alignment horizontal="right"/>
    </xf>
    <xf numFmtId="0" fontId="13" fillId="0" borderId="8" xfId="0" applyFont="1" applyBorder="1"/>
    <xf numFmtId="0" fontId="13" fillId="0" borderId="6" xfId="2" applyFont="1" applyBorder="1" applyAlignment="1">
      <alignment horizontal="left" vertical="top"/>
    </xf>
    <xf numFmtId="0" fontId="13" fillId="0" borderId="9" xfId="2" applyFont="1" applyBorder="1" applyAlignment="1">
      <alignment horizontal="left" vertical="top"/>
    </xf>
    <xf numFmtId="0" fontId="12" fillId="0" borderId="0" xfId="2" applyFont="1" applyAlignment="1">
      <alignment horizontal="left" vertical="top"/>
    </xf>
    <xf numFmtId="0" fontId="13" fillId="0" borderId="0" xfId="0" applyFont="1" applyAlignment="1">
      <alignment vertical="top"/>
    </xf>
    <xf numFmtId="0" fontId="13" fillId="0" borderId="0" xfId="0" applyFont="1" applyAlignment="1">
      <alignment vertical="top"/>
    </xf>
    <xf numFmtId="3" fontId="16" fillId="0" borderId="14" xfId="0" applyNumberFormat="1" applyFont="1" applyBorder="1"/>
    <xf numFmtId="165" fontId="13" fillId="0" borderId="10" xfId="0" applyNumberFormat="1" applyFont="1" applyBorder="1"/>
    <xf numFmtId="165" fontId="13" fillId="0" borderId="15" xfId="0" applyNumberFormat="1" applyFont="1" applyBorder="1"/>
    <xf numFmtId="165" fontId="13" fillId="0" borderId="12" xfId="0" applyNumberFormat="1" applyFont="1" applyBorder="1"/>
    <xf numFmtId="165" fontId="12" fillId="0" borderId="0" xfId="0" applyNumberFormat="1" applyFont="1"/>
    <xf numFmtId="0" fontId="13" fillId="0" borderId="0" xfId="0" applyFont="1"/>
    <xf numFmtId="0" fontId="14" fillId="0" borderId="0" xfId="0" applyFont="1"/>
    <xf numFmtId="49" fontId="13" fillId="0" borderId="6" xfId="0" applyNumberFormat="1" applyFont="1" applyBorder="1" applyAlignment="1">
      <alignment horizontal="left"/>
    </xf>
    <xf numFmtId="0" fontId="13" fillId="0" borderId="9" xfId="0" applyFont="1" applyBorder="1"/>
    <xf numFmtId="2" fontId="13" fillId="0" borderId="14" xfId="0" applyNumberFormat="1" applyFont="1" applyBorder="1"/>
    <xf numFmtId="2" fontId="13" fillId="0" borderId="0" xfId="0" applyNumberFormat="1" applyFont="1"/>
    <xf numFmtId="2" fontId="13" fillId="0" borderId="8" xfId="0" applyNumberFormat="1" applyFont="1" applyBorder="1"/>
    <xf numFmtId="2" fontId="13" fillId="0" borderId="10" xfId="0" applyNumberFormat="1" applyFont="1" applyBorder="1"/>
    <xf numFmtId="2" fontId="13" fillId="0" borderId="15" xfId="0" applyNumberFormat="1" applyFont="1" applyBorder="1"/>
    <xf numFmtId="2" fontId="13" fillId="0" borderId="12" xfId="0" applyNumberFormat="1" applyFont="1" applyBorder="1"/>
    <xf numFmtId="0" fontId="12" fillId="0" borderId="13" xfId="0" applyFont="1" applyBorder="1"/>
    <xf numFmtId="2" fontId="12" fillId="0" borderId="13" xfId="0" applyNumberFormat="1" applyFont="1" applyBorder="1"/>
    <xf numFmtId="2" fontId="16" fillId="0" borderId="0" xfId="0" applyNumberFormat="1" applyFont="1"/>
    <xf numFmtId="3" fontId="16" fillId="0" borderId="7" xfId="0" applyNumberFormat="1" applyFont="1" applyBorder="1"/>
    <xf numFmtId="3" fontId="16" fillId="0" borderId="13" xfId="0" applyNumberFormat="1" applyFont="1" applyBorder="1"/>
    <xf numFmtId="3" fontId="16" fillId="0" borderId="5" xfId="0" applyNumberFormat="1" applyFont="1" applyBorder="1"/>
    <xf numFmtId="4" fontId="13" fillId="0" borderId="14" xfId="0" applyNumberFormat="1" applyFont="1" applyBorder="1"/>
    <xf numFmtId="0" fontId="17" fillId="0" borderId="0" xfId="0" applyFont="1" applyAlignment="1">
      <alignment horizontal="left"/>
    </xf>
    <xf numFmtId="0" fontId="17" fillId="0" borderId="0" xfId="0" applyFont="1"/>
    <xf numFmtId="0" fontId="17" fillId="0" borderId="0" xfId="0" applyFont="1" applyAlignment="1">
      <alignment horizontal="left" vertical="top" wrapText="1"/>
    </xf>
    <xf numFmtId="0" fontId="17" fillId="0" borderId="0" xfId="0" applyFont="1" applyAlignment="1">
      <alignment vertical="top" wrapText="1"/>
    </xf>
  </cellXfs>
  <cellStyles count="3">
    <cellStyle name="Comma" xfId="1" builtinId="3"/>
    <cellStyle name="Normal" xfId="0" builtinId="0"/>
    <cellStyle name="Normal 2" xfId="2" xr:uid="{AF56C64E-361A-459A-BD41-794A59403D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019D4-BA0C-4865-BD8B-28263750C88A}">
  <dimension ref="A1:L93"/>
  <sheetViews>
    <sheetView tabSelected="1" view="pageBreakPreview" zoomScaleNormal="100" zoomScaleSheetLayoutView="100" workbookViewId="0">
      <pane xSplit="1" ySplit="7" topLeftCell="B72" activePane="bottomRight" state="frozen"/>
      <selection activeCell="A8" sqref="A8"/>
      <selection pane="topRight" activeCell="A8" sqref="A8"/>
      <selection pane="bottomLeft" activeCell="A8" sqref="A8"/>
      <selection pane="bottomRight" activeCell="A97" sqref="A97"/>
    </sheetView>
  </sheetViews>
  <sheetFormatPr defaultColWidth="8.88671875" defaultRowHeight="9.6" x14ac:dyDescent="0.2"/>
  <cols>
    <col min="1" max="1" width="25.5546875" style="73" customWidth="1"/>
    <col min="2" max="12" width="6.109375" style="73" customWidth="1"/>
    <col min="13" max="16384" width="8.88671875" style="73"/>
  </cols>
  <sheetData>
    <row r="1" spans="1:12" ht="0.9" customHeight="1" x14ac:dyDescent="0.2">
      <c r="A1" s="72" t="s">
        <v>0</v>
      </c>
    </row>
    <row r="2" spans="1:12" x14ac:dyDescent="0.2">
      <c r="A2" s="73" t="s">
        <v>1</v>
      </c>
    </row>
    <row r="3" spans="1:12" x14ac:dyDescent="0.2">
      <c r="A3" s="73" t="s">
        <v>2</v>
      </c>
    </row>
    <row r="5" spans="1:12" ht="12.6" customHeight="1" x14ac:dyDescent="0.2">
      <c r="A5" s="74" t="s">
        <v>3</v>
      </c>
      <c r="B5" s="75" t="s">
        <v>4</v>
      </c>
      <c r="C5" s="76" t="s">
        <v>5</v>
      </c>
      <c r="D5" s="77"/>
      <c r="E5" s="77"/>
      <c r="F5" s="77"/>
      <c r="G5" s="77"/>
      <c r="H5" s="77"/>
      <c r="I5" s="77"/>
      <c r="J5" s="77"/>
      <c r="K5" s="78"/>
      <c r="L5" s="79" t="s">
        <v>6</v>
      </c>
    </row>
    <row r="6" spans="1:12" ht="13.8" customHeight="1" x14ac:dyDescent="0.2">
      <c r="A6" s="80"/>
      <c r="B6" s="81"/>
      <c r="C6" s="82" t="s">
        <v>4</v>
      </c>
      <c r="D6" s="83" t="s">
        <v>7</v>
      </c>
      <c r="E6" s="84"/>
      <c r="F6" s="85"/>
      <c r="G6" s="76" t="s">
        <v>8</v>
      </c>
      <c r="H6" s="77"/>
      <c r="I6" s="77"/>
      <c r="J6" s="78"/>
      <c r="K6" s="79" t="s">
        <v>9</v>
      </c>
      <c r="L6" s="86"/>
    </row>
    <row r="7" spans="1:12" ht="47.4" customHeight="1" x14ac:dyDescent="0.2">
      <c r="A7" s="87"/>
      <c r="B7" s="88"/>
      <c r="C7" s="89"/>
      <c r="D7" s="90" t="s">
        <v>10</v>
      </c>
      <c r="E7" s="91" t="s">
        <v>11</v>
      </c>
      <c r="F7" s="90" t="s">
        <v>12</v>
      </c>
      <c r="G7" s="90" t="s">
        <v>13</v>
      </c>
      <c r="H7" s="91" t="s">
        <v>14</v>
      </c>
      <c r="I7" s="91" t="s">
        <v>15</v>
      </c>
      <c r="J7" s="90" t="s">
        <v>16</v>
      </c>
      <c r="K7" s="92"/>
      <c r="L7" s="93"/>
    </row>
    <row r="8" spans="1:12" x14ac:dyDescent="0.2">
      <c r="A8" s="103" t="s">
        <v>17</v>
      </c>
      <c r="B8" s="119"/>
      <c r="C8" s="120"/>
      <c r="D8" s="120"/>
      <c r="E8" s="120"/>
      <c r="F8" s="120"/>
      <c r="G8" s="120"/>
      <c r="H8" s="120"/>
      <c r="I8" s="120"/>
      <c r="J8" s="120"/>
      <c r="K8" s="120"/>
      <c r="L8" s="121"/>
    </row>
    <row r="9" spans="1:12" x14ac:dyDescent="0.2">
      <c r="A9" s="98" t="s">
        <v>18</v>
      </c>
      <c r="B9" s="99">
        <v>53883</v>
      </c>
      <c r="C9" s="100">
        <v>47051</v>
      </c>
      <c r="D9" s="100">
        <v>12902</v>
      </c>
      <c r="E9" s="100">
        <v>2461</v>
      </c>
      <c r="F9" s="100">
        <v>3437</v>
      </c>
      <c r="G9" s="100">
        <v>3659</v>
      </c>
      <c r="H9" s="100">
        <v>19017</v>
      </c>
      <c r="I9" s="100">
        <v>2253</v>
      </c>
      <c r="J9" s="100">
        <v>1979</v>
      </c>
      <c r="K9" s="100">
        <v>1343</v>
      </c>
      <c r="L9" s="101">
        <v>6832</v>
      </c>
    </row>
    <row r="10" spans="1:12" x14ac:dyDescent="0.2">
      <c r="A10" s="102" t="s">
        <v>674</v>
      </c>
      <c r="B10" s="99">
        <v>4827</v>
      </c>
      <c r="C10" s="100">
        <v>3537</v>
      </c>
      <c r="D10" s="100">
        <v>1231</v>
      </c>
      <c r="E10" s="100">
        <v>187</v>
      </c>
      <c r="F10" s="100">
        <v>281</v>
      </c>
      <c r="G10" s="100">
        <v>253</v>
      </c>
      <c r="H10" s="100">
        <v>1319</v>
      </c>
      <c r="I10" s="100">
        <v>121</v>
      </c>
      <c r="J10" s="100">
        <v>95</v>
      </c>
      <c r="K10" s="100">
        <v>50</v>
      </c>
      <c r="L10" s="101">
        <v>1290</v>
      </c>
    </row>
    <row r="11" spans="1:12" x14ac:dyDescent="0.2">
      <c r="A11" s="102" t="s">
        <v>675</v>
      </c>
      <c r="B11" s="99">
        <v>4613</v>
      </c>
      <c r="C11" s="100">
        <v>3525</v>
      </c>
      <c r="D11" s="100">
        <v>1221</v>
      </c>
      <c r="E11" s="100">
        <v>231</v>
      </c>
      <c r="F11" s="100">
        <v>321</v>
      </c>
      <c r="G11" s="100">
        <v>97</v>
      </c>
      <c r="H11" s="100">
        <v>1346</v>
      </c>
      <c r="I11" s="100">
        <v>197</v>
      </c>
      <c r="J11" s="100">
        <v>64</v>
      </c>
      <c r="K11" s="100">
        <v>48</v>
      </c>
      <c r="L11" s="101">
        <v>1088</v>
      </c>
    </row>
    <row r="12" spans="1:12" x14ac:dyDescent="0.2">
      <c r="A12" s="102" t="s">
        <v>676</v>
      </c>
      <c r="B12" s="99">
        <v>4921</v>
      </c>
      <c r="C12" s="100">
        <v>3743</v>
      </c>
      <c r="D12" s="100">
        <v>1356</v>
      </c>
      <c r="E12" s="100">
        <v>237</v>
      </c>
      <c r="F12" s="100">
        <v>350</v>
      </c>
      <c r="G12" s="100">
        <v>96</v>
      </c>
      <c r="H12" s="100">
        <v>1296</v>
      </c>
      <c r="I12" s="100">
        <v>300</v>
      </c>
      <c r="J12" s="100">
        <v>45</v>
      </c>
      <c r="K12" s="100">
        <v>63</v>
      </c>
      <c r="L12" s="101">
        <v>1178</v>
      </c>
    </row>
    <row r="13" spans="1:12" x14ac:dyDescent="0.2">
      <c r="A13" s="102" t="s">
        <v>677</v>
      </c>
      <c r="B13" s="99">
        <v>4250</v>
      </c>
      <c r="C13" s="100">
        <v>3201</v>
      </c>
      <c r="D13" s="100">
        <v>1308</v>
      </c>
      <c r="E13" s="100">
        <v>254</v>
      </c>
      <c r="F13" s="100">
        <v>344</v>
      </c>
      <c r="G13" s="100">
        <v>190</v>
      </c>
      <c r="H13" s="100">
        <v>780</v>
      </c>
      <c r="I13" s="100">
        <v>246</v>
      </c>
      <c r="J13" s="100">
        <v>43</v>
      </c>
      <c r="K13" s="100">
        <v>36</v>
      </c>
      <c r="L13" s="101">
        <v>1049</v>
      </c>
    </row>
    <row r="14" spans="1:12" x14ac:dyDescent="0.2">
      <c r="A14" s="102" t="s">
        <v>678</v>
      </c>
      <c r="B14" s="99">
        <v>2670</v>
      </c>
      <c r="C14" s="100">
        <v>2148</v>
      </c>
      <c r="D14" s="100">
        <v>825</v>
      </c>
      <c r="E14" s="100">
        <v>178</v>
      </c>
      <c r="F14" s="100">
        <v>211</v>
      </c>
      <c r="G14" s="100">
        <v>231</v>
      </c>
      <c r="H14" s="100">
        <v>519</v>
      </c>
      <c r="I14" s="100">
        <v>87</v>
      </c>
      <c r="J14" s="100">
        <v>31</v>
      </c>
      <c r="K14" s="100">
        <v>66</v>
      </c>
      <c r="L14" s="101">
        <v>522</v>
      </c>
    </row>
    <row r="15" spans="1:12" x14ac:dyDescent="0.2">
      <c r="A15" s="102" t="s">
        <v>679</v>
      </c>
      <c r="B15" s="99">
        <v>3027</v>
      </c>
      <c r="C15" s="100">
        <v>2633</v>
      </c>
      <c r="D15" s="100">
        <v>780</v>
      </c>
      <c r="E15" s="100">
        <v>181</v>
      </c>
      <c r="F15" s="100">
        <v>228</v>
      </c>
      <c r="G15" s="100">
        <v>336</v>
      </c>
      <c r="H15" s="100">
        <v>836</v>
      </c>
      <c r="I15" s="100">
        <v>74</v>
      </c>
      <c r="J15" s="100">
        <v>99</v>
      </c>
      <c r="K15" s="100">
        <v>99</v>
      </c>
      <c r="L15" s="101">
        <v>394</v>
      </c>
    </row>
    <row r="16" spans="1:12" x14ac:dyDescent="0.2">
      <c r="A16" s="102" t="s">
        <v>680</v>
      </c>
      <c r="B16" s="99">
        <v>3898</v>
      </c>
      <c r="C16" s="100">
        <v>3576</v>
      </c>
      <c r="D16" s="100">
        <v>935</v>
      </c>
      <c r="E16" s="100">
        <v>176</v>
      </c>
      <c r="F16" s="100">
        <v>228</v>
      </c>
      <c r="G16" s="100">
        <v>549</v>
      </c>
      <c r="H16" s="100">
        <v>1267</v>
      </c>
      <c r="I16" s="100">
        <v>113</v>
      </c>
      <c r="J16" s="100">
        <v>211</v>
      </c>
      <c r="K16" s="100">
        <v>97</v>
      </c>
      <c r="L16" s="101">
        <v>322</v>
      </c>
    </row>
    <row r="17" spans="1:12" x14ac:dyDescent="0.2">
      <c r="A17" s="102" t="s">
        <v>681</v>
      </c>
      <c r="B17" s="99">
        <v>5057</v>
      </c>
      <c r="C17" s="100">
        <v>4767</v>
      </c>
      <c r="D17" s="100">
        <v>865</v>
      </c>
      <c r="E17" s="100">
        <v>203</v>
      </c>
      <c r="F17" s="100">
        <v>298</v>
      </c>
      <c r="G17" s="100">
        <v>636</v>
      </c>
      <c r="H17" s="100">
        <v>1964</v>
      </c>
      <c r="I17" s="100">
        <v>246</v>
      </c>
      <c r="J17" s="100">
        <v>447</v>
      </c>
      <c r="K17" s="100">
        <v>108</v>
      </c>
      <c r="L17" s="101">
        <v>290</v>
      </c>
    </row>
    <row r="18" spans="1:12" x14ac:dyDescent="0.2">
      <c r="A18" s="102" t="s">
        <v>682</v>
      </c>
      <c r="B18" s="99">
        <v>5766</v>
      </c>
      <c r="C18" s="100">
        <v>5565</v>
      </c>
      <c r="D18" s="100">
        <v>973</v>
      </c>
      <c r="E18" s="100">
        <v>197</v>
      </c>
      <c r="F18" s="100">
        <v>334</v>
      </c>
      <c r="G18" s="100">
        <v>575</v>
      </c>
      <c r="H18" s="100">
        <v>2687</v>
      </c>
      <c r="I18" s="100">
        <v>269</v>
      </c>
      <c r="J18" s="100">
        <v>407</v>
      </c>
      <c r="K18" s="100">
        <v>123</v>
      </c>
      <c r="L18" s="101">
        <v>201</v>
      </c>
    </row>
    <row r="19" spans="1:12" x14ac:dyDescent="0.2">
      <c r="A19" s="102" t="s">
        <v>683</v>
      </c>
      <c r="B19" s="99">
        <v>5009</v>
      </c>
      <c r="C19" s="100">
        <v>4867</v>
      </c>
      <c r="D19" s="100">
        <v>841</v>
      </c>
      <c r="E19" s="100">
        <v>171</v>
      </c>
      <c r="F19" s="100">
        <v>285</v>
      </c>
      <c r="G19" s="100">
        <v>349</v>
      </c>
      <c r="H19" s="100">
        <v>2678</v>
      </c>
      <c r="I19" s="100">
        <v>193</v>
      </c>
      <c r="J19" s="100">
        <v>211</v>
      </c>
      <c r="K19" s="100">
        <v>139</v>
      </c>
      <c r="L19" s="101">
        <v>142</v>
      </c>
    </row>
    <row r="20" spans="1:12" x14ac:dyDescent="0.2">
      <c r="A20" s="102" t="s">
        <v>684</v>
      </c>
      <c r="B20" s="99">
        <v>4123</v>
      </c>
      <c r="C20" s="100">
        <v>4002</v>
      </c>
      <c r="D20" s="100">
        <v>819</v>
      </c>
      <c r="E20" s="100">
        <v>175</v>
      </c>
      <c r="F20" s="100">
        <v>210</v>
      </c>
      <c r="G20" s="100">
        <v>188</v>
      </c>
      <c r="H20" s="100">
        <v>2199</v>
      </c>
      <c r="I20" s="100">
        <v>149</v>
      </c>
      <c r="J20" s="100">
        <v>139</v>
      </c>
      <c r="K20" s="100">
        <v>123</v>
      </c>
      <c r="L20" s="101">
        <v>121</v>
      </c>
    </row>
    <row r="21" spans="1:12" x14ac:dyDescent="0.2">
      <c r="A21" s="102" t="s">
        <v>685</v>
      </c>
      <c r="B21" s="99">
        <v>2612</v>
      </c>
      <c r="C21" s="100">
        <v>2522</v>
      </c>
      <c r="D21" s="100">
        <v>629</v>
      </c>
      <c r="E21" s="100">
        <v>114</v>
      </c>
      <c r="F21" s="100">
        <v>148</v>
      </c>
      <c r="G21" s="100">
        <v>85</v>
      </c>
      <c r="H21" s="100">
        <v>1246</v>
      </c>
      <c r="I21" s="100">
        <v>90</v>
      </c>
      <c r="J21" s="100">
        <v>77</v>
      </c>
      <c r="K21" s="100">
        <v>133</v>
      </c>
      <c r="L21" s="101">
        <v>90</v>
      </c>
    </row>
    <row r="22" spans="1:12" x14ac:dyDescent="0.2">
      <c r="A22" s="102" t="s">
        <v>686</v>
      </c>
      <c r="B22" s="99">
        <v>1544</v>
      </c>
      <c r="C22" s="100">
        <v>1478</v>
      </c>
      <c r="D22" s="100">
        <v>491</v>
      </c>
      <c r="E22" s="100">
        <v>81</v>
      </c>
      <c r="F22" s="100">
        <v>89</v>
      </c>
      <c r="G22" s="100">
        <v>49</v>
      </c>
      <c r="H22" s="100">
        <v>524</v>
      </c>
      <c r="I22" s="100">
        <v>77</v>
      </c>
      <c r="J22" s="100">
        <v>52</v>
      </c>
      <c r="K22" s="100">
        <v>115</v>
      </c>
      <c r="L22" s="101">
        <v>66</v>
      </c>
    </row>
    <row r="23" spans="1:12" x14ac:dyDescent="0.2">
      <c r="A23" s="102" t="s">
        <v>687</v>
      </c>
      <c r="B23" s="99">
        <v>699</v>
      </c>
      <c r="C23" s="100">
        <v>665</v>
      </c>
      <c r="D23" s="100">
        <v>227</v>
      </c>
      <c r="E23" s="100">
        <v>32</v>
      </c>
      <c r="F23" s="100">
        <v>58</v>
      </c>
      <c r="G23" s="100">
        <v>15</v>
      </c>
      <c r="H23" s="100">
        <v>169</v>
      </c>
      <c r="I23" s="100">
        <v>54</v>
      </c>
      <c r="J23" s="100">
        <v>29</v>
      </c>
      <c r="K23" s="100">
        <v>81</v>
      </c>
      <c r="L23" s="101">
        <v>34</v>
      </c>
    </row>
    <row r="24" spans="1:12" x14ac:dyDescent="0.2">
      <c r="A24" s="102" t="s">
        <v>688</v>
      </c>
      <c r="B24" s="99">
        <v>440</v>
      </c>
      <c r="C24" s="100">
        <v>412</v>
      </c>
      <c r="D24" s="100">
        <v>182</v>
      </c>
      <c r="E24" s="100">
        <v>26</v>
      </c>
      <c r="F24" s="100">
        <v>29</v>
      </c>
      <c r="G24" s="100">
        <v>6</v>
      </c>
      <c r="H24" s="100">
        <v>98</v>
      </c>
      <c r="I24" s="100">
        <v>25</v>
      </c>
      <c r="J24" s="100">
        <v>12</v>
      </c>
      <c r="K24" s="100">
        <v>34</v>
      </c>
      <c r="L24" s="101">
        <v>28</v>
      </c>
    </row>
    <row r="25" spans="1:12" x14ac:dyDescent="0.2">
      <c r="A25" s="102" t="s">
        <v>689</v>
      </c>
      <c r="B25" s="99">
        <v>250</v>
      </c>
      <c r="C25" s="100">
        <v>237</v>
      </c>
      <c r="D25" s="100">
        <v>118</v>
      </c>
      <c r="E25" s="100">
        <v>10</v>
      </c>
      <c r="F25" s="100">
        <v>14</v>
      </c>
      <c r="G25" s="100">
        <v>3</v>
      </c>
      <c r="H25" s="100">
        <v>64</v>
      </c>
      <c r="I25" s="100">
        <v>5</v>
      </c>
      <c r="J25" s="100">
        <v>10</v>
      </c>
      <c r="K25" s="100">
        <v>13</v>
      </c>
      <c r="L25" s="101">
        <v>13</v>
      </c>
    </row>
    <row r="26" spans="1:12" x14ac:dyDescent="0.2">
      <c r="A26" s="102" t="s">
        <v>690</v>
      </c>
      <c r="B26" s="99">
        <v>120</v>
      </c>
      <c r="C26" s="100">
        <v>118</v>
      </c>
      <c r="D26" s="100">
        <v>67</v>
      </c>
      <c r="E26" s="100">
        <v>7</v>
      </c>
      <c r="F26" s="100">
        <v>5</v>
      </c>
      <c r="G26" s="100">
        <v>1</v>
      </c>
      <c r="H26" s="100">
        <v>20</v>
      </c>
      <c r="I26" s="100">
        <v>5</v>
      </c>
      <c r="J26" s="100">
        <v>5</v>
      </c>
      <c r="K26" s="100">
        <v>8</v>
      </c>
      <c r="L26" s="101">
        <v>2</v>
      </c>
    </row>
    <row r="27" spans="1:12" x14ac:dyDescent="0.2">
      <c r="A27" s="102" t="s">
        <v>691</v>
      </c>
      <c r="B27" s="99">
        <v>57</v>
      </c>
      <c r="C27" s="100">
        <v>55</v>
      </c>
      <c r="D27" s="100">
        <v>34</v>
      </c>
      <c r="E27" s="100">
        <v>1</v>
      </c>
      <c r="F27" s="100">
        <v>4</v>
      </c>
      <c r="G27" s="100">
        <v>0</v>
      </c>
      <c r="H27" s="100">
        <v>5</v>
      </c>
      <c r="I27" s="100">
        <v>2</v>
      </c>
      <c r="J27" s="100">
        <v>2</v>
      </c>
      <c r="K27" s="100">
        <v>7</v>
      </c>
      <c r="L27" s="101">
        <v>2</v>
      </c>
    </row>
    <row r="28" spans="1:12" x14ac:dyDescent="0.2">
      <c r="A28" s="124"/>
      <c r="B28" s="99" t="s">
        <v>19</v>
      </c>
      <c r="C28" s="100" t="s">
        <v>19</v>
      </c>
      <c r="D28" s="100" t="s">
        <v>19</v>
      </c>
      <c r="E28" s="100" t="s">
        <v>19</v>
      </c>
      <c r="F28" s="100" t="s">
        <v>19</v>
      </c>
      <c r="G28" s="100" t="s">
        <v>19</v>
      </c>
      <c r="H28" s="100" t="s">
        <v>19</v>
      </c>
      <c r="I28" s="100" t="s">
        <v>19</v>
      </c>
      <c r="J28" s="100" t="s">
        <v>19</v>
      </c>
      <c r="K28" s="100" t="s">
        <v>19</v>
      </c>
      <c r="L28" s="101" t="s">
        <v>19</v>
      </c>
    </row>
    <row r="29" spans="1:12" x14ac:dyDescent="0.2">
      <c r="A29" s="102" t="s">
        <v>692</v>
      </c>
      <c r="B29" s="125">
        <v>33.4</v>
      </c>
      <c r="C29" s="126">
        <v>36.4</v>
      </c>
      <c r="D29" s="126">
        <v>28.4</v>
      </c>
      <c r="E29" s="126">
        <v>28.8</v>
      </c>
      <c r="F29" s="126">
        <v>29.6</v>
      </c>
      <c r="G29" s="126">
        <v>35.700000000000003</v>
      </c>
      <c r="H29" s="126">
        <v>40.299999999999997</v>
      </c>
      <c r="I29" s="126">
        <v>34.700000000000003</v>
      </c>
      <c r="J29" s="126">
        <v>39.6</v>
      </c>
      <c r="K29" s="126">
        <v>44.3</v>
      </c>
      <c r="L29" s="127">
        <v>14.5</v>
      </c>
    </row>
    <row r="30" spans="1:12" x14ac:dyDescent="0.2">
      <c r="A30" s="102" t="s">
        <v>693</v>
      </c>
      <c r="B30" s="125">
        <v>34.4</v>
      </c>
      <c r="C30" s="126">
        <v>37.5</v>
      </c>
      <c r="D30" s="126">
        <v>29</v>
      </c>
      <c r="E30" s="126">
        <v>27.9</v>
      </c>
      <c r="F30" s="126">
        <v>28.4</v>
      </c>
      <c r="G30" s="126">
        <v>36.799999999999997</v>
      </c>
      <c r="H30" s="126">
        <v>41.5</v>
      </c>
      <c r="I30" s="126">
        <v>30.9</v>
      </c>
      <c r="J30" s="126">
        <v>40.1</v>
      </c>
      <c r="K30" s="126">
        <v>46.8</v>
      </c>
      <c r="L30" s="127">
        <v>14.5</v>
      </c>
    </row>
    <row r="31" spans="1:12" x14ac:dyDescent="0.2">
      <c r="A31" s="102" t="s">
        <v>694</v>
      </c>
      <c r="B31" s="125">
        <v>32.5</v>
      </c>
      <c r="C31" s="126">
        <v>35.299999999999997</v>
      </c>
      <c r="D31" s="126">
        <v>27.8</v>
      </c>
      <c r="E31" s="126">
        <v>30.7</v>
      </c>
      <c r="F31" s="126">
        <v>30.8</v>
      </c>
      <c r="G31" s="126">
        <v>35</v>
      </c>
      <c r="H31" s="126">
        <v>39</v>
      </c>
      <c r="I31" s="126">
        <v>36</v>
      </c>
      <c r="J31" s="126">
        <v>38.5</v>
      </c>
      <c r="K31" s="126">
        <v>39.1</v>
      </c>
      <c r="L31" s="127">
        <v>14.4</v>
      </c>
    </row>
    <row r="32" spans="1:12" x14ac:dyDescent="0.2">
      <c r="A32" s="98"/>
      <c r="B32" s="99" t="s">
        <v>19</v>
      </c>
      <c r="C32" s="100" t="s">
        <v>19</v>
      </c>
      <c r="D32" s="100" t="s">
        <v>19</v>
      </c>
      <c r="E32" s="100" t="s">
        <v>19</v>
      </c>
      <c r="F32" s="100" t="s">
        <v>19</v>
      </c>
      <c r="G32" s="100" t="s">
        <v>19</v>
      </c>
      <c r="H32" s="100" t="s">
        <v>19</v>
      </c>
      <c r="I32" s="100" t="s">
        <v>19</v>
      </c>
      <c r="J32" s="100" t="s">
        <v>19</v>
      </c>
      <c r="K32" s="100" t="s">
        <v>19</v>
      </c>
      <c r="L32" s="101" t="s">
        <v>19</v>
      </c>
    </row>
    <row r="33" spans="1:12" x14ac:dyDescent="0.2">
      <c r="A33" s="98" t="s">
        <v>20</v>
      </c>
      <c r="B33" s="99">
        <v>26137</v>
      </c>
      <c r="C33" s="100">
        <v>22864</v>
      </c>
      <c r="D33" s="100">
        <v>6209</v>
      </c>
      <c r="E33" s="100">
        <v>1276</v>
      </c>
      <c r="F33" s="100">
        <v>1756</v>
      </c>
      <c r="G33" s="100">
        <v>2024</v>
      </c>
      <c r="H33" s="100">
        <v>9187</v>
      </c>
      <c r="I33" s="100">
        <v>1166</v>
      </c>
      <c r="J33" s="100">
        <v>775</v>
      </c>
      <c r="K33" s="100">
        <v>471</v>
      </c>
      <c r="L33" s="101">
        <v>3273</v>
      </c>
    </row>
    <row r="34" spans="1:12" x14ac:dyDescent="0.2">
      <c r="A34" s="102" t="s">
        <v>674</v>
      </c>
      <c r="B34" s="99">
        <v>2351</v>
      </c>
      <c r="C34" s="100">
        <v>1722</v>
      </c>
      <c r="D34" s="100">
        <v>615</v>
      </c>
      <c r="E34" s="100">
        <v>95</v>
      </c>
      <c r="F34" s="100">
        <v>147</v>
      </c>
      <c r="G34" s="100">
        <v>111</v>
      </c>
      <c r="H34" s="100">
        <v>628</v>
      </c>
      <c r="I34" s="100">
        <v>63</v>
      </c>
      <c r="J34" s="100">
        <v>42</v>
      </c>
      <c r="K34" s="100">
        <v>21</v>
      </c>
      <c r="L34" s="101">
        <v>629</v>
      </c>
    </row>
    <row r="35" spans="1:12" x14ac:dyDescent="0.2">
      <c r="A35" s="102" t="s">
        <v>675</v>
      </c>
      <c r="B35" s="99">
        <v>2274</v>
      </c>
      <c r="C35" s="100">
        <v>1743</v>
      </c>
      <c r="D35" s="100">
        <v>568</v>
      </c>
      <c r="E35" s="100">
        <v>124</v>
      </c>
      <c r="F35" s="100">
        <v>164</v>
      </c>
      <c r="G35" s="100">
        <v>46</v>
      </c>
      <c r="H35" s="100">
        <v>693</v>
      </c>
      <c r="I35" s="100">
        <v>93</v>
      </c>
      <c r="J35" s="100">
        <v>36</v>
      </c>
      <c r="K35" s="100">
        <v>19</v>
      </c>
      <c r="L35" s="101">
        <v>531</v>
      </c>
    </row>
    <row r="36" spans="1:12" x14ac:dyDescent="0.2">
      <c r="A36" s="102" t="s">
        <v>676</v>
      </c>
      <c r="B36" s="99">
        <v>2332</v>
      </c>
      <c r="C36" s="100">
        <v>1795</v>
      </c>
      <c r="D36" s="100">
        <v>676</v>
      </c>
      <c r="E36" s="100">
        <v>114</v>
      </c>
      <c r="F36" s="100">
        <v>160</v>
      </c>
      <c r="G36" s="100">
        <v>46</v>
      </c>
      <c r="H36" s="100">
        <v>628</v>
      </c>
      <c r="I36" s="100">
        <v>134</v>
      </c>
      <c r="J36" s="100">
        <v>17</v>
      </c>
      <c r="K36" s="100">
        <v>20</v>
      </c>
      <c r="L36" s="101">
        <v>537</v>
      </c>
    </row>
    <row r="37" spans="1:12" x14ac:dyDescent="0.2">
      <c r="A37" s="102" t="s">
        <v>677</v>
      </c>
      <c r="B37" s="99">
        <v>2051</v>
      </c>
      <c r="C37" s="100">
        <v>1527</v>
      </c>
      <c r="D37" s="100">
        <v>633</v>
      </c>
      <c r="E37" s="100">
        <v>133</v>
      </c>
      <c r="F37" s="100">
        <v>169</v>
      </c>
      <c r="G37" s="100">
        <v>92</v>
      </c>
      <c r="H37" s="100">
        <v>359</v>
      </c>
      <c r="I37" s="100">
        <v>108</v>
      </c>
      <c r="J37" s="100">
        <v>19</v>
      </c>
      <c r="K37" s="100">
        <v>14</v>
      </c>
      <c r="L37" s="101">
        <v>524</v>
      </c>
    </row>
    <row r="38" spans="1:12" x14ac:dyDescent="0.2">
      <c r="A38" s="102" t="s">
        <v>678</v>
      </c>
      <c r="B38" s="99">
        <v>1349</v>
      </c>
      <c r="C38" s="100">
        <v>1107</v>
      </c>
      <c r="D38" s="100">
        <v>391</v>
      </c>
      <c r="E38" s="100">
        <v>84</v>
      </c>
      <c r="F38" s="100">
        <v>94</v>
      </c>
      <c r="G38" s="100">
        <v>139</v>
      </c>
      <c r="H38" s="100">
        <v>301</v>
      </c>
      <c r="I38" s="100">
        <v>47</v>
      </c>
      <c r="J38" s="100">
        <v>22</v>
      </c>
      <c r="K38" s="100">
        <v>29</v>
      </c>
      <c r="L38" s="101">
        <v>242</v>
      </c>
    </row>
    <row r="39" spans="1:12" x14ac:dyDescent="0.2">
      <c r="A39" s="102" t="s">
        <v>679</v>
      </c>
      <c r="B39" s="99">
        <v>1706</v>
      </c>
      <c r="C39" s="100">
        <v>1505</v>
      </c>
      <c r="D39" s="100">
        <v>404</v>
      </c>
      <c r="E39" s="100">
        <v>77</v>
      </c>
      <c r="F39" s="100">
        <v>129</v>
      </c>
      <c r="G39" s="100">
        <v>221</v>
      </c>
      <c r="H39" s="100">
        <v>523</v>
      </c>
      <c r="I39" s="100">
        <v>41</v>
      </c>
      <c r="J39" s="100">
        <v>56</v>
      </c>
      <c r="K39" s="100">
        <v>54</v>
      </c>
      <c r="L39" s="101">
        <v>201</v>
      </c>
    </row>
    <row r="40" spans="1:12" x14ac:dyDescent="0.2">
      <c r="A40" s="102" t="s">
        <v>680</v>
      </c>
      <c r="B40" s="99">
        <v>2052</v>
      </c>
      <c r="C40" s="100">
        <v>1914</v>
      </c>
      <c r="D40" s="100">
        <v>455</v>
      </c>
      <c r="E40" s="100">
        <v>87</v>
      </c>
      <c r="F40" s="100">
        <v>116</v>
      </c>
      <c r="G40" s="100">
        <v>359</v>
      </c>
      <c r="H40" s="100">
        <v>684</v>
      </c>
      <c r="I40" s="100">
        <v>72</v>
      </c>
      <c r="J40" s="100">
        <v>99</v>
      </c>
      <c r="K40" s="100">
        <v>42</v>
      </c>
      <c r="L40" s="101">
        <v>138</v>
      </c>
    </row>
    <row r="41" spans="1:12" x14ac:dyDescent="0.2">
      <c r="A41" s="102" t="s">
        <v>681</v>
      </c>
      <c r="B41" s="99">
        <v>2576</v>
      </c>
      <c r="C41" s="100">
        <v>2421</v>
      </c>
      <c r="D41" s="100">
        <v>426</v>
      </c>
      <c r="E41" s="100">
        <v>116</v>
      </c>
      <c r="F41" s="100">
        <v>151</v>
      </c>
      <c r="G41" s="100">
        <v>403</v>
      </c>
      <c r="H41" s="100">
        <v>985</v>
      </c>
      <c r="I41" s="100">
        <v>146</v>
      </c>
      <c r="J41" s="100">
        <v>150</v>
      </c>
      <c r="K41" s="100">
        <v>44</v>
      </c>
      <c r="L41" s="101">
        <v>155</v>
      </c>
    </row>
    <row r="42" spans="1:12" x14ac:dyDescent="0.2">
      <c r="A42" s="102" t="s">
        <v>682</v>
      </c>
      <c r="B42" s="99">
        <v>2788</v>
      </c>
      <c r="C42" s="100">
        <v>2692</v>
      </c>
      <c r="D42" s="100">
        <v>436</v>
      </c>
      <c r="E42" s="100">
        <v>102</v>
      </c>
      <c r="F42" s="100">
        <v>169</v>
      </c>
      <c r="G42" s="100">
        <v>338</v>
      </c>
      <c r="H42" s="100">
        <v>1322</v>
      </c>
      <c r="I42" s="100">
        <v>161</v>
      </c>
      <c r="J42" s="100">
        <v>123</v>
      </c>
      <c r="K42" s="100">
        <v>41</v>
      </c>
      <c r="L42" s="101">
        <v>96</v>
      </c>
    </row>
    <row r="43" spans="1:12" x14ac:dyDescent="0.2">
      <c r="A43" s="102" t="s">
        <v>683</v>
      </c>
      <c r="B43" s="99">
        <v>2253</v>
      </c>
      <c r="C43" s="100">
        <v>2185</v>
      </c>
      <c r="D43" s="100">
        <v>370</v>
      </c>
      <c r="E43" s="100">
        <v>94</v>
      </c>
      <c r="F43" s="100">
        <v>139</v>
      </c>
      <c r="G43" s="100">
        <v>141</v>
      </c>
      <c r="H43" s="100">
        <v>1203</v>
      </c>
      <c r="I43" s="100">
        <v>102</v>
      </c>
      <c r="J43" s="100">
        <v>89</v>
      </c>
      <c r="K43" s="100">
        <v>47</v>
      </c>
      <c r="L43" s="101">
        <v>68</v>
      </c>
    </row>
    <row r="44" spans="1:12" x14ac:dyDescent="0.2">
      <c r="A44" s="102" t="s">
        <v>684</v>
      </c>
      <c r="B44" s="99">
        <v>1835</v>
      </c>
      <c r="C44" s="100">
        <v>1793</v>
      </c>
      <c r="D44" s="100">
        <v>393</v>
      </c>
      <c r="E44" s="100">
        <v>93</v>
      </c>
      <c r="F44" s="100">
        <v>122</v>
      </c>
      <c r="G44" s="100">
        <v>67</v>
      </c>
      <c r="H44" s="100">
        <v>945</v>
      </c>
      <c r="I44" s="100">
        <v>76</v>
      </c>
      <c r="J44" s="100">
        <v>60</v>
      </c>
      <c r="K44" s="100">
        <v>37</v>
      </c>
      <c r="L44" s="101">
        <v>42</v>
      </c>
    </row>
    <row r="45" spans="1:12" x14ac:dyDescent="0.2">
      <c r="A45" s="102" t="s">
        <v>685</v>
      </c>
      <c r="B45" s="99">
        <v>1177</v>
      </c>
      <c r="C45" s="100">
        <v>1132</v>
      </c>
      <c r="D45" s="100">
        <v>290</v>
      </c>
      <c r="E45" s="100">
        <v>62</v>
      </c>
      <c r="F45" s="100">
        <v>82</v>
      </c>
      <c r="G45" s="100">
        <v>29</v>
      </c>
      <c r="H45" s="100">
        <v>559</v>
      </c>
      <c r="I45" s="100">
        <v>44</v>
      </c>
      <c r="J45" s="100">
        <v>25</v>
      </c>
      <c r="K45" s="100">
        <v>41</v>
      </c>
      <c r="L45" s="101">
        <v>45</v>
      </c>
    </row>
    <row r="46" spans="1:12" x14ac:dyDescent="0.2">
      <c r="A46" s="102" t="s">
        <v>686</v>
      </c>
      <c r="B46" s="99">
        <v>662</v>
      </c>
      <c r="C46" s="100">
        <v>630</v>
      </c>
      <c r="D46" s="100">
        <v>225</v>
      </c>
      <c r="E46" s="100">
        <v>48</v>
      </c>
      <c r="F46" s="100">
        <v>51</v>
      </c>
      <c r="G46" s="100">
        <v>25</v>
      </c>
      <c r="H46" s="100">
        <v>204</v>
      </c>
      <c r="I46" s="100">
        <v>33</v>
      </c>
      <c r="J46" s="100">
        <v>19</v>
      </c>
      <c r="K46" s="100">
        <v>25</v>
      </c>
      <c r="L46" s="101">
        <v>32</v>
      </c>
    </row>
    <row r="47" spans="1:12" x14ac:dyDescent="0.2">
      <c r="A47" s="102" t="s">
        <v>687</v>
      </c>
      <c r="B47" s="99">
        <v>312</v>
      </c>
      <c r="C47" s="100">
        <v>298</v>
      </c>
      <c r="D47" s="100">
        <v>111</v>
      </c>
      <c r="E47" s="100">
        <v>18</v>
      </c>
      <c r="F47" s="100">
        <v>29</v>
      </c>
      <c r="G47" s="100">
        <v>6</v>
      </c>
      <c r="H47" s="100">
        <v>72</v>
      </c>
      <c r="I47" s="100">
        <v>28</v>
      </c>
      <c r="J47" s="100">
        <v>9</v>
      </c>
      <c r="K47" s="100">
        <v>25</v>
      </c>
      <c r="L47" s="101">
        <v>14</v>
      </c>
    </row>
    <row r="48" spans="1:12" x14ac:dyDescent="0.2">
      <c r="A48" s="102" t="s">
        <v>688</v>
      </c>
      <c r="B48" s="99">
        <v>189</v>
      </c>
      <c r="C48" s="100">
        <v>180</v>
      </c>
      <c r="D48" s="100">
        <v>93</v>
      </c>
      <c r="E48" s="100">
        <v>14</v>
      </c>
      <c r="F48" s="100">
        <v>16</v>
      </c>
      <c r="G48" s="100">
        <v>1</v>
      </c>
      <c r="H48" s="100">
        <v>40</v>
      </c>
      <c r="I48" s="100">
        <v>13</v>
      </c>
      <c r="J48" s="100">
        <v>0</v>
      </c>
      <c r="K48" s="100">
        <v>3</v>
      </c>
      <c r="L48" s="101">
        <v>9</v>
      </c>
    </row>
    <row r="49" spans="1:12" x14ac:dyDescent="0.2">
      <c r="A49" s="102" t="s">
        <v>689</v>
      </c>
      <c r="B49" s="99">
        <v>136</v>
      </c>
      <c r="C49" s="100">
        <v>129</v>
      </c>
      <c r="D49" s="100">
        <v>62</v>
      </c>
      <c r="E49" s="100">
        <v>9</v>
      </c>
      <c r="F49" s="100">
        <v>11</v>
      </c>
      <c r="G49" s="100">
        <v>0</v>
      </c>
      <c r="H49" s="100">
        <v>34</v>
      </c>
      <c r="I49" s="100">
        <v>3</v>
      </c>
      <c r="J49" s="100">
        <v>5</v>
      </c>
      <c r="K49" s="100">
        <v>5</v>
      </c>
      <c r="L49" s="101">
        <v>7</v>
      </c>
    </row>
    <row r="50" spans="1:12" x14ac:dyDescent="0.2">
      <c r="A50" s="102" t="s">
        <v>690</v>
      </c>
      <c r="B50" s="99">
        <v>60</v>
      </c>
      <c r="C50" s="100">
        <v>59</v>
      </c>
      <c r="D50" s="100">
        <v>37</v>
      </c>
      <c r="E50" s="100">
        <v>5</v>
      </c>
      <c r="F50" s="100">
        <v>4</v>
      </c>
      <c r="G50" s="100">
        <v>0</v>
      </c>
      <c r="H50" s="100">
        <v>6</v>
      </c>
      <c r="I50" s="100">
        <v>1</v>
      </c>
      <c r="J50" s="100">
        <v>3</v>
      </c>
      <c r="K50" s="100">
        <v>3</v>
      </c>
      <c r="L50" s="101">
        <v>1</v>
      </c>
    </row>
    <row r="51" spans="1:12" x14ac:dyDescent="0.2">
      <c r="A51" s="102" t="s">
        <v>691</v>
      </c>
      <c r="B51" s="99">
        <v>34</v>
      </c>
      <c r="C51" s="100">
        <v>32</v>
      </c>
      <c r="D51" s="100">
        <v>24</v>
      </c>
      <c r="E51" s="100">
        <v>1</v>
      </c>
      <c r="F51" s="100">
        <v>3</v>
      </c>
      <c r="G51" s="100">
        <v>0</v>
      </c>
      <c r="H51" s="100">
        <v>1</v>
      </c>
      <c r="I51" s="100">
        <v>1</v>
      </c>
      <c r="J51" s="100">
        <v>1</v>
      </c>
      <c r="K51" s="100">
        <v>1</v>
      </c>
      <c r="L51" s="101">
        <v>2</v>
      </c>
    </row>
    <row r="52" spans="1:12" x14ac:dyDescent="0.2">
      <c r="A52" s="98"/>
      <c r="B52" s="99" t="s">
        <v>19</v>
      </c>
      <c r="C52" s="100" t="s">
        <v>19</v>
      </c>
      <c r="D52" s="100" t="s">
        <v>19</v>
      </c>
      <c r="E52" s="100" t="s">
        <v>19</v>
      </c>
      <c r="F52" s="100" t="s">
        <v>19</v>
      </c>
      <c r="G52" s="100" t="s">
        <v>19</v>
      </c>
      <c r="H52" s="100" t="s">
        <v>19</v>
      </c>
      <c r="I52" s="100" t="s">
        <v>19</v>
      </c>
      <c r="J52" s="100" t="s">
        <v>19</v>
      </c>
      <c r="K52" s="100" t="s">
        <v>19</v>
      </c>
      <c r="L52" s="101" t="s">
        <v>19</v>
      </c>
    </row>
    <row r="53" spans="1:12" x14ac:dyDescent="0.2">
      <c r="A53" s="103" t="s">
        <v>695</v>
      </c>
      <c r="B53" s="99" t="s">
        <v>19</v>
      </c>
      <c r="C53" s="100" t="s">
        <v>19</v>
      </c>
      <c r="D53" s="100" t="s">
        <v>19</v>
      </c>
      <c r="E53" s="100" t="s">
        <v>19</v>
      </c>
      <c r="F53" s="100" t="s">
        <v>19</v>
      </c>
      <c r="G53" s="100" t="s">
        <v>19</v>
      </c>
      <c r="H53" s="100" t="s">
        <v>19</v>
      </c>
      <c r="I53" s="100" t="s">
        <v>19</v>
      </c>
      <c r="J53" s="100" t="s">
        <v>19</v>
      </c>
      <c r="K53" s="100" t="s">
        <v>19</v>
      </c>
      <c r="L53" s="101" t="s">
        <v>19</v>
      </c>
    </row>
    <row r="54" spans="1:12" x14ac:dyDescent="0.2">
      <c r="A54" s="98" t="s">
        <v>21</v>
      </c>
      <c r="B54" s="99">
        <v>20342</v>
      </c>
      <c r="C54" s="100">
        <v>18642</v>
      </c>
      <c r="D54" s="100">
        <v>4744</v>
      </c>
      <c r="E54" s="100">
        <v>863</v>
      </c>
      <c r="F54" s="100">
        <v>1200</v>
      </c>
      <c r="G54" s="100">
        <v>1392</v>
      </c>
      <c r="H54" s="100">
        <v>7818</v>
      </c>
      <c r="I54" s="100">
        <v>759</v>
      </c>
      <c r="J54" s="100">
        <v>1095</v>
      </c>
      <c r="K54" s="100">
        <v>771</v>
      </c>
      <c r="L54" s="101">
        <v>1700</v>
      </c>
    </row>
    <row r="55" spans="1:12" x14ac:dyDescent="0.2">
      <c r="A55" s="102" t="s">
        <v>696</v>
      </c>
      <c r="B55" s="99">
        <v>7622</v>
      </c>
      <c r="C55" s="100">
        <v>6543</v>
      </c>
      <c r="D55" s="100">
        <v>2032</v>
      </c>
      <c r="E55" s="100">
        <v>430</v>
      </c>
      <c r="F55" s="100">
        <v>583</v>
      </c>
      <c r="G55" s="100">
        <v>450</v>
      </c>
      <c r="H55" s="100">
        <v>2347</v>
      </c>
      <c r="I55" s="100">
        <v>241</v>
      </c>
      <c r="J55" s="100">
        <v>289</v>
      </c>
      <c r="K55" s="100">
        <v>171</v>
      </c>
      <c r="L55" s="101">
        <v>1079</v>
      </c>
    </row>
    <row r="56" spans="1:12" x14ac:dyDescent="0.2">
      <c r="A56" s="102" t="s">
        <v>697</v>
      </c>
      <c r="B56" s="99">
        <v>10766</v>
      </c>
      <c r="C56" s="100">
        <v>10231</v>
      </c>
      <c r="D56" s="100">
        <v>2290</v>
      </c>
      <c r="E56" s="100">
        <v>357</v>
      </c>
      <c r="F56" s="100">
        <v>529</v>
      </c>
      <c r="G56" s="100">
        <v>846</v>
      </c>
      <c r="H56" s="100">
        <v>4500</v>
      </c>
      <c r="I56" s="100">
        <v>476</v>
      </c>
      <c r="J56" s="100">
        <v>727</v>
      </c>
      <c r="K56" s="100">
        <v>506</v>
      </c>
      <c r="L56" s="101">
        <v>535</v>
      </c>
    </row>
    <row r="57" spans="1:12" x14ac:dyDescent="0.2">
      <c r="A57" s="102" t="s">
        <v>698</v>
      </c>
      <c r="B57" s="99">
        <v>865</v>
      </c>
      <c r="C57" s="100">
        <v>836</v>
      </c>
      <c r="D57" s="100">
        <v>123</v>
      </c>
      <c r="E57" s="100">
        <v>31</v>
      </c>
      <c r="F57" s="100">
        <v>32</v>
      </c>
      <c r="G57" s="100">
        <v>26</v>
      </c>
      <c r="H57" s="100">
        <v>576</v>
      </c>
      <c r="I57" s="100">
        <v>10</v>
      </c>
      <c r="J57" s="100">
        <v>20</v>
      </c>
      <c r="K57" s="100">
        <v>18</v>
      </c>
      <c r="L57" s="101">
        <v>29</v>
      </c>
    </row>
    <row r="58" spans="1:12" x14ac:dyDescent="0.2">
      <c r="A58" s="102" t="s">
        <v>699</v>
      </c>
      <c r="B58" s="99">
        <v>395</v>
      </c>
      <c r="C58" s="100">
        <v>384</v>
      </c>
      <c r="D58" s="100">
        <v>85</v>
      </c>
      <c r="E58" s="100">
        <v>23</v>
      </c>
      <c r="F58" s="100">
        <v>28</v>
      </c>
      <c r="G58" s="100">
        <v>6</v>
      </c>
      <c r="H58" s="100">
        <v>212</v>
      </c>
      <c r="I58" s="100">
        <v>6</v>
      </c>
      <c r="J58" s="100">
        <v>13</v>
      </c>
      <c r="K58" s="100">
        <v>11</v>
      </c>
      <c r="L58" s="101">
        <v>11</v>
      </c>
    </row>
    <row r="59" spans="1:12" x14ac:dyDescent="0.2">
      <c r="A59" s="102" t="s">
        <v>700</v>
      </c>
      <c r="B59" s="99">
        <v>694</v>
      </c>
      <c r="C59" s="100">
        <v>648</v>
      </c>
      <c r="D59" s="100">
        <v>214</v>
      </c>
      <c r="E59" s="100">
        <v>22</v>
      </c>
      <c r="F59" s="100">
        <v>28</v>
      </c>
      <c r="G59" s="100">
        <v>64</v>
      </c>
      <c r="H59" s="100">
        <v>183</v>
      </c>
      <c r="I59" s="100">
        <v>26</v>
      </c>
      <c r="J59" s="100">
        <v>46</v>
      </c>
      <c r="K59" s="100">
        <v>65</v>
      </c>
      <c r="L59" s="101">
        <v>46</v>
      </c>
    </row>
    <row r="60" spans="1:12" x14ac:dyDescent="0.2">
      <c r="A60" s="102"/>
      <c r="B60" s="99" t="s">
        <v>19</v>
      </c>
      <c r="C60" s="100" t="s">
        <v>19</v>
      </c>
      <c r="D60" s="100" t="s">
        <v>19</v>
      </c>
      <c r="E60" s="100" t="s">
        <v>19</v>
      </c>
      <c r="F60" s="100" t="s">
        <v>19</v>
      </c>
      <c r="G60" s="100" t="s">
        <v>19</v>
      </c>
      <c r="H60" s="100" t="s">
        <v>19</v>
      </c>
      <c r="I60" s="100" t="s">
        <v>19</v>
      </c>
      <c r="J60" s="100" t="s">
        <v>19</v>
      </c>
      <c r="K60" s="100" t="s">
        <v>19</v>
      </c>
      <c r="L60" s="101" t="s">
        <v>19</v>
      </c>
    </row>
    <row r="61" spans="1:12" x14ac:dyDescent="0.2">
      <c r="A61" s="98" t="s">
        <v>27</v>
      </c>
      <c r="B61" s="99">
        <v>19180</v>
      </c>
      <c r="C61" s="100">
        <v>17604</v>
      </c>
      <c r="D61" s="100">
        <v>4350</v>
      </c>
      <c r="E61" s="100">
        <v>943</v>
      </c>
      <c r="F61" s="100">
        <v>1285</v>
      </c>
      <c r="G61" s="100">
        <v>1821</v>
      </c>
      <c r="H61" s="100">
        <v>7238</v>
      </c>
      <c r="I61" s="100">
        <v>876</v>
      </c>
      <c r="J61" s="100">
        <v>680</v>
      </c>
      <c r="K61" s="100">
        <v>411</v>
      </c>
      <c r="L61" s="101">
        <v>1576</v>
      </c>
    </row>
    <row r="62" spans="1:12" x14ac:dyDescent="0.2">
      <c r="A62" s="102" t="s">
        <v>696</v>
      </c>
      <c r="B62" s="99">
        <v>7616</v>
      </c>
      <c r="C62" s="100">
        <v>6610</v>
      </c>
      <c r="D62" s="100">
        <v>1845</v>
      </c>
      <c r="E62" s="100">
        <v>443</v>
      </c>
      <c r="F62" s="100">
        <v>576</v>
      </c>
      <c r="G62" s="100">
        <v>547</v>
      </c>
      <c r="H62" s="100">
        <v>2657</v>
      </c>
      <c r="I62" s="100">
        <v>219</v>
      </c>
      <c r="J62" s="100">
        <v>194</v>
      </c>
      <c r="K62" s="100">
        <v>129</v>
      </c>
      <c r="L62" s="101">
        <v>1006</v>
      </c>
    </row>
    <row r="63" spans="1:12" x14ac:dyDescent="0.2">
      <c r="A63" s="102" t="s">
        <v>697</v>
      </c>
      <c r="B63" s="99">
        <v>8819</v>
      </c>
      <c r="C63" s="100">
        <v>8368</v>
      </c>
      <c r="D63" s="100">
        <v>1821</v>
      </c>
      <c r="E63" s="100">
        <v>330</v>
      </c>
      <c r="F63" s="100">
        <v>531</v>
      </c>
      <c r="G63" s="100">
        <v>1009</v>
      </c>
      <c r="H63" s="100">
        <v>3493</v>
      </c>
      <c r="I63" s="100">
        <v>559</v>
      </c>
      <c r="J63" s="100">
        <v>406</v>
      </c>
      <c r="K63" s="100">
        <v>219</v>
      </c>
      <c r="L63" s="101">
        <v>451</v>
      </c>
    </row>
    <row r="64" spans="1:12" x14ac:dyDescent="0.2">
      <c r="A64" s="102" t="s">
        <v>698</v>
      </c>
      <c r="B64" s="99">
        <v>720</v>
      </c>
      <c r="C64" s="100">
        <v>696</v>
      </c>
      <c r="D64" s="100">
        <v>83</v>
      </c>
      <c r="E64" s="100">
        <v>30</v>
      </c>
      <c r="F64" s="100">
        <v>44</v>
      </c>
      <c r="G64" s="100">
        <v>69</v>
      </c>
      <c r="H64" s="100">
        <v>438</v>
      </c>
      <c r="I64" s="100">
        <v>8</v>
      </c>
      <c r="J64" s="100">
        <v>21</v>
      </c>
      <c r="K64" s="100">
        <v>3</v>
      </c>
      <c r="L64" s="101">
        <v>24</v>
      </c>
    </row>
    <row r="65" spans="1:12" x14ac:dyDescent="0.2">
      <c r="A65" s="102" t="s">
        <v>699</v>
      </c>
      <c r="B65" s="99">
        <v>1158</v>
      </c>
      <c r="C65" s="100">
        <v>1113</v>
      </c>
      <c r="D65" s="100">
        <v>347</v>
      </c>
      <c r="E65" s="100">
        <v>100</v>
      </c>
      <c r="F65" s="100">
        <v>92</v>
      </c>
      <c r="G65" s="100">
        <v>30</v>
      </c>
      <c r="H65" s="100">
        <v>470</v>
      </c>
      <c r="I65" s="100">
        <v>37</v>
      </c>
      <c r="J65" s="100">
        <v>23</v>
      </c>
      <c r="K65" s="100">
        <v>14</v>
      </c>
      <c r="L65" s="101">
        <v>45</v>
      </c>
    </row>
    <row r="66" spans="1:12" x14ac:dyDescent="0.2">
      <c r="A66" s="102" t="s">
        <v>700</v>
      </c>
      <c r="B66" s="99">
        <v>867</v>
      </c>
      <c r="C66" s="100">
        <v>817</v>
      </c>
      <c r="D66" s="100">
        <v>254</v>
      </c>
      <c r="E66" s="100">
        <v>40</v>
      </c>
      <c r="F66" s="100">
        <v>42</v>
      </c>
      <c r="G66" s="100">
        <v>166</v>
      </c>
      <c r="H66" s="100">
        <v>180</v>
      </c>
      <c r="I66" s="100">
        <v>53</v>
      </c>
      <c r="J66" s="100">
        <v>36</v>
      </c>
      <c r="K66" s="100">
        <v>46</v>
      </c>
      <c r="L66" s="101">
        <v>50</v>
      </c>
    </row>
    <row r="67" spans="1:12" x14ac:dyDescent="0.2">
      <c r="A67" s="98"/>
      <c r="B67" s="99" t="s">
        <v>19</v>
      </c>
      <c r="C67" s="100" t="s">
        <v>19</v>
      </c>
      <c r="D67" s="100" t="s">
        <v>19</v>
      </c>
      <c r="E67" s="100" t="s">
        <v>19</v>
      </c>
      <c r="F67" s="100" t="s">
        <v>19</v>
      </c>
      <c r="G67" s="100" t="s">
        <v>19</v>
      </c>
      <c r="H67" s="100" t="s">
        <v>19</v>
      </c>
      <c r="I67" s="100" t="s">
        <v>19</v>
      </c>
      <c r="J67" s="100" t="s">
        <v>19</v>
      </c>
      <c r="K67" s="100" t="s">
        <v>19</v>
      </c>
      <c r="L67" s="101" t="s">
        <v>19</v>
      </c>
    </row>
    <row r="68" spans="1:12" x14ac:dyDescent="0.2">
      <c r="A68" s="103" t="s">
        <v>28</v>
      </c>
      <c r="B68" s="99" t="s">
        <v>19</v>
      </c>
      <c r="C68" s="100" t="s">
        <v>19</v>
      </c>
      <c r="D68" s="100" t="s">
        <v>19</v>
      </c>
      <c r="E68" s="100" t="s">
        <v>19</v>
      </c>
      <c r="F68" s="100" t="s">
        <v>19</v>
      </c>
      <c r="G68" s="100" t="s">
        <v>19</v>
      </c>
      <c r="H68" s="100" t="s">
        <v>19</v>
      </c>
      <c r="I68" s="100" t="s">
        <v>19</v>
      </c>
      <c r="J68" s="100" t="s">
        <v>19</v>
      </c>
      <c r="K68" s="100" t="s">
        <v>19</v>
      </c>
      <c r="L68" s="101" t="s">
        <v>19</v>
      </c>
    </row>
    <row r="69" spans="1:12" x14ac:dyDescent="0.2">
      <c r="A69" s="98" t="s">
        <v>27</v>
      </c>
      <c r="B69" s="99">
        <v>19180</v>
      </c>
      <c r="C69" s="100">
        <v>17604</v>
      </c>
      <c r="D69" s="100">
        <v>4350</v>
      </c>
      <c r="E69" s="100">
        <v>943</v>
      </c>
      <c r="F69" s="100">
        <v>1285</v>
      </c>
      <c r="G69" s="100">
        <v>1821</v>
      </c>
      <c r="H69" s="100">
        <v>7238</v>
      </c>
      <c r="I69" s="100">
        <v>876</v>
      </c>
      <c r="J69" s="100">
        <v>680</v>
      </c>
      <c r="K69" s="100">
        <v>411</v>
      </c>
      <c r="L69" s="101">
        <v>1576</v>
      </c>
    </row>
    <row r="70" spans="1:12" x14ac:dyDescent="0.2">
      <c r="A70" s="102" t="s">
        <v>701</v>
      </c>
      <c r="B70" s="99">
        <v>5614</v>
      </c>
      <c r="C70" s="100">
        <v>4840</v>
      </c>
      <c r="D70" s="100">
        <v>1079</v>
      </c>
      <c r="E70" s="100">
        <v>311</v>
      </c>
      <c r="F70" s="100">
        <v>342</v>
      </c>
      <c r="G70" s="100">
        <v>515</v>
      </c>
      <c r="H70" s="100">
        <v>1865</v>
      </c>
      <c r="I70" s="100">
        <v>251</v>
      </c>
      <c r="J70" s="100">
        <v>285</v>
      </c>
      <c r="K70" s="100">
        <v>192</v>
      </c>
      <c r="L70" s="101">
        <v>774</v>
      </c>
    </row>
    <row r="71" spans="1:12" x14ac:dyDescent="0.2">
      <c r="A71" s="102" t="s">
        <v>702</v>
      </c>
      <c r="B71" s="99">
        <v>3580</v>
      </c>
      <c r="C71" s="100">
        <v>3330</v>
      </c>
      <c r="D71" s="100">
        <v>509</v>
      </c>
      <c r="E71" s="100">
        <v>114</v>
      </c>
      <c r="F71" s="100">
        <v>134</v>
      </c>
      <c r="G71" s="100">
        <v>840</v>
      </c>
      <c r="H71" s="100">
        <v>1384</v>
      </c>
      <c r="I71" s="100">
        <v>124</v>
      </c>
      <c r="J71" s="100">
        <v>158</v>
      </c>
      <c r="K71" s="100">
        <v>67</v>
      </c>
      <c r="L71" s="101">
        <v>250</v>
      </c>
    </row>
    <row r="72" spans="1:12" x14ac:dyDescent="0.2">
      <c r="A72" s="102" t="s">
        <v>703</v>
      </c>
      <c r="B72" s="99">
        <v>3655</v>
      </c>
      <c r="C72" s="100">
        <v>3472</v>
      </c>
      <c r="D72" s="100">
        <v>609</v>
      </c>
      <c r="E72" s="100">
        <v>105</v>
      </c>
      <c r="F72" s="100">
        <v>173</v>
      </c>
      <c r="G72" s="100">
        <v>359</v>
      </c>
      <c r="H72" s="100">
        <v>1609</v>
      </c>
      <c r="I72" s="100">
        <v>383</v>
      </c>
      <c r="J72" s="100">
        <v>155</v>
      </c>
      <c r="K72" s="100">
        <v>79</v>
      </c>
      <c r="L72" s="101">
        <v>183</v>
      </c>
    </row>
    <row r="73" spans="1:12" x14ac:dyDescent="0.2">
      <c r="A73" s="102" t="s">
        <v>704</v>
      </c>
      <c r="B73" s="99">
        <v>2573</v>
      </c>
      <c r="C73" s="100">
        <v>2428</v>
      </c>
      <c r="D73" s="100">
        <v>650</v>
      </c>
      <c r="E73" s="100">
        <v>96</v>
      </c>
      <c r="F73" s="100">
        <v>175</v>
      </c>
      <c r="G73" s="100">
        <v>87</v>
      </c>
      <c r="H73" s="100">
        <v>1224</v>
      </c>
      <c r="I73" s="100">
        <v>87</v>
      </c>
      <c r="J73" s="100">
        <v>61</v>
      </c>
      <c r="K73" s="100">
        <v>48</v>
      </c>
      <c r="L73" s="101">
        <v>145</v>
      </c>
    </row>
    <row r="74" spans="1:12" x14ac:dyDescent="0.2">
      <c r="A74" s="102" t="s">
        <v>705</v>
      </c>
      <c r="B74" s="99">
        <v>1660</v>
      </c>
      <c r="C74" s="100">
        <v>1556</v>
      </c>
      <c r="D74" s="100">
        <v>591</v>
      </c>
      <c r="E74" s="100">
        <v>105</v>
      </c>
      <c r="F74" s="100">
        <v>158</v>
      </c>
      <c r="G74" s="100">
        <v>14</v>
      </c>
      <c r="H74" s="100">
        <v>642</v>
      </c>
      <c r="I74" s="100">
        <v>21</v>
      </c>
      <c r="J74" s="100">
        <v>11</v>
      </c>
      <c r="K74" s="100">
        <v>14</v>
      </c>
      <c r="L74" s="101">
        <v>104</v>
      </c>
    </row>
    <row r="75" spans="1:12" x14ac:dyDescent="0.2">
      <c r="A75" s="102" t="s">
        <v>706</v>
      </c>
      <c r="B75" s="99">
        <v>2098</v>
      </c>
      <c r="C75" s="100">
        <v>1978</v>
      </c>
      <c r="D75" s="100">
        <v>912</v>
      </c>
      <c r="E75" s="100">
        <v>212</v>
      </c>
      <c r="F75" s="100">
        <v>303</v>
      </c>
      <c r="G75" s="100">
        <v>6</v>
      </c>
      <c r="H75" s="100">
        <v>514</v>
      </c>
      <c r="I75" s="100">
        <v>10</v>
      </c>
      <c r="J75" s="100">
        <v>10</v>
      </c>
      <c r="K75" s="100">
        <v>11</v>
      </c>
      <c r="L75" s="101">
        <v>120</v>
      </c>
    </row>
    <row r="76" spans="1:12" x14ac:dyDescent="0.2">
      <c r="A76" s="102"/>
      <c r="B76" s="99" t="s">
        <v>19</v>
      </c>
      <c r="C76" s="100" t="s">
        <v>19</v>
      </c>
      <c r="D76" s="100" t="s">
        <v>19</v>
      </c>
      <c r="E76" s="100" t="s">
        <v>19</v>
      </c>
      <c r="F76" s="100" t="s">
        <v>19</v>
      </c>
      <c r="G76" s="100" t="s">
        <v>19</v>
      </c>
      <c r="H76" s="100" t="s">
        <v>19</v>
      </c>
      <c r="I76" s="100" t="s">
        <v>19</v>
      </c>
      <c r="J76" s="100" t="s">
        <v>19</v>
      </c>
      <c r="K76" s="100" t="s">
        <v>19</v>
      </c>
      <c r="L76" s="101" t="s">
        <v>19</v>
      </c>
    </row>
    <row r="77" spans="1:12" x14ac:dyDescent="0.2">
      <c r="A77" s="98" t="s">
        <v>35</v>
      </c>
      <c r="B77" s="99">
        <v>3400</v>
      </c>
      <c r="C77" s="100">
        <v>2634</v>
      </c>
      <c r="D77" s="100">
        <v>1024</v>
      </c>
      <c r="E77" s="100">
        <v>217</v>
      </c>
      <c r="F77" s="100">
        <v>263</v>
      </c>
      <c r="G77" s="100">
        <v>231</v>
      </c>
      <c r="H77" s="100">
        <v>660</v>
      </c>
      <c r="I77" s="100">
        <v>155</v>
      </c>
      <c r="J77" s="100">
        <v>41</v>
      </c>
      <c r="K77" s="100">
        <v>43</v>
      </c>
      <c r="L77" s="101">
        <v>766</v>
      </c>
    </row>
    <row r="78" spans="1:12" x14ac:dyDescent="0.2">
      <c r="A78" s="102" t="s">
        <v>707</v>
      </c>
      <c r="B78" s="99">
        <v>1013</v>
      </c>
      <c r="C78" s="100">
        <v>788</v>
      </c>
      <c r="D78" s="100">
        <v>434</v>
      </c>
      <c r="E78" s="100">
        <v>79</v>
      </c>
      <c r="F78" s="100">
        <v>70</v>
      </c>
      <c r="G78" s="100">
        <v>32</v>
      </c>
      <c r="H78" s="100">
        <v>151</v>
      </c>
      <c r="I78" s="100">
        <v>0</v>
      </c>
      <c r="J78" s="100">
        <v>15</v>
      </c>
      <c r="K78" s="100">
        <v>7</v>
      </c>
      <c r="L78" s="101">
        <v>225</v>
      </c>
    </row>
    <row r="79" spans="1:12" x14ac:dyDescent="0.2">
      <c r="A79" s="102" t="s">
        <v>708</v>
      </c>
      <c r="B79" s="99">
        <v>298</v>
      </c>
      <c r="C79" s="100">
        <v>299</v>
      </c>
      <c r="D79" s="100">
        <v>424</v>
      </c>
      <c r="E79" s="100">
        <v>364</v>
      </c>
      <c r="F79" s="100">
        <v>266</v>
      </c>
      <c r="G79" s="100">
        <v>139</v>
      </c>
      <c r="H79" s="100">
        <v>229</v>
      </c>
      <c r="I79" s="100">
        <v>0</v>
      </c>
      <c r="J79" s="100">
        <v>366</v>
      </c>
      <c r="K79" s="100">
        <v>163</v>
      </c>
      <c r="L79" s="101">
        <v>294</v>
      </c>
    </row>
    <row r="80" spans="1:12" x14ac:dyDescent="0.2">
      <c r="A80" s="98" t="s">
        <v>36</v>
      </c>
      <c r="B80" s="99">
        <v>3758</v>
      </c>
      <c r="C80" s="100">
        <v>3419</v>
      </c>
      <c r="D80" s="100">
        <v>859</v>
      </c>
      <c r="E80" s="100">
        <v>164</v>
      </c>
      <c r="F80" s="100">
        <v>245</v>
      </c>
      <c r="G80" s="100">
        <v>580</v>
      </c>
      <c r="H80" s="100">
        <v>1207</v>
      </c>
      <c r="I80" s="100">
        <v>113</v>
      </c>
      <c r="J80" s="100">
        <v>155</v>
      </c>
      <c r="K80" s="100">
        <v>96</v>
      </c>
      <c r="L80" s="101">
        <v>339</v>
      </c>
    </row>
    <row r="81" spans="1:12" x14ac:dyDescent="0.2">
      <c r="A81" s="102" t="s">
        <v>707</v>
      </c>
      <c r="B81" s="99">
        <v>5659</v>
      </c>
      <c r="C81" s="100">
        <v>5040</v>
      </c>
      <c r="D81" s="100">
        <v>1992</v>
      </c>
      <c r="E81" s="100">
        <v>323</v>
      </c>
      <c r="F81" s="100">
        <v>516</v>
      </c>
      <c r="G81" s="100">
        <v>559</v>
      </c>
      <c r="H81" s="100">
        <v>1396</v>
      </c>
      <c r="I81" s="100">
        <v>111</v>
      </c>
      <c r="J81" s="100">
        <v>108</v>
      </c>
      <c r="K81" s="100">
        <v>35</v>
      </c>
      <c r="L81" s="101">
        <v>619</v>
      </c>
    </row>
    <row r="82" spans="1:12" x14ac:dyDescent="0.2">
      <c r="A82" s="102" t="s">
        <v>708</v>
      </c>
      <c r="B82" s="99">
        <v>1506</v>
      </c>
      <c r="C82" s="100">
        <v>1474</v>
      </c>
      <c r="D82" s="100">
        <v>2319</v>
      </c>
      <c r="E82" s="100">
        <v>1970</v>
      </c>
      <c r="F82" s="100">
        <v>2106</v>
      </c>
      <c r="G82" s="100">
        <v>964</v>
      </c>
      <c r="H82" s="100">
        <v>1157</v>
      </c>
      <c r="I82" s="100">
        <v>982</v>
      </c>
      <c r="J82" s="100">
        <v>697</v>
      </c>
      <c r="K82" s="100">
        <v>365</v>
      </c>
      <c r="L82" s="101">
        <v>1826</v>
      </c>
    </row>
    <row r="83" spans="1:12" x14ac:dyDescent="0.2">
      <c r="A83" s="98" t="s">
        <v>37</v>
      </c>
      <c r="B83" s="99">
        <v>5364</v>
      </c>
      <c r="C83" s="100">
        <v>5113</v>
      </c>
      <c r="D83" s="100">
        <v>862</v>
      </c>
      <c r="E83" s="100">
        <v>218</v>
      </c>
      <c r="F83" s="100">
        <v>320</v>
      </c>
      <c r="G83" s="100">
        <v>741</v>
      </c>
      <c r="H83" s="100">
        <v>2307</v>
      </c>
      <c r="I83" s="100">
        <v>307</v>
      </c>
      <c r="J83" s="100">
        <v>273</v>
      </c>
      <c r="K83" s="100">
        <v>85</v>
      </c>
      <c r="L83" s="101">
        <v>251</v>
      </c>
    </row>
    <row r="84" spans="1:12" x14ac:dyDescent="0.2">
      <c r="A84" s="102" t="s">
        <v>707</v>
      </c>
      <c r="B84" s="99">
        <v>11661</v>
      </c>
      <c r="C84" s="100">
        <v>11057</v>
      </c>
      <c r="D84" s="100">
        <v>2794</v>
      </c>
      <c r="E84" s="100">
        <v>634</v>
      </c>
      <c r="F84" s="100">
        <v>1035</v>
      </c>
      <c r="G84" s="100">
        <v>905</v>
      </c>
      <c r="H84" s="100">
        <v>4708</v>
      </c>
      <c r="I84" s="100">
        <v>544</v>
      </c>
      <c r="J84" s="100">
        <v>328</v>
      </c>
      <c r="K84" s="100">
        <v>109</v>
      </c>
      <c r="L84" s="101">
        <v>604</v>
      </c>
    </row>
    <row r="85" spans="1:12" x14ac:dyDescent="0.2">
      <c r="A85" s="102" t="s">
        <v>708</v>
      </c>
      <c r="B85" s="99">
        <v>2174</v>
      </c>
      <c r="C85" s="100">
        <v>2163</v>
      </c>
      <c r="D85" s="100">
        <v>3241</v>
      </c>
      <c r="E85" s="100">
        <v>2908</v>
      </c>
      <c r="F85" s="100">
        <v>3234</v>
      </c>
      <c r="G85" s="100">
        <v>1221</v>
      </c>
      <c r="H85" s="100">
        <v>2041</v>
      </c>
      <c r="I85" s="100">
        <v>1772</v>
      </c>
      <c r="J85" s="100">
        <v>1201</v>
      </c>
      <c r="K85" s="100">
        <v>1282</v>
      </c>
      <c r="L85" s="101">
        <v>2406</v>
      </c>
    </row>
    <row r="86" spans="1:12" x14ac:dyDescent="0.2">
      <c r="A86" s="98" t="s">
        <v>38</v>
      </c>
      <c r="B86" s="99">
        <v>6658</v>
      </c>
      <c r="C86" s="100">
        <v>6438</v>
      </c>
      <c r="D86" s="100">
        <v>1605</v>
      </c>
      <c r="E86" s="100">
        <v>344</v>
      </c>
      <c r="F86" s="100">
        <v>457</v>
      </c>
      <c r="G86" s="100">
        <v>269</v>
      </c>
      <c r="H86" s="100">
        <v>3064</v>
      </c>
      <c r="I86" s="100">
        <v>301</v>
      </c>
      <c r="J86" s="100">
        <v>211</v>
      </c>
      <c r="K86" s="100">
        <v>187</v>
      </c>
      <c r="L86" s="101">
        <v>220</v>
      </c>
    </row>
    <row r="87" spans="1:12" x14ac:dyDescent="0.2">
      <c r="A87" s="102" t="s">
        <v>707</v>
      </c>
      <c r="B87" s="99">
        <v>20465</v>
      </c>
      <c r="C87" s="100">
        <v>19680</v>
      </c>
      <c r="D87" s="100">
        <v>6973</v>
      </c>
      <c r="E87" s="100">
        <v>1439</v>
      </c>
      <c r="F87" s="100">
        <v>1965</v>
      </c>
      <c r="G87" s="100">
        <v>419</v>
      </c>
      <c r="H87" s="100">
        <v>7603</v>
      </c>
      <c r="I87" s="100">
        <v>642</v>
      </c>
      <c r="J87" s="100">
        <v>301</v>
      </c>
      <c r="K87" s="100">
        <v>338</v>
      </c>
      <c r="L87" s="101">
        <v>785</v>
      </c>
    </row>
    <row r="88" spans="1:12" x14ac:dyDescent="0.2">
      <c r="A88" s="109" t="s">
        <v>708</v>
      </c>
      <c r="B88" s="110">
        <v>3074</v>
      </c>
      <c r="C88" s="111">
        <v>3057</v>
      </c>
      <c r="D88" s="111">
        <v>4345</v>
      </c>
      <c r="E88" s="111">
        <v>4183</v>
      </c>
      <c r="F88" s="111">
        <v>4300</v>
      </c>
      <c r="G88" s="111">
        <v>1558</v>
      </c>
      <c r="H88" s="111">
        <v>2481</v>
      </c>
      <c r="I88" s="111">
        <v>2133</v>
      </c>
      <c r="J88" s="111">
        <v>1427</v>
      </c>
      <c r="K88" s="111">
        <v>1807</v>
      </c>
      <c r="L88" s="112">
        <v>3568</v>
      </c>
    </row>
    <row r="89" spans="1:12" s="72" customFormat="1" ht="0.9" customHeight="1" x14ac:dyDescent="0.2">
      <c r="A89" s="128" t="s">
        <v>39</v>
      </c>
      <c r="B89" s="129"/>
      <c r="C89" s="129"/>
      <c r="D89" s="129"/>
      <c r="E89" s="129"/>
      <c r="F89" s="129"/>
      <c r="G89" s="129"/>
      <c r="H89" s="129"/>
      <c r="I89" s="129"/>
      <c r="J89" s="129"/>
      <c r="K89" s="129"/>
      <c r="L89" s="129"/>
    </row>
    <row r="90" spans="1:12" x14ac:dyDescent="0.2">
      <c r="A90" s="166" t="s">
        <v>40</v>
      </c>
      <c r="B90" s="167"/>
      <c r="C90" s="167"/>
      <c r="D90" s="167"/>
      <c r="E90" s="167"/>
      <c r="F90" s="167"/>
      <c r="G90" s="167"/>
      <c r="H90" s="167"/>
      <c r="I90" s="167"/>
      <c r="J90" s="167"/>
      <c r="K90" s="167"/>
      <c r="L90" s="167"/>
    </row>
    <row r="91" spans="1:12" x14ac:dyDescent="0.2">
      <c r="A91" s="166" t="s">
        <v>41</v>
      </c>
      <c r="B91" s="167"/>
      <c r="C91" s="167"/>
      <c r="D91" s="167"/>
      <c r="E91" s="167"/>
      <c r="F91" s="167"/>
      <c r="G91" s="167"/>
      <c r="H91" s="167"/>
      <c r="I91" s="167"/>
      <c r="J91" s="167"/>
      <c r="K91" s="167"/>
      <c r="L91" s="167"/>
    </row>
    <row r="92" spans="1:12" ht="31.8" customHeight="1" x14ac:dyDescent="0.2">
      <c r="A92" s="168" t="s">
        <v>42</v>
      </c>
      <c r="B92" s="169"/>
      <c r="C92" s="169"/>
      <c r="D92" s="169"/>
      <c r="E92" s="169"/>
      <c r="F92" s="169"/>
      <c r="G92" s="169"/>
      <c r="H92" s="169"/>
      <c r="I92" s="169"/>
      <c r="J92" s="169"/>
      <c r="K92" s="169"/>
      <c r="L92" s="169"/>
    </row>
    <row r="93" spans="1:12" x14ac:dyDescent="0.2">
      <c r="A93" s="73" t="s">
        <v>43</v>
      </c>
    </row>
  </sheetData>
  <mergeCells count="9">
    <mergeCell ref="A92:L92"/>
    <mergeCell ref="A5:A7"/>
    <mergeCell ref="B5:B7"/>
    <mergeCell ref="C5:K5"/>
    <mergeCell ref="L5:L7"/>
    <mergeCell ref="C6:C7"/>
    <mergeCell ref="D6:F6"/>
    <mergeCell ref="G6:J6"/>
    <mergeCell ref="K6:K7"/>
  </mergeCells>
  <pageMargins left="0.7" right="0.7" top="0.75" bottom="0.75" header="0.3" footer="0.3"/>
  <pageSetup paperSize="5" scale="92" orientation="portrait" r:id="rId1"/>
  <headerFooter>
    <oddHeader>&amp;L&amp;12&amp;K000000CNMI Cross Tabulation Tables v1.2</oddHead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CCC12-68BF-4830-AAD5-197B2896E17C}">
  <dimension ref="A1:M24"/>
  <sheetViews>
    <sheetView view="pageBreakPreview" zoomScaleNormal="100" zoomScaleSheetLayoutView="100" workbookViewId="0">
      <pane xSplit="1" ySplit="7" topLeftCell="B8" activePane="bottomRight" state="frozen"/>
      <selection activeCell="N16" sqref="N16"/>
      <selection pane="topRight" activeCell="N16" sqref="N16"/>
      <selection pane="bottomLeft" activeCell="N16" sqref="N16"/>
      <selection pane="bottomRight" activeCell="N16" sqref="N16"/>
    </sheetView>
  </sheetViews>
  <sheetFormatPr defaultColWidth="8.88671875" defaultRowHeight="9.6" x14ac:dyDescent="0.2"/>
  <cols>
    <col min="1" max="1" width="30.6640625" style="73" customWidth="1"/>
    <col min="2" max="12" width="5.6640625" style="73" customWidth="1"/>
    <col min="13" max="16384" width="8.88671875" style="73"/>
  </cols>
  <sheetData>
    <row r="1" spans="1:13" s="72" customFormat="1" ht="0.9" customHeight="1" x14ac:dyDescent="0.2">
      <c r="A1" s="72" t="s">
        <v>0</v>
      </c>
    </row>
    <row r="2" spans="1:13" x14ac:dyDescent="0.2">
      <c r="A2" s="73" t="s">
        <v>131</v>
      </c>
    </row>
    <row r="3" spans="1:13" x14ac:dyDescent="0.2">
      <c r="A3" s="73" t="s">
        <v>2</v>
      </c>
    </row>
    <row r="5" spans="1:13" ht="12.6" customHeight="1" x14ac:dyDescent="0.2">
      <c r="A5" s="74" t="s">
        <v>3</v>
      </c>
      <c r="B5" s="75" t="s">
        <v>4</v>
      </c>
      <c r="C5" s="76" t="s">
        <v>5</v>
      </c>
      <c r="D5" s="77"/>
      <c r="E5" s="77"/>
      <c r="F5" s="77"/>
      <c r="G5" s="77"/>
      <c r="H5" s="77"/>
      <c r="I5" s="77"/>
      <c r="J5" s="77"/>
      <c r="K5" s="78"/>
      <c r="L5" s="79" t="s">
        <v>6</v>
      </c>
    </row>
    <row r="6" spans="1:13" ht="13.8" customHeight="1" x14ac:dyDescent="0.2">
      <c r="A6" s="80"/>
      <c r="B6" s="81"/>
      <c r="C6" s="82" t="s">
        <v>4</v>
      </c>
      <c r="D6" s="83" t="s">
        <v>7</v>
      </c>
      <c r="E6" s="84"/>
      <c r="F6" s="85"/>
      <c r="G6" s="76" t="s">
        <v>8</v>
      </c>
      <c r="H6" s="77"/>
      <c r="I6" s="77"/>
      <c r="J6" s="78"/>
      <c r="K6" s="79" t="s">
        <v>9</v>
      </c>
      <c r="L6" s="86"/>
    </row>
    <row r="7" spans="1:13" ht="47.4" customHeight="1" x14ac:dyDescent="0.2">
      <c r="A7" s="87"/>
      <c r="B7" s="88"/>
      <c r="C7" s="89"/>
      <c r="D7" s="90" t="s">
        <v>10</v>
      </c>
      <c r="E7" s="91" t="s">
        <v>11</v>
      </c>
      <c r="F7" s="90" t="s">
        <v>12</v>
      </c>
      <c r="G7" s="90" t="s">
        <v>13</v>
      </c>
      <c r="H7" s="91" t="s">
        <v>14</v>
      </c>
      <c r="I7" s="91" t="s">
        <v>15</v>
      </c>
      <c r="J7" s="90" t="s">
        <v>16</v>
      </c>
      <c r="K7" s="92"/>
      <c r="L7" s="93"/>
    </row>
    <row r="8" spans="1:13" x14ac:dyDescent="0.2">
      <c r="A8" s="103" t="s">
        <v>132</v>
      </c>
      <c r="B8" s="95" t="s">
        <v>19</v>
      </c>
      <c r="C8" s="96" t="s">
        <v>19</v>
      </c>
      <c r="D8" s="96" t="s">
        <v>19</v>
      </c>
      <c r="E8" s="96" t="s">
        <v>19</v>
      </c>
      <c r="F8" s="96" t="s">
        <v>19</v>
      </c>
      <c r="G8" s="96" t="s">
        <v>19</v>
      </c>
      <c r="H8" s="96" t="s">
        <v>19</v>
      </c>
      <c r="I8" s="96" t="s">
        <v>19</v>
      </c>
      <c r="J8" s="96" t="s">
        <v>19</v>
      </c>
      <c r="K8" s="96" t="s">
        <v>19</v>
      </c>
      <c r="L8" s="97" t="s">
        <v>19</v>
      </c>
      <c r="M8" s="107"/>
    </row>
    <row r="9" spans="1:13" x14ac:dyDescent="0.2">
      <c r="A9" s="98" t="s">
        <v>133</v>
      </c>
      <c r="B9" s="99">
        <v>38679</v>
      </c>
      <c r="C9" s="100">
        <v>35611</v>
      </c>
      <c r="D9" s="100">
        <v>8836</v>
      </c>
      <c r="E9" s="100">
        <v>1762</v>
      </c>
      <c r="F9" s="100">
        <v>2423</v>
      </c>
      <c r="G9" s="100">
        <v>3195</v>
      </c>
      <c r="H9" s="100">
        <v>14875</v>
      </c>
      <c r="I9" s="100">
        <v>1582</v>
      </c>
      <c r="J9" s="100">
        <v>1767</v>
      </c>
      <c r="K9" s="100">
        <v>1171</v>
      </c>
      <c r="L9" s="101">
        <v>3068</v>
      </c>
      <c r="M9" s="144"/>
    </row>
    <row r="10" spans="1:13" x14ac:dyDescent="0.2">
      <c r="A10" s="102" t="s">
        <v>538</v>
      </c>
      <c r="B10" s="99">
        <v>9883</v>
      </c>
      <c r="C10" s="100">
        <v>9314</v>
      </c>
      <c r="D10" s="100">
        <v>1611</v>
      </c>
      <c r="E10" s="100">
        <v>312</v>
      </c>
      <c r="F10" s="100">
        <v>420</v>
      </c>
      <c r="G10" s="100">
        <v>815</v>
      </c>
      <c r="H10" s="100">
        <v>5065</v>
      </c>
      <c r="I10" s="100">
        <v>272</v>
      </c>
      <c r="J10" s="100">
        <v>491</v>
      </c>
      <c r="K10" s="100">
        <v>328</v>
      </c>
      <c r="L10" s="101">
        <v>569</v>
      </c>
      <c r="M10" s="107"/>
    </row>
    <row r="11" spans="1:13" x14ac:dyDescent="0.2">
      <c r="A11" s="102" t="s">
        <v>539</v>
      </c>
      <c r="B11" s="99">
        <v>3130</v>
      </c>
      <c r="C11" s="100">
        <v>2785</v>
      </c>
      <c r="D11" s="100">
        <v>917</v>
      </c>
      <c r="E11" s="100">
        <v>213</v>
      </c>
      <c r="F11" s="100">
        <v>237</v>
      </c>
      <c r="G11" s="100">
        <v>140</v>
      </c>
      <c r="H11" s="100">
        <v>1065</v>
      </c>
      <c r="I11" s="100">
        <v>56</v>
      </c>
      <c r="J11" s="100">
        <v>112</v>
      </c>
      <c r="K11" s="100">
        <v>45</v>
      </c>
      <c r="L11" s="101">
        <v>345</v>
      </c>
      <c r="M11" s="107"/>
    </row>
    <row r="12" spans="1:13" x14ac:dyDescent="0.2">
      <c r="A12" s="102" t="s">
        <v>540</v>
      </c>
      <c r="B12" s="99">
        <v>6753</v>
      </c>
      <c r="C12" s="100">
        <v>6529</v>
      </c>
      <c r="D12" s="100">
        <v>694</v>
      </c>
      <c r="E12" s="100">
        <v>99</v>
      </c>
      <c r="F12" s="100">
        <v>183</v>
      </c>
      <c r="G12" s="100">
        <v>675</v>
      </c>
      <c r="H12" s="100">
        <v>4000</v>
      </c>
      <c r="I12" s="100">
        <v>216</v>
      </c>
      <c r="J12" s="100">
        <v>379</v>
      </c>
      <c r="K12" s="100">
        <v>283</v>
      </c>
      <c r="L12" s="101">
        <v>224</v>
      </c>
      <c r="M12" s="107"/>
    </row>
    <row r="13" spans="1:13" x14ac:dyDescent="0.2">
      <c r="A13" s="102" t="s">
        <v>541</v>
      </c>
      <c r="B13" s="99">
        <v>28796</v>
      </c>
      <c r="C13" s="100">
        <v>26297</v>
      </c>
      <c r="D13" s="100">
        <v>7225</v>
      </c>
      <c r="E13" s="100">
        <v>1450</v>
      </c>
      <c r="F13" s="100">
        <v>2003</v>
      </c>
      <c r="G13" s="100">
        <v>2380</v>
      </c>
      <c r="H13" s="100">
        <v>9810</v>
      </c>
      <c r="I13" s="100">
        <v>1310</v>
      </c>
      <c r="J13" s="100">
        <v>1276</v>
      </c>
      <c r="K13" s="100">
        <v>843</v>
      </c>
      <c r="L13" s="101">
        <v>2499</v>
      </c>
      <c r="M13" s="107"/>
    </row>
    <row r="14" spans="1:13" x14ac:dyDescent="0.2">
      <c r="A14" s="98"/>
      <c r="B14" s="99" t="s">
        <v>19</v>
      </c>
      <c r="C14" s="100" t="s">
        <v>19</v>
      </c>
      <c r="D14" s="100" t="s">
        <v>19</v>
      </c>
      <c r="E14" s="100" t="s">
        <v>19</v>
      </c>
      <c r="F14" s="100" t="s">
        <v>19</v>
      </c>
      <c r="G14" s="100" t="s">
        <v>19</v>
      </c>
      <c r="H14" s="100" t="s">
        <v>19</v>
      </c>
      <c r="I14" s="100" t="s">
        <v>19</v>
      </c>
      <c r="J14" s="100" t="s">
        <v>19</v>
      </c>
      <c r="K14" s="100" t="s">
        <v>19</v>
      </c>
      <c r="L14" s="101" t="s">
        <v>19</v>
      </c>
      <c r="M14" s="107"/>
    </row>
    <row r="15" spans="1:13" x14ac:dyDescent="0.2">
      <c r="A15" s="98" t="s">
        <v>138</v>
      </c>
      <c r="B15" s="99">
        <v>18770</v>
      </c>
      <c r="C15" s="100">
        <v>17297</v>
      </c>
      <c r="D15" s="100">
        <v>4219</v>
      </c>
      <c r="E15" s="100">
        <v>918</v>
      </c>
      <c r="F15" s="100">
        <v>1252</v>
      </c>
      <c r="G15" s="100">
        <v>1813</v>
      </c>
      <c r="H15" s="100">
        <v>7156</v>
      </c>
      <c r="I15" s="100">
        <v>857</v>
      </c>
      <c r="J15" s="100">
        <v>676</v>
      </c>
      <c r="K15" s="100">
        <v>406</v>
      </c>
      <c r="L15" s="101">
        <v>1473</v>
      </c>
      <c r="M15" s="107"/>
    </row>
    <row r="16" spans="1:13" x14ac:dyDescent="0.2">
      <c r="A16" s="102" t="s">
        <v>538</v>
      </c>
      <c r="B16" s="99">
        <v>4042</v>
      </c>
      <c r="C16" s="100">
        <v>3806</v>
      </c>
      <c r="D16" s="100">
        <v>557</v>
      </c>
      <c r="E16" s="100">
        <v>120</v>
      </c>
      <c r="F16" s="100">
        <v>165</v>
      </c>
      <c r="G16" s="100">
        <v>428</v>
      </c>
      <c r="H16" s="100">
        <v>2118</v>
      </c>
      <c r="I16" s="100">
        <v>136</v>
      </c>
      <c r="J16" s="100">
        <v>190</v>
      </c>
      <c r="K16" s="100">
        <v>92</v>
      </c>
      <c r="L16" s="101">
        <v>236</v>
      </c>
      <c r="M16" s="107"/>
    </row>
    <row r="17" spans="1:13" x14ac:dyDescent="0.2">
      <c r="A17" s="102" t="s">
        <v>539</v>
      </c>
      <c r="B17" s="99">
        <v>1415</v>
      </c>
      <c r="C17" s="100">
        <v>1262</v>
      </c>
      <c r="D17" s="100">
        <v>352</v>
      </c>
      <c r="E17" s="100">
        <v>89</v>
      </c>
      <c r="F17" s="100">
        <v>99</v>
      </c>
      <c r="G17" s="100">
        <v>83</v>
      </c>
      <c r="H17" s="100">
        <v>553</v>
      </c>
      <c r="I17" s="100">
        <v>31</v>
      </c>
      <c r="J17" s="100">
        <v>42</v>
      </c>
      <c r="K17" s="100">
        <v>13</v>
      </c>
      <c r="L17" s="101">
        <v>153</v>
      </c>
      <c r="M17" s="107"/>
    </row>
    <row r="18" spans="1:13" x14ac:dyDescent="0.2">
      <c r="A18" s="102" t="s">
        <v>540</v>
      </c>
      <c r="B18" s="99">
        <v>2627</v>
      </c>
      <c r="C18" s="100">
        <v>2544</v>
      </c>
      <c r="D18" s="100">
        <v>205</v>
      </c>
      <c r="E18" s="100">
        <v>31</v>
      </c>
      <c r="F18" s="100">
        <v>66</v>
      </c>
      <c r="G18" s="100">
        <v>345</v>
      </c>
      <c r="H18" s="100">
        <v>1565</v>
      </c>
      <c r="I18" s="100">
        <v>105</v>
      </c>
      <c r="J18" s="100">
        <v>148</v>
      </c>
      <c r="K18" s="100">
        <v>79</v>
      </c>
      <c r="L18" s="101">
        <v>83</v>
      </c>
      <c r="M18" s="107"/>
    </row>
    <row r="19" spans="1:13" x14ac:dyDescent="0.2">
      <c r="A19" s="109" t="s">
        <v>541</v>
      </c>
      <c r="B19" s="110">
        <v>14728</v>
      </c>
      <c r="C19" s="111">
        <v>13491</v>
      </c>
      <c r="D19" s="111">
        <v>3662</v>
      </c>
      <c r="E19" s="111">
        <v>798</v>
      </c>
      <c r="F19" s="111">
        <v>1087</v>
      </c>
      <c r="G19" s="111">
        <v>1385</v>
      </c>
      <c r="H19" s="111">
        <v>5038</v>
      </c>
      <c r="I19" s="111">
        <v>721</v>
      </c>
      <c r="J19" s="111">
        <v>486</v>
      </c>
      <c r="K19" s="111">
        <v>314</v>
      </c>
      <c r="L19" s="112">
        <v>1237</v>
      </c>
      <c r="M19" s="107"/>
    </row>
    <row r="20" spans="1:13" s="72" customFormat="1" ht="0.9" customHeight="1" x14ac:dyDescent="0.2">
      <c r="A20" s="113" t="s">
        <v>39</v>
      </c>
      <c r="B20" s="114"/>
      <c r="C20" s="114"/>
      <c r="D20" s="114"/>
      <c r="E20" s="114"/>
      <c r="F20" s="114"/>
      <c r="G20" s="114"/>
      <c r="H20" s="114"/>
      <c r="I20" s="114"/>
      <c r="J20" s="114"/>
      <c r="K20" s="114"/>
      <c r="L20" s="114"/>
    </row>
    <row r="21" spans="1:13" x14ac:dyDescent="0.2">
      <c r="A21" s="73" t="s">
        <v>40</v>
      </c>
    </row>
    <row r="22" spans="1:13" x14ac:dyDescent="0.2">
      <c r="A22" s="115" t="s">
        <v>41</v>
      </c>
      <c r="B22" s="116"/>
      <c r="C22" s="116"/>
      <c r="D22" s="116"/>
      <c r="E22" s="116"/>
      <c r="F22" s="116"/>
      <c r="G22" s="116"/>
      <c r="H22" s="116"/>
      <c r="I22" s="116"/>
    </row>
    <row r="24" spans="1:13" x14ac:dyDescent="0.2">
      <c r="A24" s="73" t="s">
        <v>43</v>
      </c>
    </row>
  </sheetData>
  <mergeCells count="9">
    <mergeCell ref="A22:I22"/>
    <mergeCell ref="A5:A7"/>
    <mergeCell ref="B5:B7"/>
    <mergeCell ref="C5:K5"/>
    <mergeCell ref="L5:L7"/>
    <mergeCell ref="C6:C7"/>
    <mergeCell ref="D6:F6"/>
    <mergeCell ref="G6:J6"/>
    <mergeCell ref="K6:K7"/>
  </mergeCells>
  <pageMargins left="0.7" right="0.7" top="0.75" bottom="0.75" header="0.3" footer="0.3"/>
  <pageSetup paperSize="5" scale="97" orientation="portrait" r:id="rId1"/>
  <headerFooter>
    <oddHeader>&amp;L&amp;12&amp;K000000CNMI Cross Tabulation Tables v1.2</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C8EF6-3CF2-43FD-9153-E7C3508A7D66}">
  <dimension ref="A1:L93"/>
  <sheetViews>
    <sheetView view="pageBreakPreview" zoomScaleNormal="100" zoomScaleSheetLayoutView="100" workbookViewId="0">
      <pane xSplit="1" ySplit="7" topLeftCell="B72" activePane="bottomRight" state="frozen"/>
      <selection activeCell="N16" sqref="N16"/>
      <selection pane="topRight" activeCell="N16" sqref="N16"/>
      <selection pane="bottomLeft" activeCell="N16" sqref="N16"/>
      <selection pane="bottomRight" activeCell="A98" sqref="A98"/>
    </sheetView>
  </sheetViews>
  <sheetFormatPr defaultColWidth="8.88671875" defaultRowHeight="9.6" x14ac:dyDescent="0.2"/>
  <cols>
    <col min="1" max="1" width="30.21875" style="73" customWidth="1"/>
    <col min="2" max="12" width="5.6640625" style="73" customWidth="1"/>
    <col min="13" max="16384" width="8.88671875" style="73"/>
  </cols>
  <sheetData>
    <row r="1" spans="1:12" s="72" customFormat="1" ht="0.9" customHeight="1" x14ac:dyDescent="0.2">
      <c r="A1" s="72" t="s">
        <v>0</v>
      </c>
    </row>
    <row r="2" spans="1:12" x14ac:dyDescent="0.2">
      <c r="A2" s="73" t="s">
        <v>139</v>
      </c>
    </row>
    <row r="3" spans="1:12" x14ac:dyDescent="0.2">
      <c r="A3" s="73" t="s">
        <v>2</v>
      </c>
    </row>
    <row r="5" spans="1:12" ht="12.6" customHeight="1" x14ac:dyDescent="0.2">
      <c r="A5" s="74" t="s">
        <v>3</v>
      </c>
      <c r="B5" s="75" t="s">
        <v>4</v>
      </c>
      <c r="C5" s="76" t="s">
        <v>5</v>
      </c>
      <c r="D5" s="77"/>
      <c r="E5" s="77"/>
      <c r="F5" s="77"/>
      <c r="G5" s="77"/>
      <c r="H5" s="77"/>
      <c r="I5" s="77"/>
      <c r="J5" s="77"/>
      <c r="K5" s="78"/>
      <c r="L5" s="79" t="s">
        <v>6</v>
      </c>
    </row>
    <row r="6" spans="1:12" ht="13.8" customHeight="1" x14ac:dyDescent="0.2">
      <c r="A6" s="80"/>
      <c r="B6" s="81"/>
      <c r="C6" s="82" t="s">
        <v>4</v>
      </c>
      <c r="D6" s="83" t="s">
        <v>7</v>
      </c>
      <c r="E6" s="84"/>
      <c r="F6" s="85"/>
      <c r="G6" s="76" t="s">
        <v>8</v>
      </c>
      <c r="H6" s="77"/>
      <c r="I6" s="77"/>
      <c r="J6" s="78"/>
      <c r="K6" s="79" t="s">
        <v>9</v>
      </c>
      <c r="L6" s="86"/>
    </row>
    <row r="7" spans="1:12" ht="47.4" customHeight="1" x14ac:dyDescent="0.2">
      <c r="A7" s="87"/>
      <c r="B7" s="88"/>
      <c r="C7" s="89"/>
      <c r="D7" s="90" t="s">
        <v>10</v>
      </c>
      <c r="E7" s="91" t="s">
        <v>11</v>
      </c>
      <c r="F7" s="90" t="s">
        <v>12</v>
      </c>
      <c r="G7" s="90" t="s">
        <v>13</v>
      </c>
      <c r="H7" s="91" t="s">
        <v>14</v>
      </c>
      <c r="I7" s="91" t="s">
        <v>15</v>
      </c>
      <c r="J7" s="90" t="s">
        <v>16</v>
      </c>
      <c r="K7" s="92"/>
      <c r="L7" s="93"/>
    </row>
    <row r="8" spans="1:12" x14ac:dyDescent="0.2">
      <c r="A8" s="94" t="s">
        <v>140</v>
      </c>
      <c r="B8" s="95" t="s">
        <v>19</v>
      </c>
      <c r="C8" s="96" t="s">
        <v>19</v>
      </c>
      <c r="D8" s="96" t="s">
        <v>19</v>
      </c>
      <c r="E8" s="96" t="s">
        <v>19</v>
      </c>
      <c r="F8" s="96" t="s">
        <v>19</v>
      </c>
      <c r="G8" s="96" t="s">
        <v>19</v>
      </c>
      <c r="H8" s="96" t="s">
        <v>19</v>
      </c>
      <c r="I8" s="96" t="s">
        <v>19</v>
      </c>
      <c r="J8" s="96" t="s">
        <v>19</v>
      </c>
      <c r="K8" s="96" t="s">
        <v>19</v>
      </c>
      <c r="L8" s="97" t="s">
        <v>19</v>
      </c>
    </row>
    <row r="9" spans="1:12" x14ac:dyDescent="0.2">
      <c r="A9" s="98" t="s">
        <v>133</v>
      </c>
      <c r="B9" s="99">
        <v>38679</v>
      </c>
      <c r="C9" s="100">
        <v>35611</v>
      </c>
      <c r="D9" s="100">
        <v>8836</v>
      </c>
      <c r="E9" s="100">
        <v>1762</v>
      </c>
      <c r="F9" s="100">
        <v>2423</v>
      </c>
      <c r="G9" s="100">
        <v>3195</v>
      </c>
      <c r="H9" s="100">
        <v>14875</v>
      </c>
      <c r="I9" s="100">
        <v>1582</v>
      </c>
      <c r="J9" s="100">
        <v>1767</v>
      </c>
      <c r="K9" s="100">
        <v>1171</v>
      </c>
      <c r="L9" s="101">
        <v>3068</v>
      </c>
    </row>
    <row r="10" spans="1:12" x14ac:dyDescent="0.2">
      <c r="A10" s="102" t="s">
        <v>516</v>
      </c>
      <c r="B10" s="99">
        <v>27968</v>
      </c>
      <c r="C10" s="100">
        <v>26151</v>
      </c>
      <c r="D10" s="100">
        <v>5266</v>
      </c>
      <c r="E10" s="100">
        <v>928</v>
      </c>
      <c r="F10" s="100">
        <v>1368</v>
      </c>
      <c r="G10" s="100">
        <v>2161</v>
      </c>
      <c r="H10" s="100">
        <v>13049</v>
      </c>
      <c r="I10" s="100">
        <v>961</v>
      </c>
      <c r="J10" s="100">
        <v>1505</v>
      </c>
      <c r="K10" s="100">
        <v>913</v>
      </c>
      <c r="L10" s="101">
        <v>1817</v>
      </c>
    </row>
    <row r="11" spans="1:12" x14ac:dyDescent="0.2">
      <c r="A11" s="102" t="s">
        <v>517</v>
      </c>
      <c r="B11" s="99">
        <v>19</v>
      </c>
      <c r="C11" s="100">
        <v>14</v>
      </c>
      <c r="D11" s="100">
        <v>6</v>
      </c>
      <c r="E11" s="100">
        <v>0</v>
      </c>
      <c r="F11" s="100">
        <v>3</v>
      </c>
      <c r="G11" s="100">
        <v>0</v>
      </c>
      <c r="H11" s="100">
        <v>3</v>
      </c>
      <c r="I11" s="100">
        <v>0</v>
      </c>
      <c r="J11" s="100">
        <v>0</v>
      </c>
      <c r="K11" s="100">
        <v>2</v>
      </c>
      <c r="L11" s="101">
        <v>5</v>
      </c>
    </row>
    <row r="12" spans="1:12" x14ac:dyDescent="0.2">
      <c r="A12" s="102" t="s">
        <v>518</v>
      </c>
      <c r="B12" s="99">
        <v>27949</v>
      </c>
      <c r="C12" s="100">
        <v>26137</v>
      </c>
      <c r="D12" s="100">
        <v>5260</v>
      </c>
      <c r="E12" s="100">
        <v>928</v>
      </c>
      <c r="F12" s="100">
        <v>1365</v>
      </c>
      <c r="G12" s="100">
        <v>2161</v>
      </c>
      <c r="H12" s="100">
        <v>13046</v>
      </c>
      <c r="I12" s="100">
        <v>961</v>
      </c>
      <c r="J12" s="100">
        <v>1505</v>
      </c>
      <c r="K12" s="100">
        <v>911</v>
      </c>
      <c r="L12" s="101">
        <v>1812</v>
      </c>
    </row>
    <row r="13" spans="1:12" x14ac:dyDescent="0.2">
      <c r="A13" s="102" t="s">
        <v>519</v>
      </c>
      <c r="B13" s="99">
        <v>24826</v>
      </c>
      <c r="C13" s="100">
        <v>23367</v>
      </c>
      <c r="D13" s="100">
        <v>4492</v>
      </c>
      <c r="E13" s="100">
        <v>685</v>
      </c>
      <c r="F13" s="100">
        <v>1003</v>
      </c>
      <c r="G13" s="100">
        <v>1848</v>
      </c>
      <c r="H13" s="100">
        <v>12116</v>
      </c>
      <c r="I13" s="100">
        <v>926</v>
      </c>
      <c r="J13" s="100">
        <v>1424</v>
      </c>
      <c r="K13" s="100">
        <v>873</v>
      </c>
      <c r="L13" s="101">
        <v>1459</v>
      </c>
    </row>
    <row r="14" spans="1:12" x14ac:dyDescent="0.2">
      <c r="A14" s="102" t="s">
        <v>520</v>
      </c>
      <c r="B14" s="99">
        <v>1136</v>
      </c>
      <c r="C14" s="100">
        <v>1066</v>
      </c>
      <c r="D14" s="100">
        <v>213</v>
      </c>
      <c r="E14" s="100">
        <v>29</v>
      </c>
      <c r="F14" s="100">
        <v>60</v>
      </c>
      <c r="G14" s="100">
        <v>71</v>
      </c>
      <c r="H14" s="100">
        <v>520</v>
      </c>
      <c r="I14" s="100">
        <v>60</v>
      </c>
      <c r="J14" s="100">
        <v>83</v>
      </c>
      <c r="K14" s="100">
        <v>30</v>
      </c>
      <c r="L14" s="101">
        <v>70</v>
      </c>
    </row>
    <row r="15" spans="1:12" x14ac:dyDescent="0.2">
      <c r="A15" s="102" t="s">
        <v>521</v>
      </c>
      <c r="B15" s="99">
        <v>3123</v>
      </c>
      <c r="C15" s="100">
        <v>2770</v>
      </c>
      <c r="D15" s="100">
        <v>768</v>
      </c>
      <c r="E15" s="100">
        <v>243</v>
      </c>
      <c r="F15" s="100">
        <v>362</v>
      </c>
      <c r="G15" s="100">
        <v>313</v>
      </c>
      <c r="H15" s="100">
        <v>930</v>
      </c>
      <c r="I15" s="100">
        <v>35</v>
      </c>
      <c r="J15" s="100">
        <v>81</v>
      </c>
      <c r="K15" s="100">
        <v>38</v>
      </c>
      <c r="L15" s="101">
        <v>353</v>
      </c>
    </row>
    <row r="16" spans="1:12" x14ac:dyDescent="0.2">
      <c r="A16" s="102" t="s">
        <v>522</v>
      </c>
      <c r="B16" s="99">
        <v>10711</v>
      </c>
      <c r="C16" s="100">
        <v>9460</v>
      </c>
      <c r="D16" s="100">
        <v>3570</v>
      </c>
      <c r="E16" s="100">
        <v>834</v>
      </c>
      <c r="F16" s="100">
        <v>1055</v>
      </c>
      <c r="G16" s="100">
        <v>1034</v>
      </c>
      <c r="H16" s="100">
        <v>1826</v>
      </c>
      <c r="I16" s="100">
        <v>621</v>
      </c>
      <c r="J16" s="100">
        <v>262</v>
      </c>
      <c r="K16" s="100">
        <v>258</v>
      </c>
      <c r="L16" s="101">
        <v>1251</v>
      </c>
    </row>
    <row r="17" spans="1:12" x14ac:dyDescent="0.2">
      <c r="A17" s="102" t="s">
        <v>523</v>
      </c>
      <c r="B17" s="99">
        <v>133</v>
      </c>
      <c r="C17" s="100">
        <v>113</v>
      </c>
      <c r="D17" s="100">
        <v>54</v>
      </c>
      <c r="E17" s="100">
        <v>9</v>
      </c>
      <c r="F17" s="100">
        <v>18</v>
      </c>
      <c r="G17" s="100">
        <v>20</v>
      </c>
      <c r="H17" s="100">
        <v>7</v>
      </c>
      <c r="I17" s="100">
        <v>1</v>
      </c>
      <c r="J17" s="100">
        <v>1</v>
      </c>
      <c r="K17" s="100">
        <v>3</v>
      </c>
      <c r="L17" s="101">
        <v>20</v>
      </c>
    </row>
    <row r="18" spans="1:12" x14ac:dyDescent="0.2">
      <c r="A18" s="98"/>
      <c r="B18" s="99" t="s">
        <v>19</v>
      </c>
      <c r="C18" s="100" t="s">
        <v>19</v>
      </c>
      <c r="D18" s="100" t="s">
        <v>19</v>
      </c>
      <c r="E18" s="100" t="s">
        <v>19</v>
      </c>
      <c r="F18" s="100" t="s">
        <v>19</v>
      </c>
      <c r="G18" s="100" t="s">
        <v>19</v>
      </c>
      <c r="H18" s="100" t="s">
        <v>19</v>
      </c>
      <c r="I18" s="100" t="s">
        <v>19</v>
      </c>
      <c r="J18" s="100" t="s">
        <v>19</v>
      </c>
      <c r="K18" s="100" t="s">
        <v>19</v>
      </c>
      <c r="L18" s="101" t="s">
        <v>19</v>
      </c>
    </row>
    <row r="19" spans="1:12" x14ac:dyDescent="0.2">
      <c r="A19" s="98" t="s">
        <v>138</v>
      </c>
      <c r="B19" s="99">
        <v>18770</v>
      </c>
      <c r="C19" s="100">
        <v>17297</v>
      </c>
      <c r="D19" s="100">
        <v>4219</v>
      </c>
      <c r="E19" s="100">
        <v>918</v>
      </c>
      <c r="F19" s="100">
        <v>1252</v>
      </c>
      <c r="G19" s="100">
        <v>1813</v>
      </c>
      <c r="H19" s="100">
        <v>7156</v>
      </c>
      <c r="I19" s="100">
        <v>857</v>
      </c>
      <c r="J19" s="100">
        <v>676</v>
      </c>
      <c r="K19" s="100">
        <v>406</v>
      </c>
      <c r="L19" s="101">
        <v>1473</v>
      </c>
    </row>
    <row r="20" spans="1:12" x14ac:dyDescent="0.2">
      <c r="A20" s="102" t="s">
        <v>516</v>
      </c>
      <c r="B20" s="99">
        <v>12498</v>
      </c>
      <c r="C20" s="100">
        <v>11675</v>
      </c>
      <c r="D20" s="100">
        <v>2242</v>
      </c>
      <c r="E20" s="100">
        <v>382</v>
      </c>
      <c r="F20" s="100">
        <v>551</v>
      </c>
      <c r="G20" s="100">
        <v>1210</v>
      </c>
      <c r="H20" s="100">
        <v>6048</v>
      </c>
      <c r="I20" s="100">
        <v>437</v>
      </c>
      <c r="J20" s="100">
        <v>503</v>
      </c>
      <c r="K20" s="100">
        <v>302</v>
      </c>
      <c r="L20" s="101">
        <v>823</v>
      </c>
    </row>
    <row r="21" spans="1:12" x14ac:dyDescent="0.2">
      <c r="A21" s="102" t="s">
        <v>517</v>
      </c>
      <c r="B21" s="99">
        <v>4</v>
      </c>
      <c r="C21" s="100">
        <v>3</v>
      </c>
      <c r="D21" s="100">
        <v>0</v>
      </c>
      <c r="E21" s="100">
        <v>0</v>
      </c>
      <c r="F21" s="100">
        <v>1</v>
      </c>
      <c r="G21" s="100">
        <v>0</v>
      </c>
      <c r="H21" s="100">
        <v>2</v>
      </c>
      <c r="I21" s="100">
        <v>0</v>
      </c>
      <c r="J21" s="100">
        <v>0</v>
      </c>
      <c r="K21" s="100">
        <v>0</v>
      </c>
      <c r="L21" s="101">
        <v>1</v>
      </c>
    </row>
    <row r="22" spans="1:12" x14ac:dyDescent="0.2">
      <c r="A22" s="102" t="s">
        <v>518</v>
      </c>
      <c r="B22" s="99">
        <v>12494</v>
      </c>
      <c r="C22" s="100">
        <v>11672</v>
      </c>
      <c r="D22" s="100">
        <v>2242</v>
      </c>
      <c r="E22" s="100">
        <v>382</v>
      </c>
      <c r="F22" s="100">
        <v>550</v>
      </c>
      <c r="G22" s="100">
        <v>1210</v>
      </c>
      <c r="H22" s="100">
        <v>6046</v>
      </c>
      <c r="I22" s="100">
        <v>437</v>
      </c>
      <c r="J22" s="100">
        <v>503</v>
      </c>
      <c r="K22" s="100">
        <v>302</v>
      </c>
      <c r="L22" s="101">
        <v>822</v>
      </c>
    </row>
    <row r="23" spans="1:12" x14ac:dyDescent="0.2">
      <c r="A23" s="102" t="s">
        <v>519</v>
      </c>
      <c r="B23" s="99">
        <v>10864</v>
      </c>
      <c r="C23" s="100">
        <v>10220</v>
      </c>
      <c r="D23" s="100">
        <v>1866</v>
      </c>
      <c r="E23" s="100">
        <v>274</v>
      </c>
      <c r="F23" s="100">
        <v>380</v>
      </c>
      <c r="G23" s="100">
        <v>1034</v>
      </c>
      <c r="H23" s="100">
        <v>5496</v>
      </c>
      <c r="I23" s="100">
        <v>416</v>
      </c>
      <c r="J23" s="100">
        <v>465</v>
      </c>
      <c r="K23" s="100">
        <v>289</v>
      </c>
      <c r="L23" s="101">
        <v>644</v>
      </c>
    </row>
    <row r="24" spans="1:12" x14ac:dyDescent="0.2">
      <c r="A24" s="102" t="s">
        <v>520</v>
      </c>
      <c r="B24" s="99">
        <v>349</v>
      </c>
      <c r="C24" s="100">
        <v>325</v>
      </c>
      <c r="D24" s="100">
        <v>35</v>
      </c>
      <c r="E24" s="100">
        <v>8</v>
      </c>
      <c r="F24" s="100">
        <v>16</v>
      </c>
      <c r="G24" s="100">
        <v>33</v>
      </c>
      <c r="H24" s="100">
        <v>175</v>
      </c>
      <c r="I24" s="100">
        <v>26</v>
      </c>
      <c r="J24" s="100">
        <v>25</v>
      </c>
      <c r="K24" s="100">
        <v>7</v>
      </c>
      <c r="L24" s="101">
        <v>24</v>
      </c>
    </row>
    <row r="25" spans="1:12" x14ac:dyDescent="0.2">
      <c r="A25" s="102" t="s">
        <v>521</v>
      </c>
      <c r="B25" s="99">
        <v>1630</v>
      </c>
      <c r="C25" s="100">
        <v>1452</v>
      </c>
      <c r="D25" s="100">
        <v>376</v>
      </c>
      <c r="E25" s="100">
        <v>108</v>
      </c>
      <c r="F25" s="100">
        <v>170</v>
      </c>
      <c r="G25" s="100">
        <v>176</v>
      </c>
      <c r="H25" s="100">
        <v>550</v>
      </c>
      <c r="I25" s="100">
        <v>21</v>
      </c>
      <c r="J25" s="100">
        <v>38</v>
      </c>
      <c r="K25" s="100">
        <v>13</v>
      </c>
      <c r="L25" s="101">
        <v>178</v>
      </c>
    </row>
    <row r="26" spans="1:12" x14ac:dyDescent="0.2">
      <c r="A26" s="102" t="s">
        <v>522</v>
      </c>
      <c r="B26" s="99">
        <v>6272</v>
      </c>
      <c r="C26" s="100">
        <v>5622</v>
      </c>
      <c r="D26" s="100">
        <v>1977</v>
      </c>
      <c r="E26" s="100">
        <v>536</v>
      </c>
      <c r="F26" s="100">
        <v>701</v>
      </c>
      <c r="G26" s="100">
        <v>603</v>
      </c>
      <c r="H26" s="100">
        <v>1108</v>
      </c>
      <c r="I26" s="100">
        <v>420</v>
      </c>
      <c r="J26" s="100">
        <v>173</v>
      </c>
      <c r="K26" s="100">
        <v>104</v>
      </c>
      <c r="L26" s="101">
        <v>650</v>
      </c>
    </row>
    <row r="27" spans="1:12" x14ac:dyDescent="0.2">
      <c r="A27" s="102" t="s">
        <v>523</v>
      </c>
      <c r="B27" s="99">
        <v>9</v>
      </c>
      <c r="C27" s="100">
        <v>9</v>
      </c>
      <c r="D27" s="100">
        <v>3</v>
      </c>
      <c r="E27" s="100">
        <v>0</v>
      </c>
      <c r="F27" s="100">
        <v>1</v>
      </c>
      <c r="G27" s="100">
        <v>3</v>
      </c>
      <c r="H27" s="100">
        <v>0</v>
      </c>
      <c r="I27" s="100">
        <v>1</v>
      </c>
      <c r="J27" s="100">
        <v>1</v>
      </c>
      <c r="K27" s="100">
        <v>0</v>
      </c>
      <c r="L27" s="101">
        <v>0</v>
      </c>
    </row>
    <row r="28" spans="1:12" x14ac:dyDescent="0.2">
      <c r="A28" s="98"/>
      <c r="B28" s="99" t="s">
        <v>19</v>
      </c>
      <c r="C28" s="100" t="s">
        <v>19</v>
      </c>
      <c r="D28" s="100" t="s">
        <v>19</v>
      </c>
      <c r="E28" s="100" t="s">
        <v>19</v>
      </c>
      <c r="F28" s="100" t="s">
        <v>19</v>
      </c>
      <c r="G28" s="100" t="s">
        <v>19</v>
      </c>
      <c r="H28" s="100" t="s">
        <v>19</v>
      </c>
      <c r="I28" s="100" t="s">
        <v>19</v>
      </c>
      <c r="J28" s="100" t="s">
        <v>19</v>
      </c>
      <c r="K28" s="100" t="s">
        <v>19</v>
      </c>
      <c r="L28" s="101" t="s">
        <v>19</v>
      </c>
    </row>
    <row r="29" spans="1:12" x14ac:dyDescent="0.2">
      <c r="A29" s="102" t="s">
        <v>524</v>
      </c>
      <c r="B29" s="99">
        <v>1630</v>
      </c>
      <c r="C29" s="100">
        <v>1450</v>
      </c>
      <c r="D29" s="100">
        <v>300</v>
      </c>
      <c r="E29" s="100">
        <v>50</v>
      </c>
      <c r="F29" s="100">
        <v>87</v>
      </c>
      <c r="G29" s="100">
        <v>196</v>
      </c>
      <c r="H29" s="100">
        <v>622</v>
      </c>
      <c r="I29" s="100">
        <v>67</v>
      </c>
      <c r="J29" s="100">
        <v>92</v>
      </c>
      <c r="K29" s="100">
        <v>36</v>
      </c>
      <c r="L29" s="101">
        <v>180</v>
      </c>
    </row>
    <row r="30" spans="1:12" x14ac:dyDescent="0.2">
      <c r="A30" s="102" t="s">
        <v>525</v>
      </c>
      <c r="B30" s="99">
        <v>1131</v>
      </c>
      <c r="C30" s="100">
        <v>1015</v>
      </c>
      <c r="D30" s="100">
        <v>181</v>
      </c>
      <c r="E30" s="100">
        <v>22</v>
      </c>
      <c r="F30" s="100">
        <v>42</v>
      </c>
      <c r="G30" s="100">
        <v>127</v>
      </c>
      <c r="H30" s="100">
        <v>514</v>
      </c>
      <c r="I30" s="100">
        <v>41</v>
      </c>
      <c r="J30" s="100">
        <v>61</v>
      </c>
      <c r="K30" s="100">
        <v>27</v>
      </c>
      <c r="L30" s="101">
        <v>116</v>
      </c>
    </row>
    <row r="31" spans="1:12" x14ac:dyDescent="0.2">
      <c r="A31" s="102" t="s">
        <v>526</v>
      </c>
      <c r="B31" s="99">
        <v>1532</v>
      </c>
      <c r="C31" s="100">
        <v>1390</v>
      </c>
      <c r="D31" s="100">
        <v>450</v>
      </c>
      <c r="E31" s="100">
        <v>91</v>
      </c>
      <c r="F31" s="100">
        <v>140</v>
      </c>
      <c r="G31" s="100">
        <v>43</v>
      </c>
      <c r="H31" s="100">
        <v>547</v>
      </c>
      <c r="I31" s="100">
        <v>60</v>
      </c>
      <c r="J31" s="100">
        <v>41</v>
      </c>
      <c r="K31" s="100">
        <v>18</v>
      </c>
      <c r="L31" s="101">
        <v>142</v>
      </c>
    </row>
    <row r="32" spans="1:12" x14ac:dyDescent="0.2">
      <c r="A32" s="102" t="s">
        <v>525</v>
      </c>
      <c r="B32" s="99">
        <v>1037</v>
      </c>
      <c r="C32" s="100">
        <v>942</v>
      </c>
      <c r="D32" s="100">
        <v>293</v>
      </c>
      <c r="E32" s="100">
        <v>42</v>
      </c>
      <c r="F32" s="100">
        <v>56</v>
      </c>
      <c r="G32" s="100">
        <v>28</v>
      </c>
      <c r="H32" s="100">
        <v>458</v>
      </c>
      <c r="I32" s="100">
        <v>30</v>
      </c>
      <c r="J32" s="100">
        <v>23</v>
      </c>
      <c r="K32" s="100">
        <v>12</v>
      </c>
      <c r="L32" s="101">
        <v>95</v>
      </c>
    </row>
    <row r="33" spans="1:12" x14ac:dyDescent="0.2">
      <c r="A33" s="102" t="s">
        <v>527</v>
      </c>
      <c r="B33" s="99">
        <v>3429</v>
      </c>
      <c r="C33" s="100">
        <v>3244</v>
      </c>
      <c r="D33" s="100">
        <v>876</v>
      </c>
      <c r="E33" s="100">
        <v>212</v>
      </c>
      <c r="F33" s="100">
        <v>297</v>
      </c>
      <c r="G33" s="100">
        <v>123</v>
      </c>
      <c r="H33" s="100">
        <v>1298</v>
      </c>
      <c r="I33" s="100">
        <v>272</v>
      </c>
      <c r="J33" s="100">
        <v>107</v>
      </c>
      <c r="K33" s="100">
        <v>59</v>
      </c>
      <c r="L33" s="101">
        <v>185</v>
      </c>
    </row>
    <row r="34" spans="1:12" x14ac:dyDescent="0.2">
      <c r="A34" s="102" t="s">
        <v>525</v>
      </c>
      <c r="B34" s="99">
        <v>2444</v>
      </c>
      <c r="C34" s="100">
        <v>2317</v>
      </c>
      <c r="D34" s="100">
        <v>587</v>
      </c>
      <c r="E34" s="100">
        <v>107</v>
      </c>
      <c r="F34" s="100">
        <v>166</v>
      </c>
      <c r="G34" s="100">
        <v>87</v>
      </c>
      <c r="H34" s="100">
        <v>1106</v>
      </c>
      <c r="I34" s="100">
        <v>148</v>
      </c>
      <c r="J34" s="100">
        <v>70</v>
      </c>
      <c r="K34" s="100">
        <v>46</v>
      </c>
      <c r="L34" s="101">
        <v>127</v>
      </c>
    </row>
    <row r="35" spans="1:12" x14ac:dyDescent="0.2">
      <c r="A35" s="98"/>
      <c r="B35" s="99" t="s">
        <v>19</v>
      </c>
      <c r="C35" s="100" t="s">
        <v>19</v>
      </c>
      <c r="D35" s="100" t="s">
        <v>19</v>
      </c>
      <c r="E35" s="100" t="s">
        <v>19</v>
      </c>
      <c r="F35" s="100" t="s">
        <v>19</v>
      </c>
      <c r="G35" s="100" t="s">
        <v>19</v>
      </c>
      <c r="H35" s="100" t="s">
        <v>19</v>
      </c>
      <c r="I35" s="100" t="s">
        <v>19</v>
      </c>
      <c r="J35" s="100" t="s">
        <v>19</v>
      </c>
      <c r="K35" s="100" t="s">
        <v>19</v>
      </c>
      <c r="L35" s="101" t="s">
        <v>19</v>
      </c>
    </row>
    <row r="36" spans="1:12" x14ac:dyDescent="0.2">
      <c r="A36" s="103" t="s">
        <v>141</v>
      </c>
      <c r="B36" s="99" t="s">
        <v>19</v>
      </c>
      <c r="C36" s="100" t="s">
        <v>19</v>
      </c>
      <c r="D36" s="100" t="s">
        <v>19</v>
      </c>
      <c r="E36" s="100" t="s">
        <v>19</v>
      </c>
      <c r="F36" s="100" t="s">
        <v>19</v>
      </c>
      <c r="G36" s="100" t="s">
        <v>19</v>
      </c>
      <c r="H36" s="100" t="s">
        <v>19</v>
      </c>
      <c r="I36" s="100" t="s">
        <v>19</v>
      </c>
      <c r="J36" s="100" t="s">
        <v>19</v>
      </c>
      <c r="K36" s="100" t="s">
        <v>19</v>
      </c>
      <c r="L36" s="101" t="s">
        <v>19</v>
      </c>
    </row>
    <row r="37" spans="1:12" x14ac:dyDescent="0.2">
      <c r="A37" s="98" t="s">
        <v>133</v>
      </c>
      <c r="B37" s="99">
        <v>38679</v>
      </c>
      <c r="C37" s="100">
        <v>35611</v>
      </c>
      <c r="D37" s="100">
        <v>8836</v>
      </c>
      <c r="E37" s="100">
        <v>1762</v>
      </c>
      <c r="F37" s="100">
        <v>2423</v>
      </c>
      <c r="G37" s="100">
        <v>3195</v>
      </c>
      <c r="H37" s="100">
        <v>14875</v>
      </c>
      <c r="I37" s="100">
        <v>1582</v>
      </c>
      <c r="J37" s="100">
        <v>1767</v>
      </c>
      <c r="K37" s="100">
        <v>1171</v>
      </c>
      <c r="L37" s="101">
        <v>3068</v>
      </c>
    </row>
    <row r="38" spans="1:12" x14ac:dyDescent="0.2">
      <c r="A38" s="102" t="s">
        <v>528</v>
      </c>
      <c r="B38" s="99">
        <v>27166</v>
      </c>
      <c r="C38" s="100">
        <v>25419</v>
      </c>
      <c r="D38" s="100">
        <v>5101</v>
      </c>
      <c r="E38" s="100">
        <v>813</v>
      </c>
      <c r="F38" s="100">
        <v>1163</v>
      </c>
      <c r="G38" s="100">
        <v>2047</v>
      </c>
      <c r="H38" s="100">
        <v>12881</v>
      </c>
      <c r="I38" s="100">
        <v>973</v>
      </c>
      <c r="J38" s="100">
        <v>1481</v>
      </c>
      <c r="K38" s="100">
        <v>960</v>
      </c>
      <c r="L38" s="101">
        <v>1747</v>
      </c>
    </row>
    <row r="39" spans="1:12" x14ac:dyDescent="0.2">
      <c r="A39" s="102" t="s">
        <v>529</v>
      </c>
      <c r="B39" s="99">
        <v>20604</v>
      </c>
      <c r="C39" s="100">
        <v>19430</v>
      </c>
      <c r="D39" s="100">
        <v>3859</v>
      </c>
      <c r="E39" s="100">
        <v>598</v>
      </c>
      <c r="F39" s="100">
        <v>856</v>
      </c>
      <c r="G39" s="100">
        <v>1426</v>
      </c>
      <c r="H39" s="100">
        <v>10034</v>
      </c>
      <c r="I39" s="100">
        <v>743</v>
      </c>
      <c r="J39" s="100">
        <v>1192</v>
      </c>
      <c r="K39" s="100">
        <v>722</v>
      </c>
      <c r="L39" s="101">
        <v>1174</v>
      </c>
    </row>
    <row r="40" spans="1:12" x14ac:dyDescent="0.2">
      <c r="A40" s="102" t="s">
        <v>530</v>
      </c>
      <c r="B40" s="99">
        <v>2521</v>
      </c>
      <c r="C40" s="100">
        <v>2399</v>
      </c>
      <c r="D40" s="100">
        <v>358</v>
      </c>
      <c r="E40" s="100">
        <v>49</v>
      </c>
      <c r="F40" s="100">
        <v>78</v>
      </c>
      <c r="G40" s="100">
        <v>278</v>
      </c>
      <c r="H40" s="100">
        <v>1307</v>
      </c>
      <c r="I40" s="100">
        <v>103</v>
      </c>
      <c r="J40" s="100">
        <v>131</v>
      </c>
      <c r="K40" s="100">
        <v>95</v>
      </c>
      <c r="L40" s="101">
        <v>122</v>
      </c>
    </row>
    <row r="41" spans="1:12" x14ac:dyDescent="0.2">
      <c r="A41" s="102" t="s">
        <v>531</v>
      </c>
      <c r="B41" s="99">
        <v>1236</v>
      </c>
      <c r="C41" s="100">
        <v>1136</v>
      </c>
      <c r="D41" s="100">
        <v>244</v>
      </c>
      <c r="E41" s="100">
        <v>31</v>
      </c>
      <c r="F41" s="100">
        <v>59</v>
      </c>
      <c r="G41" s="100">
        <v>125</v>
      </c>
      <c r="H41" s="100">
        <v>516</v>
      </c>
      <c r="I41" s="100">
        <v>44</v>
      </c>
      <c r="J41" s="100">
        <v>60</v>
      </c>
      <c r="K41" s="100">
        <v>57</v>
      </c>
      <c r="L41" s="101">
        <v>100</v>
      </c>
    </row>
    <row r="42" spans="1:12" x14ac:dyDescent="0.2">
      <c r="A42" s="102" t="s">
        <v>532</v>
      </c>
      <c r="B42" s="99">
        <v>1108</v>
      </c>
      <c r="C42" s="100">
        <v>1007</v>
      </c>
      <c r="D42" s="100">
        <v>229</v>
      </c>
      <c r="E42" s="100">
        <v>41</v>
      </c>
      <c r="F42" s="100">
        <v>70</v>
      </c>
      <c r="G42" s="100">
        <v>97</v>
      </c>
      <c r="H42" s="100">
        <v>437</v>
      </c>
      <c r="I42" s="100">
        <v>43</v>
      </c>
      <c r="J42" s="100">
        <v>47</v>
      </c>
      <c r="K42" s="100">
        <v>43</v>
      </c>
      <c r="L42" s="101">
        <v>101</v>
      </c>
    </row>
    <row r="43" spans="1:12" x14ac:dyDescent="0.2">
      <c r="A43" s="102" t="s">
        <v>533</v>
      </c>
      <c r="B43" s="99">
        <v>1697</v>
      </c>
      <c r="C43" s="100">
        <v>1447</v>
      </c>
      <c r="D43" s="100">
        <v>411</v>
      </c>
      <c r="E43" s="100">
        <v>94</v>
      </c>
      <c r="F43" s="100">
        <v>100</v>
      </c>
      <c r="G43" s="100">
        <v>121</v>
      </c>
      <c r="H43" s="100">
        <v>587</v>
      </c>
      <c r="I43" s="100">
        <v>40</v>
      </c>
      <c r="J43" s="100">
        <v>51</v>
      </c>
      <c r="K43" s="100">
        <v>43</v>
      </c>
      <c r="L43" s="101">
        <v>250</v>
      </c>
    </row>
    <row r="44" spans="1:12" x14ac:dyDescent="0.2">
      <c r="A44" s="102" t="s">
        <v>534</v>
      </c>
      <c r="B44" s="99">
        <v>23347</v>
      </c>
      <c r="C44" s="100">
        <v>21865</v>
      </c>
      <c r="D44" s="100">
        <v>4499</v>
      </c>
      <c r="E44" s="100">
        <v>699</v>
      </c>
      <c r="F44" s="100">
        <v>974</v>
      </c>
      <c r="G44" s="100">
        <v>1833</v>
      </c>
      <c r="H44" s="100">
        <v>10876</v>
      </c>
      <c r="I44" s="100">
        <v>862</v>
      </c>
      <c r="J44" s="100">
        <v>1281</v>
      </c>
      <c r="K44" s="100">
        <v>841</v>
      </c>
      <c r="L44" s="101">
        <v>1482</v>
      </c>
    </row>
    <row r="45" spans="1:12" x14ac:dyDescent="0.2">
      <c r="A45" s="102" t="s">
        <v>529</v>
      </c>
      <c r="B45" s="99">
        <v>18516</v>
      </c>
      <c r="C45" s="100">
        <v>17449</v>
      </c>
      <c r="D45" s="100">
        <v>3590</v>
      </c>
      <c r="E45" s="100">
        <v>548</v>
      </c>
      <c r="F45" s="100">
        <v>761</v>
      </c>
      <c r="G45" s="100">
        <v>1314</v>
      </c>
      <c r="H45" s="100">
        <v>8821</v>
      </c>
      <c r="I45" s="100">
        <v>681</v>
      </c>
      <c r="J45" s="100">
        <v>1065</v>
      </c>
      <c r="K45" s="100">
        <v>669</v>
      </c>
      <c r="L45" s="101">
        <v>1067</v>
      </c>
    </row>
    <row r="46" spans="1:12" x14ac:dyDescent="0.2">
      <c r="A46" s="102" t="s">
        <v>530</v>
      </c>
      <c r="B46" s="99">
        <v>2027</v>
      </c>
      <c r="C46" s="100">
        <v>1942</v>
      </c>
      <c r="D46" s="100">
        <v>287</v>
      </c>
      <c r="E46" s="100">
        <v>42</v>
      </c>
      <c r="F46" s="100">
        <v>52</v>
      </c>
      <c r="G46" s="100">
        <v>252</v>
      </c>
      <c r="H46" s="100">
        <v>1031</v>
      </c>
      <c r="I46" s="100">
        <v>90</v>
      </c>
      <c r="J46" s="100">
        <v>105</v>
      </c>
      <c r="K46" s="100">
        <v>83</v>
      </c>
      <c r="L46" s="101">
        <v>85</v>
      </c>
    </row>
    <row r="47" spans="1:12" x14ac:dyDescent="0.2">
      <c r="A47" s="102" t="s">
        <v>531</v>
      </c>
      <c r="B47" s="99">
        <v>836</v>
      </c>
      <c r="C47" s="100">
        <v>767</v>
      </c>
      <c r="D47" s="100">
        <v>171</v>
      </c>
      <c r="E47" s="100">
        <v>17</v>
      </c>
      <c r="F47" s="100">
        <v>34</v>
      </c>
      <c r="G47" s="100">
        <v>102</v>
      </c>
      <c r="H47" s="100">
        <v>333</v>
      </c>
      <c r="I47" s="100">
        <v>31</v>
      </c>
      <c r="J47" s="100">
        <v>36</v>
      </c>
      <c r="K47" s="100">
        <v>43</v>
      </c>
      <c r="L47" s="101">
        <v>69</v>
      </c>
    </row>
    <row r="48" spans="1:12" x14ac:dyDescent="0.2">
      <c r="A48" s="102" t="s">
        <v>532</v>
      </c>
      <c r="B48" s="99">
        <v>777</v>
      </c>
      <c r="C48" s="100">
        <v>705</v>
      </c>
      <c r="D48" s="100">
        <v>162</v>
      </c>
      <c r="E48" s="100">
        <v>27</v>
      </c>
      <c r="F48" s="100">
        <v>48</v>
      </c>
      <c r="G48" s="100">
        <v>75</v>
      </c>
      <c r="H48" s="100">
        <v>297</v>
      </c>
      <c r="I48" s="100">
        <v>30</v>
      </c>
      <c r="J48" s="100">
        <v>38</v>
      </c>
      <c r="K48" s="100">
        <v>28</v>
      </c>
      <c r="L48" s="101">
        <v>72</v>
      </c>
    </row>
    <row r="49" spans="1:12" x14ac:dyDescent="0.2">
      <c r="A49" s="102" t="s">
        <v>533</v>
      </c>
      <c r="B49" s="99">
        <v>1191</v>
      </c>
      <c r="C49" s="100">
        <v>1002</v>
      </c>
      <c r="D49" s="100">
        <v>289</v>
      </c>
      <c r="E49" s="100">
        <v>65</v>
      </c>
      <c r="F49" s="100">
        <v>79</v>
      </c>
      <c r="G49" s="100">
        <v>90</v>
      </c>
      <c r="H49" s="100">
        <v>394</v>
      </c>
      <c r="I49" s="100">
        <v>30</v>
      </c>
      <c r="J49" s="100">
        <v>37</v>
      </c>
      <c r="K49" s="100">
        <v>18</v>
      </c>
      <c r="L49" s="101">
        <v>189</v>
      </c>
    </row>
    <row r="50" spans="1:12" x14ac:dyDescent="0.2">
      <c r="A50" s="102" t="s">
        <v>535</v>
      </c>
      <c r="B50" s="99">
        <v>3419</v>
      </c>
      <c r="C50" s="100">
        <v>3198</v>
      </c>
      <c r="D50" s="100">
        <v>517</v>
      </c>
      <c r="E50" s="100">
        <v>88</v>
      </c>
      <c r="F50" s="100">
        <v>159</v>
      </c>
      <c r="G50" s="100">
        <v>188</v>
      </c>
      <c r="H50" s="100">
        <v>1874</v>
      </c>
      <c r="I50" s="100">
        <v>95</v>
      </c>
      <c r="J50" s="100">
        <v>187</v>
      </c>
      <c r="K50" s="100">
        <v>90</v>
      </c>
      <c r="L50" s="101">
        <v>221</v>
      </c>
    </row>
    <row r="51" spans="1:12" x14ac:dyDescent="0.2">
      <c r="A51" s="102" t="s">
        <v>529</v>
      </c>
      <c r="B51" s="99">
        <v>1965</v>
      </c>
      <c r="C51" s="100">
        <v>1870</v>
      </c>
      <c r="D51" s="100">
        <v>240</v>
      </c>
      <c r="E51" s="100">
        <v>42</v>
      </c>
      <c r="F51" s="100">
        <v>83</v>
      </c>
      <c r="G51" s="100">
        <v>102</v>
      </c>
      <c r="H51" s="100">
        <v>1175</v>
      </c>
      <c r="I51" s="100">
        <v>57</v>
      </c>
      <c r="J51" s="100">
        <v>123</v>
      </c>
      <c r="K51" s="100">
        <v>48</v>
      </c>
      <c r="L51" s="101">
        <v>95</v>
      </c>
    </row>
    <row r="52" spans="1:12" x14ac:dyDescent="0.2">
      <c r="A52" s="102" t="s">
        <v>530</v>
      </c>
      <c r="B52" s="99">
        <v>464</v>
      </c>
      <c r="C52" s="100">
        <v>432</v>
      </c>
      <c r="D52" s="100">
        <v>67</v>
      </c>
      <c r="E52" s="100">
        <v>7</v>
      </c>
      <c r="F52" s="100">
        <v>22</v>
      </c>
      <c r="G52" s="100">
        <v>24</v>
      </c>
      <c r="H52" s="100">
        <v>266</v>
      </c>
      <c r="I52" s="100">
        <v>11</v>
      </c>
      <c r="J52" s="100">
        <v>24</v>
      </c>
      <c r="K52" s="100">
        <v>11</v>
      </c>
      <c r="L52" s="101">
        <v>32</v>
      </c>
    </row>
    <row r="53" spans="1:12" x14ac:dyDescent="0.2">
      <c r="A53" s="102" t="s">
        <v>531</v>
      </c>
      <c r="B53" s="99">
        <v>360</v>
      </c>
      <c r="C53" s="100">
        <v>332</v>
      </c>
      <c r="D53" s="100">
        <v>61</v>
      </c>
      <c r="E53" s="100">
        <v>12</v>
      </c>
      <c r="F53" s="100">
        <v>23</v>
      </c>
      <c r="G53" s="100">
        <v>21</v>
      </c>
      <c r="H53" s="100">
        <v>171</v>
      </c>
      <c r="I53" s="100">
        <v>11</v>
      </c>
      <c r="J53" s="100">
        <v>23</v>
      </c>
      <c r="K53" s="100">
        <v>10</v>
      </c>
      <c r="L53" s="101">
        <v>28</v>
      </c>
    </row>
    <row r="54" spans="1:12" x14ac:dyDescent="0.2">
      <c r="A54" s="102" t="s">
        <v>532</v>
      </c>
      <c r="B54" s="99">
        <v>275</v>
      </c>
      <c r="C54" s="100">
        <v>252</v>
      </c>
      <c r="D54" s="100">
        <v>58</v>
      </c>
      <c r="E54" s="100">
        <v>9</v>
      </c>
      <c r="F54" s="100">
        <v>18</v>
      </c>
      <c r="G54" s="100">
        <v>21</v>
      </c>
      <c r="H54" s="100">
        <v>119</v>
      </c>
      <c r="I54" s="100">
        <v>9</v>
      </c>
      <c r="J54" s="100">
        <v>9</v>
      </c>
      <c r="K54" s="100">
        <v>9</v>
      </c>
      <c r="L54" s="101">
        <v>23</v>
      </c>
    </row>
    <row r="55" spans="1:12" x14ac:dyDescent="0.2">
      <c r="A55" s="102" t="s">
        <v>533</v>
      </c>
      <c r="B55" s="99">
        <v>355</v>
      </c>
      <c r="C55" s="100">
        <v>312</v>
      </c>
      <c r="D55" s="100">
        <v>91</v>
      </c>
      <c r="E55" s="100">
        <v>18</v>
      </c>
      <c r="F55" s="100">
        <v>13</v>
      </c>
      <c r="G55" s="100">
        <v>20</v>
      </c>
      <c r="H55" s="100">
        <v>143</v>
      </c>
      <c r="I55" s="100">
        <v>7</v>
      </c>
      <c r="J55" s="100">
        <v>8</v>
      </c>
      <c r="K55" s="100">
        <v>12</v>
      </c>
      <c r="L55" s="101">
        <v>43</v>
      </c>
    </row>
    <row r="56" spans="1:12" x14ac:dyDescent="0.2">
      <c r="A56" s="102" t="s">
        <v>536</v>
      </c>
      <c r="B56" s="99">
        <v>400</v>
      </c>
      <c r="C56" s="100">
        <v>356</v>
      </c>
      <c r="D56" s="100">
        <v>85</v>
      </c>
      <c r="E56" s="100">
        <v>26</v>
      </c>
      <c r="F56" s="100">
        <v>30</v>
      </c>
      <c r="G56" s="100">
        <v>26</v>
      </c>
      <c r="H56" s="100">
        <v>131</v>
      </c>
      <c r="I56" s="100">
        <v>16</v>
      </c>
      <c r="J56" s="100">
        <v>13</v>
      </c>
      <c r="K56" s="100">
        <v>29</v>
      </c>
      <c r="L56" s="101">
        <v>44</v>
      </c>
    </row>
    <row r="57" spans="1:12" x14ac:dyDescent="0.2">
      <c r="A57" s="102" t="s">
        <v>529</v>
      </c>
      <c r="B57" s="99">
        <v>123</v>
      </c>
      <c r="C57" s="100">
        <v>111</v>
      </c>
      <c r="D57" s="100">
        <v>29</v>
      </c>
      <c r="E57" s="100">
        <v>8</v>
      </c>
      <c r="F57" s="100">
        <v>12</v>
      </c>
      <c r="G57" s="100">
        <v>10</v>
      </c>
      <c r="H57" s="100">
        <v>38</v>
      </c>
      <c r="I57" s="100">
        <v>5</v>
      </c>
      <c r="J57" s="100">
        <v>4</v>
      </c>
      <c r="K57" s="100">
        <v>5</v>
      </c>
      <c r="L57" s="101">
        <v>12</v>
      </c>
    </row>
    <row r="58" spans="1:12" x14ac:dyDescent="0.2">
      <c r="A58" s="102" t="s">
        <v>530</v>
      </c>
      <c r="B58" s="99">
        <v>30</v>
      </c>
      <c r="C58" s="100">
        <v>25</v>
      </c>
      <c r="D58" s="100">
        <v>4</v>
      </c>
      <c r="E58" s="100">
        <v>0</v>
      </c>
      <c r="F58" s="100">
        <v>4</v>
      </c>
      <c r="G58" s="100">
        <v>2</v>
      </c>
      <c r="H58" s="100">
        <v>10</v>
      </c>
      <c r="I58" s="100">
        <v>2</v>
      </c>
      <c r="J58" s="100">
        <v>2</v>
      </c>
      <c r="K58" s="100">
        <v>1</v>
      </c>
      <c r="L58" s="101">
        <v>5</v>
      </c>
    </row>
    <row r="59" spans="1:12" x14ac:dyDescent="0.2">
      <c r="A59" s="102" t="s">
        <v>531</v>
      </c>
      <c r="B59" s="99">
        <v>40</v>
      </c>
      <c r="C59" s="100">
        <v>37</v>
      </c>
      <c r="D59" s="100">
        <v>12</v>
      </c>
      <c r="E59" s="100">
        <v>2</v>
      </c>
      <c r="F59" s="100">
        <v>2</v>
      </c>
      <c r="G59" s="100">
        <v>2</v>
      </c>
      <c r="H59" s="100">
        <v>12</v>
      </c>
      <c r="I59" s="100">
        <v>2</v>
      </c>
      <c r="J59" s="100">
        <v>1</v>
      </c>
      <c r="K59" s="100">
        <v>4</v>
      </c>
      <c r="L59" s="101">
        <v>3</v>
      </c>
    </row>
    <row r="60" spans="1:12" x14ac:dyDescent="0.2">
      <c r="A60" s="102" t="s">
        <v>532</v>
      </c>
      <c r="B60" s="99">
        <v>56</v>
      </c>
      <c r="C60" s="100">
        <v>50</v>
      </c>
      <c r="D60" s="100">
        <v>9</v>
      </c>
      <c r="E60" s="100">
        <v>5</v>
      </c>
      <c r="F60" s="100">
        <v>4</v>
      </c>
      <c r="G60" s="100">
        <v>1</v>
      </c>
      <c r="H60" s="100">
        <v>21</v>
      </c>
      <c r="I60" s="100">
        <v>4</v>
      </c>
      <c r="J60" s="100">
        <v>0</v>
      </c>
      <c r="K60" s="100">
        <v>6</v>
      </c>
      <c r="L60" s="101">
        <v>6</v>
      </c>
    </row>
    <row r="61" spans="1:12" x14ac:dyDescent="0.2">
      <c r="A61" s="102" t="s">
        <v>533</v>
      </c>
      <c r="B61" s="99">
        <v>151</v>
      </c>
      <c r="C61" s="100">
        <v>133</v>
      </c>
      <c r="D61" s="100">
        <v>31</v>
      </c>
      <c r="E61" s="100">
        <v>11</v>
      </c>
      <c r="F61" s="100">
        <v>8</v>
      </c>
      <c r="G61" s="100">
        <v>11</v>
      </c>
      <c r="H61" s="100">
        <v>50</v>
      </c>
      <c r="I61" s="100">
        <v>3</v>
      </c>
      <c r="J61" s="100">
        <v>6</v>
      </c>
      <c r="K61" s="100">
        <v>13</v>
      </c>
      <c r="L61" s="101">
        <v>18</v>
      </c>
    </row>
    <row r="62" spans="1:12" x14ac:dyDescent="0.2">
      <c r="A62" s="102" t="s">
        <v>537</v>
      </c>
      <c r="B62" s="99">
        <v>11513</v>
      </c>
      <c r="C62" s="100">
        <v>10192</v>
      </c>
      <c r="D62" s="100">
        <v>3735</v>
      </c>
      <c r="E62" s="100">
        <v>949</v>
      </c>
      <c r="F62" s="100">
        <v>1260</v>
      </c>
      <c r="G62" s="100">
        <v>1148</v>
      </c>
      <c r="H62" s="100">
        <v>1994</v>
      </c>
      <c r="I62" s="100">
        <v>609</v>
      </c>
      <c r="J62" s="100">
        <v>286</v>
      </c>
      <c r="K62" s="100">
        <v>211</v>
      </c>
      <c r="L62" s="101">
        <v>1321</v>
      </c>
    </row>
    <row r="63" spans="1:12" x14ac:dyDescent="0.2">
      <c r="A63" s="98"/>
      <c r="B63" s="99" t="s">
        <v>19</v>
      </c>
      <c r="C63" s="100" t="s">
        <v>19</v>
      </c>
      <c r="D63" s="100" t="s">
        <v>19</v>
      </c>
      <c r="E63" s="100" t="s">
        <v>19</v>
      </c>
      <c r="F63" s="100" t="s">
        <v>19</v>
      </c>
      <c r="G63" s="100" t="s">
        <v>19</v>
      </c>
      <c r="H63" s="100" t="s">
        <v>19</v>
      </c>
      <c r="I63" s="100" t="s">
        <v>19</v>
      </c>
      <c r="J63" s="100" t="s">
        <v>19</v>
      </c>
      <c r="K63" s="100" t="s">
        <v>19</v>
      </c>
      <c r="L63" s="101" t="s">
        <v>19</v>
      </c>
    </row>
    <row r="64" spans="1:12" x14ac:dyDescent="0.2">
      <c r="A64" s="98" t="s">
        <v>138</v>
      </c>
      <c r="B64" s="99">
        <v>18770</v>
      </c>
      <c r="C64" s="100">
        <v>17297</v>
      </c>
      <c r="D64" s="100">
        <v>4219</v>
      </c>
      <c r="E64" s="100">
        <v>918</v>
      </c>
      <c r="F64" s="100">
        <v>1252</v>
      </c>
      <c r="G64" s="100">
        <v>1813</v>
      </c>
      <c r="H64" s="100">
        <v>7156</v>
      </c>
      <c r="I64" s="100">
        <v>857</v>
      </c>
      <c r="J64" s="100">
        <v>676</v>
      </c>
      <c r="K64" s="100">
        <v>406</v>
      </c>
      <c r="L64" s="101">
        <v>1473</v>
      </c>
    </row>
    <row r="65" spans="1:12" x14ac:dyDescent="0.2">
      <c r="A65" s="102" t="s">
        <v>528</v>
      </c>
      <c r="B65" s="99">
        <v>11995</v>
      </c>
      <c r="C65" s="100">
        <v>11213</v>
      </c>
      <c r="D65" s="100">
        <v>2143</v>
      </c>
      <c r="E65" s="100">
        <v>332</v>
      </c>
      <c r="F65" s="100">
        <v>449</v>
      </c>
      <c r="G65" s="100">
        <v>1141</v>
      </c>
      <c r="H65" s="100">
        <v>5896</v>
      </c>
      <c r="I65" s="100">
        <v>444</v>
      </c>
      <c r="J65" s="100">
        <v>492</v>
      </c>
      <c r="K65" s="100">
        <v>316</v>
      </c>
      <c r="L65" s="101">
        <v>782</v>
      </c>
    </row>
    <row r="66" spans="1:12" x14ac:dyDescent="0.2">
      <c r="A66" s="102" t="s">
        <v>529</v>
      </c>
      <c r="B66" s="99">
        <v>8931</v>
      </c>
      <c r="C66" s="100">
        <v>8410</v>
      </c>
      <c r="D66" s="100">
        <v>1591</v>
      </c>
      <c r="E66" s="100">
        <v>232</v>
      </c>
      <c r="F66" s="100">
        <v>325</v>
      </c>
      <c r="G66" s="100">
        <v>748</v>
      </c>
      <c r="H66" s="100">
        <v>4588</v>
      </c>
      <c r="I66" s="100">
        <v>326</v>
      </c>
      <c r="J66" s="100">
        <v>373</v>
      </c>
      <c r="K66" s="100">
        <v>227</v>
      </c>
      <c r="L66" s="101">
        <v>521</v>
      </c>
    </row>
    <row r="67" spans="1:12" x14ac:dyDescent="0.2">
      <c r="A67" s="102" t="s">
        <v>530</v>
      </c>
      <c r="B67" s="99">
        <v>1180</v>
      </c>
      <c r="C67" s="100">
        <v>1121</v>
      </c>
      <c r="D67" s="100">
        <v>152</v>
      </c>
      <c r="E67" s="100">
        <v>27</v>
      </c>
      <c r="F67" s="100">
        <v>29</v>
      </c>
      <c r="G67" s="100">
        <v>186</v>
      </c>
      <c r="H67" s="100">
        <v>584</v>
      </c>
      <c r="I67" s="100">
        <v>52</v>
      </c>
      <c r="J67" s="100">
        <v>53</v>
      </c>
      <c r="K67" s="100">
        <v>38</v>
      </c>
      <c r="L67" s="101">
        <v>59</v>
      </c>
    </row>
    <row r="68" spans="1:12" x14ac:dyDescent="0.2">
      <c r="A68" s="102" t="s">
        <v>531</v>
      </c>
      <c r="B68" s="99">
        <v>553</v>
      </c>
      <c r="C68" s="100">
        <v>519</v>
      </c>
      <c r="D68" s="100">
        <v>106</v>
      </c>
      <c r="E68" s="100">
        <v>16</v>
      </c>
      <c r="F68" s="100">
        <v>21</v>
      </c>
      <c r="G68" s="100">
        <v>74</v>
      </c>
      <c r="H68" s="100">
        <v>234</v>
      </c>
      <c r="I68" s="100">
        <v>25</v>
      </c>
      <c r="J68" s="100">
        <v>21</v>
      </c>
      <c r="K68" s="100">
        <v>22</v>
      </c>
      <c r="L68" s="101">
        <v>34</v>
      </c>
    </row>
    <row r="69" spans="1:12" x14ac:dyDescent="0.2">
      <c r="A69" s="102" t="s">
        <v>532</v>
      </c>
      <c r="B69" s="99">
        <v>530</v>
      </c>
      <c r="C69" s="100">
        <v>477</v>
      </c>
      <c r="D69" s="100">
        <v>111</v>
      </c>
      <c r="E69" s="100">
        <v>18</v>
      </c>
      <c r="F69" s="100">
        <v>33</v>
      </c>
      <c r="G69" s="100">
        <v>53</v>
      </c>
      <c r="H69" s="100">
        <v>203</v>
      </c>
      <c r="I69" s="100">
        <v>21</v>
      </c>
      <c r="J69" s="100">
        <v>24</v>
      </c>
      <c r="K69" s="100">
        <v>14</v>
      </c>
      <c r="L69" s="101">
        <v>53</v>
      </c>
    </row>
    <row r="70" spans="1:12" x14ac:dyDescent="0.2">
      <c r="A70" s="102" t="s">
        <v>533</v>
      </c>
      <c r="B70" s="99">
        <v>801</v>
      </c>
      <c r="C70" s="100">
        <v>686</v>
      </c>
      <c r="D70" s="100">
        <v>183</v>
      </c>
      <c r="E70" s="100">
        <v>39</v>
      </c>
      <c r="F70" s="100">
        <v>41</v>
      </c>
      <c r="G70" s="100">
        <v>80</v>
      </c>
      <c r="H70" s="100">
        <v>287</v>
      </c>
      <c r="I70" s="100">
        <v>20</v>
      </c>
      <c r="J70" s="100">
        <v>21</v>
      </c>
      <c r="K70" s="100">
        <v>15</v>
      </c>
      <c r="L70" s="101">
        <v>115</v>
      </c>
    </row>
    <row r="71" spans="1:12" x14ac:dyDescent="0.2">
      <c r="A71" s="102" t="s">
        <v>534</v>
      </c>
      <c r="B71" s="99">
        <v>10032</v>
      </c>
      <c r="C71" s="100">
        <v>9396</v>
      </c>
      <c r="D71" s="100">
        <v>1876</v>
      </c>
      <c r="E71" s="100">
        <v>283</v>
      </c>
      <c r="F71" s="100">
        <v>377</v>
      </c>
      <c r="G71" s="100">
        <v>995</v>
      </c>
      <c r="H71" s="100">
        <v>4797</v>
      </c>
      <c r="I71" s="100">
        <v>375</v>
      </c>
      <c r="J71" s="100">
        <v>423</v>
      </c>
      <c r="K71" s="100">
        <v>270</v>
      </c>
      <c r="L71" s="101">
        <v>636</v>
      </c>
    </row>
    <row r="72" spans="1:12" x14ac:dyDescent="0.2">
      <c r="A72" s="102" t="s">
        <v>529</v>
      </c>
      <c r="B72" s="99">
        <v>7850</v>
      </c>
      <c r="C72" s="100">
        <v>7394</v>
      </c>
      <c r="D72" s="100">
        <v>1479</v>
      </c>
      <c r="E72" s="100">
        <v>211</v>
      </c>
      <c r="F72" s="100">
        <v>288</v>
      </c>
      <c r="G72" s="100">
        <v>672</v>
      </c>
      <c r="H72" s="100">
        <v>3914</v>
      </c>
      <c r="I72" s="100">
        <v>286</v>
      </c>
      <c r="J72" s="100">
        <v>337</v>
      </c>
      <c r="K72" s="100">
        <v>207</v>
      </c>
      <c r="L72" s="101">
        <v>456</v>
      </c>
    </row>
    <row r="73" spans="1:12" x14ac:dyDescent="0.2">
      <c r="A73" s="102" t="s">
        <v>530</v>
      </c>
      <c r="B73" s="99">
        <v>923</v>
      </c>
      <c r="C73" s="100">
        <v>887</v>
      </c>
      <c r="D73" s="100">
        <v>118</v>
      </c>
      <c r="E73" s="100">
        <v>24</v>
      </c>
      <c r="F73" s="100">
        <v>19</v>
      </c>
      <c r="G73" s="100">
        <v>167</v>
      </c>
      <c r="H73" s="100">
        <v>440</v>
      </c>
      <c r="I73" s="100">
        <v>44</v>
      </c>
      <c r="J73" s="100">
        <v>42</v>
      </c>
      <c r="K73" s="100">
        <v>33</v>
      </c>
      <c r="L73" s="101">
        <v>36</v>
      </c>
    </row>
    <row r="74" spans="1:12" x14ac:dyDescent="0.2">
      <c r="A74" s="102" t="s">
        <v>531</v>
      </c>
      <c r="B74" s="99">
        <v>354</v>
      </c>
      <c r="C74" s="100">
        <v>331</v>
      </c>
      <c r="D74" s="100">
        <v>74</v>
      </c>
      <c r="E74" s="100">
        <v>10</v>
      </c>
      <c r="F74" s="100">
        <v>14</v>
      </c>
      <c r="G74" s="100">
        <v>58</v>
      </c>
      <c r="H74" s="100">
        <v>136</v>
      </c>
      <c r="I74" s="100">
        <v>15</v>
      </c>
      <c r="J74" s="100">
        <v>8</v>
      </c>
      <c r="K74" s="100">
        <v>16</v>
      </c>
      <c r="L74" s="101">
        <v>23</v>
      </c>
    </row>
    <row r="75" spans="1:12" x14ac:dyDescent="0.2">
      <c r="A75" s="102" t="s">
        <v>532</v>
      </c>
      <c r="B75" s="99">
        <v>349</v>
      </c>
      <c r="C75" s="100">
        <v>315</v>
      </c>
      <c r="D75" s="100">
        <v>76</v>
      </c>
      <c r="E75" s="100">
        <v>12</v>
      </c>
      <c r="F75" s="100">
        <v>21</v>
      </c>
      <c r="G75" s="100">
        <v>40</v>
      </c>
      <c r="H75" s="100">
        <v>120</v>
      </c>
      <c r="I75" s="100">
        <v>16</v>
      </c>
      <c r="J75" s="100">
        <v>20</v>
      </c>
      <c r="K75" s="100">
        <v>10</v>
      </c>
      <c r="L75" s="101">
        <v>34</v>
      </c>
    </row>
    <row r="76" spans="1:12" x14ac:dyDescent="0.2">
      <c r="A76" s="102" t="s">
        <v>533</v>
      </c>
      <c r="B76" s="99">
        <v>556</v>
      </c>
      <c r="C76" s="100">
        <v>469</v>
      </c>
      <c r="D76" s="100">
        <v>129</v>
      </c>
      <c r="E76" s="100">
        <v>26</v>
      </c>
      <c r="F76" s="100">
        <v>35</v>
      </c>
      <c r="G76" s="100">
        <v>58</v>
      </c>
      <c r="H76" s="100">
        <v>187</v>
      </c>
      <c r="I76" s="100">
        <v>14</v>
      </c>
      <c r="J76" s="100">
        <v>16</v>
      </c>
      <c r="K76" s="100">
        <v>4</v>
      </c>
      <c r="L76" s="101">
        <v>87</v>
      </c>
    </row>
    <row r="77" spans="1:12" x14ac:dyDescent="0.2">
      <c r="A77" s="102" t="s">
        <v>535</v>
      </c>
      <c r="B77" s="99">
        <v>1753</v>
      </c>
      <c r="C77" s="100">
        <v>1631</v>
      </c>
      <c r="D77" s="100">
        <v>234</v>
      </c>
      <c r="E77" s="100">
        <v>37</v>
      </c>
      <c r="F77" s="100">
        <v>59</v>
      </c>
      <c r="G77" s="100">
        <v>124</v>
      </c>
      <c r="H77" s="100">
        <v>1022</v>
      </c>
      <c r="I77" s="100">
        <v>59</v>
      </c>
      <c r="J77" s="100">
        <v>64</v>
      </c>
      <c r="K77" s="100">
        <v>32</v>
      </c>
      <c r="L77" s="101">
        <v>122</v>
      </c>
    </row>
    <row r="78" spans="1:12" x14ac:dyDescent="0.2">
      <c r="A78" s="102" t="s">
        <v>529</v>
      </c>
      <c r="B78" s="99">
        <v>1018</v>
      </c>
      <c r="C78" s="100">
        <v>960</v>
      </c>
      <c r="D78" s="100">
        <v>101</v>
      </c>
      <c r="E78" s="100">
        <v>17</v>
      </c>
      <c r="F78" s="100">
        <v>31</v>
      </c>
      <c r="G78" s="100">
        <v>69</v>
      </c>
      <c r="H78" s="100">
        <v>649</v>
      </c>
      <c r="I78" s="100">
        <v>39</v>
      </c>
      <c r="J78" s="100">
        <v>36</v>
      </c>
      <c r="K78" s="100">
        <v>18</v>
      </c>
      <c r="L78" s="101">
        <v>58</v>
      </c>
    </row>
    <row r="79" spans="1:12" x14ac:dyDescent="0.2">
      <c r="A79" s="102" t="s">
        <v>530</v>
      </c>
      <c r="B79" s="99">
        <v>240</v>
      </c>
      <c r="C79" s="100">
        <v>220</v>
      </c>
      <c r="D79" s="100">
        <v>33</v>
      </c>
      <c r="E79" s="100">
        <v>3</v>
      </c>
      <c r="F79" s="100">
        <v>9</v>
      </c>
      <c r="G79" s="100">
        <v>17</v>
      </c>
      <c r="H79" s="100">
        <v>137</v>
      </c>
      <c r="I79" s="100">
        <v>6</v>
      </c>
      <c r="J79" s="100">
        <v>10</v>
      </c>
      <c r="K79" s="100">
        <v>5</v>
      </c>
      <c r="L79" s="101">
        <v>20</v>
      </c>
    </row>
    <row r="80" spans="1:12" x14ac:dyDescent="0.2">
      <c r="A80" s="102" t="s">
        <v>531</v>
      </c>
      <c r="B80" s="99">
        <v>178</v>
      </c>
      <c r="C80" s="100">
        <v>169</v>
      </c>
      <c r="D80" s="100">
        <v>28</v>
      </c>
      <c r="E80" s="100">
        <v>6</v>
      </c>
      <c r="F80" s="100">
        <v>7</v>
      </c>
      <c r="G80" s="100">
        <v>14</v>
      </c>
      <c r="H80" s="100">
        <v>90</v>
      </c>
      <c r="I80" s="100">
        <v>8</v>
      </c>
      <c r="J80" s="100">
        <v>12</v>
      </c>
      <c r="K80" s="100">
        <v>4</v>
      </c>
      <c r="L80" s="101">
        <v>9</v>
      </c>
    </row>
    <row r="81" spans="1:12" x14ac:dyDescent="0.2">
      <c r="A81" s="102" t="s">
        <v>532</v>
      </c>
      <c r="B81" s="99">
        <v>147</v>
      </c>
      <c r="C81" s="100">
        <v>133</v>
      </c>
      <c r="D81" s="100">
        <v>31</v>
      </c>
      <c r="E81" s="100">
        <v>4</v>
      </c>
      <c r="F81" s="100">
        <v>9</v>
      </c>
      <c r="G81" s="100">
        <v>12</v>
      </c>
      <c r="H81" s="100">
        <v>69</v>
      </c>
      <c r="I81" s="100">
        <v>2</v>
      </c>
      <c r="J81" s="100">
        <v>4</v>
      </c>
      <c r="K81" s="100">
        <v>2</v>
      </c>
      <c r="L81" s="101">
        <v>14</v>
      </c>
    </row>
    <row r="82" spans="1:12" x14ac:dyDescent="0.2">
      <c r="A82" s="102" t="s">
        <v>533</v>
      </c>
      <c r="B82" s="99">
        <v>170</v>
      </c>
      <c r="C82" s="100">
        <v>149</v>
      </c>
      <c r="D82" s="100">
        <v>41</v>
      </c>
      <c r="E82" s="100">
        <v>7</v>
      </c>
      <c r="F82" s="100">
        <v>3</v>
      </c>
      <c r="G82" s="100">
        <v>12</v>
      </c>
      <c r="H82" s="100">
        <v>77</v>
      </c>
      <c r="I82" s="100">
        <v>4</v>
      </c>
      <c r="J82" s="100">
        <v>2</v>
      </c>
      <c r="K82" s="100">
        <v>3</v>
      </c>
      <c r="L82" s="101">
        <v>21</v>
      </c>
    </row>
    <row r="83" spans="1:12" x14ac:dyDescent="0.2">
      <c r="A83" s="102" t="s">
        <v>536</v>
      </c>
      <c r="B83" s="99">
        <v>210</v>
      </c>
      <c r="C83" s="100">
        <v>186</v>
      </c>
      <c r="D83" s="100">
        <v>33</v>
      </c>
      <c r="E83" s="100">
        <v>12</v>
      </c>
      <c r="F83" s="100">
        <v>13</v>
      </c>
      <c r="G83" s="100">
        <v>22</v>
      </c>
      <c r="H83" s="100">
        <v>77</v>
      </c>
      <c r="I83" s="100">
        <v>10</v>
      </c>
      <c r="J83" s="100">
        <v>5</v>
      </c>
      <c r="K83" s="100">
        <v>14</v>
      </c>
      <c r="L83" s="101">
        <v>24</v>
      </c>
    </row>
    <row r="84" spans="1:12" x14ac:dyDescent="0.2">
      <c r="A84" s="102" t="s">
        <v>529</v>
      </c>
      <c r="B84" s="99">
        <v>63</v>
      </c>
      <c r="C84" s="100">
        <v>56</v>
      </c>
      <c r="D84" s="100">
        <v>11</v>
      </c>
      <c r="E84" s="100">
        <v>4</v>
      </c>
      <c r="F84" s="100">
        <v>6</v>
      </c>
      <c r="G84" s="100">
        <v>7</v>
      </c>
      <c r="H84" s="100">
        <v>25</v>
      </c>
      <c r="I84" s="100">
        <v>1</v>
      </c>
      <c r="J84" s="100">
        <v>0</v>
      </c>
      <c r="K84" s="100">
        <v>2</v>
      </c>
      <c r="L84" s="101">
        <v>7</v>
      </c>
    </row>
    <row r="85" spans="1:12" x14ac:dyDescent="0.2">
      <c r="A85" s="102" t="s">
        <v>530</v>
      </c>
      <c r="B85" s="99">
        <v>17</v>
      </c>
      <c r="C85" s="100">
        <v>14</v>
      </c>
      <c r="D85" s="100">
        <v>1</v>
      </c>
      <c r="E85" s="100">
        <v>0</v>
      </c>
      <c r="F85" s="100">
        <v>1</v>
      </c>
      <c r="G85" s="100">
        <v>2</v>
      </c>
      <c r="H85" s="100">
        <v>7</v>
      </c>
      <c r="I85" s="100">
        <v>2</v>
      </c>
      <c r="J85" s="100">
        <v>1</v>
      </c>
      <c r="K85" s="100">
        <v>0</v>
      </c>
      <c r="L85" s="101">
        <v>3</v>
      </c>
    </row>
    <row r="86" spans="1:12" x14ac:dyDescent="0.2">
      <c r="A86" s="102" t="s">
        <v>531</v>
      </c>
      <c r="B86" s="99">
        <v>21</v>
      </c>
      <c r="C86" s="100">
        <v>19</v>
      </c>
      <c r="D86" s="100">
        <v>4</v>
      </c>
      <c r="E86" s="100">
        <v>0</v>
      </c>
      <c r="F86" s="100">
        <v>0</v>
      </c>
      <c r="G86" s="100">
        <v>2</v>
      </c>
      <c r="H86" s="100">
        <v>8</v>
      </c>
      <c r="I86" s="100">
        <v>2</v>
      </c>
      <c r="J86" s="100">
        <v>1</v>
      </c>
      <c r="K86" s="100">
        <v>2</v>
      </c>
      <c r="L86" s="101">
        <v>2</v>
      </c>
    </row>
    <row r="87" spans="1:12" x14ac:dyDescent="0.2">
      <c r="A87" s="102" t="s">
        <v>532</v>
      </c>
      <c r="B87" s="99">
        <v>34</v>
      </c>
      <c r="C87" s="100">
        <v>29</v>
      </c>
      <c r="D87" s="100">
        <v>4</v>
      </c>
      <c r="E87" s="100">
        <v>2</v>
      </c>
      <c r="F87" s="100">
        <v>3</v>
      </c>
      <c r="G87" s="100">
        <v>1</v>
      </c>
      <c r="H87" s="100">
        <v>14</v>
      </c>
      <c r="I87" s="100">
        <v>3</v>
      </c>
      <c r="J87" s="100">
        <v>0</v>
      </c>
      <c r="K87" s="100">
        <v>2</v>
      </c>
      <c r="L87" s="101">
        <v>5</v>
      </c>
    </row>
    <row r="88" spans="1:12" x14ac:dyDescent="0.2">
      <c r="A88" s="102" t="s">
        <v>533</v>
      </c>
      <c r="B88" s="99">
        <v>75</v>
      </c>
      <c r="C88" s="100">
        <v>68</v>
      </c>
      <c r="D88" s="100">
        <v>13</v>
      </c>
      <c r="E88" s="100">
        <v>6</v>
      </c>
      <c r="F88" s="100">
        <v>3</v>
      </c>
      <c r="G88" s="100">
        <v>10</v>
      </c>
      <c r="H88" s="100">
        <v>23</v>
      </c>
      <c r="I88" s="100">
        <v>2</v>
      </c>
      <c r="J88" s="100">
        <v>3</v>
      </c>
      <c r="K88" s="100">
        <v>8</v>
      </c>
      <c r="L88" s="101">
        <v>7</v>
      </c>
    </row>
    <row r="89" spans="1:12" x14ac:dyDescent="0.2">
      <c r="A89" s="109" t="s">
        <v>537</v>
      </c>
      <c r="B89" s="110">
        <v>6775</v>
      </c>
      <c r="C89" s="111">
        <v>6084</v>
      </c>
      <c r="D89" s="111">
        <v>2076</v>
      </c>
      <c r="E89" s="111">
        <v>586</v>
      </c>
      <c r="F89" s="111">
        <v>803</v>
      </c>
      <c r="G89" s="111">
        <v>672</v>
      </c>
      <c r="H89" s="111">
        <v>1260</v>
      </c>
      <c r="I89" s="111">
        <v>413</v>
      </c>
      <c r="J89" s="111">
        <v>184</v>
      </c>
      <c r="K89" s="111">
        <v>90</v>
      </c>
      <c r="L89" s="112">
        <v>691</v>
      </c>
    </row>
    <row r="90" spans="1:12" s="72" customFormat="1" ht="0.9" customHeight="1" x14ac:dyDescent="0.2">
      <c r="A90" s="113" t="s">
        <v>39</v>
      </c>
      <c r="B90" s="114"/>
      <c r="C90" s="114"/>
      <c r="D90" s="114"/>
      <c r="E90" s="114"/>
      <c r="F90" s="114"/>
      <c r="G90" s="114"/>
      <c r="H90" s="114"/>
      <c r="I90" s="114"/>
      <c r="J90" s="114"/>
      <c r="K90" s="114"/>
      <c r="L90" s="114"/>
    </row>
    <row r="91" spans="1:12" x14ac:dyDescent="0.2">
      <c r="A91" s="73" t="s">
        <v>40</v>
      </c>
    </row>
    <row r="92" spans="1:12" x14ac:dyDescent="0.2">
      <c r="A92" s="115" t="s">
        <v>41</v>
      </c>
      <c r="B92" s="116"/>
      <c r="C92" s="116"/>
      <c r="D92" s="116"/>
      <c r="E92" s="116"/>
      <c r="F92" s="116"/>
      <c r="G92" s="116"/>
      <c r="H92" s="116"/>
      <c r="I92" s="116"/>
    </row>
    <row r="93" spans="1:12" x14ac:dyDescent="0.2">
      <c r="A93" s="73" t="s">
        <v>43</v>
      </c>
    </row>
  </sheetData>
  <mergeCells count="9">
    <mergeCell ref="A92:I92"/>
    <mergeCell ref="A5:A7"/>
    <mergeCell ref="B5:B7"/>
    <mergeCell ref="C5:K5"/>
    <mergeCell ref="L5:L7"/>
    <mergeCell ref="C6:C7"/>
    <mergeCell ref="D6:F6"/>
    <mergeCell ref="G6:J6"/>
    <mergeCell ref="K6:K7"/>
  </mergeCells>
  <pageMargins left="0.7" right="0.7" top="0.75" bottom="0.75" header="0.3" footer="0.3"/>
  <pageSetup paperSize="5" scale="97" orientation="portrait" r:id="rId1"/>
  <headerFooter>
    <oddHeader>&amp;L&amp;12&amp;K000000CNMI Cross Tabulation Tables v1.2</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FC932-2665-4700-B7D5-9DFECD513F1B}">
  <dimension ref="A1:L87"/>
  <sheetViews>
    <sheetView view="pageBreakPreview" zoomScaleNormal="100" zoomScaleSheetLayoutView="100" workbookViewId="0">
      <pane xSplit="1" ySplit="7" topLeftCell="B8" activePane="bottomRight" state="frozen"/>
      <selection activeCell="N16" sqref="N16"/>
      <selection pane="topRight" activeCell="N16" sqref="N16"/>
      <selection pane="bottomLeft" activeCell="N16" sqref="N16"/>
      <selection pane="bottomRight" activeCell="A13" sqref="A13"/>
    </sheetView>
  </sheetViews>
  <sheetFormatPr defaultColWidth="8.88671875" defaultRowHeight="9.6" x14ac:dyDescent="0.2"/>
  <cols>
    <col min="1" max="1" width="30.77734375" style="73" customWidth="1"/>
    <col min="2" max="12" width="5.6640625" style="73" customWidth="1"/>
    <col min="13" max="16384" width="8.88671875" style="73"/>
  </cols>
  <sheetData>
    <row r="1" spans="1:12" s="72" customFormat="1" ht="0.9" customHeight="1" x14ac:dyDescent="0.2">
      <c r="A1" s="72" t="s">
        <v>0</v>
      </c>
    </row>
    <row r="2" spans="1:12" x14ac:dyDescent="0.2">
      <c r="A2" s="73" t="s">
        <v>144</v>
      </c>
    </row>
    <row r="3" spans="1:12" x14ac:dyDescent="0.2">
      <c r="A3" s="73" t="s">
        <v>2</v>
      </c>
    </row>
    <row r="5" spans="1:12" ht="12.6" customHeight="1" x14ac:dyDescent="0.2">
      <c r="A5" s="74" t="s">
        <v>3</v>
      </c>
      <c r="B5" s="75" t="s">
        <v>4</v>
      </c>
      <c r="C5" s="76" t="s">
        <v>5</v>
      </c>
      <c r="D5" s="77"/>
      <c r="E5" s="77"/>
      <c r="F5" s="77"/>
      <c r="G5" s="77"/>
      <c r="H5" s="77"/>
      <c r="I5" s="77"/>
      <c r="J5" s="77"/>
      <c r="K5" s="78"/>
      <c r="L5" s="79" t="s">
        <v>6</v>
      </c>
    </row>
    <row r="6" spans="1:12" ht="13.8" customHeight="1" x14ac:dyDescent="0.2">
      <c r="A6" s="80"/>
      <c r="B6" s="81"/>
      <c r="C6" s="82" t="s">
        <v>4</v>
      </c>
      <c r="D6" s="83" t="s">
        <v>7</v>
      </c>
      <c r="E6" s="84"/>
      <c r="F6" s="85"/>
      <c r="G6" s="76" t="s">
        <v>8</v>
      </c>
      <c r="H6" s="77"/>
      <c r="I6" s="77"/>
      <c r="J6" s="78"/>
      <c r="K6" s="79" t="s">
        <v>9</v>
      </c>
      <c r="L6" s="86"/>
    </row>
    <row r="7" spans="1:12" ht="47.4" customHeight="1" x14ac:dyDescent="0.2">
      <c r="A7" s="87"/>
      <c r="B7" s="81"/>
      <c r="C7" s="135"/>
      <c r="D7" s="136" t="s">
        <v>10</v>
      </c>
      <c r="E7" s="137" t="s">
        <v>11</v>
      </c>
      <c r="F7" s="136" t="s">
        <v>12</v>
      </c>
      <c r="G7" s="136" t="s">
        <v>13</v>
      </c>
      <c r="H7" s="137" t="s">
        <v>14</v>
      </c>
      <c r="I7" s="137" t="s">
        <v>15</v>
      </c>
      <c r="J7" s="136" t="s">
        <v>16</v>
      </c>
      <c r="K7" s="138"/>
      <c r="L7" s="86"/>
    </row>
    <row r="8" spans="1:12" x14ac:dyDescent="0.2">
      <c r="A8" s="94" t="s">
        <v>145</v>
      </c>
      <c r="B8" s="95" t="s">
        <v>19</v>
      </c>
      <c r="C8" s="96" t="s">
        <v>19</v>
      </c>
      <c r="D8" s="96" t="s">
        <v>19</v>
      </c>
      <c r="E8" s="96" t="s">
        <v>19</v>
      </c>
      <c r="F8" s="96" t="s">
        <v>19</v>
      </c>
      <c r="G8" s="96" t="s">
        <v>19</v>
      </c>
      <c r="H8" s="96" t="s">
        <v>19</v>
      </c>
      <c r="I8" s="96" t="s">
        <v>19</v>
      </c>
      <c r="J8" s="96" t="s">
        <v>19</v>
      </c>
      <c r="K8" s="96" t="s">
        <v>19</v>
      </c>
      <c r="L8" s="97" t="s">
        <v>19</v>
      </c>
    </row>
    <row r="9" spans="1:12" x14ac:dyDescent="0.2">
      <c r="A9" s="98" t="s">
        <v>146</v>
      </c>
      <c r="B9" s="99">
        <v>24826</v>
      </c>
      <c r="C9" s="100">
        <v>23367</v>
      </c>
      <c r="D9" s="100">
        <v>4492</v>
      </c>
      <c r="E9" s="100">
        <v>685</v>
      </c>
      <c r="F9" s="100">
        <v>1003</v>
      </c>
      <c r="G9" s="100">
        <v>1848</v>
      </c>
      <c r="H9" s="100">
        <v>12116</v>
      </c>
      <c r="I9" s="100">
        <v>926</v>
      </c>
      <c r="J9" s="100">
        <v>1424</v>
      </c>
      <c r="K9" s="100">
        <v>873</v>
      </c>
      <c r="L9" s="101">
        <v>1459</v>
      </c>
    </row>
    <row r="10" spans="1:12" x14ac:dyDescent="0.2">
      <c r="A10" s="139" t="s">
        <v>481</v>
      </c>
      <c r="B10" s="99">
        <v>6734</v>
      </c>
      <c r="C10" s="100">
        <v>6276</v>
      </c>
      <c r="D10" s="100">
        <v>1678</v>
      </c>
      <c r="E10" s="100">
        <v>205</v>
      </c>
      <c r="F10" s="100">
        <v>249</v>
      </c>
      <c r="G10" s="100">
        <v>295</v>
      </c>
      <c r="H10" s="100">
        <v>2399</v>
      </c>
      <c r="I10" s="100">
        <v>458</v>
      </c>
      <c r="J10" s="100">
        <v>361</v>
      </c>
      <c r="K10" s="100">
        <v>631</v>
      </c>
      <c r="L10" s="101">
        <v>458</v>
      </c>
    </row>
    <row r="11" spans="1:12" x14ac:dyDescent="0.2">
      <c r="A11" s="139" t="s">
        <v>482</v>
      </c>
      <c r="B11" s="99">
        <v>3355</v>
      </c>
      <c r="C11" s="100">
        <v>3190</v>
      </c>
      <c r="D11" s="100">
        <v>848</v>
      </c>
      <c r="E11" s="100">
        <v>70</v>
      </c>
      <c r="F11" s="100">
        <v>71</v>
      </c>
      <c r="G11" s="100">
        <v>209</v>
      </c>
      <c r="H11" s="100">
        <v>1238</v>
      </c>
      <c r="I11" s="100">
        <v>349</v>
      </c>
      <c r="J11" s="100">
        <v>246</v>
      </c>
      <c r="K11" s="100">
        <v>159</v>
      </c>
      <c r="L11" s="101">
        <v>165</v>
      </c>
    </row>
    <row r="12" spans="1:12" x14ac:dyDescent="0.2">
      <c r="A12" s="139" t="s">
        <v>483</v>
      </c>
      <c r="B12" s="99">
        <v>2120</v>
      </c>
      <c r="C12" s="100">
        <v>2011</v>
      </c>
      <c r="D12" s="100">
        <v>558</v>
      </c>
      <c r="E12" s="100">
        <v>49</v>
      </c>
      <c r="F12" s="100">
        <v>51</v>
      </c>
      <c r="G12" s="100">
        <v>188</v>
      </c>
      <c r="H12" s="100">
        <v>491</v>
      </c>
      <c r="I12" s="100">
        <v>319</v>
      </c>
      <c r="J12" s="100">
        <v>232</v>
      </c>
      <c r="K12" s="100">
        <v>123</v>
      </c>
      <c r="L12" s="101">
        <v>109</v>
      </c>
    </row>
    <row r="13" spans="1:12" x14ac:dyDescent="0.2">
      <c r="A13" s="139" t="s">
        <v>484</v>
      </c>
      <c r="B13" s="99">
        <v>1235</v>
      </c>
      <c r="C13" s="100">
        <v>1179</v>
      </c>
      <c r="D13" s="100">
        <v>290</v>
      </c>
      <c r="E13" s="100">
        <v>21</v>
      </c>
      <c r="F13" s="100">
        <v>20</v>
      </c>
      <c r="G13" s="100">
        <v>21</v>
      </c>
      <c r="H13" s="100">
        <v>747</v>
      </c>
      <c r="I13" s="100">
        <v>30</v>
      </c>
      <c r="J13" s="100">
        <v>14</v>
      </c>
      <c r="K13" s="100">
        <v>36</v>
      </c>
      <c r="L13" s="101">
        <v>56</v>
      </c>
    </row>
    <row r="14" spans="1:12" x14ac:dyDescent="0.2">
      <c r="A14" s="139" t="s">
        <v>485</v>
      </c>
      <c r="B14" s="99">
        <v>529</v>
      </c>
      <c r="C14" s="100">
        <v>494</v>
      </c>
      <c r="D14" s="100">
        <v>113</v>
      </c>
      <c r="E14" s="100">
        <v>11</v>
      </c>
      <c r="F14" s="100">
        <v>18</v>
      </c>
      <c r="G14" s="100">
        <v>15</v>
      </c>
      <c r="H14" s="100">
        <v>266</v>
      </c>
      <c r="I14" s="100">
        <v>12</v>
      </c>
      <c r="J14" s="100">
        <v>9</v>
      </c>
      <c r="K14" s="100">
        <v>50</v>
      </c>
      <c r="L14" s="101">
        <v>35</v>
      </c>
    </row>
    <row r="15" spans="1:12" x14ac:dyDescent="0.2">
      <c r="A15" s="139" t="s">
        <v>486</v>
      </c>
      <c r="B15" s="99">
        <v>156</v>
      </c>
      <c r="C15" s="100">
        <v>148</v>
      </c>
      <c r="D15" s="100">
        <v>33</v>
      </c>
      <c r="E15" s="100">
        <v>0</v>
      </c>
      <c r="F15" s="100">
        <v>9</v>
      </c>
      <c r="G15" s="100">
        <v>5</v>
      </c>
      <c r="H15" s="100">
        <v>78</v>
      </c>
      <c r="I15" s="100">
        <v>8</v>
      </c>
      <c r="J15" s="100">
        <v>1</v>
      </c>
      <c r="K15" s="100">
        <v>14</v>
      </c>
      <c r="L15" s="101">
        <v>8</v>
      </c>
    </row>
    <row r="16" spans="1:12" x14ac:dyDescent="0.2">
      <c r="A16" s="139" t="s">
        <v>487</v>
      </c>
      <c r="B16" s="99">
        <v>270</v>
      </c>
      <c r="C16" s="100">
        <v>259</v>
      </c>
      <c r="D16" s="100">
        <v>44</v>
      </c>
      <c r="E16" s="100">
        <v>4</v>
      </c>
      <c r="F16" s="100">
        <v>4</v>
      </c>
      <c r="G16" s="100">
        <v>9</v>
      </c>
      <c r="H16" s="100">
        <v>175</v>
      </c>
      <c r="I16" s="100">
        <v>3</v>
      </c>
      <c r="J16" s="100">
        <v>7</v>
      </c>
      <c r="K16" s="100">
        <v>13</v>
      </c>
      <c r="L16" s="101">
        <v>11</v>
      </c>
    </row>
    <row r="17" spans="1:12" x14ac:dyDescent="0.2">
      <c r="A17" s="139" t="s">
        <v>488</v>
      </c>
      <c r="B17" s="99">
        <v>103</v>
      </c>
      <c r="C17" s="100">
        <v>87</v>
      </c>
      <c r="D17" s="100">
        <v>36</v>
      </c>
      <c r="E17" s="100">
        <v>7</v>
      </c>
      <c r="F17" s="100">
        <v>5</v>
      </c>
      <c r="G17" s="100">
        <v>1</v>
      </c>
      <c r="H17" s="100">
        <v>13</v>
      </c>
      <c r="I17" s="100">
        <v>1</v>
      </c>
      <c r="J17" s="100">
        <v>1</v>
      </c>
      <c r="K17" s="100">
        <v>23</v>
      </c>
      <c r="L17" s="101">
        <v>16</v>
      </c>
    </row>
    <row r="18" spans="1:12" x14ac:dyDescent="0.2">
      <c r="A18" s="139" t="s">
        <v>489</v>
      </c>
      <c r="B18" s="99">
        <v>2364</v>
      </c>
      <c r="C18" s="100">
        <v>2129</v>
      </c>
      <c r="D18" s="100">
        <v>650</v>
      </c>
      <c r="E18" s="100">
        <v>108</v>
      </c>
      <c r="F18" s="100">
        <v>136</v>
      </c>
      <c r="G18" s="100">
        <v>59</v>
      </c>
      <c r="H18" s="100">
        <v>628</v>
      </c>
      <c r="I18" s="100">
        <v>88</v>
      </c>
      <c r="J18" s="100">
        <v>103</v>
      </c>
      <c r="K18" s="100">
        <v>357</v>
      </c>
      <c r="L18" s="101">
        <v>235</v>
      </c>
    </row>
    <row r="19" spans="1:12" x14ac:dyDescent="0.2">
      <c r="A19" s="139" t="s">
        <v>490</v>
      </c>
      <c r="B19" s="99">
        <v>356</v>
      </c>
      <c r="C19" s="100">
        <v>323</v>
      </c>
      <c r="D19" s="100">
        <v>181</v>
      </c>
      <c r="E19" s="100">
        <v>39</v>
      </c>
      <c r="F19" s="100">
        <v>23</v>
      </c>
      <c r="G19" s="100">
        <v>7</v>
      </c>
      <c r="H19" s="100">
        <v>32</v>
      </c>
      <c r="I19" s="100">
        <v>19</v>
      </c>
      <c r="J19" s="100">
        <v>2</v>
      </c>
      <c r="K19" s="100">
        <v>20</v>
      </c>
      <c r="L19" s="101">
        <v>33</v>
      </c>
    </row>
    <row r="20" spans="1:12" x14ac:dyDescent="0.2">
      <c r="A20" s="139" t="s">
        <v>491</v>
      </c>
      <c r="B20" s="99">
        <v>172</v>
      </c>
      <c r="C20" s="100">
        <v>153</v>
      </c>
      <c r="D20" s="100">
        <v>49</v>
      </c>
      <c r="E20" s="100">
        <v>4</v>
      </c>
      <c r="F20" s="100">
        <v>2</v>
      </c>
      <c r="G20" s="100">
        <v>0</v>
      </c>
      <c r="H20" s="100">
        <v>19</v>
      </c>
      <c r="I20" s="100">
        <v>1</v>
      </c>
      <c r="J20" s="100">
        <v>1</v>
      </c>
      <c r="K20" s="100">
        <v>77</v>
      </c>
      <c r="L20" s="101">
        <v>19</v>
      </c>
    </row>
    <row r="21" spans="1:12" x14ac:dyDescent="0.2">
      <c r="A21" s="139" t="s">
        <v>492</v>
      </c>
      <c r="B21" s="99">
        <v>1351</v>
      </c>
      <c r="C21" s="100">
        <v>1196</v>
      </c>
      <c r="D21" s="100">
        <v>368</v>
      </c>
      <c r="E21" s="100">
        <v>48</v>
      </c>
      <c r="F21" s="100">
        <v>89</v>
      </c>
      <c r="G21" s="100">
        <v>22</v>
      </c>
      <c r="H21" s="100">
        <v>349</v>
      </c>
      <c r="I21" s="100">
        <v>36</v>
      </c>
      <c r="J21" s="100">
        <v>43</v>
      </c>
      <c r="K21" s="100">
        <v>241</v>
      </c>
      <c r="L21" s="101">
        <v>155</v>
      </c>
    </row>
    <row r="22" spans="1:12" x14ac:dyDescent="0.2">
      <c r="A22" s="139" t="s">
        <v>493</v>
      </c>
      <c r="B22" s="99">
        <v>485</v>
      </c>
      <c r="C22" s="100">
        <v>457</v>
      </c>
      <c r="D22" s="100">
        <v>52</v>
      </c>
      <c r="E22" s="100">
        <v>17</v>
      </c>
      <c r="F22" s="100">
        <v>22</v>
      </c>
      <c r="G22" s="100">
        <v>30</v>
      </c>
      <c r="H22" s="100">
        <v>228</v>
      </c>
      <c r="I22" s="100">
        <v>32</v>
      </c>
      <c r="J22" s="100">
        <v>57</v>
      </c>
      <c r="K22" s="100">
        <v>19</v>
      </c>
      <c r="L22" s="101">
        <v>28</v>
      </c>
    </row>
    <row r="23" spans="1:12" x14ac:dyDescent="0.2">
      <c r="A23" s="139" t="s">
        <v>494</v>
      </c>
      <c r="B23" s="99">
        <v>486</v>
      </c>
      <c r="C23" s="100">
        <v>463</v>
      </c>
      <c r="D23" s="100">
        <v>67</v>
      </c>
      <c r="E23" s="100">
        <v>16</v>
      </c>
      <c r="F23" s="100">
        <v>24</v>
      </c>
      <c r="G23" s="100">
        <v>12</v>
      </c>
      <c r="H23" s="100">
        <v>267</v>
      </c>
      <c r="I23" s="100">
        <v>9</v>
      </c>
      <c r="J23" s="100">
        <v>3</v>
      </c>
      <c r="K23" s="100">
        <v>65</v>
      </c>
      <c r="L23" s="101">
        <v>23</v>
      </c>
    </row>
    <row r="24" spans="1:12" x14ac:dyDescent="0.2">
      <c r="A24" s="139" t="s">
        <v>495</v>
      </c>
      <c r="B24" s="99">
        <v>359</v>
      </c>
      <c r="C24" s="100">
        <v>343</v>
      </c>
      <c r="D24" s="100">
        <v>36</v>
      </c>
      <c r="E24" s="100">
        <v>5</v>
      </c>
      <c r="F24" s="100">
        <v>15</v>
      </c>
      <c r="G24" s="100">
        <v>12</v>
      </c>
      <c r="H24" s="100">
        <v>205</v>
      </c>
      <c r="I24" s="100">
        <v>7</v>
      </c>
      <c r="J24" s="100">
        <v>3</v>
      </c>
      <c r="K24" s="100">
        <v>60</v>
      </c>
      <c r="L24" s="101">
        <v>16</v>
      </c>
    </row>
    <row r="25" spans="1:12" x14ac:dyDescent="0.2">
      <c r="A25" s="139" t="s">
        <v>496</v>
      </c>
      <c r="B25" s="99">
        <v>127</v>
      </c>
      <c r="C25" s="100">
        <v>120</v>
      </c>
      <c r="D25" s="100">
        <v>31</v>
      </c>
      <c r="E25" s="100">
        <v>11</v>
      </c>
      <c r="F25" s="100">
        <v>9</v>
      </c>
      <c r="G25" s="100">
        <v>0</v>
      </c>
      <c r="H25" s="100">
        <v>62</v>
      </c>
      <c r="I25" s="100">
        <v>2</v>
      </c>
      <c r="J25" s="100">
        <v>0</v>
      </c>
      <c r="K25" s="100">
        <v>5</v>
      </c>
      <c r="L25" s="101">
        <v>7</v>
      </c>
    </row>
    <row r="26" spans="1:12" x14ac:dyDescent="0.2">
      <c r="A26" s="139" t="s">
        <v>497</v>
      </c>
      <c r="B26" s="99">
        <v>7417</v>
      </c>
      <c r="C26" s="100">
        <v>7056</v>
      </c>
      <c r="D26" s="100">
        <v>846</v>
      </c>
      <c r="E26" s="100">
        <v>180</v>
      </c>
      <c r="F26" s="100">
        <v>253</v>
      </c>
      <c r="G26" s="100">
        <v>689</v>
      </c>
      <c r="H26" s="100">
        <v>4278</v>
      </c>
      <c r="I26" s="100">
        <v>182</v>
      </c>
      <c r="J26" s="100">
        <v>554</v>
      </c>
      <c r="K26" s="100">
        <v>74</v>
      </c>
      <c r="L26" s="101">
        <v>361</v>
      </c>
    </row>
    <row r="27" spans="1:12" x14ac:dyDescent="0.2">
      <c r="A27" s="139" t="s">
        <v>498</v>
      </c>
      <c r="B27" s="99">
        <v>328</v>
      </c>
      <c r="C27" s="100">
        <v>309</v>
      </c>
      <c r="D27" s="100">
        <v>48</v>
      </c>
      <c r="E27" s="100">
        <v>13</v>
      </c>
      <c r="F27" s="100">
        <v>9</v>
      </c>
      <c r="G27" s="100">
        <v>112</v>
      </c>
      <c r="H27" s="100">
        <v>97</v>
      </c>
      <c r="I27" s="100">
        <v>2</v>
      </c>
      <c r="J27" s="100">
        <v>22</v>
      </c>
      <c r="K27" s="100">
        <v>6</v>
      </c>
      <c r="L27" s="101">
        <v>19</v>
      </c>
    </row>
    <row r="28" spans="1:12" x14ac:dyDescent="0.2">
      <c r="A28" s="139" t="s">
        <v>499</v>
      </c>
      <c r="B28" s="99">
        <v>1318</v>
      </c>
      <c r="C28" s="100">
        <v>1137</v>
      </c>
      <c r="D28" s="100">
        <v>444</v>
      </c>
      <c r="E28" s="100">
        <v>94</v>
      </c>
      <c r="F28" s="100">
        <v>92</v>
      </c>
      <c r="G28" s="100">
        <v>11</v>
      </c>
      <c r="H28" s="100">
        <v>277</v>
      </c>
      <c r="I28" s="100">
        <v>7</v>
      </c>
      <c r="J28" s="100">
        <v>172</v>
      </c>
      <c r="K28" s="100">
        <v>40</v>
      </c>
      <c r="L28" s="101">
        <v>181</v>
      </c>
    </row>
    <row r="29" spans="1:12" x14ac:dyDescent="0.2">
      <c r="A29" s="139" t="s">
        <v>500</v>
      </c>
      <c r="B29" s="99">
        <v>962</v>
      </c>
      <c r="C29" s="100">
        <v>853</v>
      </c>
      <c r="D29" s="100">
        <v>255</v>
      </c>
      <c r="E29" s="100">
        <v>49</v>
      </c>
      <c r="F29" s="100">
        <v>70</v>
      </c>
      <c r="G29" s="100">
        <v>11</v>
      </c>
      <c r="H29" s="100">
        <v>270</v>
      </c>
      <c r="I29" s="100">
        <v>5</v>
      </c>
      <c r="J29" s="100">
        <v>168</v>
      </c>
      <c r="K29" s="100">
        <v>25</v>
      </c>
      <c r="L29" s="101">
        <v>109</v>
      </c>
    </row>
    <row r="30" spans="1:12" x14ac:dyDescent="0.2">
      <c r="A30" s="139" t="s">
        <v>501</v>
      </c>
      <c r="B30" s="99">
        <v>356</v>
      </c>
      <c r="C30" s="100">
        <v>284</v>
      </c>
      <c r="D30" s="100">
        <v>189</v>
      </c>
      <c r="E30" s="100">
        <v>45</v>
      </c>
      <c r="F30" s="100">
        <v>22</v>
      </c>
      <c r="G30" s="100">
        <v>0</v>
      </c>
      <c r="H30" s="100">
        <v>7</v>
      </c>
      <c r="I30" s="100">
        <v>2</v>
      </c>
      <c r="J30" s="100">
        <v>4</v>
      </c>
      <c r="K30" s="100">
        <v>15</v>
      </c>
      <c r="L30" s="101">
        <v>72</v>
      </c>
    </row>
    <row r="31" spans="1:12" x14ac:dyDescent="0.2">
      <c r="A31" s="139" t="s">
        <v>502</v>
      </c>
      <c r="B31" s="99">
        <v>2184</v>
      </c>
      <c r="C31" s="100">
        <v>2103</v>
      </c>
      <c r="D31" s="100">
        <v>111</v>
      </c>
      <c r="E31" s="100">
        <v>27</v>
      </c>
      <c r="F31" s="100">
        <v>61</v>
      </c>
      <c r="G31" s="100">
        <v>280</v>
      </c>
      <c r="H31" s="100">
        <v>1405</v>
      </c>
      <c r="I31" s="100">
        <v>59</v>
      </c>
      <c r="J31" s="100">
        <v>149</v>
      </c>
      <c r="K31" s="100">
        <v>11</v>
      </c>
      <c r="L31" s="101">
        <v>81</v>
      </c>
    </row>
    <row r="32" spans="1:12" x14ac:dyDescent="0.2">
      <c r="A32" s="139" t="s">
        <v>503</v>
      </c>
      <c r="B32" s="99">
        <v>2500</v>
      </c>
      <c r="C32" s="100">
        <v>2457</v>
      </c>
      <c r="D32" s="100">
        <v>179</v>
      </c>
      <c r="E32" s="100">
        <v>38</v>
      </c>
      <c r="F32" s="100">
        <v>58</v>
      </c>
      <c r="G32" s="100">
        <v>122</v>
      </c>
      <c r="H32" s="100">
        <v>1933</v>
      </c>
      <c r="I32" s="100">
        <v>8</v>
      </c>
      <c r="J32" s="100">
        <v>109</v>
      </c>
      <c r="K32" s="100">
        <v>10</v>
      </c>
      <c r="L32" s="101">
        <v>43</v>
      </c>
    </row>
    <row r="33" spans="1:12" x14ac:dyDescent="0.2">
      <c r="A33" s="139" t="s">
        <v>504</v>
      </c>
      <c r="B33" s="99">
        <v>1087</v>
      </c>
      <c r="C33" s="100">
        <v>1050</v>
      </c>
      <c r="D33" s="100">
        <v>64</v>
      </c>
      <c r="E33" s="100">
        <v>8</v>
      </c>
      <c r="F33" s="100">
        <v>33</v>
      </c>
      <c r="G33" s="100">
        <v>164</v>
      </c>
      <c r="H33" s="100">
        <v>566</v>
      </c>
      <c r="I33" s="100">
        <v>106</v>
      </c>
      <c r="J33" s="100">
        <v>102</v>
      </c>
      <c r="K33" s="100">
        <v>7</v>
      </c>
      <c r="L33" s="101">
        <v>37</v>
      </c>
    </row>
    <row r="34" spans="1:12" x14ac:dyDescent="0.2">
      <c r="A34" s="139" t="s">
        <v>505</v>
      </c>
      <c r="B34" s="99">
        <v>5024</v>
      </c>
      <c r="C34" s="100">
        <v>4582</v>
      </c>
      <c r="D34" s="100">
        <v>1310</v>
      </c>
      <c r="E34" s="100">
        <v>183</v>
      </c>
      <c r="F34" s="100">
        <v>273</v>
      </c>
      <c r="G34" s="100">
        <v>470</v>
      </c>
      <c r="H34" s="100">
        <v>1802</v>
      </c>
      <c r="I34" s="100">
        <v>230</v>
      </c>
      <c r="J34" s="100">
        <v>218</v>
      </c>
      <c r="K34" s="100">
        <v>96</v>
      </c>
      <c r="L34" s="101">
        <v>442</v>
      </c>
    </row>
    <row r="35" spans="1:12" x14ac:dyDescent="0.2">
      <c r="A35" s="139" t="s">
        <v>506</v>
      </c>
      <c r="B35" s="99">
        <v>2147</v>
      </c>
      <c r="C35" s="100">
        <v>2012</v>
      </c>
      <c r="D35" s="100">
        <v>245</v>
      </c>
      <c r="E35" s="100">
        <v>27</v>
      </c>
      <c r="F35" s="100">
        <v>121</v>
      </c>
      <c r="G35" s="100">
        <v>347</v>
      </c>
      <c r="H35" s="100">
        <v>973</v>
      </c>
      <c r="I35" s="100">
        <v>145</v>
      </c>
      <c r="J35" s="100">
        <v>106</v>
      </c>
      <c r="K35" s="100">
        <v>48</v>
      </c>
      <c r="L35" s="101">
        <v>135</v>
      </c>
    </row>
    <row r="36" spans="1:12" x14ac:dyDescent="0.2">
      <c r="A36" s="139" t="s">
        <v>507</v>
      </c>
      <c r="B36" s="99">
        <v>2877</v>
      </c>
      <c r="C36" s="100">
        <v>2570</v>
      </c>
      <c r="D36" s="100">
        <v>1065</v>
      </c>
      <c r="E36" s="100">
        <v>156</v>
      </c>
      <c r="F36" s="100">
        <v>152</v>
      </c>
      <c r="G36" s="100">
        <v>123</v>
      </c>
      <c r="H36" s="100">
        <v>829</v>
      </c>
      <c r="I36" s="100">
        <v>85</v>
      </c>
      <c r="J36" s="100">
        <v>112</v>
      </c>
      <c r="K36" s="100">
        <v>48</v>
      </c>
      <c r="L36" s="101">
        <v>307</v>
      </c>
    </row>
    <row r="37" spans="1:12" x14ac:dyDescent="0.2">
      <c r="A37" s="139" t="s">
        <v>508</v>
      </c>
      <c r="B37" s="99">
        <v>3579</v>
      </c>
      <c r="C37" s="100">
        <v>3504</v>
      </c>
      <c r="D37" s="100">
        <v>324</v>
      </c>
      <c r="E37" s="100">
        <v>39</v>
      </c>
      <c r="F37" s="100">
        <v>82</v>
      </c>
      <c r="G37" s="100">
        <v>246</v>
      </c>
      <c r="H37" s="100">
        <v>2590</v>
      </c>
      <c r="I37" s="100">
        <v>31</v>
      </c>
      <c r="J37" s="100">
        <v>160</v>
      </c>
      <c r="K37" s="100">
        <v>32</v>
      </c>
      <c r="L37" s="101">
        <v>75</v>
      </c>
    </row>
    <row r="38" spans="1:12" x14ac:dyDescent="0.2">
      <c r="A38" s="139" t="s">
        <v>509</v>
      </c>
      <c r="B38" s="99">
        <v>313</v>
      </c>
      <c r="C38" s="100">
        <v>307</v>
      </c>
      <c r="D38" s="100">
        <v>26</v>
      </c>
      <c r="E38" s="100">
        <v>1</v>
      </c>
      <c r="F38" s="100">
        <v>9</v>
      </c>
      <c r="G38" s="100">
        <v>48</v>
      </c>
      <c r="H38" s="100">
        <v>165</v>
      </c>
      <c r="I38" s="100">
        <v>3</v>
      </c>
      <c r="J38" s="100">
        <v>54</v>
      </c>
      <c r="K38" s="100">
        <v>1</v>
      </c>
      <c r="L38" s="101">
        <v>6</v>
      </c>
    </row>
    <row r="39" spans="1:12" x14ac:dyDescent="0.2">
      <c r="A39" s="139" t="s">
        <v>510</v>
      </c>
      <c r="B39" s="99">
        <v>1709</v>
      </c>
      <c r="C39" s="100">
        <v>1681</v>
      </c>
      <c r="D39" s="100">
        <v>126</v>
      </c>
      <c r="E39" s="100">
        <v>19</v>
      </c>
      <c r="F39" s="100">
        <v>24</v>
      </c>
      <c r="G39" s="100">
        <v>95</v>
      </c>
      <c r="H39" s="100">
        <v>1353</v>
      </c>
      <c r="I39" s="100">
        <v>5</v>
      </c>
      <c r="J39" s="100">
        <v>52</v>
      </c>
      <c r="K39" s="100">
        <v>7</v>
      </c>
      <c r="L39" s="101">
        <v>28</v>
      </c>
    </row>
    <row r="40" spans="1:12" x14ac:dyDescent="0.2">
      <c r="A40" s="139" t="s">
        <v>511</v>
      </c>
      <c r="B40" s="99">
        <v>1557</v>
      </c>
      <c r="C40" s="100">
        <v>1516</v>
      </c>
      <c r="D40" s="100">
        <v>172</v>
      </c>
      <c r="E40" s="100">
        <v>19</v>
      </c>
      <c r="F40" s="100">
        <v>49</v>
      </c>
      <c r="G40" s="100">
        <v>103</v>
      </c>
      <c r="H40" s="100">
        <v>1072</v>
      </c>
      <c r="I40" s="100">
        <v>23</v>
      </c>
      <c r="J40" s="100">
        <v>54</v>
      </c>
      <c r="K40" s="100">
        <v>24</v>
      </c>
      <c r="L40" s="101">
        <v>41</v>
      </c>
    </row>
    <row r="41" spans="1:12" x14ac:dyDescent="0.2">
      <c r="A41" s="139" t="s">
        <v>512</v>
      </c>
      <c r="B41" s="99">
        <v>2072</v>
      </c>
      <c r="C41" s="100">
        <v>1949</v>
      </c>
      <c r="D41" s="100">
        <v>334</v>
      </c>
      <c r="E41" s="100">
        <v>78</v>
      </c>
      <c r="F41" s="100">
        <v>146</v>
      </c>
      <c r="G41" s="100">
        <v>148</v>
      </c>
      <c r="H41" s="100">
        <v>1047</v>
      </c>
      <c r="I41" s="100">
        <v>25</v>
      </c>
      <c r="J41" s="100">
        <v>131</v>
      </c>
      <c r="K41" s="100">
        <v>40</v>
      </c>
      <c r="L41" s="101">
        <v>123</v>
      </c>
    </row>
    <row r="42" spans="1:12" x14ac:dyDescent="0.2">
      <c r="A42" s="139" t="s">
        <v>513</v>
      </c>
      <c r="B42" s="99">
        <v>930</v>
      </c>
      <c r="C42" s="100">
        <v>897</v>
      </c>
      <c r="D42" s="100">
        <v>81</v>
      </c>
      <c r="E42" s="100">
        <v>22</v>
      </c>
      <c r="F42" s="100">
        <v>33</v>
      </c>
      <c r="G42" s="100">
        <v>89</v>
      </c>
      <c r="H42" s="100">
        <v>606</v>
      </c>
      <c r="I42" s="100">
        <v>14</v>
      </c>
      <c r="J42" s="100">
        <v>46</v>
      </c>
      <c r="K42" s="100">
        <v>6</v>
      </c>
      <c r="L42" s="101">
        <v>33</v>
      </c>
    </row>
    <row r="43" spans="1:12" x14ac:dyDescent="0.2">
      <c r="A43" s="139" t="s">
        <v>514</v>
      </c>
      <c r="B43" s="99">
        <v>823</v>
      </c>
      <c r="C43" s="100">
        <v>749</v>
      </c>
      <c r="D43" s="100">
        <v>190</v>
      </c>
      <c r="E43" s="100">
        <v>47</v>
      </c>
      <c r="F43" s="100">
        <v>78</v>
      </c>
      <c r="G43" s="100">
        <v>33</v>
      </c>
      <c r="H43" s="100">
        <v>286</v>
      </c>
      <c r="I43" s="100">
        <v>7</v>
      </c>
      <c r="J43" s="100">
        <v>76</v>
      </c>
      <c r="K43" s="100">
        <v>32</v>
      </c>
      <c r="L43" s="101">
        <v>74</v>
      </c>
    </row>
    <row r="44" spans="1:12" x14ac:dyDescent="0.2">
      <c r="A44" s="139" t="s">
        <v>515</v>
      </c>
      <c r="B44" s="99">
        <v>319</v>
      </c>
      <c r="C44" s="100">
        <v>303</v>
      </c>
      <c r="D44" s="100">
        <v>63</v>
      </c>
      <c r="E44" s="100">
        <v>9</v>
      </c>
      <c r="F44" s="100">
        <v>35</v>
      </c>
      <c r="G44" s="100">
        <v>26</v>
      </c>
      <c r="H44" s="100">
        <v>155</v>
      </c>
      <c r="I44" s="100">
        <v>4</v>
      </c>
      <c r="J44" s="100">
        <v>9</v>
      </c>
      <c r="K44" s="100">
        <v>2</v>
      </c>
      <c r="L44" s="101">
        <v>16</v>
      </c>
    </row>
    <row r="45" spans="1:12" x14ac:dyDescent="0.2">
      <c r="A45" s="98"/>
      <c r="B45" s="99" t="s">
        <v>19</v>
      </c>
      <c r="C45" s="100" t="s">
        <v>19</v>
      </c>
      <c r="D45" s="100" t="s">
        <v>19</v>
      </c>
      <c r="E45" s="100" t="s">
        <v>19</v>
      </c>
      <c r="F45" s="100" t="s">
        <v>19</v>
      </c>
      <c r="G45" s="100" t="s">
        <v>19</v>
      </c>
      <c r="H45" s="100" t="s">
        <v>19</v>
      </c>
      <c r="I45" s="100" t="s">
        <v>19</v>
      </c>
      <c r="J45" s="100" t="s">
        <v>19</v>
      </c>
      <c r="K45" s="100" t="s">
        <v>19</v>
      </c>
      <c r="L45" s="101" t="s">
        <v>19</v>
      </c>
    </row>
    <row r="46" spans="1:12" x14ac:dyDescent="0.2">
      <c r="A46" s="98" t="s">
        <v>147</v>
      </c>
      <c r="B46" s="99">
        <v>10864</v>
      </c>
      <c r="C46" s="100">
        <v>10220</v>
      </c>
      <c r="D46" s="100">
        <v>1866</v>
      </c>
      <c r="E46" s="100">
        <v>274</v>
      </c>
      <c r="F46" s="100">
        <v>380</v>
      </c>
      <c r="G46" s="100">
        <v>1034</v>
      </c>
      <c r="H46" s="100">
        <v>5496</v>
      </c>
      <c r="I46" s="100">
        <v>416</v>
      </c>
      <c r="J46" s="100">
        <v>465</v>
      </c>
      <c r="K46" s="100">
        <v>289</v>
      </c>
      <c r="L46" s="101">
        <v>644</v>
      </c>
    </row>
    <row r="47" spans="1:12" x14ac:dyDescent="0.2">
      <c r="A47" s="139" t="s">
        <v>481</v>
      </c>
      <c r="B47" s="99">
        <v>3309</v>
      </c>
      <c r="C47" s="100">
        <v>3081</v>
      </c>
      <c r="D47" s="100">
        <v>801</v>
      </c>
      <c r="E47" s="100">
        <v>104</v>
      </c>
      <c r="F47" s="100">
        <v>127</v>
      </c>
      <c r="G47" s="100">
        <v>134</v>
      </c>
      <c r="H47" s="100">
        <v>1395</v>
      </c>
      <c r="I47" s="100">
        <v>174</v>
      </c>
      <c r="J47" s="100">
        <v>112</v>
      </c>
      <c r="K47" s="100">
        <v>234</v>
      </c>
      <c r="L47" s="101">
        <v>228</v>
      </c>
    </row>
    <row r="48" spans="1:12" x14ac:dyDescent="0.2">
      <c r="A48" s="139" t="s">
        <v>482</v>
      </c>
      <c r="B48" s="99">
        <v>1595</v>
      </c>
      <c r="C48" s="100">
        <v>1526</v>
      </c>
      <c r="D48" s="100">
        <v>369</v>
      </c>
      <c r="E48" s="100">
        <v>28</v>
      </c>
      <c r="F48" s="100">
        <v>33</v>
      </c>
      <c r="G48" s="100">
        <v>89</v>
      </c>
      <c r="H48" s="100">
        <v>776</v>
      </c>
      <c r="I48" s="100">
        <v>128</v>
      </c>
      <c r="J48" s="100">
        <v>65</v>
      </c>
      <c r="K48" s="100">
        <v>38</v>
      </c>
      <c r="L48" s="101">
        <v>69</v>
      </c>
    </row>
    <row r="49" spans="1:12" x14ac:dyDescent="0.2">
      <c r="A49" s="139" t="s">
        <v>483</v>
      </c>
      <c r="B49" s="99">
        <v>782</v>
      </c>
      <c r="C49" s="100">
        <v>736</v>
      </c>
      <c r="D49" s="100">
        <v>216</v>
      </c>
      <c r="E49" s="100">
        <v>17</v>
      </c>
      <c r="F49" s="100">
        <v>22</v>
      </c>
      <c r="G49" s="100">
        <v>75</v>
      </c>
      <c r="H49" s="100">
        <v>212</v>
      </c>
      <c r="I49" s="100">
        <v>110</v>
      </c>
      <c r="J49" s="100">
        <v>58</v>
      </c>
      <c r="K49" s="100">
        <v>26</v>
      </c>
      <c r="L49" s="101">
        <v>46</v>
      </c>
    </row>
    <row r="50" spans="1:12" x14ac:dyDescent="0.2">
      <c r="A50" s="139" t="s">
        <v>484</v>
      </c>
      <c r="B50" s="99">
        <v>813</v>
      </c>
      <c r="C50" s="100">
        <v>790</v>
      </c>
      <c r="D50" s="100">
        <v>153</v>
      </c>
      <c r="E50" s="100">
        <v>11</v>
      </c>
      <c r="F50" s="100">
        <v>11</v>
      </c>
      <c r="G50" s="100">
        <v>14</v>
      </c>
      <c r="H50" s="100">
        <v>564</v>
      </c>
      <c r="I50" s="100">
        <v>18</v>
      </c>
      <c r="J50" s="100">
        <v>7</v>
      </c>
      <c r="K50" s="100">
        <v>12</v>
      </c>
      <c r="L50" s="101">
        <v>23</v>
      </c>
    </row>
    <row r="51" spans="1:12" x14ac:dyDescent="0.2">
      <c r="A51" s="139" t="s">
        <v>485</v>
      </c>
      <c r="B51" s="99">
        <v>87</v>
      </c>
      <c r="C51" s="100">
        <v>79</v>
      </c>
      <c r="D51" s="100">
        <v>19</v>
      </c>
      <c r="E51" s="100">
        <v>3</v>
      </c>
      <c r="F51" s="100">
        <v>4</v>
      </c>
      <c r="G51" s="100">
        <v>3</v>
      </c>
      <c r="H51" s="100">
        <v>32</v>
      </c>
      <c r="I51" s="100">
        <v>1</v>
      </c>
      <c r="J51" s="100">
        <v>2</v>
      </c>
      <c r="K51" s="100">
        <v>15</v>
      </c>
      <c r="L51" s="101">
        <v>8</v>
      </c>
    </row>
    <row r="52" spans="1:12" x14ac:dyDescent="0.2">
      <c r="A52" s="139" t="s">
        <v>486</v>
      </c>
      <c r="B52" s="99">
        <v>41</v>
      </c>
      <c r="C52" s="100">
        <v>39</v>
      </c>
      <c r="D52" s="100">
        <v>7</v>
      </c>
      <c r="E52" s="100">
        <v>0</v>
      </c>
      <c r="F52" s="100">
        <v>4</v>
      </c>
      <c r="G52" s="100">
        <v>2</v>
      </c>
      <c r="H52" s="100">
        <v>21</v>
      </c>
      <c r="I52" s="100">
        <v>1</v>
      </c>
      <c r="J52" s="100">
        <v>0</v>
      </c>
      <c r="K52" s="100">
        <v>4</v>
      </c>
      <c r="L52" s="101">
        <v>2</v>
      </c>
    </row>
    <row r="53" spans="1:12" x14ac:dyDescent="0.2">
      <c r="A53" s="139" t="s">
        <v>487</v>
      </c>
      <c r="B53" s="99">
        <v>18</v>
      </c>
      <c r="C53" s="100">
        <v>17</v>
      </c>
      <c r="D53" s="100">
        <v>5</v>
      </c>
      <c r="E53" s="100">
        <v>2</v>
      </c>
      <c r="F53" s="100">
        <v>0</v>
      </c>
      <c r="G53" s="100">
        <v>1</v>
      </c>
      <c r="H53" s="100">
        <v>8</v>
      </c>
      <c r="I53" s="100">
        <v>0</v>
      </c>
      <c r="J53" s="100">
        <v>1</v>
      </c>
      <c r="K53" s="100">
        <v>0</v>
      </c>
      <c r="L53" s="101">
        <v>1</v>
      </c>
    </row>
    <row r="54" spans="1:12" x14ac:dyDescent="0.2">
      <c r="A54" s="139" t="s">
        <v>488</v>
      </c>
      <c r="B54" s="99">
        <v>28</v>
      </c>
      <c r="C54" s="100">
        <v>23</v>
      </c>
      <c r="D54" s="100">
        <v>7</v>
      </c>
      <c r="E54" s="100">
        <v>1</v>
      </c>
      <c r="F54" s="100">
        <v>0</v>
      </c>
      <c r="G54" s="100">
        <v>0</v>
      </c>
      <c r="H54" s="100">
        <v>3</v>
      </c>
      <c r="I54" s="100">
        <v>0</v>
      </c>
      <c r="J54" s="100">
        <v>1</v>
      </c>
      <c r="K54" s="100">
        <v>11</v>
      </c>
      <c r="L54" s="101">
        <v>5</v>
      </c>
    </row>
    <row r="55" spans="1:12" x14ac:dyDescent="0.2">
      <c r="A55" s="139" t="s">
        <v>489</v>
      </c>
      <c r="B55" s="99">
        <v>1313</v>
      </c>
      <c r="C55" s="100">
        <v>1179</v>
      </c>
      <c r="D55" s="100">
        <v>378</v>
      </c>
      <c r="E55" s="100">
        <v>64</v>
      </c>
      <c r="F55" s="100">
        <v>75</v>
      </c>
      <c r="G55" s="100">
        <v>32</v>
      </c>
      <c r="H55" s="100">
        <v>390</v>
      </c>
      <c r="I55" s="100">
        <v>38</v>
      </c>
      <c r="J55" s="100">
        <v>45</v>
      </c>
      <c r="K55" s="100">
        <v>157</v>
      </c>
      <c r="L55" s="101">
        <v>134</v>
      </c>
    </row>
    <row r="56" spans="1:12" x14ac:dyDescent="0.2">
      <c r="A56" s="139" t="s">
        <v>490</v>
      </c>
      <c r="B56" s="99">
        <v>175</v>
      </c>
      <c r="C56" s="100">
        <v>156</v>
      </c>
      <c r="D56" s="100">
        <v>91</v>
      </c>
      <c r="E56" s="100">
        <v>20</v>
      </c>
      <c r="F56" s="100">
        <v>15</v>
      </c>
      <c r="G56" s="100">
        <v>2</v>
      </c>
      <c r="H56" s="100">
        <v>14</v>
      </c>
      <c r="I56" s="100">
        <v>3</v>
      </c>
      <c r="J56" s="100">
        <v>0</v>
      </c>
      <c r="K56" s="100">
        <v>11</v>
      </c>
      <c r="L56" s="101">
        <v>19</v>
      </c>
    </row>
    <row r="57" spans="1:12" x14ac:dyDescent="0.2">
      <c r="A57" s="139" t="s">
        <v>491</v>
      </c>
      <c r="B57" s="99">
        <v>66</v>
      </c>
      <c r="C57" s="100">
        <v>56</v>
      </c>
      <c r="D57" s="100">
        <v>19</v>
      </c>
      <c r="E57" s="100">
        <v>3</v>
      </c>
      <c r="F57" s="100">
        <v>1</v>
      </c>
      <c r="G57" s="100">
        <v>0</v>
      </c>
      <c r="H57" s="100">
        <v>12</v>
      </c>
      <c r="I57" s="100">
        <v>1</v>
      </c>
      <c r="J57" s="100">
        <v>0</v>
      </c>
      <c r="K57" s="100">
        <v>20</v>
      </c>
      <c r="L57" s="101">
        <v>10</v>
      </c>
    </row>
    <row r="58" spans="1:12" x14ac:dyDescent="0.2">
      <c r="A58" s="139" t="s">
        <v>492</v>
      </c>
      <c r="B58" s="99">
        <v>882</v>
      </c>
      <c r="C58" s="100">
        <v>791</v>
      </c>
      <c r="D58" s="100">
        <v>254</v>
      </c>
      <c r="E58" s="100">
        <v>35</v>
      </c>
      <c r="F58" s="100">
        <v>52</v>
      </c>
      <c r="G58" s="100">
        <v>15</v>
      </c>
      <c r="H58" s="100">
        <v>268</v>
      </c>
      <c r="I58" s="100">
        <v>23</v>
      </c>
      <c r="J58" s="100">
        <v>24</v>
      </c>
      <c r="K58" s="100">
        <v>120</v>
      </c>
      <c r="L58" s="101">
        <v>91</v>
      </c>
    </row>
    <row r="59" spans="1:12" x14ac:dyDescent="0.2">
      <c r="A59" s="139" t="s">
        <v>493</v>
      </c>
      <c r="B59" s="99">
        <v>190</v>
      </c>
      <c r="C59" s="100">
        <v>176</v>
      </c>
      <c r="D59" s="100">
        <v>14</v>
      </c>
      <c r="E59" s="100">
        <v>6</v>
      </c>
      <c r="F59" s="100">
        <v>7</v>
      </c>
      <c r="G59" s="100">
        <v>15</v>
      </c>
      <c r="H59" s="100">
        <v>96</v>
      </c>
      <c r="I59" s="100">
        <v>11</v>
      </c>
      <c r="J59" s="100">
        <v>21</v>
      </c>
      <c r="K59" s="100">
        <v>6</v>
      </c>
      <c r="L59" s="101">
        <v>14</v>
      </c>
    </row>
    <row r="60" spans="1:12" x14ac:dyDescent="0.2">
      <c r="A60" s="139" t="s">
        <v>494</v>
      </c>
      <c r="B60" s="99">
        <v>314</v>
      </c>
      <c r="C60" s="100">
        <v>297</v>
      </c>
      <c r="D60" s="100">
        <v>35</v>
      </c>
      <c r="E60" s="100">
        <v>9</v>
      </c>
      <c r="F60" s="100">
        <v>15</v>
      </c>
      <c r="G60" s="100">
        <v>10</v>
      </c>
      <c r="H60" s="100">
        <v>197</v>
      </c>
      <c r="I60" s="100">
        <v>7</v>
      </c>
      <c r="J60" s="100">
        <v>0</v>
      </c>
      <c r="K60" s="100">
        <v>24</v>
      </c>
      <c r="L60" s="101">
        <v>17</v>
      </c>
    </row>
    <row r="61" spans="1:12" x14ac:dyDescent="0.2">
      <c r="A61" s="139" t="s">
        <v>495</v>
      </c>
      <c r="B61" s="99">
        <v>234</v>
      </c>
      <c r="C61" s="100">
        <v>224</v>
      </c>
      <c r="D61" s="100">
        <v>18</v>
      </c>
      <c r="E61" s="100">
        <v>4</v>
      </c>
      <c r="F61" s="100">
        <v>10</v>
      </c>
      <c r="G61" s="100">
        <v>10</v>
      </c>
      <c r="H61" s="100">
        <v>154</v>
      </c>
      <c r="I61" s="100">
        <v>5</v>
      </c>
      <c r="J61" s="100">
        <v>0</v>
      </c>
      <c r="K61" s="100">
        <v>23</v>
      </c>
      <c r="L61" s="101">
        <v>10</v>
      </c>
    </row>
    <row r="62" spans="1:12" x14ac:dyDescent="0.2">
      <c r="A62" s="139" t="s">
        <v>496</v>
      </c>
      <c r="B62" s="99">
        <v>80</v>
      </c>
      <c r="C62" s="100">
        <v>73</v>
      </c>
      <c r="D62" s="100">
        <v>17</v>
      </c>
      <c r="E62" s="100">
        <v>5</v>
      </c>
      <c r="F62" s="100">
        <v>5</v>
      </c>
      <c r="G62" s="100">
        <v>0</v>
      </c>
      <c r="H62" s="100">
        <v>43</v>
      </c>
      <c r="I62" s="100">
        <v>2</v>
      </c>
      <c r="J62" s="100">
        <v>0</v>
      </c>
      <c r="K62" s="100">
        <v>1</v>
      </c>
      <c r="L62" s="101">
        <v>7</v>
      </c>
    </row>
    <row r="63" spans="1:12" x14ac:dyDescent="0.2">
      <c r="A63" s="139" t="s">
        <v>497</v>
      </c>
      <c r="B63" s="99">
        <v>3833</v>
      </c>
      <c r="C63" s="100">
        <v>3718</v>
      </c>
      <c r="D63" s="100">
        <v>208</v>
      </c>
      <c r="E63" s="100">
        <v>37</v>
      </c>
      <c r="F63" s="100">
        <v>72</v>
      </c>
      <c r="G63" s="100">
        <v>490</v>
      </c>
      <c r="H63" s="100">
        <v>2610</v>
      </c>
      <c r="I63" s="100">
        <v>80</v>
      </c>
      <c r="J63" s="100">
        <v>203</v>
      </c>
      <c r="K63" s="100">
        <v>18</v>
      </c>
      <c r="L63" s="101">
        <v>115</v>
      </c>
    </row>
    <row r="64" spans="1:12" x14ac:dyDescent="0.2">
      <c r="A64" s="139" t="s">
        <v>498</v>
      </c>
      <c r="B64" s="99">
        <v>284</v>
      </c>
      <c r="C64" s="100">
        <v>270</v>
      </c>
      <c r="D64" s="100">
        <v>39</v>
      </c>
      <c r="E64" s="100">
        <v>8</v>
      </c>
      <c r="F64" s="100">
        <v>7</v>
      </c>
      <c r="G64" s="100">
        <v>102</v>
      </c>
      <c r="H64" s="100">
        <v>88</v>
      </c>
      <c r="I64" s="100">
        <v>2</v>
      </c>
      <c r="J64" s="100">
        <v>21</v>
      </c>
      <c r="K64" s="100">
        <v>3</v>
      </c>
      <c r="L64" s="101">
        <v>14</v>
      </c>
    </row>
    <row r="65" spans="1:12" x14ac:dyDescent="0.2">
      <c r="A65" s="139" t="s">
        <v>499</v>
      </c>
      <c r="B65" s="99">
        <v>155</v>
      </c>
      <c r="C65" s="100">
        <v>121</v>
      </c>
      <c r="D65" s="100">
        <v>60</v>
      </c>
      <c r="E65" s="100">
        <v>8</v>
      </c>
      <c r="F65" s="100">
        <v>7</v>
      </c>
      <c r="G65" s="100">
        <v>4</v>
      </c>
      <c r="H65" s="100">
        <v>23</v>
      </c>
      <c r="I65" s="100">
        <v>3</v>
      </c>
      <c r="J65" s="100">
        <v>8</v>
      </c>
      <c r="K65" s="100">
        <v>8</v>
      </c>
      <c r="L65" s="101">
        <v>34</v>
      </c>
    </row>
    <row r="66" spans="1:12" x14ac:dyDescent="0.2">
      <c r="A66" s="139" t="s">
        <v>500</v>
      </c>
      <c r="B66" s="99">
        <v>101</v>
      </c>
      <c r="C66" s="100">
        <v>79</v>
      </c>
      <c r="D66" s="100">
        <v>35</v>
      </c>
      <c r="E66" s="100">
        <v>2</v>
      </c>
      <c r="F66" s="100">
        <v>5</v>
      </c>
      <c r="G66" s="100">
        <v>4</v>
      </c>
      <c r="H66" s="100">
        <v>20</v>
      </c>
      <c r="I66" s="100">
        <v>2</v>
      </c>
      <c r="J66" s="100">
        <v>8</v>
      </c>
      <c r="K66" s="100">
        <v>3</v>
      </c>
      <c r="L66" s="101">
        <v>22</v>
      </c>
    </row>
    <row r="67" spans="1:12" x14ac:dyDescent="0.2">
      <c r="A67" s="139" t="s">
        <v>501</v>
      </c>
      <c r="B67" s="99">
        <v>54</v>
      </c>
      <c r="C67" s="100">
        <v>42</v>
      </c>
      <c r="D67" s="100">
        <v>25</v>
      </c>
      <c r="E67" s="100">
        <v>6</v>
      </c>
      <c r="F67" s="100">
        <v>2</v>
      </c>
      <c r="G67" s="100">
        <v>0</v>
      </c>
      <c r="H67" s="100">
        <v>3</v>
      </c>
      <c r="I67" s="100">
        <v>1</v>
      </c>
      <c r="J67" s="100">
        <v>0</v>
      </c>
      <c r="K67" s="100">
        <v>5</v>
      </c>
      <c r="L67" s="101">
        <v>12</v>
      </c>
    </row>
    <row r="68" spans="1:12" x14ac:dyDescent="0.2">
      <c r="A68" s="139" t="s">
        <v>502</v>
      </c>
      <c r="B68" s="99">
        <v>1136</v>
      </c>
      <c r="C68" s="100">
        <v>1091</v>
      </c>
      <c r="D68" s="100">
        <v>53</v>
      </c>
      <c r="E68" s="100">
        <v>16</v>
      </c>
      <c r="F68" s="100">
        <v>26</v>
      </c>
      <c r="G68" s="100">
        <v>173</v>
      </c>
      <c r="H68" s="100">
        <v>716</v>
      </c>
      <c r="I68" s="100">
        <v>38</v>
      </c>
      <c r="J68" s="100">
        <v>67</v>
      </c>
      <c r="K68" s="100">
        <v>2</v>
      </c>
      <c r="L68" s="101">
        <v>45</v>
      </c>
    </row>
    <row r="69" spans="1:12" x14ac:dyDescent="0.2">
      <c r="A69" s="139" t="s">
        <v>503</v>
      </c>
      <c r="B69" s="99">
        <v>1585</v>
      </c>
      <c r="C69" s="100">
        <v>1569</v>
      </c>
      <c r="D69" s="100">
        <v>37</v>
      </c>
      <c r="E69" s="100">
        <v>4</v>
      </c>
      <c r="F69" s="100">
        <v>25</v>
      </c>
      <c r="G69" s="100">
        <v>90</v>
      </c>
      <c r="H69" s="100">
        <v>1350</v>
      </c>
      <c r="I69" s="100">
        <v>5</v>
      </c>
      <c r="J69" s="100">
        <v>55</v>
      </c>
      <c r="K69" s="100">
        <v>3</v>
      </c>
      <c r="L69" s="101">
        <v>16</v>
      </c>
    </row>
    <row r="70" spans="1:12" x14ac:dyDescent="0.2">
      <c r="A70" s="139" t="s">
        <v>504</v>
      </c>
      <c r="B70" s="99">
        <v>673</v>
      </c>
      <c r="C70" s="100">
        <v>667</v>
      </c>
      <c r="D70" s="100">
        <v>19</v>
      </c>
      <c r="E70" s="100">
        <v>1</v>
      </c>
      <c r="F70" s="100">
        <v>7</v>
      </c>
      <c r="G70" s="100">
        <v>121</v>
      </c>
      <c r="H70" s="100">
        <v>433</v>
      </c>
      <c r="I70" s="100">
        <v>32</v>
      </c>
      <c r="J70" s="100">
        <v>52</v>
      </c>
      <c r="K70" s="100">
        <v>2</v>
      </c>
      <c r="L70" s="101">
        <v>6</v>
      </c>
    </row>
    <row r="71" spans="1:12" x14ac:dyDescent="0.2">
      <c r="A71" s="139" t="s">
        <v>505</v>
      </c>
      <c r="B71" s="99">
        <v>3275</v>
      </c>
      <c r="C71" s="100">
        <v>2986</v>
      </c>
      <c r="D71" s="100">
        <v>811</v>
      </c>
      <c r="E71" s="100">
        <v>125</v>
      </c>
      <c r="F71" s="100">
        <v>172</v>
      </c>
      <c r="G71" s="100">
        <v>319</v>
      </c>
      <c r="H71" s="100">
        <v>1251</v>
      </c>
      <c r="I71" s="100">
        <v>147</v>
      </c>
      <c r="J71" s="100">
        <v>127</v>
      </c>
      <c r="K71" s="100">
        <v>34</v>
      </c>
      <c r="L71" s="101">
        <v>289</v>
      </c>
    </row>
    <row r="72" spans="1:12" x14ac:dyDescent="0.2">
      <c r="A72" s="139" t="s">
        <v>506</v>
      </c>
      <c r="B72" s="99">
        <v>1428</v>
      </c>
      <c r="C72" s="100">
        <v>1332</v>
      </c>
      <c r="D72" s="100">
        <v>141</v>
      </c>
      <c r="E72" s="100">
        <v>18</v>
      </c>
      <c r="F72" s="100">
        <v>88</v>
      </c>
      <c r="G72" s="100">
        <v>231</v>
      </c>
      <c r="H72" s="100">
        <v>702</v>
      </c>
      <c r="I72" s="100">
        <v>86</v>
      </c>
      <c r="J72" s="100">
        <v>58</v>
      </c>
      <c r="K72" s="100">
        <v>8</v>
      </c>
      <c r="L72" s="101">
        <v>96</v>
      </c>
    </row>
    <row r="73" spans="1:12" x14ac:dyDescent="0.2">
      <c r="A73" s="139" t="s">
        <v>507</v>
      </c>
      <c r="B73" s="99">
        <v>1847</v>
      </c>
      <c r="C73" s="100">
        <v>1654</v>
      </c>
      <c r="D73" s="100">
        <v>670</v>
      </c>
      <c r="E73" s="100">
        <v>107</v>
      </c>
      <c r="F73" s="100">
        <v>84</v>
      </c>
      <c r="G73" s="100">
        <v>88</v>
      </c>
      <c r="H73" s="100">
        <v>549</v>
      </c>
      <c r="I73" s="100">
        <v>61</v>
      </c>
      <c r="J73" s="100">
        <v>69</v>
      </c>
      <c r="K73" s="100">
        <v>26</v>
      </c>
      <c r="L73" s="101">
        <v>193</v>
      </c>
    </row>
    <row r="74" spans="1:12" x14ac:dyDescent="0.2">
      <c r="A74" s="139" t="s">
        <v>508</v>
      </c>
      <c r="B74" s="99">
        <v>77</v>
      </c>
      <c r="C74" s="100">
        <v>74</v>
      </c>
      <c r="D74" s="100">
        <v>9</v>
      </c>
      <c r="E74" s="100">
        <v>0</v>
      </c>
      <c r="F74" s="100">
        <v>0</v>
      </c>
      <c r="G74" s="100">
        <v>24</v>
      </c>
      <c r="H74" s="100">
        <v>32</v>
      </c>
      <c r="I74" s="100">
        <v>3</v>
      </c>
      <c r="J74" s="100">
        <v>5</v>
      </c>
      <c r="K74" s="100">
        <v>1</v>
      </c>
      <c r="L74" s="101">
        <v>3</v>
      </c>
    </row>
    <row r="75" spans="1:12" x14ac:dyDescent="0.2">
      <c r="A75" s="139" t="s">
        <v>509</v>
      </c>
      <c r="B75" s="99">
        <v>24</v>
      </c>
      <c r="C75" s="100">
        <v>24</v>
      </c>
      <c r="D75" s="100">
        <v>2</v>
      </c>
      <c r="E75" s="100">
        <v>0</v>
      </c>
      <c r="F75" s="100">
        <v>0</v>
      </c>
      <c r="G75" s="100">
        <v>14</v>
      </c>
      <c r="H75" s="100">
        <v>4</v>
      </c>
      <c r="I75" s="100">
        <v>1</v>
      </c>
      <c r="J75" s="100">
        <v>3</v>
      </c>
      <c r="K75" s="100">
        <v>0</v>
      </c>
      <c r="L75" s="101">
        <v>0</v>
      </c>
    </row>
    <row r="76" spans="1:12" x14ac:dyDescent="0.2">
      <c r="A76" s="139" t="s">
        <v>510</v>
      </c>
      <c r="B76" s="99">
        <v>15</v>
      </c>
      <c r="C76" s="100">
        <v>15</v>
      </c>
      <c r="D76" s="100">
        <v>2</v>
      </c>
      <c r="E76" s="100">
        <v>0</v>
      </c>
      <c r="F76" s="100">
        <v>0</v>
      </c>
      <c r="G76" s="100">
        <v>2</v>
      </c>
      <c r="H76" s="100">
        <v>11</v>
      </c>
      <c r="I76" s="100">
        <v>0</v>
      </c>
      <c r="J76" s="100">
        <v>0</v>
      </c>
      <c r="K76" s="100">
        <v>0</v>
      </c>
      <c r="L76" s="101">
        <v>0</v>
      </c>
    </row>
    <row r="77" spans="1:12" x14ac:dyDescent="0.2">
      <c r="A77" s="139" t="s">
        <v>511</v>
      </c>
      <c r="B77" s="99">
        <v>38</v>
      </c>
      <c r="C77" s="100">
        <v>35</v>
      </c>
      <c r="D77" s="100">
        <v>5</v>
      </c>
      <c r="E77" s="100">
        <v>0</v>
      </c>
      <c r="F77" s="100">
        <v>0</v>
      </c>
      <c r="G77" s="100">
        <v>8</v>
      </c>
      <c r="H77" s="100">
        <v>17</v>
      </c>
      <c r="I77" s="100">
        <v>2</v>
      </c>
      <c r="J77" s="100">
        <v>2</v>
      </c>
      <c r="K77" s="100">
        <v>1</v>
      </c>
      <c r="L77" s="101">
        <v>3</v>
      </c>
    </row>
    <row r="78" spans="1:12" x14ac:dyDescent="0.2">
      <c r="A78" s="139" t="s">
        <v>512</v>
      </c>
      <c r="B78" s="99">
        <v>370</v>
      </c>
      <c r="C78" s="100">
        <v>361</v>
      </c>
      <c r="D78" s="100">
        <v>37</v>
      </c>
      <c r="E78" s="100">
        <v>8</v>
      </c>
      <c r="F78" s="100">
        <v>9</v>
      </c>
      <c r="G78" s="100">
        <v>67</v>
      </c>
      <c r="H78" s="100">
        <v>208</v>
      </c>
      <c r="I78" s="100">
        <v>12</v>
      </c>
      <c r="J78" s="100">
        <v>18</v>
      </c>
      <c r="K78" s="100">
        <v>2</v>
      </c>
      <c r="L78" s="101">
        <v>9</v>
      </c>
    </row>
    <row r="79" spans="1:12" x14ac:dyDescent="0.2">
      <c r="A79" s="139" t="s">
        <v>513</v>
      </c>
      <c r="B79" s="99">
        <v>265</v>
      </c>
      <c r="C79" s="100">
        <v>262</v>
      </c>
      <c r="D79" s="100">
        <v>19</v>
      </c>
      <c r="E79" s="100">
        <v>3</v>
      </c>
      <c r="F79" s="100">
        <v>6</v>
      </c>
      <c r="G79" s="100">
        <v>53</v>
      </c>
      <c r="H79" s="100">
        <v>158</v>
      </c>
      <c r="I79" s="100">
        <v>9</v>
      </c>
      <c r="J79" s="100">
        <v>14</v>
      </c>
      <c r="K79" s="100">
        <v>0</v>
      </c>
      <c r="L79" s="101">
        <v>3</v>
      </c>
    </row>
    <row r="80" spans="1:12" x14ac:dyDescent="0.2">
      <c r="A80" s="139" t="s">
        <v>514</v>
      </c>
      <c r="B80" s="99">
        <v>57</v>
      </c>
      <c r="C80" s="100">
        <v>52</v>
      </c>
      <c r="D80" s="100">
        <v>13</v>
      </c>
      <c r="E80" s="100">
        <v>5</v>
      </c>
      <c r="F80" s="100">
        <v>2</v>
      </c>
      <c r="G80" s="100">
        <v>3</v>
      </c>
      <c r="H80" s="100">
        <v>23</v>
      </c>
      <c r="I80" s="100">
        <v>1</v>
      </c>
      <c r="J80" s="100">
        <v>3</v>
      </c>
      <c r="K80" s="100">
        <v>2</v>
      </c>
      <c r="L80" s="101">
        <v>5</v>
      </c>
    </row>
    <row r="81" spans="1:12" x14ac:dyDescent="0.2">
      <c r="A81" s="140" t="s">
        <v>515</v>
      </c>
      <c r="B81" s="110">
        <v>48</v>
      </c>
      <c r="C81" s="111">
        <v>47</v>
      </c>
      <c r="D81" s="111">
        <v>5</v>
      </c>
      <c r="E81" s="111">
        <v>0</v>
      </c>
      <c r="F81" s="111">
        <v>1</v>
      </c>
      <c r="G81" s="111">
        <v>11</v>
      </c>
      <c r="H81" s="111">
        <v>27</v>
      </c>
      <c r="I81" s="111">
        <v>2</v>
      </c>
      <c r="J81" s="111">
        <v>1</v>
      </c>
      <c r="K81" s="111">
        <v>0</v>
      </c>
      <c r="L81" s="112">
        <v>1</v>
      </c>
    </row>
    <row r="82" spans="1:12" s="72" customFormat="1" ht="0.9" customHeight="1" x14ac:dyDescent="0.2">
      <c r="A82" s="141" t="s">
        <v>39</v>
      </c>
      <c r="B82" s="114"/>
      <c r="C82" s="114"/>
      <c r="D82" s="114"/>
      <c r="E82" s="114"/>
      <c r="F82" s="114"/>
      <c r="G82" s="114"/>
      <c r="H82" s="114"/>
      <c r="I82" s="114"/>
      <c r="J82" s="114"/>
      <c r="K82" s="114"/>
      <c r="L82" s="114"/>
    </row>
    <row r="83" spans="1:12" x14ac:dyDescent="0.2">
      <c r="A83" s="142" t="s">
        <v>40</v>
      </c>
      <c r="B83" s="142"/>
      <c r="C83" s="142"/>
      <c r="D83" s="142"/>
      <c r="E83" s="142"/>
      <c r="F83" s="142"/>
      <c r="G83" s="142"/>
      <c r="H83" s="142"/>
      <c r="I83" s="142"/>
    </row>
    <row r="84" spans="1:12" x14ac:dyDescent="0.2">
      <c r="A84" s="131" t="s">
        <v>41</v>
      </c>
      <c r="B84" s="132"/>
      <c r="C84" s="132"/>
      <c r="D84" s="132"/>
      <c r="E84" s="132"/>
      <c r="F84" s="132"/>
      <c r="G84" s="132"/>
      <c r="H84" s="132"/>
      <c r="I84" s="132"/>
    </row>
    <row r="85" spans="1:12" ht="27" customHeight="1" x14ac:dyDescent="0.2">
      <c r="A85" s="132" t="s">
        <v>148</v>
      </c>
      <c r="B85" s="143"/>
      <c r="C85" s="143"/>
      <c r="D85" s="143"/>
      <c r="E85" s="143"/>
      <c r="F85" s="143"/>
      <c r="G85" s="143"/>
      <c r="H85" s="118"/>
      <c r="I85" s="118"/>
    </row>
    <row r="87" spans="1:12" x14ac:dyDescent="0.2">
      <c r="A87" s="73" t="s">
        <v>43</v>
      </c>
    </row>
  </sheetData>
  <mergeCells count="10">
    <mergeCell ref="L5:L7"/>
    <mergeCell ref="C6:C7"/>
    <mergeCell ref="D6:F6"/>
    <mergeCell ref="G6:J6"/>
    <mergeCell ref="K6:K7"/>
    <mergeCell ref="A84:I84"/>
    <mergeCell ref="A85:G85"/>
    <mergeCell ref="A5:A7"/>
    <mergeCell ref="B5:B7"/>
    <mergeCell ref="C5:K5"/>
  </mergeCells>
  <pageMargins left="0.7" right="0.7" top="0.75" bottom="0.75" header="0.3" footer="0.3"/>
  <pageSetup paperSize="5" scale="97" orientation="portrait" r:id="rId1"/>
  <headerFooter>
    <oddHeader>&amp;L&amp;12&amp;K000000CNMI Cross Tabulation Tables v1.2</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E3D33-62D9-49CF-9D28-CECA84628E7D}">
  <dimension ref="A1:L69"/>
  <sheetViews>
    <sheetView view="pageBreakPreview" zoomScaleNormal="100" zoomScaleSheetLayoutView="100" workbookViewId="0">
      <pane xSplit="1" ySplit="7" topLeftCell="B40" activePane="bottomRight" state="frozen"/>
      <selection activeCell="N16" sqref="N16"/>
      <selection pane="topRight" activeCell="N16" sqref="N16"/>
      <selection pane="bottomLeft" activeCell="N16" sqref="N16"/>
      <selection pane="bottomRight" activeCell="A48" sqref="A48"/>
    </sheetView>
  </sheetViews>
  <sheetFormatPr defaultColWidth="8.88671875" defaultRowHeight="9.6" x14ac:dyDescent="0.2"/>
  <cols>
    <col min="1" max="1" width="30.5546875" style="73" customWidth="1"/>
    <col min="2" max="12" width="5.6640625" style="73" customWidth="1"/>
    <col min="13" max="16384" width="8.88671875" style="73"/>
  </cols>
  <sheetData>
    <row r="1" spans="1:12" s="72" customFormat="1" ht="0.9" customHeight="1" x14ac:dyDescent="0.2">
      <c r="A1" s="72" t="s">
        <v>0</v>
      </c>
    </row>
    <row r="2" spans="1:12" x14ac:dyDescent="0.2">
      <c r="A2" s="73" t="s">
        <v>149</v>
      </c>
    </row>
    <row r="3" spans="1:12" x14ac:dyDescent="0.2">
      <c r="A3" s="73" t="s">
        <v>2</v>
      </c>
    </row>
    <row r="5" spans="1:12" ht="12.6" customHeight="1" x14ac:dyDescent="0.2">
      <c r="A5" s="74" t="s">
        <v>3</v>
      </c>
      <c r="B5" s="75" t="s">
        <v>4</v>
      </c>
      <c r="C5" s="76" t="s">
        <v>5</v>
      </c>
      <c r="D5" s="77"/>
      <c r="E5" s="77"/>
      <c r="F5" s="77"/>
      <c r="G5" s="77"/>
      <c r="H5" s="77"/>
      <c r="I5" s="77"/>
      <c r="J5" s="77"/>
      <c r="K5" s="78"/>
      <c r="L5" s="79" t="s">
        <v>6</v>
      </c>
    </row>
    <row r="6" spans="1:12" ht="13.8" customHeight="1" x14ac:dyDescent="0.2">
      <c r="A6" s="80"/>
      <c r="B6" s="81"/>
      <c r="C6" s="82" t="s">
        <v>4</v>
      </c>
      <c r="D6" s="83" t="s">
        <v>7</v>
      </c>
      <c r="E6" s="84"/>
      <c r="F6" s="85"/>
      <c r="G6" s="76" t="s">
        <v>8</v>
      </c>
      <c r="H6" s="77"/>
      <c r="I6" s="77"/>
      <c r="J6" s="78"/>
      <c r="K6" s="79" t="s">
        <v>9</v>
      </c>
      <c r="L6" s="86"/>
    </row>
    <row r="7" spans="1:12" ht="47.4" customHeight="1" x14ac:dyDescent="0.2">
      <c r="A7" s="87"/>
      <c r="B7" s="88"/>
      <c r="C7" s="89"/>
      <c r="D7" s="90" t="s">
        <v>10</v>
      </c>
      <c r="E7" s="91" t="s">
        <v>11</v>
      </c>
      <c r="F7" s="90" t="s">
        <v>12</v>
      </c>
      <c r="G7" s="90" t="s">
        <v>13</v>
      </c>
      <c r="H7" s="91" t="s">
        <v>14</v>
      </c>
      <c r="I7" s="91" t="s">
        <v>15</v>
      </c>
      <c r="J7" s="90" t="s">
        <v>16</v>
      </c>
      <c r="K7" s="92"/>
      <c r="L7" s="93"/>
    </row>
    <row r="8" spans="1:12" x14ac:dyDescent="0.2">
      <c r="A8" s="94" t="s">
        <v>150</v>
      </c>
      <c r="B8" s="95" t="s">
        <v>19</v>
      </c>
      <c r="C8" s="96" t="s">
        <v>19</v>
      </c>
      <c r="D8" s="96" t="s">
        <v>19</v>
      </c>
      <c r="E8" s="96" t="s">
        <v>19</v>
      </c>
      <c r="F8" s="96" t="s">
        <v>19</v>
      </c>
      <c r="G8" s="96" t="s">
        <v>19</v>
      </c>
      <c r="H8" s="96" t="s">
        <v>19</v>
      </c>
      <c r="I8" s="96" t="s">
        <v>19</v>
      </c>
      <c r="J8" s="96" t="s">
        <v>19</v>
      </c>
      <c r="K8" s="96" t="s">
        <v>19</v>
      </c>
      <c r="L8" s="97" t="s">
        <v>19</v>
      </c>
    </row>
    <row r="9" spans="1:12" x14ac:dyDescent="0.2">
      <c r="A9" s="98" t="s">
        <v>146</v>
      </c>
      <c r="B9" s="99">
        <v>24826</v>
      </c>
      <c r="C9" s="100">
        <v>23367</v>
      </c>
      <c r="D9" s="100">
        <v>4492</v>
      </c>
      <c r="E9" s="100">
        <v>685</v>
      </c>
      <c r="F9" s="100">
        <v>1003</v>
      </c>
      <c r="G9" s="100">
        <v>1848</v>
      </c>
      <c r="H9" s="100">
        <v>12116</v>
      </c>
      <c r="I9" s="100">
        <v>926</v>
      </c>
      <c r="J9" s="100">
        <v>1424</v>
      </c>
      <c r="K9" s="100">
        <v>873</v>
      </c>
      <c r="L9" s="101">
        <v>1459</v>
      </c>
    </row>
    <row r="10" spans="1:12" x14ac:dyDescent="0.2">
      <c r="A10" s="102" t="s">
        <v>455</v>
      </c>
      <c r="B10" s="99">
        <v>472</v>
      </c>
      <c r="C10" s="100">
        <v>463</v>
      </c>
      <c r="D10" s="100">
        <v>33</v>
      </c>
      <c r="E10" s="100">
        <v>2</v>
      </c>
      <c r="F10" s="100">
        <v>11</v>
      </c>
      <c r="G10" s="100">
        <v>77</v>
      </c>
      <c r="H10" s="100">
        <v>266</v>
      </c>
      <c r="I10" s="100">
        <v>3</v>
      </c>
      <c r="J10" s="100">
        <v>65</v>
      </c>
      <c r="K10" s="100">
        <v>6</v>
      </c>
      <c r="L10" s="101">
        <v>9</v>
      </c>
    </row>
    <row r="11" spans="1:12" x14ac:dyDescent="0.2">
      <c r="A11" s="102" t="s">
        <v>456</v>
      </c>
      <c r="B11" s="99">
        <v>408</v>
      </c>
      <c r="C11" s="100">
        <v>400</v>
      </c>
      <c r="D11" s="100">
        <v>24</v>
      </c>
      <c r="E11" s="100">
        <v>2</v>
      </c>
      <c r="F11" s="100">
        <v>10</v>
      </c>
      <c r="G11" s="100">
        <v>77</v>
      </c>
      <c r="H11" s="100">
        <v>214</v>
      </c>
      <c r="I11" s="100">
        <v>3</v>
      </c>
      <c r="J11" s="100">
        <v>65</v>
      </c>
      <c r="K11" s="100">
        <v>5</v>
      </c>
      <c r="L11" s="101">
        <v>8</v>
      </c>
    </row>
    <row r="12" spans="1:12" x14ac:dyDescent="0.2">
      <c r="A12" s="102" t="s">
        <v>457</v>
      </c>
      <c r="B12" s="99">
        <v>64</v>
      </c>
      <c r="C12" s="100">
        <v>63</v>
      </c>
      <c r="D12" s="100">
        <v>9</v>
      </c>
      <c r="E12" s="100">
        <v>0</v>
      </c>
      <c r="F12" s="100">
        <v>1</v>
      </c>
      <c r="G12" s="100">
        <v>0</v>
      </c>
      <c r="H12" s="100">
        <v>52</v>
      </c>
      <c r="I12" s="100">
        <v>0</v>
      </c>
      <c r="J12" s="100">
        <v>0</v>
      </c>
      <c r="K12" s="100">
        <v>1</v>
      </c>
      <c r="L12" s="101">
        <v>1</v>
      </c>
    </row>
    <row r="13" spans="1:12" x14ac:dyDescent="0.2">
      <c r="A13" s="102" t="s">
        <v>458</v>
      </c>
      <c r="B13" s="99">
        <v>1786</v>
      </c>
      <c r="C13" s="100">
        <v>1753</v>
      </c>
      <c r="D13" s="100">
        <v>138</v>
      </c>
      <c r="E13" s="100">
        <v>17</v>
      </c>
      <c r="F13" s="100">
        <v>25</v>
      </c>
      <c r="G13" s="100">
        <v>84</v>
      </c>
      <c r="H13" s="100">
        <v>1392</v>
      </c>
      <c r="I13" s="100">
        <v>20</v>
      </c>
      <c r="J13" s="100">
        <v>58</v>
      </c>
      <c r="K13" s="100">
        <v>19</v>
      </c>
      <c r="L13" s="101">
        <v>33</v>
      </c>
    </row>
    <row r="14" spans="1:12" x14ac:dyDescent="0.2">
      <c r="A14" s="102" t="s">
        <v>459</v>
      </c>
      <c r="B14" s="99">
        <v>689</v>
      </c>
      <c r="C14" s="100">
        <v>671</v>
      </c>
      <c r="D14" s="100">
        <v>50</v>
      </c>
      <c r="E14" s="100">
        <v>12</v>
      </c>
      <c r="F14" s="100">
        <v>19</v>
      </c>
      <c r="G14" s="100">
        <v>73</v>
      </c>
      <c r="H14" s="100">
        <v>455</v>
      </c>
      <c r="I14" s="100">
        <v>26</v>
      </c>
      <c r="J14" s="100">
        <v>26</v>
      </c>
      <c r="K14" s="100">
        <v>10</v>
      </c>
      <c r="L14" s="101">
        <v>18</v>
      </c>
    </row>
    <row r="15" spans="1:12" x14ac:dyDescent="0.2">
      <c r="A15" s="102" t="s">
        <v>460</v>
      </c>
      <c r="B15" s="99">
        <v>700</v>
      </c>
      <c r="C15" s="100">
        <v>660</v>
      </c>
      <c r="D15" s="100">
        <v>83</v>
      </c>
      <c r="E15" s="100">
        <v>16</v>
      </c>
      <c r="F15" s="100">
        <v>30</v>
      </c>
      <c r="G15" s="100">
        <v>69</v>
      </c>
      <c r="H15" s="100">
        <v>400</v>
      </c>
      <c r="I15" s="100">
        <v>34</v>
      </c>
      <c r="J15" s="100">
        <v>19</v>
      </c>
      <c r="K15" s="100">
        <v>9</v>
      </c>
      <c r="L15" s="101">
        <v>40</v>
      </c>
    </row>
    <row r="16" spans="1:12" x14ac:dyDescent="0.2">
      <c r="A16" s="102" t="s">
        <v>461</v>
      </c>
      <c r="B16" s="99">
        <v>2645</v>
      </c>
      <c r="C16" s="100">
        <v>2507</v>
      </c>
      <c r="D16" s="100">
        <v>301</v>
      </c>
      <c r="E16" s="100">
        <v>40</v>
      </c>
      <c r="F16" s="100">
        <v>147</v>
      </c>
      <c r="G16" s="100">
        <v>378</v>
      </c>
      <c r="H16" s="100">
        <v>1304</v>
      </c>
      <c r="I16" s="100">
        <v>175</v>
      </c>
      <c r="J16" s="100">
        <v>109</v>
      </c>
      <c r="K16" s="100">
        <v>53</v>
      </c>
      <c r="L16" s="101">
        <v>138</v>
      </c>
    </row>
    <row r="17" spans="1:12" x14ac:dyDescent="0.2">
      <c r="A17" s="102" t="s">
        <v>462</v>
      </c>
      <c r="B17" s="99">
        <v>1429</v>
      </c>
      <c r="C17" s="100">
        <v>1320</v>
      </c>
      <c r="D17" s="100">
        <v>388</v>
      </c>
      <c r="E17" s="100">
        <v>61</v>
      </c>
      <c r="F17" s="100">
        <v>94</v>
      </c>
      <c r="G17" s="100">
        <v>30</v>
      </c>
      <c r="H17" s="100">
        <v>573</v>
      </c>
      <c r="I17" s="100">
        <v>27</v>
      </c>
      <c r="J17" s="100">
        <v>97</v>
      </c>
      <c r="K17" s="100">
        <v>50</v>
      </c>
      <c r="L17" s="101">
        <v>109</v>
      </c>
    </row>
    <row r="18" spans="1:12" x14ac:dyDescent="0.2">
      <c r="A18" s="102" t="s">
        <v>463</v>
      </c>
      <c r="B18" s="99">
        <v>1067</v>
      </c>
      <c r="C18" s="100">
        <v>993</v>
      </c>
      <c r="D18" s="100">
        <v>248</v>
      </c>
      <c r="E18" s="100">
        <v>37</v>
      </c>
      <c r="F18" s="100">
        <v>70</v>
      </c>
      <c r="G18" s="100">
        <v>25</v>
      </c>
      <c r="H18" s="100">
        <v>454</v>
      </c>
      <c r="I18" s="100">
        <v>26</v>
      </c>
      <c r="J18" s="100">
        <v>93</v>
      </c>
      <c r="K18" s="100">
        <v>40</v>
      </c>
      <c r="L18" s="101">
        <v>74</v>
      </c>
    </row>
    <row r="19" spans="1:12" x14ac:dyDescent="0.2">
      <c r="A19" s="102" t="s">
        <v>464</v>
      </c>
      <c r="B19" s="99">
        <v>362</v>
      </c>
      <c r="C19" s="100">
        <v>327</v>
      </c>
      <c r="D19" s="100">
        <v>140</v>
      </c>
      <c r="E19" s="100">
        <v>24</v>
      </c>
      <c r="F19" s="100">
        <v>24</v>
      </c>
      <c r="G19" s="100">
        <v>5</v>
      </c>
      <c r="H19" s="100">
        <v>119</v>
      </c>
      <c r="I19" s="100">
        <v>1</v>
      </c>
      <c r="J19" s="100">
        <v>4</v>
      </c>
      <c r="K19" s="100">
        <v>10</v>
      </c>
      <c r="L19" s="101">
        <v>35</v>
      </c>
    </row>
    <row r="20" spans="1:12" x14ac:dyDescent="0.2">
      <c r="A20" s="102" t="s">
        <v>465</v>
      </c>
      <c r="B20" s="99">
        <v>496</v>
      </c>
      <c r="C20" s="100">
        <v>450</v>
      </c>
      <c r="D20" s="100">
        <v>95</v>
      </c>
      <c r="E20" s="100">
        <v>20</v>
      </c>
      <c r="F20" s="100">
        <v>35</v>
      </c>
      <c r="G20" s="100">
        <v>11</v>
      </c>
      <c r="H20" s="100">
        <v>219</v>
      </c>
      <c r="I20" s="100">
        <v>14</v>
      </c>
      <c r="J20" s="100">
        <v>25</v>
      </c>
      <c r="K20" s="100">
        <v>31</v>
      </c>
      <c r="L20" s="101">
        <v>46</v>
      </c>
    </row>
    <row r="21" spans="1:12" x14ac:dyDescent="0.2">
      <c r="A21" s="102" t="s">
        <v>466</v>
      </c>
      <c r="B21" s="99">
        <v>1064</v>
      </c>
      <c r="C21" s="100">
        <v>1005</v>
      </c>
      <c r="D21" s="100">
        <v>197</v>
      </c>
      <c r="E21" s="100">
        <v>13</v>
      </c>
      <c r="F21" s="100">
        <v>32</v>
      </c>
      <c r="G21" s="100">
        <v>46</v>
      </c>
      <c r="H21" s="100">
        <v>560</v>
      </c>
      <c r="I21" s="100">
        <v>96</v>
      </c>
      <c r="J21" s="100">
        <v>39</v>
      </c>
      <c r="K21" s="100">
        <v>22</v>
      </c>
      <c r="L21" s="101">
        <v>59</v>
      </c>
    </row>
    <row r="22" spans="1:12" x14ac:dyDescent="0.2">
      <c r="A22" s="102" t="s">
        <v>467</v>
      </c>
      <c r="B22" s="99">
        <v>420</v>
      </c>
      <c r="C22" s="100">
        <v>383</v>
      </c>
      <c r="D22" s="100">
        <v>130</v>
      </c>
      <c r="E22" s="100">
        <v>7</v>
      </c>
      <c r="F22" s="100">
        <v>15</v>
      </c>
      <c r="G22" s="100">
        <v>9</v>
      </c>
      <c r="H22" s="100">
        <v>193</v>
      </c>
      <c r="I22" s="100">
        <v>9</v>
      </c>
      <c r="J22" s="100">
        <v>12</v>
      </c>
      <c r="K22" s="100">
        <v>8</v>
      </c>
      <c r="L22" s="101">
        <v>37</v>
      </c>
    </row>
    <row r="23" spans="1:12" x14ac:dyDescent="0.2">
      <c r="A23" s="102" t="s">
        <v>468</v>
      </c>
      <c r="B23" s="99">
        <v>644</v>
      </c>
      <c r="C23" s="100">
        <v>622</v>
      </c>
      <c r="D23" s="100">
        <v>67</v>
      </c>
      <c r="E23" s="100">
        <v>6</v>
      </c>
      <c r="F23" s="100">
        <v>17</v>
      </c>
      <c r="G23" s="100">
        <v>37</v>
      </c>
      <c r="H23" s="100">
        <v>367</v>
      </c>
      <c r="I23" s="100">
        <v>87</v>
      </c>
      <c r="J23" s="100">
        <v>27</v>
      </c>
      <c r="K23" s="100">
        <v>14</v>
      </c>
      <c r="L23" s="101">
        <v>22</v>
      </c>
    </row>
    <row r="24" spans="1:12" x14ac:dyDescent="0.2">
      <c r="A24" s="102" t="s">
        <v>469</v>
      </c>
      <c r="B24" s="99">
        <v>1974</v>
      </c>
      <c r="C24" s="100">
        <v>1880</v>
      </c>
      <c r="D24" s="100">
        <v>243</v>
      </c>
      <c r="E24" s="100">
        <v>34</v>
      </c>
      <c r="F24" s="100">
        <v>58</v>
      </c>
      <c r="G24" s="100">
        <v>99</v>
      </c>
      <c r="H24" s="100">
        <v>939</v>
      </c>
      <c r="I24" s="100">
        <v>156</v>
      </c>
      <c r="J24" s="100">
        <v>258</v>
      </c>
      <c r="K24" s="100">
        <v>93</v>
      </c>
      <c r="L24" s="101">
        <v>94</v>
      </c>
    </row>
    <row r="25" spans="1:12" x14ac:dyDescent="0.2">
      <c r="A25" s="102" t="s">
        <v>470</v>
      </c>
      <c r="B25" s="99">
        <v>585</v>
      </c>
      <c r="C25" s="100">
        <v>543</v>
      </c>
      <c r="D25" s="100">
        <v>117</v>
      </c>
      <c r="E25" s="100">
        <v>9</v>
      </c>
      <c r="F25" s="100">
        <v>15</v>
      </c>
      <c r="G25" s="100">
        <v>22</v>
      </c>
      <c r="H25" s="100">
        <v>247</v>
      </c>
      <c r="I25" s="100">
        <v>30</v>
      </c>
      <c r="J25" s="100">
        <v>28</v>
      </c>
      <c r="K25" s="100">
        <v>75</v>
      </c>
      <c r="L25" s="101">
        <v>42</v>
      </c>
    </row>
    <row r="26" spans="1:12" x14ac:dyDescent="0.2">
      <c r="A26" s="102" t="s">
        <v>471</v>
      </c>
      <c r="B26" s="99">
        <v>14</v>
      </c>
      <c r="C26" s="100">
        <v>13</v>
      </c>
      <c r="D26" s="100">
        <v>1</v>
      </c>
      <c r="E26" s="100">
        <v>0</v>
      </c>
      <c r="F26" s="100">
        <v>0</v>
      </c>
      <c r="G26" s="100">
        <v>2</v>
      </c>
      <c r="H26" s="100">
        <v>7</v>
      </c>
      <c r="I26" s="100">
        <v>0</v>
      </c>
      <c r="J26" s="100">
        <v>2</v>
      </c>
      <c r="K26" s="100">
        <v>1</v>
      </c>
      <c r="L26" s="101">
        <v>1</v>
      </c>
    </row>
    <row r="27" spans="1:12" x14ac:dyDescent="0.2">
      <c r="A27" s="102" t="s">
        <v>472</v>
      </c>
      <c r="B27" s="99">
        <v>1375</v>
      </c>
      <c r="C27" s="100">
        <v>1324</v>
      </c>
      <c r="D27" s="100">
        <v>125</v>
      </c>
      <c r="E27" s="100">
        <v>25</v>
      </c>
      <c r="F27" s="100">
        <v>43</v>
      </c>
      <c r="G27" s="100">
        <v>75</v>
      </c>
      <c r="H27" s="100">
        <v>685</v>
      </c>
      <c r="I27" s="100">
        <v>126</v>
      </c>
      <c r="J27" s="100">
        <v>228</v>
      </c>
      <c r="K27" s="100">
        <v>17</v>
      </c>
      <c r="L27" s="101">
        <v>51</v>
      </c>
    </row>
    <row r="28" spans="1:12" x14ac:dyDescent="0.2">
      <c r="A28" s="102" t="s">
        <v>473</v>
      </c>
      <c r="B28" s="99">
        <v>3085</v>
      </c>
      <c r="C28" s="100">
        <v>2783</v>
      </c>
      <c r="D28" s="100">
        <v>951</v>
      </c>
      <c r="E28" s="100">
        <v>148</v>
      </c>
      <c r="F28" s="100">
        <v>191</v>
      </c>
      <c r="G28" s="100">
        <v>50</v>
      </c>
      <c r="H28" s="100">
        <v>941</v>
      </c>
      <c r="I28" s="100">
        <v>58</v>
      </c>
      <c r="J28" s="100">
        <v>75</v>
      </c>
      <c r="K28" s="100">
        <v>369</v>
      </c>
      <c r="L28" s="101">
        <v>302</v>
      </c>
    </row>
    <row r="29" spans="1:12" x14ac:dyDescent="0.2">
      <c r="A29" s="102" t="s">
        <v>474</v>
      </c>
      <c r="B29" s="99">
        <v>1937</v>
      </c>
      <c r="C29" s="100">
        <v>1718</v>
      </c>
      <c r="D29" s="100">
        <v>591</v>
      </c>
      <c r="E29" s="100">
        <v>75</v>
      </c>
      <c r="F29" s="100">
        <v>133</v>
      </c>
      <c r="G29" s="100">
        <v>32</v>
      </c>
      <c r="H29" s="100">
        <v>484</v>
      </c>
      <c r="I29" s="100">
        <v>47</v>
      </c>
      <c r="J29" s="100">
        <v>63</v>
      </c>
      <c r="K29" s="100">
        <v>293</v>
      </c>
      <c r="L29" s="101">
        <v>219</v>
      </c>
    </row>
    <row r="30" spans="1:12" x14ac:dyDescent="0.2">
      <c r="A30" s="102" t="s">
        <v>475</v>
      </c>
      <c r="B30" s="99">
        <v>1148</v>
      </c>
      <c r="C30" s="100">
        <v>1065</v>
      </c>
      <c r="D30" s="100">
        <v>360</v>
      </c>
      <c r="E30" s="100">
        <v>73</v>
      </c>
      <c r="F30" s="100">
        <v>58</v>
      </c>
      <c r="G30" s="100">
        <v>18</v>
      </c>
      <c r="H30" s="100">
        <v>457</v>
      </c>
      <c r="I30" s="100">
        <v>11</v>
      </c>
      <c r="J30" s="100">
        <v>12</v>
      </c>
      <c r="K30" s="100">
        <v>76</v>
      </c>
      <c r="L30" s="101">
        <v>83</v>
      </c>
    </row>
    <row r="31" spans="1:12" x14ac:dyDescent="0.2">
      <c r="A31" s="102" t="s">
        <v>476</v>
      </c>
      <c r="B31" s="99">
        <v>5519</v>
      </c>
      <c r="C31" s="100">
        <v>5263</v>
      </c>
      <c r="D31" s="100">
        <v>417</v>
      </c>
      <c r="E31" s="100">
        <v>89</v>
      </c>
      <c r="F31" s="100">
        <v>224</v>
      </c>
      <c r="G31" s="100">
        <v>572</v>
      </c>
      <c r="H31" s="100">
        <v>3090</v>
      </c>
      <c r="I31" s="100">
        <v>241</v>
      </c>
      <c r="J31" s="100">
        <v>559</v>
      </c>
      <c r="K31" s="100">
        <v>71</v>
      </c>
      <c r="L31" s="101">
        <v>256</v>
      </c>
    </row>
    <row r="32" spans="1:12" x14ac:dyDescent="0.2">
      <c r="A32" s="102" t="s">
        <v>477</v>
      </c>
      <c r="B32" s="99">
        <v>882</v>
      </c>
      <c r="C32" s="100">
        <v>824</v>
      </c>
      <c r="D32" s="100">
        <v>103</v>
      </c>
      <c r="E32" s="100">
        <v>30</v>
      </c>
      <c r="F32" s="100">
        <v>56</v>
      </c>
      <c r="G32" s="100">
        <v>99</v>
      </c>
      <c r="H32" s="100">
        <v>339</v>
      </c>
      <c r="I32" s="100">
        <v>64</v>
      </c>
      <c r="J32" s="100">
        <v>118</v>
      </c>
      <c r="K32" s="100">
        <v>15</v>
      </c>
      <c r="L32" s="101">
        <v>58</v>
      </c>
    </row>
    <row r="33" spans="1:12" x14ac:dyDescent="0.2">
      <c r="A33" s="102" t="s">
        <v>478</v>
      </c>
      <c r="B33" s="99">
        <v>4637</v>
      </c>
      <c r="C33" s="100">
        <v>4439</v>
      </c>
      <c r="D33" s="100">
        <v>314</v>
      </c>
      <c r="E33" s="100">
        <v>59</v>
      </c>
      <c r="F33" s="100">
        <v>168</v>
      </c>
      <c r="G33" s="100">
        <v>473</v>
      </c>
      <c r="H33" s="100">
        <v>2751</v>
      </c>
      <c r="I33" s="100">
        <v>177</v>
      </c>
      <c r="J33" s="100">
        <v>441</v>
      </c>
      <c r="K33" s="100">
        <v>56</v>
      </c>
      <c r="L33" s="101">
        <v>198</v>
      </c>
    </row>
    <row r="34" spans="1:12" x14ac:dyDescent="0.2">
      <c r="A34" s="102" t="s">
        <v>479</v>
      </c>
      <c r="B34" s="99">
        <v>2553</v>
      </c>
      <c r="C34" s="100">
        <v>2518</v>
      </c>
      <c r="D34" s="100">
        <v>108</v>
      </c>
      <c r="E34" s="100">
        <v>24</v>
      </c>
      <c r="F34" s="100">
        <v>20</v>
      </c>
      <c r="G34" s="100">
        <v>351</v>
      </c>
      <c r="H34" s="100">
        <v>1842</v>
      </c>
      <c r="I34" s="100">
        <v>73</v>
      </c>
      <c r="J34" s="100">
        <v>80</v>
      </c>
      <c r="K34" s="100">
        <v>20</v>
      </c>
      <c r="L34" s="101">
        <v>35</v>
      </c>
    </row>
    <row r="35" spans="1:12" x14ac:dyDescent="0.2">
      <c r="A35" s="102" t="s">
        <v>480</v>
      </c>
      <c r="B35" s="99">
        <v>2414</v>
      </c>
      <c r="C35" s="100">
        <v>2094</v>
      </c>
      <c r="D35" s="100">
        <v>1488</v>
      </c>
      <c r="E35" s="100">
        <v>209</v>
      </c>
      <c r="F35" s="100">
        <v>117</v>
      </c>
      <c r="G35" s="100">
        <v>8</v>
      </c>
      <c r="H35" s="100">
        <v>135</v>
      </c>
      <c r="I35" s="100">
        <v>3</v>
      </c>
      <c r="J35" s="100">
        <v>14</v>
      </c>
      <c r="K35" s="100">
        <v>120</v>
      </c>
      <c r="L35" s="101">
        <v>320</v>
      </c>
    </row>
    <row r="36" spans="1:12" x14ac:dyDescent="0.2">
      <c r="A36" s="98"/>
      <c r="B36" s="99" t="s">
        <v>19</v>
      </c>
      <c r="C36" s="100" t="s">
        <v>19</v>
      </c>
      <c r="D36" s="100" t="s">
        <v>19</v>
      </c>
      <c r="E36" s="100" t="s">
        <v>19</v>
      </c>
      <c r="F36" s="100" t="s">
        <v>19</v>
      </c>
      <c r="G36" s="100" t="s">
        <v>19</v>
      </c>
      <c r="H36" s="100" t="s">
        <v>19</v>
      </c>
      <c r="I36" s="100" t="s">
        <v>19</v>
      </c>
      <c r="J36" s="100" t="s">
        <v>19</v>
      </c>
      <c r="K36" s="100" t="s">
        <v>19</v>
      </c>
      <c r="L36" s="101" t="s">
        <v>19</v>
      </c>
    </row>
    <row r="37" spans="1:12" x14ac:dyDescent="0.2">
      <c r="A37" s="98" t="s">
        <v>147</v>
      </c>
      <c r="B37" s="99">
        <v>10864</v>
      </c>
      <c r="C37" s="100">
        <v>10220</v>
      </c>
      <c r="D37" s="100">
        <v>1866</v>
      </c>
      <c r="E37" s="100">
        <v>274</v>
      </c>
      <c r="F37" s="100">
        <v>380</v>
      </c>
      <c r="G37" s="100">
        <v>1034</v>
      </c>
      <c r="H37" s="100">
        <v>5496</v>
      </c>
      <c r="I37" s="100">
        <v>416</v>
      </c>
      <c r="J37" s="100">
        <v>465</v>
      </c>
      <c r="K37" s="100">
        <v>289</v>
      </c>
      <c r="L37" s="101">
        <v>644</v>
      </c>
    </row>
    <row r="38" spans="1:12" x14ac:dyDescent="0.2">
      <c r="A38" s="102" t="s">
        <v>455</v>
      </c>
      <c r="B38" s="99">
        <v>48</v>
      </c>
      <c r="C38" s="100">
        <v>47</v>
      </c>
      <c r="D38" s="100">
        <v>3</v>
      </c>
      <c r="E38" s="100">
        <v>0</v>
      </c>
      <c r="F38" s="100">
        <v>2</v>
      </c>
      <c r="G38" s="100">
        <v>24</v>
      </c>
      <c r="H38" s="100">
        <v>15</v>
      </c>
      <c r="I38" s="100">
        <v>1</v>
      </c>
      <c r="J38" s="100">
        <v>2</v>
      </c>
      <c r="K38" s="100">
        <v>0</v>
      </c>
      <c r="L38" s="101">
        <v>1</v>
      </c>
    </row>
    <row r="39" spans="1:12" x14ac:dyDescent="0.2">
      <c r="A39" s="102" t="s">
        <v>456</v>
      </c>
      <c r="B39" s="99">
        <v>44</v>
      </c>
      <c r="C39" s="100">
        <v>44</v>
      </c>
      <c r="D39" s="100">
        <v>3</v>
      </c>
      <c r="E39" s="100">
        <v>0</v>
      </c>
      <c r="F39" s="100">
        <v>2</v>
      </c>
      <c r="G39" s="100">
        <v>24</v>
      </c>
      <c r="H39" s="100">
        <v>12</v>
      </c>
      <c r="I39" s="100">
        <v>1</v>
      </c>
      <c r="J39" s="100">
        <v>2</v>
      </c>
      <c r="K39" s="100">
        <v>0</v>
      </c>
      <c r="L39" s="101">
        <v>0</v>
      </c>
    </row>
    <row r="40" spans="1:12" x14ac:dyDescent="0.2">
      <c r="A40" s="102" t="s">
        <v>457</v>
      </c>
      <c r="B40" s="99">
        <v>4</v>
      </c>
      <c r="C40" s="100">
        <v>3</v>
      </c>
      <c r="D40" s="100">
        <v>0</v>
      </c>
      <c r="E40" s="100">
        <v>0</v>
      </c>
      <c r="F40" s="100">
        <v>0</v>
      </c>
      <c r="G40" s="100">
        <v>0</v>
      </c>
      <c r="H40" s="100">
        <v>3</v>
      </c>
      <c r="I40" s="100">
        <v>0</v>
      </c>
      <c r="J40" s="100">
        <v>0</v>
      </c>
      <c r="K40" s="100">
        <v>0</v>
      </c>
      <c r="L40" s="101">
        <v>1</v>
      </c>
    </row>
    <row r="41" spans="1:12" x14ac:dyDescent="0.2">
      <c r="A41" s="102" t="s">
        <v>458</v>
      </c>
      <c r="B41" s="99">
        <v>111</v>
      </c>
      <c r="C41" s="100">
        <v>106</v>
      </c>
      <c r="D41" s="100">
        <v>11</v>
      </c>
      <c r="E41" s="100">
        <v>2</v>
      </c>
      <c r="F41" s="100">
        <v>1</v>
      </c>
      <c r="G41" s="100">
        <v>5</v>
      </c>
      <c r="H41" s="100">
        <v>83</v>
      </c>
      <c r="I41" s="100">
        <v>2</v>
      </c>
      <c r="J41" s="100">
        <v>2</v>
      </c>
      <c r="K41" s="100">
        <v>0</v>
      </c>
      <c r="L41" s="101">
        <v>5</v>
      </c>
    </row>
    <row r="42" spans="1:12" x14ac:dyDescent="0.2">
      <c r="A42" s="102" t="s">
        <v>459</v>
      </c>
      <c r="B42" s="99">
        <v>235</v>
      </c>
      <c r="C42" s="100">
        <v>230</v>
      </c>
      <c r="D42" s="100">
        <v>20</v>
      </c>
      <c r="E42" s="100">
        <v>4</v>
      </c>
      <c r="F42" s="100">
        <v>6</v>
      </c>
      <c r="G42" s="100">
        <v>38</v>
      </c>
      <c r="H42" s="100">
        <v>140</v>
      </c>
      <c r="I42" s="100">
        <v>13</v>
      </c>
      <c r="J42" s="100">
        <v>8</v>
      </c>
      <c r="K42" s="100">
        <v>1</v>
      </c>
      <c r="L42" s="101">
        <v>5</v>
      </c>
    </row>
    <row r="43" spans="1:12" x14ac:dyDescent="0.2">
      <c r="A43" s="102" t="s">
        <v>460</v>
      </c>
      <c r="B43" s="99">
        <v>218</v>
      </c>
      <c r="C43" s="100">
        <v>209</v>
      </c>
      <c r="D43" s="100">
        <v>14</v>
      </c>
      <c r="E43" s="100">
        <v>2</v>
      </c>
      <c r="F43" s="100">
        <v>7</v>
      </c>
      <c r="G43" s="100">
        <v>34</v>
      </c>
      <c r="H43" s="100">
        <v>134</v>
      </c>
      <c r="I43" s="100">
        <v>12</v>
      </c>
      <c r="J43" s="100">
        <v>5</v>
      </c>
      <c r="K43" s="100">
        <v>1</v>
      </c>
      <c r="L43" s="101">
        <v>9</v>
      </c>
    </row>
    <row r="44" spans="1:12" x14ac:dyDescent="0.2">
      <c r="A44" s="102" t="s">
        <v>461</v>
      </c>
      <c r="B44" s="99">
        <v>1321</v>
      </c>
      <c r="C44" s="100">
        <v>1253</v>
      </c>
      <c r="D44" s="100">
        <v>112</v>
      </c>
      <c r="E44" s="100">
        <v>19</v>
      </c>
      <c r="F44" s="100">
        <v>70</v>
      </c>
      <c r="G44" s="100">
        <v>205</v>
      </c>
      <c r="H44" s="100">
        <v>705</v>
      </c>
      <c r="I44" s="100">
        <v>83</v>
      </c>
      <c r="J44" s="100">
        <v>48</v>
      </c>
      <c r="K44" s="100">
        <v>11</v>
      </c>
      <c r="L44" s="101">
        <v>68</v>
      </c>
    </row>
    <row r="45" spans="1:12" x14ac:dyDescent="0.2">
      <c r="A45" s="102" t="s">
        <v>462</v>
      </c>
      <c r="B45" s="99">
        <v>300</v>
      </c>
      <c r="C45" s="100">
        <v>272</v>
      </c>
      <c r="D45" s="100">
        <v>82</v>
      </c>
      <c r="E45" s="100">
        <v>9</v>
      </c>
      <c r="F45" s="100">
        <v>8</v>
      </c>
      <c r="G45" s="100">
        <v>10</v>
      </c>
      <c r="H45" s="100">
        <v>141</v>
      </c>
      <c r="I45" s="100">
        <v>7</v>
      </c>
      <c r="J45" s="100">
        <v>10</v>
      </c>
      <c r="K45" s="100">
        <v>5</v>
      </c>
      <c r="L45" s="101">
        <v>28</v>
      </c>
    </row>
    <row r="46" spans="1:12" x14ac:dyDescent="0.2">
      <c r="A46" s="102" t="s">
        <v>463</v>
      </c>
      <c r="B46" s="99">
        <v>245</v>
      </c>
      <c r="C46" s="100">
        <v>219</v>
      </c>
      <c r="D46" s="100">
        <v>51</v>
      </c>
      <c r="E46" s="100">
        <v>8</v>
      </c>
      <c r="F46" s="100">
        <v>8</v>
      </c>
      <c r="G46" s="100">
        <v>9</v>
      </c>
      <c r="H46" s="100">
        <v>122</v>
      </c>
      <c r="I46" s="100">
        <v>7</v>
      </c>
      <c r="J46" s="100">
        <v>10</v>
      </c>
      <c r="K46" s="100">
        <v>4</v>
      </c>
      <c r="L46" s="101">
        <v>26</v>
      </c>
    </row>
    <row r="47" spans="1:12" x14ac:dyDescent="0.2">
      <c r="A47" s="102" t="s">
        <v>464</v>
      </c>
      <c r="B47" s="99">
        <v>55</v>
      </c>
      <c r="C47" s="100">
        <v>53</v>
      </c>
      <c r="D47" s="100">
        <v>31</v>
      </c>
      <c r="E47" s="100">
        <v>1</v>
      </c>
      <c r="F47" s="100">
        <v>0</v>
      </c>
      <c r="G47" s="100">
        <v>1</v>
      </c>
      <c r="H47" s="100">
        <v>19</v>
      </c>
      <c r="I47" s="100">
        <v>0</v>
      </c>
      <c r="J47" s="100">
        <v>0</v>
      </c>
      <c r="K47" s="100">
        <v>1</v>
      </c>
      <c r="L47" s="101">
        <v>2</v>
      </c>
    </row>
    <row r="48" spans="1:12" x14ac:dyDescent="0.2">
      <c r="A48" s="102" t="s">
        <v>465</v>
      </c>
      <c r="B48" s="99">
        <v>203</v>
      </c>
      <c r="C48" s="100">
        <v>176</v>
      </c>
      <c r="D48" s="100">
        <v>37</v>
      </c>
      <c r="E48" s="100">
        <v>16</v>
      </c>
      <c r="F48" s="100">
        <v>16</v>
      </c>
      <c r="G48" s="100">
        <v>6</v>
      </c>
      <c r="H48" s="100">
        <v>86</v>
      </c>
      <c r="I48" s="100">
        <v>4</v>
      </c>
      <c r="J48" s="100">
        <v>4</v>
      </c>
      <c r="K48" s="100">
        <v>7</v>
      </c>
      <c r="L48" s="101">
        <v>27</v>
      </c>
    </row>
    <row r="49" spans="1:12" x14ac:dyDescent="0.2">
      <c r="A49" s="102" t="s">
        <v>466</v>
      </c>
      <c r="B49" s="99">
        <v>537</v>
      </c>
      <c r="C49" s="100">
        <v>507</v>
      </c>
      <c r="D49" s="100">
        <v>118</v>
      </c>
      <c r="E49" s="100">
        <v>9</v>
      </c>
      <c r="F49" s="100">
        <v>22</v>
      </c>
      <c r="G49" s="100">
        <v>22</v>
      </c>
      <c r="H49" s="100">
        <v>271</v>
      </c>
      <c r="I49" s="100">
        <v>48</v>
      </c>
      <c r="J49" s="100">
        <v>13</v>
      </c>
      <c r="K49" s="100">
        <v>4</v>
      </c>
      <c r="L49" s="101">
        <v>30</v>
      </c>
    </row>
    <row r="50" spans="1:12" x14ac:dyDescent="0.2">
      <c r="A50" s="102" t="s">
        <v>467</v>
      </c>
      <c r="B50" s="99">
        <v>289</v>
      </c>
      <c r="C50" s="100">
        <v>267</v>
      </c>
      <c r="D50" s="100">
        <v>96</v>
      </c>
      <c r="E50" s="100">
        <v>6</v>
      </c>
      <c r="F50" s="100">
        <v>13</v>
      </c>
      <c r="G50" s="100">
        <v>4</v>
      </c>
      <c r="H50" s="100">
        <v>134</v>
      </c>
      <c r="I50" s="100">
        <v>7</v>
      </c>
      <c r="J50" s="100">
        <v>6</v>
      </c>
      <c r="K50" s="100">
        <v>1</v>
      </c>
      <c r="L50" s="101">
        <v>22</v>
      </c>
    </row>
    <row r="51" spans="1:12" x14ac:dyDescent="0.2">
      <c r="A51" s="102" t="s">
        <v>468</v>
      </c>
      <c r="B51" s="99">
        <v>248</v>
      </c>
      <c r="C51" s="100">
        <v>240</v>
      </c>
      <c r="D51" s="100">
        <v>22</v>
      </c>
      <c r="E51" s="100">
        <v>3</v>
      </c>
      <c r="F51" s="100">
        <v>9</v>
      </c>
      <c r="G51" s="100">
        <v>18</v>
      </c>
      <c r="H51" s="100">
        <v>137</v>
      </c>
      <c r="I51" s="100">
        <v>41</v>
      </c>
      <c r="J51" s="100">
        <v>7</v>
      </c>
      <c r="K51" s="100">
        <v>3</v>
      </c>
      <c r="L51" s="101">
        <v>8</v>
      </c>
    </row>
    <row r="52" spans="1:12" x14ac:dyDescent="0.2">
      <c r="A52" s="102" t="s">
        <v>469</v>
      </c>
      <c r="B52" s="99">
        <v>709</v>
      </c>
      <c r="C52" s="100">
        <v>677</v>
      </c>
      <c r="D52" s="100">
        <v>86</v>
      </c>
      <c r="E52" s="100">
        <v>8</v>
      </c>
      <c r="F52" s="100">
        <v>18</v>
      </c>
      <c r="G52" s="100">
        <v>43</v>
      </c>
      <c r="H52" s="100">
        <v>365</v>
      </c>
      <c r="I52" s="100">
        <v>54</v>
      </c>
      <c r="J52" s="100">
        <v>81</v>
      </c>
      <c r="K52" s="100">
        <v>22</v>
      </c>
      <c r="L52" s="101">
        <v>32</v>
      </c>
    </row>
    <row r="53" spans="1:12" x14ac:dyDescent="0.2">
      <c r="A53" s="102" t="s">
        <v>470</v>
      </c>
      <c r="B53" s="99">
        <v>264</v>
      </c>
      <c r="C53" s="100">
        <v>245</v>
      </c>
      <c r="D53" s="100">
        <v>50</v>
      </c>
      <c r="E53" s="100">
        <v>6</v>
      </c>
      <c r="F53" s="100">
        <v>10</v>
      </c>
      <c r="G53" s="100">
        <v>10</v>
      </c>
      <c r="H53" s="100">
        <v>125</v>
      </c>
      <c r="I53" s="100">
        <v>13</v>
      </c>
      <c r="J53" s="100">
        <v>12</v>
      </c>
      <c r="K53" s="100">
        <v>19</v>
      </c>
      <c r="L53" s="101">
        <v>19</v>
      </c>
    </row>
    <row r="54" spans="1:12" x14ac:dyDescent="0.2">
      <c r="A54" s="102" t="s">
        <v>471</v>
      </c>
      <c r="B54" s="99">
        <v>7</v>
      </c>
      <c r="C54" s="100">
        <v>6</v>
      </c>
      <c r="D54" s="100">
        <v>0</v>
      </c>
      <c r="E54" s="100">
        <v>0</v>
      </c>
      <c r="F54" s="100">
        <v>0</v>
      </c>
      <c r="G54" s="100">
        <v>1</v>
      </c>
      <c r="H54" s="100">
        <v>4</v>
      </c>
      <c r="I54" s="100">
        <v>0</v>
      </c>
      <c r="J54" s="100">
        <v>1</v>
      </c>
      <c r="K54" s="100">
        <v>0</v>
      </c>
      <c r="L54" s="101">
        <v>1</v>
      </c>
    </row>
    <row r="55" spans="1:12" x14ac:dyDescent="0.2">
      <c r="A55" s="102" t="s">
        <v>472</v>
      </c>
      <c r="B55" s="99">
        <v>438</v>
      </c>
      <c r="C55" s="100">
        <v>426</v>
      </c>
      <c r="D55" s="100">
        <v>36</v>
      </c>
      <c r="E55" s="100">
        <v>2</v>
      </c>
      <c r="F55" s="100">
        <v>8</v>
      </c>
      <c r="G55" s="100">
        <v>32</v>
      </c>
      <c r="H55" s="100">
        <v>236</v>
      </c>
      <c r="I55" s="100">
        <v>41</v>
      </c>
      <c r="J55" s="100">
        <v>68</v>
      </c>
      <c r="K55" s="100">
        <v>3</v>
      </c>
      <c r="L55" s="101">
        <v>12</v>
      </c>
    </row>
    <row r="56" spans="1:12" x14ac:dyDescent="0.2">
      <c r="A56" s="102" t="s">
        <v>473</v>
      </c>
      <c r="B56" s="99">
        <v>1985</v>
      </c>
      <c r="C56" s="100">
        <v>1800</v>
      </c>
      <c r="D56" s="100">
        <v>624</v>
      </c>
      <c r="E56" s="100">
        <v>98</v>
      </c>
      <c r="F56" s="100">
        <v>112</v>
      </c>
      <c r="G56" s="100">
        <v>39</v>
      </c>
      <c r="H56" s="100">
        <v>675</v>
      </c>
      <c r="I56" s="100">
        <v>38</v>
      </c>
      <c r="J56" s="100">
        <v>37</v>
      </c>
      <c r="K56" s="100">
        <v>177</v>
      </c>
      <c r="L56" s="101">
        <v>185</v>
      </c>
    </row>
    <row r="57" spans="1:12" x14ac:dyDescent="0.2">
      <c r="A57" s="102" t="s">
        <v>474</v>
      </c>
      <c r="B57" s="99">
        <v>1192</v>
      </c>
      <c r="C57" s="100">
        <v>1064</v>
      </c>
      <c r="D57" s="100">
        <v>381</v>
      </c>
      <c r="E57" s="100">
        <v>55</v>
      </c>
      <c r="F57" s="100">
        <v>71</v>
      </c>
      <c r="G57" s="100">
        <v>22</v>
      </c>
      <c r="H57" s="100">
        <v>326</v>
      </c>
      <c r="I57" s="100">
        <v>30</v>
      </c>
      <c r="J57" s="100">
        <v>31</v>
      </c>
      <c r="K57" s="100">
        <v>148</v>
      </c>
      <c r="L57" s="101">
        <v>128</v>
      </c>
    </row>
    <row r="58" spans="1:12" x14ac:dyDescent="0.2">
      <c r="A58" s="102" t="s">
        <v>475</v>
      </c>
      <c r="B58" s="99">
        <v>793</v>
      </c>
      <c r="C58" s="100">
        <v>736</v>
      </c>
      <c r="D58" s="100">
        <v>243</v>
      </c>
      <c r="E58" s="100">
        <v>43</v>
      </c>
      <c r="F58" s="100">
        <v>41</v>
      </c>
      <c r="G58" s="100">
        <v>17</v>
      </c>
      <c r="H58" s="100">
        <v>349</v>
      </c>
      <c r="I58" s="100">
        <v>8</v>
      </c>
      <c r="J58" s="100">
        <v>6</v>
      </c>
      <c r="K58" s="100">
        <v>29</v>
      </c>
      <c r="L58" s="101">
        <v>57</v>
      </c>
    </row>
    <row r="59" spans="1:12" x14ac:dyDescent="0.2">
      <c r="A59" s="102" t="s">
        <v>476</v>
      </c>
      <c r="B59" s="99">
        <v>2543</v>
      </c>
      <c r="C59" s="100">
        <v>2437</v>
      </c>
      <c r="D59" s="100">
        <v>157</v>
      </c>
      <c r="E59" s="100">
        <v>28</v>
      </c>
      <c r="F59" s="100">
        <v>75</v>
      </c>
      <c r="G59" s="100">
        <v>341</v>
      </c>
      <c r="H59" s="100">
        <v>1489</v>
      </c>
      <c r="I59" s="100">
        <v>126</v>
      </c>
      <c r="J59" s="100">
        <v>202</v>
      </c>
      <c r="K59" s="100">
        <v>19</v>
      </c>
      <c r="L59" s="101">
        <v>106</v>
      </c>
    </row>
    <row r="60" spans="1:12" x14ac:dyDescent="0.2">
      <c r="A60" s="102" t="s">
        <v>477</v>
      </c>
      <c r="B60" s="99">
        <v>340</v>
      </c>
      <c r="C60" s="100">
        <v>322</v>
      </c>
      <c r="D60" s="100">
        <v>23</v>
      </c>
      <c r="E60" s="100">
        <v>2</v>
      </c>
      <c r="F60" s="100">
        <v>13</v>
      </c>
      <c r="G60" s="100">
        <v>73</v>
      </c>
      <c r="H60" s="100">
        <v>155</v>
      </c>
      <c r="I60" s="100">
        <v>24</v>
      </c>
      <c r="J60" s="100">
        <v>30</v>
      </c>
      <c r="K60" s="100">
        <v>2</v>
      </c>
      <c r="L60" s="101">
        <v>18</v>
      </c>
    </row>
    <row r="61" spans="1:12" x14ac:dyDescent="0.2">
      <c r="A61" s="102" t="s">
        <v>478</v>
      </c>
      <c r="B61" s="99">
        <v>2203</v>
      </c>
      <c r="C61" s="100">
        <v>2115</v>
      </c>
      <c r="D61" s="100">
        <v>134</v>
      </c>
      <c r="E61" s="100">
        <v>26</v>
      </c>
      <c r="F61" s="100">
        <v>62</v>
      </c>
      <c r="G61" s="100">
        <v>268</v>
      </c>
      <c r="H61" s="100">
        <v>1334</v>
      </c>
      <c r="I61" s="100">
        <v>102</v>
      </c>
      <c r="J61" s="100">
        <v>172</v>
      </c>
      <c r="K61" s="100">
        <v>17</v>
      </c>
      <c r="L61" s="101">
        <v>88</v>
      </c>
    </row>
    <row r="62" spans="1:12" x14ac:dyDescent="0.2">
      <c r="A62" s="102" t="s">
        <v>479</v>
      </c>
      <c r="B62" s="99">
        <v>1745</v>
      </c>
      <c r="C62" s="100">
        <v>1727</v>
      </c>
      <c r="D62" s="100">
        <v>43</v>
      </c>
      <c r="E62" s="100">
        <v>11</v>
      </c>
      <c r="F62" s="100">
        <v>6</v>
      </c>
      <c r="G62" s="100">
        <v>263</v>
      </c>
      <c r="H62" s="100">
        <v>1318</v>
      </c>
      <c r="I62" s="100">
        <v>26</v>
      </c>
      <c r="J62" s="100">
        <v>50</v>
      </c>
      <c r="K62" s="100">
        <v>10</v>
      </c>
      <c r="L62" s="101">
        <v>18</v>
      </c>
    </row>
    <row r="63" spans="1:12" x14ac:dyDescent="0.2">
      <c r="A63" s="109" t="s">
        <v>480</v>
      </c>
      <c r="B63" s="110">
        <v>909</v>
      </c>
      <c r="C63" s="111">
        <v>779</v>
      </c>
      <c r="D63" s="111">
        <v>559</v>
      </c>
      <c r="E63" s="111">
        <v>68</v>
      </c>
      <c r="F63" s="111">
        <v>37</v>
      </c>
      <c r="G63" s="111">
        <v>4</v>
      </c>
      <c r="H63" s="111">
        <v>74</v>
      </c>
      <c r="I63" s="111">
        <v>2</v>
      </c>
      <c r="J63" s="111">
        <v>3</v>
      </c>
      <c r="K63" s="111">
        <v>32</v>
      </c>
      <c r="L63" s="112">
        <v>130</v>
      </c>
    </row>
    <row r="64" spans="1:12" s="72" customFormat="1" ht="0.9" customHeight="1" x14ac:dyDescent="0.2">
      <c r="A64" s="113" t="s">
        <v>39</v>
      </c>
      <c r="B64" s="114"/>
      <c r="C64" s="114"/>
      <c r="D64" s="114"/>
      <c r="E64" s="114"/>
      <c r="F64" s="114"/>
      <c r="G64" s="114"/>
      <c r="H64" s="114"/>
      <c r="I64" s="114"/>
      <c r="J64" s="114"/>
      <c r="K64" s="114"/>
      <c r="L64" s="114"/>
    </row>
    <row r="65" spans="1:12" x14ac:dyDescent="0.2">
      <c r="A65" s="73" t="s">
        <v>40</v>
      </c>
    </row>
    <row r="66" spans="1:12" x14ac:dyDescent="0.2">
      <c r="A66" s="115" t="s">
        <v>41</v>
      </c>
      <c r="B66" s="116"/>
      <c r="C66" s="116"/>
      <c r="D66" s="116"/>
      <c r="E66" s="116"/>
      <c r="F66" s="116"/>
      <c r="G66" s="116"/>
      <c r="H66" s="116"/>
      <c r="I66" s="116"/>
    </row>
    <row r="67" spans="1:12" ht="28.5" customHeight="1" x14ac:dyDescent="0.2">
      <c r="A67" s="131" t="s">
        <v>151</v>
      </c>
      <c r="B67" s="132"/>
      <c r="C67" s="132"/>
      <c r="D67" s="132"/>
      <c r="E67" s="132"/>
      <c r="F67" s="132"/>
      <c r="G67" s="132"/>
      <c r="H67" s="132"/>
      <c r="I67" s="132"/>
      <c r="J67" s="132"/>
      <c r="K67" s="132"/>
      <c r="L67" s="132"/>
    </row>
    <row r="69" spans="1:12" x14ac:dyDescent="0.2">
      <c r="A69" s="73" t="s">
        <v>43</v>
      </c>
    </row>
  </sheetData>
  <mergeCells count="10">
    <mergeCell ref="A66:I66"/>
    <mergeCell ref="A67:L67"/>
    <mergeCell ref="A5:A7"/>
    <mergeCell ref="B5:B7"/>
    <mergeCell ref="C5:K5"/>
    <mergeCell ref="L5:L7"/>
    <mergeCell ref="C6:C7"/>
    <mergeCell ref="D6:F6"/>
    <mergeCell ref="G6:J6"/>
    <mergeCell ref="K6:K7"/>
  </mergeCells>
  <pageMargins left="0.7" right="0.7" top="0.75" bottom="0.75" header="0.3" footer="0.3"/>
  <pageSetup paperSize="5" scale="97" orientation="portrait" r:id="rId1"/>
  <headerFooter>
    <oddHeader>&amp;L&amp;12&amp;K000000CNMI Cross Tabulation Tables v1.2</oddHead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251C3-7535-4F01-AB7B-6C694FFCEA1D}">
  <dimension ref="A1:L30"/>
  <sheetViews>
    <sheetView view="pageBreakPreview" zoomScaleNormal="100" zoomScaleSheetLayoutView="100" workbookViewId="0">
      <pane xSplit="1" ySplit="7" topLeftCell="B8" activePane="bottomRight" state="frozen"/>
      <selection activeCell="N16" sqref="N16"/>
      <selection pane="topRight" activeCell="N16" sqref="N16"/>
      <selection pane="bottomLeft" activeCell="N16" sqref="N16"/>
      <selection pane="bottomRight" activeCell="N16" sqref="N16"/>
    </sheetView>
  </sheetViews>
  <sheetFormatPr defaultColWidth="8.88671875" defaultRowHeight="9.6" x14ac:dyDescent="0.2"/>
  <cols>
    <col min="1" max="1" width="30.88671875" style="73" customWidth="1"/>
    <col min="2" max="12" width="5.6640625" style="73" customWidth="1"/>
    <col min="13" max="16384" width="8.88671875" style="73"/>
  </cols>
  <sheetData>
    <row r="1" spans="1:12" s="72" customFormat="1" ht="0.9" customHeight="1" x14ac:dyDescent="0.2">
      <c r="A1" s="72" t="s">
        <v>0</v>
      </c>
    </row>
    <row r="2" spans="1:12" x14ac:dyDescent="0.2">
      <c r="A2" s="73" t="s">
        <v>152</v>
      </c>
    </row>
    <row r="3" spans="1:12" x14ac:dyDescent="0.2">
      <c r="A3" s="73" t="s">
        <v>2</v>
      </c>
    </row>
    <row r="5" spans="1:12" ht="12.6" customHeight="1" x14ac:dyDescent="0.2">
      <c r="A5" s="74" t="s">
        <v>3</v>
      </c>
      <c r="B5" s="75" t="s">
        <v>4</v>
      </c>
      <c r="C5" s="76" t="s">
        <v>5</v>
      </c>
      <c r="D5" s="77"/>
      <c r="E5" s="77"/>
      <c r="F5" s="77"/>
      <c r="G5" s="77"/>
      <c r="H5" s="77"/>
      <c r="I5" s="77"/>
      <c r="J5" s="77"/>
      <c r="K5" s="78"/>
      <c r="L5" s="79" t="s">
        <v>6</v>
      </c>
    </row>
    <row r="6" spans="1:12" ht="13.8" customHeight="1" x14ac:dyDescent="0.2">
      <c r="A6" s="80"/>
      <c r="B6" s="81"/>
      <c r="C6" s="82" t="s">
        <v>4</v>
      </c>
      <c r="D6" s="83" t="s">
        <v>7</v>
      </c>
      <c r="E6" s="84"/>
      <c r="F6" s="85"/>
      <c r="G6" s="76" t="s">
        <v>8</v>
      </c>
      <c r="H6" s="77"/>
      <c r="I6" s="77"/>
      <c r="J6" s="78"/>
      <c r="K6" s="79" t="s">
        <v>9</v>
      </c>
      <c r="L6" s="86"/>
    </row>
    <row r="7" spans="1:12" ht="47.4" customHeight="1" x14ac:dyDescent="0.2">
      <c r="A7" s="87"/>
      <c r="B7" s="88"/>
      <c r="C7" s="89"/>
      <c r="D7" s="90" t="s">
        <v>10</v>
      </c>
      <c r="E7" s="91" t="s">
        <v>11</v>
      </c>
      <c r="F7" s="90" t="s">
        <v>12</v>
      </c>
      <c r="G7" s="90" t="s">
        <v>13</v>
      </c>
      <c r="H7" s="91" t="s">
        <v>14</v>
      </c>
      <c r="I7" s="91" t="s">
        <v>15</v>
      </c>
      <c r="J7" s="90" t="s">
        <v>16</v>
      </c>
      <c r="K7" s="92"/>
      <c r="L7" s="93"/>
    </row>
    <row r="8" spans="1:12" x14ac:dyDescent="0.2">
      <c r="A8" s="94" t="s">
        <v>153</v>
      </c>
      <c r="B8" s="119" t="s">
        <v>19</v>
      </c>
      <c r="C8" s="120" t="s">
        <v>19</v>
      </c>
      <c r="D8" s="120" t="s">
        <v>19</v>
      </c>
      <c r="E8" s="120" t="s">
        <v>19</v>
      </c>
      <c r="F8" s="120" t="s">
        <v>19</v>
      </c>
      <c r="G8" s="120" t="s">
        <v>19</v>
      </c>
      <c r="H8" s="120" t="s">
        <v>19</v>
      </c>
      <c r="I8" s="120" t="s">
        <v>19</v>
      </c>
      <c r="J8" s="120" t="s">
        <v>19</v>
      </c>
      <c r="K8" s="120" t="s">
        <v>19</v>
      </c>
      <c r="L8" s="121" t="s">
        <v>19</v>
      </c>
    </row>
    <row r="9" spans="1:12" x14ac:dyDescent="0.2">
      <c r="A9" s="98" t="s">
        <v>146</v>
      </c>
      <c r="B9" s="99">
        <v>24826</v>
      </c>
      <c r="C9" s="100">
        <v>23367</v>
      </c>
      <c r="D9" s="100">
        <v>4492</v>
      </c>
      <c r="E9" s="100">
        <v>685</v>
      </c>
      <c r="F9" s="100">
        <v>1003</v>
      </c>
      <c r="G9" s="100">
        <v>1848</v>
      </c>
      <c r="H9" s="100">
        <v>12116</v>
      </c>
      <c r="I9" s="100">
        <v>926</v>
      </c>
      <c r="J9" s="100">
        <v>1424</v>
      </c>
      <c r="K9" s="100">
        <v>873</v>
      </c>
      <c r="L9" s="101">
        <v>1459</v>
      </c>
    </row>
    <row r="10" spans="1:12" x14ac:dyDescent="0.2">
      <c r="A10" s="102" t="s">
        <v>448</v>
      </c>
      <c r="B10" s="99">
        <v>18583</v>
      </c>
      <c r="C10" s="100">
        <v>17817</v>
      </c>
      <c r="D10" s="100">
        <v>1554</v>
      </c>
      <c r="E10" s="100">
        <v>258</v>
      </c>
      <c r="F10" s="100">
        <v>644</v>
      </c>
      <c r="G10" s="100">
        <v>1768</v>
      </c>
      <c r="H10" s="100">
        <v>11073</v>
      </c>
      <c r="I10" s="100">
        <v>834</v>
      </c>
      <c r="J10" s="100">
        <v>1316</v>
      </c>
      <c r="K10" s="100">
        <v>370</v>
      </c>
      <c r="L10" s="101">
        <v>766</v>
      </c>
    </row>
    <row r="11" spans="1:12" x14ac:dyDescent="0.2">
      <c r="A11" s="102" t="s">
        <v>449</v>
      </c>
      <c r="B11" s="99">
        <v>18024</v>
      </c>
      <c r="C11" s="100">
        <v>17268</v>
      </c>
      <c r="D11" s="100">
        <v>1487</v>
      </c>
      <c r="E11" s="100">
        <v>255</v>
      </c>
      <c r="F11" s="100">
        <v>634</v>
      </c>
      <c r="G11" s="100">
        <v>1694</v>
      </c>
      <c r="H11" s="100">
        <v>10991</v>
      </c>
      <c r="I11" s="100">
        <v>678</v>
      </c>
      <c r="J11" s="100">
        <v>1225</v>
      </c>
      <c r="K11" s="100">
        <v>304</v>
      </c>
      <c r="L11" s="101">
        <v>756</v>
      </c>
    </row>
    <row r="12" spans="1:12" x14ac:dyDescent="0.2">
      <c r="A12" s="102" t="s">
        <v>450</v>
      </c>
      <c r="B12" s="99">
        <v>559</v>
      </c>
      <c r="C12" s="100">
        <v>549</v>
      </c>
      <c r="D12" s="100">
        <v>67</v>
      </c>
      <c r="E12" s="100">
        <v>3</v>
      </c>
      <c r="F12" s="100">
        <v>10</v>
      </c>
      <c r="G12" s="100">
        <v>74</v>
      </c>
      <c r="H12" s="100">
        <v>82</v>
      </c>
      <c r="I12" s="100">
        <v>156</v>
      </c>
      <c r="J12" s="100">
        <v>91</v>
      </c>
      <c r="K12" s="100">
        <v>66</v>
      </c>
      <c r="L12" s="101">
        <v>10</v>
      </c>
    </row>
    <row r="13" spans="1:12" x14ac:dyDescent="0.2">
      <c r="A13" s="102" t="s">
        <v>451</v>
      </c>
      <c r="B13" s="99">
        <v>509</v>
      </c>
      <c r="C13" s="100">
        <v>482</v>
      </c>
      <c r="D13" s="100">
        <v>106</v>
      </c>
      <c r="E13" s="100">
        <v>25</v>
      </c>
      <c r="F13" s="100">
        <v>19</v>
      </c>
      <c r="G13" s="100">
        <v>22</v>
      </c>
      <c r="H13" s="100">
        <v>189</v>
      </c>
      <c r="I13" s="100">
        <v>26</v>
      </c>
      <c r="J13" s="100">
        <v>26</v>
      </c>
      <c r="K13" s="100">
        <v>69</v>
      </c>
      <c r="L13" s="101">
        <v>27</v>
      </c>
    </row>
    <row r="14" spans="1:12" x14ac:dyDescent="0.2">
      <c r="A14" s="102" t="s">
        <v>452</v>
      </c>
      <c r="B14" s="99">
        <v>4832</v>
      </c>
      <c r="C14" s="100">
        <v>4261</v>
      </c>
      <c r="D14" s="100">
        <v>2544</v>
      </c>
      <c r="E14" s="100">
        <v>362</v>
      </c>
      <c r="F14" s="100">
        <v>308</v>
      </c>
      <c r="G14" s="100">
        <v>16</v>
      </c>
      <c r="H14" s="100">
        <v>673</v>
      </c>
      <c r="I14" s="100">
        <v>16</v>
      </c>
      <c r="J14" s="100">
        <v>28</v>
      </c>
      <c r="K14" s="100">
        <v>314</v>
      </c>
      <c r="L14" s="101">
        <v>571</v>
      </c>
    </row>
    <row r="15" spans="1:12" x14ac:dyDescent="0.2">
      <c r="A15" s="102" t="s">
        <v>453</v>
      </c>
      <c r="B15" s="99">
        <v>481</v>
      </c>
      <c r="C15" s="100">
        <v>405</v>
      </c>
      <c r="D15" s="100">
        <v>192</v>
      </c>
      <c r="E15" s="100">
        <v>35</v>
      </c>
      <c r="F15" s="100">
        <v>22</v>
      </c>
      <c r="G15" s="100">
        <v>4</v>
      </c>
      <c r="H15" s="100">
        <v>76</v>
      </c>
      <c r="I15" s="100">
        <v>2</v>
      </c>
      <c r="J15" s="100">
        <v>12</v>
      </c>
      <c r="K15" s="100">
        <v>62</v>
      </c>
      <c r="L15" s="101">
        <v>76</v>
      </c>
    </row>
    <row r="16" spans="1:12" x14ac:dyDescent="0.2">
      <c r="A16" s="123" t="s">
        <v>454</v>
      </c>
      <c r="B16" s="99">
        <v>421</v>
      </c>
      <c r="C16" s="100">
        <v>402</v>
      </c>
      <c r="D16" s="100">
        <v>96</v>
      </c>
      <c r="E16" s="100">
        <v>5</v>
      </c>
      <c r="F16" s="100">
        <v>10</v>
      </c>
      <c r="G16" s="100">
        <v>38</v>
      </c>
      <c r="H16" s="100">
        <v>105</v>
      </c>
      <c r="I16" s="100">
        <v>48</v>
      </c>
      <c r="J16" s="100">
        <v>42</v>
      </c>
      <c r="K16" s="100">
        <v>58</v>
      </c>
      <c r="L16" s="101">
        <v>19</v>
      </c>
    </row>
    <row r="17" spans="1:12" x14ac:dyDescent="0.2">
      <c r="A17" s="98"/>
      <c r="B17" s="99" t="s">
        <v>19</v>
      </c>
      <c r="C17" s="100" t="s">
        <v>19</v>
      </c>
      <c r="D17" s="100" t="s">
        <v>19</v>
      </c>
      <c r="E17" s="100" t="s">
        <v>19</v>
      </c>
      <c r="F17" s="100" t="s">
        <v>19</v>
      </c>
      <c r="G17" s="100" t="s">
        <v>19</v>
      </c>
      <c r="H17" s="100" t="s">
        <v>19</v>
      </c>
      <c r="I17" s="100" t="s">
        <v>19</v>
      </c>
      <c r="J17" s="100" t="s">
        <v>19</v>
      </c>
      <c r="K17" s="100" t="s">
        <v>19</v>
      </c>
      <c r="L17" s="101" t="s">
        <v>19</v>
      </c>
    </row>
    <row r="18" spans="1:12" x14ac:dyDescent="0.2">
      <c r="A18" s="98" t="s">
        <v>147</v>
      </c>
      <c r="B18" s="99">
        <v>10864</v>
      </c>
      <c r="C18" s="100">
        <v>10220</v>
      </c>
      <c r="D18" s="100">
        <v>1866</v>
      </c>
      <c r="E18" s="100">
        <v>274</v>
      </c>
      <c r="F18" s="100">
        <v>380</v>
      </c>
      <c r="G18" s="100">
        <v>1034</v>
      </c>
      <c r="H18" s="100">
        <v>5496</v>
      </c>
      <c r="I18" s="100">
        <v>416</v>
      </c>
      <c r="J18" s="100">
        <v>465</v>
      </c>
      <c r="K18" s="100">
        <v>289</v>
      </c>
      <c r="L18" s="101">
        <v>644</v>
      </c>
    </row>
    <row r="19" spans="1:12" x14ac:dyDescent="0.2">
      <c r="A19" s="102" t="s">
        <v>448</v>
      </c>
      <c r="B19" s="99">
        <v>8026</v>
      </c>
      <c r="C19" s="100">
        <v>7701</v>
      </c>
      <c r="D19" s="100">
        <v>584</v>
      </c>
      <c r="E19" s="100">
        <v>97</v>
      </c>
      <c r="F19" s="100">
        <v>236</v>
      </c>
      <c r="G19" s="100">
        <v>992</v>
      </c>
      <c r="H19" s="100">
        <v>4886</v>
      </c>
      <c r="I19" s="100">
        <v>380</v>
      </c>
      <c r="J19" s="100">
        <v>431</v>
      </c>
      <c r="K19" s="100">
        <v>95</v>
      </c>
      <c r="L19" s="101">
        <v>325</v>
      </c>
    </row>
    <row r="20" spans="1:12" x14ac:dyDescent="0.2">
      <c r="A20" s="102" t="s">
        <v>449</v>
      </c>
      <c r="B20" s="99">
        <v>7853</v>
      </c>
      <c r="C20" s="100">
        <v>7531</v>
      </c>
      <c r="D20" s="100">
        <v>570</v>
      </c>
      <c r="E20" s="100">
        <v>96</v>
      </c>
      <c r="F20" s="100">
        <v>232</v>
      </c>
      <c r="G20" s="100">
        <v>956</v>
      </c>
      <c r="H20" s="100">
        <v>4854</v>
      </c>
      <c r="I20" s="100">
        <v>326</v>
      </c>
      <c r="J20" s="100">
        <v>412</v>
      </c>
      <c r="K20" s="100">
        <v>85</v>
      </c>
      <c r="L20" s="101">
        <v>322</v>
      </c>
    </row>
    <row r="21" spans="1:12" x14ac:dyDescent="0.2">
      <c r="A21" s="102" t="s">
        <v>450</v>
      </c>
      <c r="B21" s="99">
        <v>173</v>
      </c>
      <c r="C21" s="100">
        <v>170</v>
      </c>
      <c r="D21" s="100">
        <v>14</v>
      </c>
      <c r="E21" s="100">
        <v>1</v>
      </c>
      <c r="F21" s="100">
        <v>4</v>
      </c>
      <c r="G21" s="100">
        <v>36</v>
      </c>
      <c r="H21" s="100">
        <v>32</v>
      </c>
      <c r="I21" s="100">
        <v>54</v>
      </c>
      <c r="J21" s="100">
        <v>19</v>
      </c>
      <c r="K21" s="100">
        <v>10</v>
      </c>
      <c r="L21" s="101">
        <v>3</v>
      </c>
    </row>
    <row r="22" spans="1:12" x14ac:dyDescent="0.2">
      <c r="A22" s="102" t="s">
        <v>451</v>
      </c>
      <c r="B22" s="99">
        <v>270</v>
      </c>
      <c r="C22" s="100">
        <v>254</v>
      </c>
      <c r="D22" s="100">
        <v>58</v>
      </c>
      <c r="E22" s="100">
        <v>15</v>
      </c>
      <c r="F22" s="100">
        <v>11</v>
      </c>
      <c r="G22" s="100">
        <v>14</v>
      </c>
      <c r="H22" s="100">
        <v>99</v>
      </c>
      <c r="I22" s="100">
        <v>7</v>
      </c>
      <c r="J22" s="100">
        <v>10</v>
      </c>
      <c r="K22" s="100">
        <v>40</v>
      </c>
      <c r="L22" s="101">
        <v>16</v>
      </c>
    </row>
    <row r="23" spans="1:12" x14ac:dyDescent="0.2">
      <c r="A23" s="102" t="s">
        <v>452</v>
      </c>
      <c r="B23" s="99">
        <v>2210</v>
      </c>
      <c r="C23" s="100">
        <v>1953</v>
      </c>
      <c r="D23" s="100">
        <v>1108</v>
      </c>
      <c r="E23" s="100">
        <v>146</v>
      </c>
      <c r="F23" s="100">
        <v>123</v>
      </c>
      <c r="G23" s="100">
        <v>11</v>
      </c>
      <c r="H23" s="100">
        <v>418</v>
      </c>
      <c r="I23" s="100">
        <v>11</v>
      </c>
      <c r="J23" s="100">
        <v>12</v>
      </c>
      <c r="K23" s="100">
        <v>124</v>
      </c>
      <c r="L23" s="101">
        <v>257</v>
      </c>
    </row>
    <row r="24" spans="1:12" x14ac:dyDescent="0.2">
      <c r="A24" s="102" t="s">
        <v>453</v>
      </c>
      <c r="B24" s="99">
        <v>214</v>
      </c>
      <c r="C24" s="100">
        <v>174</v>
      </c>
      <c r="D24" s="100">
        <v>91</v>
      </c>
      <c r="E24" s="100">
        <v>15</v>
      </c>
      <c r="F24" s="100">
        <v>9</v>
      </c>
      <c r="G24" s="100">
        <v>2</v>
      </c>
      <c r="H24" s="100">
        <v>40</v>
      </c>
      <c r="I24" s="100">
        <v>0</v>
      </c>
      <c r="J24" s="100">
        <v>2</v>
      </c>
      <c r="K24" s="100">
        <v>15</v>
      </c>
      <c r="L24" s="101">
        <v>40</v>
      </c>
    </row>
    <row r="25" spans="1:12" x14ac:dyDescent="0.2">
      <c r="A25" s="134" t="s">
        <v>454</v>
      </c>
      <c r="B25" s="110">
        <v>144</v>
      </c>
      <c r="C25" s="111">
        <v>138</v>
      </c>
      <c r="D25" s="111">
        <v>25</v>
      </c>
      <c r="E25" s="111">
        <v>1</v>
      </c>
      <c r="F25" s="111">
        <v>1</v>
      </c>
      <c r="G25" s="111">
        <v>15</v>
      </c>
      <c r="H25" s="111">
        <v>53</v>
      </c>
      <c r="I25" s="111">
        <v>18</v>
      </c>
      <c r="J25" s="111">
        <v>10</v>
      </c>
      <c r="K25" s="111">
        <v>15</v>
      </c>
      <c r="L25" s="112">
        <v>6</v>
      </c>
    </row>
    <row r="26" spans="1:12" s="72" customFormat="1" ht="0.9" customHeight="1" x14ac:dyDescent="0.2">
      <c r="A26" s="113" t="s">
        <v>39</v>
      </c>
      <c r="B26" s="114"/>
      <c r="C26" s="114"/>
      <c r="D26" s="114"/>
      <c r="E26" s="114"/>
      <c r="F26" s="114"/>
      <c r="G26" s="114"/>
      <c r="H26" s="114"/>
      <c r="I26" s="114"/>
      <c r="J26" s="114"/>
      <c r="K26" s="114"/>
      <c r="L26" s="114"/>
    </row>
    <row r="27" spans="1:12" x14ac:dyDescent="0.2">
      <c r="A27" s="73" t="s">
        <v>40</v>
      </c>
    </row>
    <row r="28" spans="1:12" x14ac:dyDescent="0.2">
      <c r="A28" s="115" t="s">
        <v>41</v>
      </c>
      <c r="B28" s="116"/>
      <c r="C28" s="116"/>
      <c r="D28" s="116"/>
      <c r="E28" s="116"/>
      <c r="F28" s="116"/>
      <c r="G28" s="116"/>
      <c r="H28" s="116"/>
      <c r="I28" s="116"/>
    </row>
    <row r="30" spans="1:12" x14ac:dyDescent="0.2">
      <c r="A30" s="73" t="s">
        <v>43</v>
      </c>
    </row>
  </sheetData>
  <mergeCells count="9">
    <mergeCell ref="A28:I28"/>
    <mergeCell ref="A5:A7"/>
    <mergeCell ref="B5:B7"/>
    <mergeCell ref="C5:K5"/>
    <mergeCell ref="L5:L7"/>
    <mergeCell ref="C6:C7"/>
    <mergeCell ref="D6:F6"/>
    <mergeCell ref="G6:J6"/>
    <mergeCell ref="K6:K7"/>
  </mergeCells>
  <pageMargins left="0.7" right="0.7" top="0.75" bottom="0.75" header="0.3" footer="0.3"/>
  <pageSetup paperSize="5" scale="97" orientation="portrait" r:id="rId1"/>
  <headerFooter>
    <oddHeader>&amp;L&amp;12&amp;K000000CNMI Cross Tabulation Tables v1.2</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AC102-2BF9-495E-9317-9057769C692C}">
  <dimension ref="A1:L74"/>
  <sheetViews>
    <sheetView view="pageBreakPreview" zoomScaleNormal="100" zoomScaleSheetLayoutView="100" workbookViewId="0">
      <pane xSplit="1" ySplit="7" topLeftCell="B40" activePane="bottomRight" state="frozen"/>
      <selection activeCell="N16" sqref="N16"/>
      <selection pane="topRight" activeCell="N16" sqref="N16"/>
      <selection pane="bottomLeft" activeCell="N16" sqref="N16"/>
      <selection pane="bottomRight" activeCell="N48" sqref="N48"/>
    </sheetView>
  </sheetViews>
  <sheetFormatPr defaultColWidth="8.88671875" defaultRowHeight="9.6" x14ac:dyDescent="0.2"/>
  <cols>
    <col min="1" max="1" width="30" style="73" customWidth="1"/>
    <col min="2" max="12" width="5.6640625" style="73" customWidth="1"/>
    <col min="13" max="16384" width="8.88671875" style="73"/>
  </cols>
  <sheetData>
    <row r="1" spans="1:12" s="72" customFormat="1" ht="0.9" customHeight="1" x14ac:dyDescent="0.2">
      <c r="A1" s="72" t="s">
        <v>0</v>
      </c>
    </row>
    <row r="2" spans="1:12" x14ac:dyDescent="0.2">
      <c r="A2" s="73" t="s">
        <v>161</v>
      </c>
    </row>
    <row r="3" spans="1:12" x14ac:dyDescent="0.2">
      <c r="A3" s="73" t="s">
        <v>2</v>
      </c>
    </row>
    <row r="5" spans="1:12" ht="12.6" customHeight="1" x14ac:dyDescent="0.2">
      <c r="A5" s="74" t="s">
        <v>3</v>
      </c>
      <c r="B5" s="75" t="s">
        <v>4</v>
      </c>
      <c r="C5" s="76" t="s">
        <v>5</v>
      </c>
      <c r="D5" s="77"/>
      <c r="E5" s="77"/>
      <c r="F5" s="77"/>
      <c r="G5" s="77"/>
      <c r="H5" s="77"/>
      <c r="I5" s="77"/>
      <c r="J5" s="77"/>
      <c r="K5" s="78"/>
      <c r="L5" s="79" t="s">
        <v>6</v>
      </c>
    </row>
    <row r="6" spans="1:12" ht="13.8" customHeight="1" x14ac:dyDescent="0.2">
      <c r="A6" s="80"/>
      <c r="B6" s="81"/>
      <c r="C6" s="82" t="s">
        <v>4</v>
      </c>
      <c r="D6" s="83" t="s">
        <v>7</v>
      </c>
      <c r="E6" s="84"/>
      <c r="F6" s="85"/>
      <c r="G6" s="76" t="s">
        <v>8</v>
      </c>
      <c r="H6" s="77"/>
      <c r="I6" s="77"/>
      <c r="J6" s="78"/>
      <c r="K6" s="79" t="s">
        <v>9</v>
      </c>
      <c r="L6" s="86"/>
    </row>
    <row r="7" spans="1:12" ht="47.4" customHeight="1" x14ac:dyDescent="0.2">
      <c r="A7" s="87"/>
      <c r="B7" s="88"/>
      <c r="C7" s="89"/>
      <c r="D7" s="90" t="s">
        <v>10</v>
      </c>
      <c r="E7" s="91" t="s">
        <v>11</v>
      </c>
      <c r="F7" s="90" t="s">
        <v>12</v>
      </c>
      <c r="G7" s="90" t="s">
        <v>13</v>
      </c>
      <c r="H7" s="91" t="s">
        <v>14</v>
      </c>
      <c r="I7" s="91" t="s">
        <v>15</v>
      </c>
      <c r="J7" s="90" t="s">
        <v>16</v>
      </c>
      <c r="K7" s="92"/>
      <c r="L7" s="93"/>
    </row>
    <row r="8" spans="1:12" x14ac:dyDescent="0.2">
      <c r="A8" s="94" t="s">
        <v>162</v>
      </c>
      <c r="B8" s="95" t="s">
        <v>19</v>
      </c>
      <c r="C8" s="96" t="s">
        <v>19</v>
      </c>
      <c r="D8" s="96" t="s">
        <v>19</v>
      </c>
      <c r="E8" s="96" t="s">
        <v>19</v>
      </c>
      <c r="F8" s="96" t="s">
        <v>19</v>
      </c>
      <c r="G8" s="96" t="s">
        <v>19</v>
      </c>
      <c r="H8" s="96" t="s">
        <v>19</v>
      </c>
      <c r="I8" s="96" t="s">
        <v>19</v>
      </c>
      <c r="J8" s="96" t="s">
        <v>19</v>
      </c>
      <c r="K8" s="96" t="s">
        <v>19</v>
      </c>
      <c r="L8" s="97" t="s">
        <v>19</v>
      </c>
    </row>
    <row r="9" spans="1:12" x14ac:dyDescent="0.2">
      <c r="A9" s="122" t="s">
        <v>400</v>
      </c>
      <c r="B9" s="99" t="s">
        <v>19</v>
      </c>
      <c r="C9" s="100" t="s">
        <v>19</v>
      </c>
      <c r="D9" s="100" t="s">
        <v>19</v>
      </c>
      <c r="E9" s="100" t="s">
        <v>19</v>
      </c>
      <c r="F9" s="100" t="s">
        <v>19</v>
      </c>
      <c r="G9" s="100" t="s">
        <v>19</v>
      </c>
      <c r="H9" s="100" t="s">
        <v>19</v>
      </c>
      <c r="I9" s="100" t="s">
        <v>19</v>
      </c>
      <c r="J9" s="100" t="s">
        <v>19</v>
      </c>
      <c r="K9" s="100" t="s">
        <v>19</v>
      </c>
      <c r="L9" s="101" t="s">
        <v>19</v>
      </c>
    </row>
    <row r="10" spans="1:12" x14ac:dyDescent="0.2">
      <c r="A10" s="98" t="s">
        <v>164</v>
      </c>
      <c r="B10" s="99">
        <v>24541</v>
      </c>
      <c r="C10" s="100">
        <v>23090</v>
      </c>
      <c r="D10" s="100">
        <v>4439</v>
      </c>
      <c r="E10" s="100">
        <v>679</v>
      </c>
      <c r="F10" s="100">
        <v>996</v>
      </c>
      <c r="G10" s="100">
        <v>1796</v>
      </c>
      <c r="H10" s="100">
        <v>11999</v>
      </c>
      <c r="I10" s="100">
        <v>914</v>
      </c>
      <c r="J10" s="100">
        <v>1405</v>
      </c>
      <c r="K10" s="100">
        <v>862</v>
      </c>
      <c r="L10" s="101">
        <v>1451</v>
      </c>
    </row>
    <row r="11" spans="1:12" x14ac:dyDescent="0.2">
      <c r="A11" s="102" t="s">
        <v>401</v>
      </c>
      <c r="B11" s="99">
        <v>17818</v>
      </c>
      <c r="C11" s="100">
        <v>16555</v>
      </c>
      <c r="D11" s="100">
        <v>4167</v>
      </c>
      <c r="E11" s="100">
        <v>637</v>
      </c>
      <c r="F11" s="100">
        <v>845</v>
      </c>
      <c r="G11" s="100">
        <v>688</v>
      </c>
      <c r="H11" s="100">
        <v>8042</v>
      </c>
      <c r="I11" s="100">
        <v>628</v>
      </c>
      <c r="J11" s="100">
        <v>850</v>
      </c>
      <c r="K11" s="100">
        <v>698</v>
      </c>
      <c r="L11" s="101">
        <v>1263</v>
      </c>
    </row>
    <row r="12" spans="1:12" x14ac:dyDescent="0.2">
      <c r="A12" s="102" t="s">
        <v>402</v>
      </c>
      <c r="B12" s="99">
        <v>9833</v>
      </c>
      <c r="C12" s="100">
        <v>9119</v>
      </c>
      <c r="D12" s="100">
        <v>2505</v>
      </c>
      <c r="E12" s="100">
        <v>301</v>
      </c>
      <c r="F12" s="100">
        <v>436</v>
      </c>
      <c r="G12" s="100">
        <v>395</v>
      </c>
      <c r="H12" s="100">
        <v>3911</v>
      </c>
      <c r="I12" s="100">
        <v>468</v>
      </c>
      <c r="J12" s="100">
        <v>608</v>
      </c>
      <c r="K12" s="100">
        <v>495</v>
      </c>
      <c r="L12" s="101">
        <v>714</v>
      </c>
    </row>
    <row r="13" spans="1:12" x14ac:dyDescent="0.2">
      <c r="A13" s="102" t="s">
        <v>403</v>
      </c>
      <c r="B13" s="99">
        <v>7985</v>
      </c>
      <c r="C13" s="100">
        <v>7436</v>
      </c>
      <c r="D13" s="100">
        <v>1662</v>
      </c>
      <c r="E13" s="100">
        <v>336</v>
      </c>
      <c r="F13" s="100">
        <v>409</v>
      </c>
      <c r="G13" s="100">
        <v>293</v>
      </c>
      <c r="H13" s="100">
        <v>4131</v>
      </c>
      <c r="I13" s="100">
        <v>160</v>
      </c>
      <c r="J13" s="100">
        <v>242</v>
      </c>
      <c r="K13" s="100">
        <v>203</v>
      </c>
      <c r="L13" s="101">
        <v>549</v>
      </c>
    </row>
    <row r="14" spans="1:12" x14ac:dyDescent="0.2">
      <c r="A14" s="102" t="s">
        <v>404</v>
      </c>
      <c r="B14" s="99">
        <v>5047</v>
      </c>
      <c r="C14" s="100">
        <v>4670</v>
      </c>
      <c r="D14" s="100">
        <v>1089</v>
      </c>
      <c r="E14" s="100">
        <v>221</v>
      </c>
      <c r="F14" s="100">
        <v>278</v>
      </c>
      <c r="G14" s="100">
        <v>210</v>
      </c>
      <c r="H14" s="100">
        <v>2450</v>
      </c>
      <c r="I14" s="100">
        <v>112</v>
      </c>
      <c r="J14" s="100">
        <v>170</v>
      </c>
      <c r="K14" s="100">
        <v>140</v>
      </c>
      <c r="L14" s="101">
        <v>377</v>
      </c>
    </row>
    <row r="15" spans="1:12" x14ac:dyDescent="0.2">
      <c r="A15" s="102" t="s">
        <v>405</v>
      </c>
      <c r="B15" s="99">
        <v>1324</v>
      </c>
      <c r="C15" s="100">
        <v>1227</v>
      </c>
      <c r="D15" s="100">
        <v>317</v>
      </c>
      <c r="E15" s="100">
        <v>53</v>
      </c>
      <c r="F15" s="100">
        <v>80</v>
      </c>
      <c r="G15" s="100">
        <v>52</v>
      </c>
      <c r="H15" s="100">
        <v>631</v>
      </c>
      <c r="I15" s="100">
        <v>24</v>
      </c>
      <c r="J15" s="100">
        <v>35</v>
      </c>
      <c r="K15" s="100">
        <v>35</v>
      </c>
      <c r="L15" s="101">
        <v>97</v>
      </c>
    </row>
    <row r="16" spans="1:12" x14ac:dyDescent="0.2">
      <c r="A16" s="102" t="s">
        <v>406</v>
      </c>
      <c r="B16" s="99">
        <v>759</v>
      </c>
      <c r="C16" s="100">
        <v>718</v>
      </c>
      <c r="D16" s="100">
        <v>156</v>
      </c>
      <c r="E16" s="100">
        <v>33</v>
      </c>
      <c r="F16" s="100">
        <v>24</v>
      </c>
      <c r="G16" s="100">
        <v>19</v>
      </c>
      <c r="H16" s="100">
        <v>441</v>
      </c>
      <c r="I16" s="100">
        <v>8</v>
      </c>
      <c r="J16" s="100">
        <v>13</v>
      </c>
      <c r="K16" s="100">
        <v>24</v>
      </c>
      <c r="L16" s="101">
        <v>41</v>
      </c>
    </row>
    <row r="17" spans="1:12" x14ac:dyDescent="0.2">
      <c r="A17" s="102" t="s">
        <v>407</v>
      </c>
      <c r="B17" s="99">
        <v>333</v>
      </c>
      <c r="C17" s="100">
        <v>312</v>
      </c>
      <c r="D17" s="100">
        <v>55</v>
      </c>
      <c r="E17" s="100">
        <v>12</v>
      </c>
      <c r="F17" s="100">
        <v>17</v>
      </c>
      <c r="G17" s="100">
        <v>4</v>
      </c>
      <c r="H17" s="100">
        <v>206</v>
      </c>
      <c r="I17" s="100">
        <v>6</v>
      </c>
      <c r="J17" s="100">
        <v>9</v>
      </c>
      <c r="K17" s="100">
        <v>3</v>
      </c>
      <c r="L17" s="101">
        <v>21</v>
      </c>
    </row>
    <row r="18" spans="1:12" x14ac:dyDescent="0.2">
      <c r="A18" s="102" t="s">
        <v>408</v>
      </c>
      <c r="B18" s="99">
        <v>161</v>
      </c>
      <c r="C18" s="100">
        <v>156</v>
      </c>
      <c r="D18" s="100">
        <v>32</v>
      </c>
      <c r="E18" s="100">
        <v>10</v>
      </c>
      <c r="F18" s="100">
        <v>5</v>
      </c>
      <c r="G18" s="100">
        <v>2</v>
      </c>
      <c r="H18" s="100">
        <v>99</v>
      </c>
      <c r="I18" s="100">
        <v>2</v>
      </c>
      <c r="J18" s="100">
        <v>6</v>
      </c>
      <c r="K18" s="100">
        <v>0</v>
      </c>
      <c r="L18" s="101">
        <v>5</v>
      </c>
    </row>
    <row r="19" spans="1:12" x14ac:dyDescent="0.2">
      <c r="A19" s="102" t="s">
        <v>409</v>
      </c>
      <c r="B19" s="99">
        <v>361</v>
      </c>
      <c r="C19" s="100">
        <v>353</v>
      </c>
      <c r="D19" s="100">
        <v>13</v>
      </c>
      <c r="E19" s="100">
        <v>7</v>
      </c>
      <c r="F19" s="100">
        <v>5</v>
      </c>
      <c r="G19" s="100">
        <v>6</v>
      </c>
      <c r="H19" s="100">
        <v>304</v>
      </c>
      <c r="I19" s="100">
        <v>8</v>
      </c>
      <c r="J19" s="100">
        <v>9</v>
      </c>
      <c r="K19" s="100">
        <v>1</v>
      </c>
      <c r="L19" s="101">
        <v>8</v>
      </c>
    </row>
    <row r="20" spans="1:12" x14ac:dyDescent="0.2">
      <c r="A20" s="102" t="s">
        <v>410</v>
      </c>
      <c r="B20" s="99">
        <v>21</v>
      </c>
      <c r="C20" s="100">
        <v>21</v>
      </c>
      <c r="D20" s="100">
        <v>6</v>
      </c>
      <c r="E20" s="100">
        <v>2</v>
      </c>
      <c r="F20" s="100">
        <v>0</v>
      </c>
      <c r="G20" s="100">
        <v>1</v>
      </c>
      <c r="H20" s="100">
        <v>9</v>
      </c>
      <c r="I20" s="100">
        <v>3</v>
      </c>
      <c r="J20" s="100">
        <v>0</v>
      </c>
      <c r="K20" s="100">
        <v>0</v>
      </c>
      <c r="L20" s="101">
        <v>0</v>
      </c>
    </row>
    <row r="21" spans="1:12" x14ac:dyDescent="0.2">
      <c r="A21" s="102" t="s">
        <v>411</v>
      </c>
      <c r="B21" s="99">
        <v>33</v>
      </c>
      <c r="C21" s="100">
        <v>28</v>
      </c>
      <c r="D21" s="100">
        <v>2</v>
      </c>
      <c r="E21" s="100">
        <v>1</v>
      </c>
      <c r="F21" s="100">
        <v>0</v>
      </c>
      <c r="G21" s="100">
        <v>1</v>
      </c>
      <c r="H21" s="100">
        <v>17</v>
      </c>
      <c r="I21" s="100">
        <v>1</v>
      </c>
      <c r="J21" s="100">
        <v>5</v>
      </c>
      <c r="K21" s="100">
        <v>1</v>
      </c>
      <c r="L21" s="101">
        <v>5</v>
      </c>
    </row>
    <row r="22" spans="1:12" x14ac:dyDescent="0.2">
      <c r="A22" s="102" t="s">
        <v>412</v>
      </c>
      <c r="B22" s="99">
        <v>403</v>
      </c>
      <c r="C22" s="100">
        <v>392</v>
      </c>
      <c r="D22" s="100">
        <v>14</v>
      </c>
      <c r="E22" s="100">
        <v>1</v>
      </c>
      <c r="F22" s="100">
        <v>11</v>
      </c>
      <c r="G22" s="100">
        <v>68</v>
      </c>
      <c r="H22" s="100">
        <v>252</v>
      </c>
      <c r="I22" s="100">
        <v>8</v>
      </c>
      <c r="J22" s="100">
        <v>35</v>
      </c>
      <c r="K22" s="100">
        <v>3</v>
      </c>
      <c r="L22" s="101">
        <v>11</v>
      </c>
    </row>
    <row r="23" spans="1:12" x14ac:dyDescent="0.2">
      <c r="A23" s="102" t="s">
        <v>413</v>
      </c>
      <c r="B23" s="99">
        <v>155</v>
      </c>
      <c r="C23" s="100">
        <v>151</v>
      </c>
      <c r="D23" s="100">
        <v>11</v>
      </c>
      <c r="E23" s="100">
        <v>3</v>
      </c>
      <c r="F23" s="100">
        <v>1</v>
      </c>
      <c r="G23" s="100">
        <v>26</v>
      </c>
      <c r="H23" s="100">
        <v>65</v>
      </c>
      <c r="I23" s="100">
        <v>0</v>
      </c>
      <c r="J23" s="100">
        <v>23</v>
      </c>
      <c r="K23" s="100">
        <v>22</v>
      </c>
      <c r="L23" s="101">
        <v>4</v>
      </c>
    </row>
    <row r="24" spans="1:12" x14ac:dyDescent="0.2">
      <c r="A24" s="102" t="s">
        <v>414</v>
      </c>
      <c r="B24" s="99">
        <v>399</v>
      </c>
      <c r="C24" s="100">
        <v>391</v>
      </c>
      <c r="D24" s="100">
        <v>5</v>
      </c>
      <c r="E24" s="100">
        <v>5</v>
      </c>
      <c r="F24" s="100">
        <v>7</v>
      </c>
      <c r="G24" s="100">
        <v>46</v>
      </c>
      <c r="H24" s="100">
        <v>254</v>
      </c>
      <c r="I24" s="100">
        <v>2</v>
      </c>
      <c r="J24" s="100">
        <v>67</v>
      </c>
      <c r="K24" s="100">
        <v>5</v>
      </c>
      <c r="L24" s="101">
        <v>8</v>
      </c>
    </row>
    <row r="25" spans="1:12" x14ac:dyDescent="0.2">
      <c r="A25" s="102" t="s">
        <v>415</v>
      </c>
      <c r="B25" s="99">
        <v>3781</v>
      </c>
      <c r="C25" s="100">
        <v>3680</v>
      </c>
      <c r="D25" s="100">
        <v>107</v>
      </c>
      <c r="E25" s="100">
        <v>21</v>
      </c>
      <c r="F25" s="100">
        <v>90</v>
      </c>
      <c r="G25" s="100">
        <v>755</v>
      </c>
      <c r="H25" s="100">
        <v>2173</v>
      </c>
      <c r="I25" s="100">
        <v>141</v>
      </c>
      <c r="J25" s="100">
        <v>313</v>
      </c>
      <c r="K25" s="100">
        <v>80</v>
      </c>
      <c r="L25" s="101">
        <v>101</v>
      </c>
    </row>
    <row r="26" spans="1:12" x14ac:dyDescent="0.2">
      <c r="A26" s="102" t="s">
        <v>416</v>
      </c>
      <c r="B26" s="99">
        <v>452</v>
      </c>
      <c r="C26" s="100">
        <v>425</v>
      </c>
      <c r="D26" s="100">
        <v>45</v>
      </c>
      <c r="E26" s="100">
        <v>3</v>
      </c>
      <c r="F26" s="100">
        <v>24</v>
      </c>
      <c r="G26" s="100">
        <v>35</v>
      </c>
      <c r="H26" s="100">
        <v>270</v>
      </c>
      <c r="I26" s="100">
        <v>10</v>
      </c>
      <c r="J26" s="100">
        <v>26</v>
      </c>
      <c r="K26" s="100">
        <v>12</v>
      </c>
      <c r="L26" s="101">
        <v>27</v>
      </c>
    </row>
    <row r="27" spans="1:12" x14ac:dyDescent="0.2">
      <c r="A27" s="102" t="s">
        <v>417</v>
      </c>
      <c r="B27" s="99">
        <v>1479</v>
      </c>
      <c r="C27" s="100">
        <v>1447</v>
      </c>
      <c r="D27" s="100">
        <v>82</v>
      </c>
      <c r="E27" s="100">
        <v>6</v>
      </c>
      <c r="F27" s="100">
        <v>18</v>
      </c>
      <c r="G27" s="100">
        <v>176</v>
      </c>
      <c r="H27" s="100">
        <v>917</v>
      </c>
      <c r="I27" s="100">
        <v>121</v>
      </c>
      <c r="J27" s="100">
        <v>86</v>
      </c>
      <c r="K27" s="100">
        <v>41</v>
      </c>
      <c r="L27" s="101">
        <v>32</v>
      </c>
    </row>
    <row r="28" spans="1:12" x14ac:dyDescent="0.2">
      <c r="A28" s="98"/>
      <c r="B28" s="99" t="s">
        <v>19</v>
      </c>
      <c r="C28" s="100" t="s">
        <v>19</v>
      </c>
      <c r="D28" s="100" t="s">
        <v>19</v>
      </c>
      <c r="E28" s="100" t="s">
        <v>19</v>
      </c>
      <c r="F28" s="100" t="s">
        <v>19</v>
      </c>
      <c r="G28" s="100" t="s">
        <v>19</v>
      </c>
      <c r="H28" s="100" t="s">
        <v>19</v>
      </c>
      <c r="I28" s="100" t="s">
        <v>19</v>
      </c>
      <c r="J28" s="100" t="s">
        <v>19</v>
      </c>
      <c r="K28" s="100" t="s">
        <v>19</v>
      </c>
      <c r="L28" s="101" t="s">
        <v>19</v>
      </c>
    </row>
    <row r="29" spans="1:12" x14ac:dyDescent="0.2">
      <c r="A29" s="103" t="s">
        <v>172</v>
      </c>
      <c r="B29" s="99" t="s">
        <v>19</v>
      </c>
      <c r="C29" s="100" t="s">
        <v>19</v>
      </c>
      <c r="D29" s="100" t="s">
        <v>19</v>
      </c>
      <c r="E29" s="100" t="s">
        <v>19</v>
      </c>
      <c r="F29" s="100" t="s">
        <v>19</v>
      </c>
      <c r="G29" s="100" t="s">
        <v>19</v>
      </c>
      <c r="H29" s="100" t="s">
        <v>19</v>
      </c>
      <c r="I29" s="100" t="s">
        <v>19</v>
      </c>
      <c r="J29" s="100" t="s">
        <v>19</v>
      </c>
      <c r="K29" s="100" t="s">
        <v>19</v>
      </c>
      <c r="L29" s="101" t="s">
        <v>19</v>
      </c>
    </row>
    <row r="30" spans="1:12" x14ac:dyDescent="0.2">
      <c r="A30" s="98" t="s">
        <v>164</v>
      </c>
      <c r="B30" s="99">
        <v>24541</v>
      </c>
      <c r="C30" s="100">
        <v>23090</v>
      </c>
      <c r="D30" s="100">
        <v>4439</v>
      </c>
      <c r="E30" s="100">
        <v>679</v>
      </c>
      <c r="F30" s="100">
        <v>996</v>
      </c>
      <c r="G30" s="100">
        <v>1796</v>
      </c>
      <c r="H30" s="100">
        <v>11999</v>
      </c>
      <c r="I30" s="100">
        <v>914</v>
      </c>
      <c r="J30" s="100">
        <v>1405</v>
      </c>
      <c r="K30" s="100">
        <v>862</v>
      </c>
      <c r="L30" s="101">
        <v>1451</v>
      </c>
    </row>
    <row r="31" spans="1:12" x14ac:dyDescent="0.2">
      <c r="A31" s="102" t="s">
        <v>418</v>
      </c>
      <c r="B31" s="99">
        <v>23062</v>
      </c>
      <c r="C31" s="100">
        <v>21643</v>
      </c>
      <c r="D31" s="100">
        <v>4357</v>
      </c>
      <c r="E31" s="100">
        <v>673</v>
      </c>
      <c r="F31" s="100">
        <v>978</v>
      </c>
      <c r="G31" s="100">
        <v>1620</v>
      </c>
      <c r="H31" s="100">
        <v>11082</v>
      </c>
      <c r="I31" s="100">
        <v>793</v>
      </c>
      <c r="J31" s="100">
        <v>1319</v>
      </c>
      <c r="K31" s="100">
        <v>821</v>
      </c>
      <c r="L31" s="101">
        <v>1419</v>
      </c>
    </row>
    <row r="32" spans="1:12" x14ac:dyDescent="0.2">
      <c r="A32" s="102" t="s">
        <v>419</v>
      </c>
      <c r="B32" s="99">
        <v>2453</v>
      </c>
      <c r="C32" s="100">
        <v>2341</v>
      </c>
      <c r="D32" s="100">
        <v>312</v>
      </c>
      <c r="E32" s="100">
        <v>30</v>
      </c>
      <c r="F32" s="100">
        <v>48</v>
      </c>
      <c r="G32" s="100">
        <v>382</v>
      </c>
      <c r="H32" s="100">
        <v>1202</v>
      </c>
      <c r="I32" s="100">
        <v>107</v>
      </c>
      <c r="J32" s="100">
        <v>169</v>
      </c>
      <c r="K32" s="100">
        <v>91</v>
      </c>
      <c r="L32" s="101">
        <v>112</v>
      </c>
    </row>
    <row r="33" spans="1:12" x14ac:dyDescent="0.2">
      <c r="A33" s="102" t="s">
        <v>420</v>
      </c>
      <c r="B33" s="99">
        <v>5407</v>
      </c>
      <c r="C33" s="100">
        <v>5136</v>
      </c>
      <c r="D33" s="100">
        <v>862</v>
      </c>
      <c r="E33" s="100">
        <v>101</v>
      </c>
      <c r="F33" s="100">
        <v>175</v>
      </c>
      <c r="G33" s="100">
        <v>509</v>
      </c>
      <c r="H33" s="100">
        <v>2761</v>
      </c>
      <c r="I33" s="100">
        <v>167</v>
      </c>
      <c r="J33" s="100">
        <v>381</v>
      </c>
      <c r="K33" s="100">
        <v>180</v>
      </c>
      <c r="L33" s="101">
        <v>271</v>
      </c>
    </row>
    <row r="34" spans="1:12" x14ac:dyDescent="0.2">
      <c r="A34" s="102" t="s">
        <v>421</v>
      </c>
      <c r="B34" s="99">
        <v>5213</v>
      </c>
      <c r="C34" s="100">
        <v>4919</v>
      </c>
      <c r="D34" s="100">
        <v>928</v>
      </c>
      <c r="E34" s="100">
        <v>153</v>
      </c>
      <c r="F34" s="100">
        <v>197</v>
      </c>
      <c r="G34" s="100">
        <v>324</v>
      </c>
      <c r="H34" s="100">
        <v>2569</v>
      </c>
      <c r="I34" s="100">
        <v>252</v>
      </c>
      <c r="J34" s="100">
        <v>300</v>
      </c>
      <c r="K34" s="100">
        <v>196</v>
      </c>
      <c r="L34" s="101">
        <v>294</v>
      </c>
    </row>
    <row r="35" spans="1:12" x14ac:dyDescent="0.2">
      <c r="A35" s="102" t="s">
        <v>422</v>
      </c>
      <c r="B35" s="99">
        <v>4698</v>
      </c>
      <c r="C35" s="100">
        <v>4387</v>
      </c>
      <c r="D35" s="100">
        <v>952</v>
      </c>
      <c r="E35" s="100">
        <v>143</v>
      </c>
      <c r="F35" s="100">
        <v>226</v>
      </c>
      <c r="G35" s="100">
        <v>180</v>
      </c>
      <c r="H35" s="100">
        <v>2358</v>
      </c>
      <c r="I35" s="100">
        <v>130</v>
      </c>
      <c r="J35" s="100">
        <v>221</v>
      </c>
      <c r="K35" s="100">
        <v>177</v>
      </c>
      <c r="L35" s="101">
        <v>311</v>
      </c>
    </row>
    <row r="36" spans="1:12" x14ac:dyDescent="0.2">
      <c r="A36" s="102" t="s">
        <v>423</v>
      </c>
      <c r="B36" s="99">
        <v>2661</v>
      </c>
      <c r="C36" s="100">
        <v>2455</v>
      </c>
      <c r="D36" s="100">
        <v>646</v>
      </c>
      <c r="E36" s="100">
        <v>109</v>
      </c>
      <c r="F36" s="100">
        <v>135</v>
      </c>
      <c r="G36" s="100">
        <v>135</v>
      </c>
      <c r="H36" s="100">
        <v>1100</v>
      </c>
      <c r="I36" s="100">
        <v>84</v>
      </c>
      <c r="J36" s="100">
        <v>130</v>
      </c>
      <c r="K36" s="100">
        <v>116</v>
      </c>
      <c r="L36" s="101">
        <v>206</v>
      </c>
    </row>
    <row r="37" spans="1:12" x14ac:dyDescent="0.2">
      <c r="A37" s="102" t="s">
        <v>424</v>
      </c>
      <c r="B37" s="99">
        <v>562</v>
      </c>
      <c r="C37" s="100">
        <v>500</v>
      </c>
      <c r="D37" s="100">
        <v>156</v>
      </c>
      <c r="E37" s="100">
        <v>26</v>
      </c>
      <c r="F37" s="100">
        <v>45</v>
      </c>
      <c r="G37" s="100">
        <v>19</v>
      </c>
      <c r="H37" s="100">
        <v>199</v>
      </c>
      <c r="I37" s="100">
        <v>9</v>
      </c>
      <c r="J37" s="100">
        <v>26</v>
      </c>
      <c r="K37" s="100">
        <v>20</v>
      </c>
      <c r="L37" s="101">
        <v>62</v>
      </c>
    </row>
    <row r="38" spans="1:12" x14ac:dyDescent="0.2">
      <c r="A38" s="102" t="s">
        <v>425</v>
      </c>
      <c r="B38" s="99">
        <v>1680</v>
      </c>
      <c r="C38" s="100">
        <v>1552</v>
      </c>
      <c r="D38" s="100">
        <v>387</v>
      </c>
      <c r="E38" s="100">
        <v>88</v>
      </c>
      <c r="F38" s="100">
        <v>120</v>
      </c>
      <c r="G38" s="100">
        <v>58</v>
      </c>
      <c r="H38" s="100">
        <v>758</v>
      </c>
      <c r="I38" s="100">
        <v>36</v>
      </c>
      <c r="J38" s="100">
        <v>79</v>
      </c>
      <c r="K38" s="100">
        <v>26</v>
      </c>
      <c r="L38" s="101">
        <v>128</v>
      </c>
    </row>
    <row r="39" spans="1:12" x14ac:dyDescent="0.2">
      <c r="A39" s="102" t="s">
        <v>426</v>
      </c>
      <c r="B39" s="99">
        <v>71</v>
      </c>
      <c r="C39" s="100">
        <v>63</v>
      </c>
      <c r="D39" s="100">
        <v>20</v>
      </c>
      <c r="E39" s="100">
        <v>3</v>
      </c>
      <c r="F39" s="100">
        <v>7</v>
      </c>
      <c r="G39" s="100">
        <v>5</v>
      </c>
      <c r="H39" s="100">
        <v>21</v>
      </c>
      <c r="I39" s="100">
        <v>1</v>
      </c>
      <c r="J39" s="100">
        <v>3</v>
      </c>
      <c r="K39" s="100">
        <v>3</v>
      </c>
      <c r="L39" s="101">
        <v>8</v>
      </c>
    </row>
    <row r="40" spans="1:12" x14ac:dyDescent="0.2">
      <c r="A40" s="102" t="s">
        <v>427</v>
      </c>
      <c r="B40" s="99">
        <v>106</v>
      </c>
      <c r="C40" s="100">
        <v>93</v>
      </c>
      <c r="D40" s="100">
        <v>36</v>
      </c>
      <c r="E40" s="100">
        <v>4</v>
      </c>
      <c r="F40" s="100">
        <v>4</v>
      </c>
      <c r="G40" s="100">
        <v>3</v>
      </c>
      <c r="H40" s="100">
        <v>39</v>
      </c>
      <c r="I40" s="100">
        <v>0</v>
      </c>
      <c r="J40" s="100">
        <v>2</v>
      </c>
      <c r="K40" s="100">
        <v>5</v>
      </c>
      <c r="L40" s="101">
        <v>13</v>
      </c>
    </row>
    <row r="41" spans="1:12" x14ac:dyDescent="0.2">
      <c r="A41" s="102" t="s">
        <v>428</v>
      </c>
      <c r="B41" s="99">
        <v>142</v>
      </c>
      <c r="C41" s="100">
        <v>130</v>
      </c>
      <c r="D41" s="100">
        <v>41</v>
      </c>
      <c r="E41" s="100">
        <v>13</v>
      </c>
      <c r="F41" s="100">
        <v>16</v>
      </c>
      <c r="G41" s="100">
        <v>4</v>
      </c>
      <c r="H41" s="100">
        <v>44</v>
      </c>
      <c r="I41" s="100">
        <v>3</v>
      </c>
      <c r="J41" s="100">
        <v>5</v>
      </c>
      <c r="K41" s="100">
        <v>4</v>
      </c>
      <c r="L41" s="101">
        <v>12</v>
      </c>
    </row>
    <row r="42" spans="1:12" x14ac:dyDescent="0.2">
      <c r="A42" s="102" t="s">
        <v>429</v>
      </c>
      <c r="B42" s="99">
        <v>50</v>
      </c>
      <c r="C42" s="100">
        <v>49</v>
      </c>
      <c r="D42" s="100">
        <v>12</v>
      </c>
      <c r="E42" s="100">
        <v>3</v>
      </c>
      <c r="F42" s="100">
        <v>5</v>
      </c>
      <c r="G42" s="100">
        <v>1</v>
      </c>
      <c r="H42" s="100">
        <v>23</v>
      </c>
      <c r="I42" s="100">
        <v>2</v>
      </c>
      <c r="J42" s="100">
        <v>2</v>
      </c>
      <c r="K42" s="100">
        <v>1</v>
      </c>
      <c r="L42" s="101">
        <v>1</v>
      </c>
    </row>
    <row r="43" spans="1:12" x14ac:dyDescent="0.2">
      <c r="A43" s="102" t="s">
        <v>430</v>
      </c>
      <c r="B43" s="99">
        <v>19</v>
      </c>
      <c r="C43" s="100">
        <v>18</v>
      </c>
      <c r="D43" s="100">
        <v>5</v>
      </c>
      <c r="E43" s="100">
        <v>0</v>
      </c>
      <c r="F43" s="100">
        <v>0</v>
      </c>
      <c r="G43" s="100">
        <v>0</v>
      </c>
      <c r="H43" s="100">
        <v>8</v>
      </c>
      <c r="I43" s="100">
        <v>2</v>
      </c>
      <c r="J43" s="100">
        <v>1</v>
      </c>
      <c r="K43" s="100">
        <v>2</v>
      </c>
      <c r="L43" s="101">
        <v>1</v>
      </c>
    </row>
    <row r="44" spans="1:12" x14ac:dyDescent="0.2">
      <c r="A44" s="102" t="s">
        <v>431</v>
      </c>
      <c r="B44" s="107">
        <v>12.7</v>
      </c>
      <c r="C44" s="73">
        <v>12.6</v>
      </c>
      <c r="D44" s="73">
        <v>14.4</v>
      </c>
      <c r="E44" s="73">
        <v>16.100000000000001</v>
      </c>
      <c r="F44" s="73">
        <v>15.6</v>
      </c>
      <c r="G44" s="73">
        <v>9.1</v>
      </c>
      <c r="H44" s="73">
        <v>12.2</v>
      </c>
      <c r="I44" s="73">
        <v>11.4</v>
      </c>
      <c r="J44" s="73">
        <v>11.4</v>
      </c>
      <c r="K44" s="73">
        <v>12.8</v>
      </c>
      <c r="L44" s="108">
        <v>14.5</v>
      </c>
    </row>
    <row r="45" spans="1:12" x14ac:dyDescent="0.2">
      <c r="A45" s="102" t="s">
        <v>417</v>
      </c>
      <c r="B45" s="99">
        <v>1479</v>
      </c>
      <c r="C45" s="100">
        <v>1447</v>
      </c>
      <c r="D45" s="100">
        <v>82</v>
      </c>
      <c r="E45" s="100">
        <v>6</v>
      </c>
      <c r="F45" s="100">
        <v>18</v>
      </c>
      <c r="G45" s="100">
        <v>176</v>
      </c>
      <c r="H45" s="100">
        <v>917</v>
      </c>
      <c r="I45" s="100">
        <v>121</v>
      </c>
      <c r="J45" s="100">
        <v>86</v>
      </c>
      <c r="K45" s="100">
        <v>41</v>
      </c>
      <c r="L45" s="101">
        <v>32</v>
      </c>
    </row>
    <row r="46" spans="1:12" x14ac:dyDescent="0.2">
      <c r="A46" s="98"/>
      <c r="B46" s="99" t="s">
        <v>19</v>
      </c>
      <c r="C46" s="100" t="s">
        <v>19</v>
      </c>
      <c r="D46" s="100" t="s">
        <v>19</v>
      </c>
      <c r="E46" s="100" t="s">
        <v>19</v>
      </c>
      <c r="F46" s="100" t="s">
        <v>19</v>
      </c>
      <c r="G46" s="100" t="s">
        <v>19</v>
      </c>
      <c r="H46" s="100" t="s">
        <v>19</v>
      </c>
      <c r="I46" s="100" t="s">
        <v>19</v>
      </c>
      <c r="J46" s="100" t="s">
        <v>19</v>
      </c>
      <c r="K46" s="100" t="s">
        <v>19</v>
      </c>
      <c r="L46" s="101" t="s">
        <v>19</v>
      </c>
    </row>
    <row r="47" spans="1:12" x14ac:dyDescent="0.2">
      <c r="A47" s="103" t="s">
        <v>181</v>
      </c>
      <c r="B47" s="99" t="s">
        <v>19</v>
      </c>
      <c r="C47" s="100" t="s">
        <v>19</v>
      </c>
      <c r="D47" s="100" t="s">
        <v>19</v>
      </c>
      <c r="E47" s="100" t="s">
        <v>19</v>
      </c>
      <c r="F47" s="100" t="s">
        <v>19</v>
      </c>
      <c r="G47" s="100" t="s">
        <v>19</v>
      </c>
      <c r="H47" s="100" t="s">
        <v>19</v>
      </c>
      <c r="I47" s="100" t="s">
        <v>19</v>
      </c>
      <c r="J47" s="100" t="s">
        <v>19</v>
      </c>
      <c r="K47" s="100" t="s">
        <v>19</v>
      </c>
      <c r="L47" s="101" t="s">
        <v>19</v>
      </c>
    </row>
    <row r="48" spans="1:12" x14ac:dyDescent="0.2">
      <c r="A48" s="98" t="s">
        <v>164</v>
      </c>
      <c r="B48" s="99">
        <v>24541</v>
      </c>
      <c r="C48" s="100">
        <v>23090</v>
      </c>
      <c r="D48" s="100">
        <v>4439</v>
      </c>
      <c r="E48" s="100">
        <v>679</v>
      </c>
      <c r="F48" s="100">
        <v>996</v>
      </c>
      <c r="G48" s="100">
        <v>1796</v>
      </c>
      <c r="H48" s="100">
        <v>11999</v>
      </c>
      <c r="I48" s="100">
        <v>914</v>
      </c>
      <c r="J48" s="100">
        <v>1405</v>
      </c>
      <c r="K48" s="100">
        <v>862</v>
      </c>
      <c r="L48" s="101">
        <v>1451</v>
      </c>
    </row>
    <row r="49" spans="1:12" x14ac:dyDescent="0.2">
      <c r="A49" s="102" t="s">
        <v>418</v>
      </c>
      <c r="B49" s="99">
        <v>23062</v>
      </c>
      <c r="C49" s="100">
        <v>21643</v>
      </c>
      <c r="D49" s="100">
        <v>4357</v>
      </c>
      <c r="E49" s="100">
        <v>673</v>
      </c>
      <c r="F49" s="100">
        <v>978</v>
      </c>
      <c r="G49" s="100">
        <v>1620</v>
      </c>
      <c r="H49" s="100">
        <v>11082</v>
      </c>
      <c r="I49" s="100">
        <v>793</v>
      </c>
      <c r="J49" s="100">
        <v>1319</v>
      </c>
      <c r="K49" s="100">
        <v>821</v>
      </c>
      <c r="L49" s="101">
        <v>1419</v>
      </c>
    </row>
    <row r="50" spans="1:12" x14ac:dyDescent="0.2">
      <c r="A50" s="102" t="s">
        <v>432</v>
      </c>
      <c r="B50" s="99">
        <v>506</v>
      </c>
      <c r="C50" s="100">
        <v>477</v>
      </c>
      <c r="D50" s="100">
        <v>73</v>
      </c>
      <c r="E50" s="100">
        <v>9</v>
      </c>
      <c r="F50" s="100">
        <v>28</v>
      </c>
      <c r="G50" s="100">
        <v>25</v>
      </c>
      <c r="H50" s="100">
        <v>291</v>
      </c>
      <c r="I50" s="100">
        <v>13</v>
      </c>
      <c r="J50" s="100">
        <v>31</v>
      </c>
      <c r="K50" s="100">
        <v>7</v>
      </c>
      <c r="L50" s="101">
        <v>29</v>
      </c>
    </row>
    <row r="51" spans="1:12" x14ac:dyDescent="0.2">
      <c r="A51" s="102" t="s">
        <v>433</v>
      </c>
      <c r="B51" s="99">
        <v>311</v>
      </c>
      <c r="C51" s="100">
        <v>293</v>
      </c>
      <c r="D51" s="100">
        <v>54</v>
      </c>
      <c r="E51" s="100">
        <v>11</v>
      </c>
      <c r="F51" s="100">
        <v>19</v>
      </c>
      <c r="G51" s="100">
        <v>7</v>
      </c>
      <c r="H51" s="100">
        <v>178</v>
      </c>
      <c r="I51" s="100">
        <v>5</v>
      </c>
      <c r="J51" s="100">
        <v>16</v>
      </c>
      <c r="K51" s="100">
        <v>3</v>
      </c>
      <c r="L51" s="101">
        <v>18</v>
      </c>
    </row>
    <row r="52" spans="1:12" x14ac:dyDescent="0.2">
      <c r="A52" s="102" t="s">
        <v>434</v>
      </c>
      <c r="B52" s="99">
        <v>480</v>
      </c>
      <c r="C52" s="100">
        <v>449</v>
      </c>
      <c r="D52" s="100">
        <v>82</v>
      </c>
      <c r="E52" s="100">
        <v>30</v>
      </c>
      <c r="F52" s="100">
        <v>21</v>
      </c>
      <c r="G52" s="100">
        <v>3</v>
      </c>
      <c r="H52" s="100">
        <v>282</v>
      </c>
      <c r="I52" s="100">
        <v>11</v>
      </c>
      <c r="J52" s="100">
        <v>12</v>
      </c>
      <c r="K52" s="100">
        <v>8</v>
      </c>
      <c r="L52" s="101">
        <v>31</v>
      </c>
    </row>
    <row r="53" spans="1:12" x14ac:dyDescent="0.2">
      <c r="A53" s="102" t="s">
        <v>435</v>
      </c>
      <c r="B53" s="99">
        <v>858</v>
      </c>
      <c r="C53" s="100">
        <v>815</v>
      </c>
      <c r="D53" s="100">
        <v>180</v>
      </c>
      <c r="E53" s="100">
        <v>27</v>
      </c>
      <c r="F53" s="100">
        <v>44</v>
      </c>
      <c r="G53" s="100">
        <v>32</v>
      </c>
      <c r="H53" s="100">
        <v>450</v>
      </c>
      <c r="I53" s="100">
        <v>11</v>
      </c>
      <c r="J53" s="100">
        <v>42</v>
      </c>
      <c r="K53" s="100">
        <v>29</v>
      </c>
      <c r="L53" s="101">
        <v>43</v>
      </c>
    </row>
    <row r="54" spans="1:12" x14ac:dyDescent="0.2">
      <c r="A54" s="102" t="s">
        <v>436</v>
      </c>
      <c r="B54" s="99">
        <v>2002</v>
      </c>
      <c r="C54" s="100">
        <v>1849</v>
      </c>
      <c r="D54" s="100">
        <v>538</v>
      </c>
      <c r="E54" s="100">
        <v>97</v>
      </c>
      <c r="F54" s="100">
        <v>100</v>
      </c>
      <c r="G54" s="100">
        <v>51</v>
      </c>
      <c r="H54" s="100">
        <v>869</v>
      </c>
      <c r="I54" s="100">
        <v>18</v>
      </c>
      <c r="J54" s="100">
        <v>66</v>
      </c>
      <c r="K54" s="100">
        <v>110</v>
      </c>
      <c r="L54" s="101">
        <v>153</v>
      </c>
    </row>
    <row r="55" spans="1:12" x14ac:dyDescent="0.2">
      <c r="A55" s="102" t="s">
        <v>437</v>
      </c>
      <c r="B55" s="99">
        <v>4816</v>
      </c>
      <c r="C55" s="100">
        <v>4444</v>
      </c>
      <c r="D55" s="100">
        <v>1616</v>
      </c>
      <c r="E55" s="100">
        <v>222</v>
      </c>
      <c r="F55" s="100">
        <v>238</v>
      </c>
      <c r="G55" s="100">
        <v>110</v>
      </c>
      <c r="H55" s="100">
        <v>1778</v>
      </c>
      <c r="I55" s="100">
        <v>59</v>
      </c>
      <c r="J55" s="100">
        <v>169</v>
      </c>
      <c r="K55" s="100">
        <v>252</v>
      </c>
      <c r="L55" s="101">
        <v>372</v>
      </c>
    </row>
    <row r="56" spans="1:12" x14ac:dyDescent="0.2">
      <c r="A56" s="102" t="s">
        <v>438</v>
      </c>
      <c r="B56" s="99">
        <v>4345</v>
      </c>
      <c r="C56" s="100">
        <v>4103</v>
      </c>
      <c r="D56" s="100">
        <v>814</v>
      </c>
      <c r="E56" s="100">
        <v>101</v>
      </c>
      <c r="F56" s="100">
        <v>181</v>
      </c>
      <c r="G56" s="100">
        <v>165</v>
      </c>
      <c r="H56" s="100">
        <v>2405</v>
      </c>
      <c r="I56" s="100">
        <v>72</v>
      </c>
      <c r="J56" s="100">
        <v>200</v>
      </c>
      <c r="K56" s="100">
        <v>165</v>
      </c>
      <c r="L56" s="101">
        <v>242</v>
      </c>
    </row>
    <row r="57" spans="1:12" x14ac:dyDescent="0.2">
      <c r="A57" s="102" t="s">
        <v>439</v>
      </c>
      <c r="B57" s="99">
        <v>2908</v>
      </c>
      <c r="C57" s="100">
        <v>2759</v>
      </c>
      <c r="D57" s="100">
        <v>345</v>
      </c>
      <c r="E57" s="100">
        <v>55</v>
      </c>
      <c r="F57" s="100">
        <v>79</v>
      </c>
      <c r="G57" s="100">
        <v>335</v>
      </c>
      <c r="H57" s="100">
        <v>1491</v>
      </c>
      <c r="I57" s="100">
        <v>136</v>
      </c>
      <c r="J57" s="100">
        <v>227</v>
      </c>
      <c r="K57" s="100">
        <v>91</v>
      </c>
      <c r="L57" s="101">
        <v>149</v>
      </c>
    </row>
    <row r="58" spans="1:12" x14ac:dyDescent="0.2">
      <c r="A58" s="102" t="s">
        <v>440</v>
      </c>
      <c r="B58" s="99">
        <v>973</v>
      </c>
      <c r="C58" s="100">
        <v>921</v>
      </c>
      <c r="D58" s="100">
        <v>98</v>
      </c>
      <c r="E58" s="100">
        <v>17</v>
      </c>
      <c r="F58" s="100">
        <v>29</v>
      </c>
      <c r="G58" s="100">
        <v>84</v>
      </c>
      <c r="H58" s="100">
        <v>498</v>
      </c>
      <c r="I58" s="100">
        <v>69</v>
      </c>
      <c r="J58" s="100">
        <v>85</v>
      </c>
      <c r="K58" s="100">
        <v>41</v>
      </c>
      <c r="L58" s="101">
        <v>52</v>
      </c>
    </row>
    <row r="59" spans="1:12" x14ac:dyDescent="0.2">
      <c r="A59" s="102" t="s">
        <v>441</v>
      </c>
      <c r="B59" s="99">
        <v>1392</v>
      </c>
      <c r="C59" s="100">
        <v>1338</v>
      </c>
      <c r="D59" s="100">
        <v>114</v>
      </c>
      <c r="E59" s="100">
        <v>17</v>
      </c>
      <c r="F59" s="100">
        <v>47</v>
      </c>
      <c r="G59" s="100">
        <v>173</v>
      </c>
      <c r="H59" s="100">
        <v>657</v>
      </c>
      <c r="I59" s="100">
        <v>181</v>
      </c>
      <c r="J59" s="100">
        <v>119</v>
      </c>
      <c r="K59" s="100">
        <v>30</v>
      </c>
      <c r="L59" s="101">
        <v>54</v>
      </c>
    </row>
    <row r="60" spans="1:12" x14ac:dyDescent="0.2">
      <c r="A60" s="102" t="s">
        <v>442</v>
      </c>
      <c r="B60" s="99">
        <v>2664</v>
      </c>
      <c r="C60" s="100">
        <v>2520</v>
      </c>
      <c r="D60" s="100">
        <v>251</v>
      </c>
      <c r="E60" s="100">
        <v>42</v>
      </c>
      <c r="F60" s="100">
        <v>115</v>
      </c>
      <c r="G60" s="100">
        <v>443</v>
      </c>
      <c r="H60" s="100">
        <v>1267</v>
      </c>
      <c r="I60" s="100">
        <v>158</v>
      </c>
      <c r="J60" s="100">
        <v>201</v>
      </c>
      <c r="K60" s="100">
        <v>43</v>
      </c>
      <c r="L60" s="101">
        <v>144</v>
      </c>
    </row>
    <row r="61" spans="1:12" x14ac:dyDescent="0.2">
      <c r="A61" s="102" t="s">
        <v>443</v>
      </c>
      <c r="B61" s="99">
        <v>1807</v>
      </c>
      <c r="C61" s="100">
        <v>1675</v>
      </c>
      <c r="D61" s="100">
        <v>192</v>
      </c>
      <c r="E61" s="100">
        <v>45</v>
      </c>
      <c r="F61" s="100">
        <v>77</v>
      </c>
      <c r="G61" s="100">
        <v>192</v>
      </c>
      <c r="H61" s="100">
        <v>916</v>
      </c>
      <c r="I61" s="100">
        <v>60</v>
      </c>
      <c r="J61" s="100">
        <v>151</v>
      </c>
      <c r="K61" s="100">
        <v>42</v>
      </c>
      <c r="L61" s="101">
        <v>132</v>
      </c>
    </row>
    <row r="62" spans="1:12" x14ac:dyDescent="0.2">
      <c r="A62" s="102" t="s">
        <v>417</v>
      </c>
      <c r="B62" s="99">
        <v>1479</v>
      </c>
      <c r="C62" s="100">
        <v>1447</v>
      </c>
      <c r="D62" s="100">
        <v>82</v>
      </c>
      <c r="E62" s="100">
        <v>6</v>
      </c>
      <c r="F62" s="100">
        <v>18</v>
      </c>
      <c r="G62" s="100">
        <v>176</v>
      </c>
      <c r="H62" s="100">
        <v>917</v>
      </c>
      <c r="I62" s="100">
        <v>121</v>
      </c>
      <c r="J62" s="100">
        <v>86</v>
      </c>
      <c r="K62" s="100">
        <v>41</v>
      </c>
      <c r="L62" s="101">
        <v>32</v>
      </c>
    </row>
    <row r="63" spans="1:12" x14ac:dyDescent="0.2">
      <c r="A63" s="98"/>
      <c r="B63" s="99" t="s">
        <v>19</v>
      </c>
      <c r="C63" s="100" t="s">
        <v>19</v>
      </c>
      <c r="D63" s="100" t="s">
        <v>19</v>
      </c>
      <c r="E63" s="100" t="s">
        <v>19</v>
      </c>
      <c r="F63" s="100" t="s">
        <v>19</v>
      </c>
      <c r="G63" s="100" t="s">
        <v>19</v>
      </c>
      <c r="H63" s="100" t="s">
        <v>19</v>
      </c>
      <c r="I63" s="100" t="s">
        <v>19</v>
      </c>
      <c r="J63" s="100" t="s">
        <v>19</v>
      </c>
      <c r="K63" s="100" t="s">
        <v>19</v>
      </c>
      <c r="L63" s="101" t="s">
        <v>19</v>
      </c>
    </row>
    <row r="64" spans="1:12" x14ac:dyDescent="0.2">
      <c r="A64" s="103" t="s">
        <v>186</v>
      </c>
      <c r="B64" s="99" t="s">
        <v>19</v>
      </c>
      <c r="C64" s="100" t="s">
        <v>19</v>
      </c>
      <c r="D64" s="100" t="s">
        <v>19</v>
      </c>
      <c r="E64" s="100" t="s">
        <v>19</v>
      </c>
      <c r="F64" s="100" t="s">
        <v>19</v>
      </c>
      <c r="G64" s="100" t="s">
        <v>19</v>
      </c>
      <c r="H64" s="100" t="s">
        <v>19</v>
      </c>
      <c r="I64" s="100" t="s">
        <v>19</v>
      </c>
      <c r="J64" s="100" t="s">
        <v>19</v>
      </c>
      <c r="K64" s="100" t="s">
        <v>19</v>
      </c>
      <c r="L64" s="101" t="s">
        <v>19</v>
      </c>
    </row>
    <row r="65" spans="1:12" x14ac:dyDescent="0.2">
      <c r="A65" s="98" t="s">
        <v>164</v>
      </c>
      <c r="B65" s="99">
        <v>24541</v>
      </c>
      <c r="C65" s="100">
        <v>23090</v>
      </c>
      <c r="D65" s="100">
        <v>4439</v>
      </c>
      <c r="E65" s="100">
        <v>679</v>
      </c>
      <c r="F65" s="100">
        <v>996</v>
      </c>
      <c r="G65" s="100">
        <v>1796</v>
      </c>
      <c r="H65" s="100">
        <v>11999</v>
      </c>
      <c r="I65" s="100">
        <v>914</v>
      </c>
      <c r="J65" s="100">
        <v>1405</v>
      </c>
      <c r="K65" s="100">
        <v>862</v>
      </c>
      <c r="L65" s="101">
        <v>1451</v>
      </c>
    </row>
    <row r="66" spans="1:12" x14ac:dyDescent="0.2">
      <c r="A66" s="102" t="s">
        <v>444</v>
      </c>
      <c r="B66" s="99">
        <v>24490</v>
      </c>
      <c r="C66" s="100">
        <v>23046</v>
      </c>
      <c r="D66" s="100">
        <v>4432</v>
      </c>
      <c r="E66" s="100">
        <v>679</v>
      </c>
      <c r="F66" s="100">
        <v>993</v>
      </c>
      <c r="G66" s="100">
        <v>1792</v>
      </c>
      <c r="H66" s="100">
        <v>11993</v>
      </c>
      <c r="I66" s="100">
        <v>912</v>
      </c>
      <c r="J66" s="100">
        <v>1401</v>
      </c>
      <c r="K66" s="100">
        <v>844</v>
      </c>
      <c r="L66" s="101">
        <v>1444</v>
      </c>
    </row>
    <row r="67" spans="1:12" x14ac:dyDescent="0.2">
      <c r="A67" s="102" t="s">
        <v>445</v>
      </c>
      <c r="B67" s="99">
        <v>24264</v>
      </c>
      <c r="C67" s="100">
        <v>22849</v>
      </c>
      <c r="D67" s="100">
        <v>4370</v>
      </c>
      <c r="E67" s="100">
        <v>674</v>
      </c>
      <c r="F67" s="100">
        <v>988</v>
      </c>
      <c r="G67" s="100">
        <v>1785</v>
      </c>
      <c r="H67" s="100">
        <v>11915</v>
      </c>
      <c r="I67" s="100">
        <v>910</v>
      </c>
      <c r="J67" s="100">
        <v>1394</v>
      </c>
      <c r="K67" s="100">
        <v>813</v>
      </c>
      <c r="L67" s="101">
        <v>1415</v>
      </c>
    </row>
    <row r="68" spans="1:12" x14ac:dyDescent="0.2">
      <c r="A68" s="102" t="s">
        <v>446</v>
      </c>
      <c r="B68" s="99">
        <v>226</v>
      </c>
      <c r="C68" s="100">
        <v>197</v>
      </c>
      <c r="D68" s="100">
        <v>62</v>
      </c>
      <c r="E68" s="100">
        <v>5</v>
      </c>
      <c r="F68" s="100">
        <v>5</v>
      </c>
      <c r="G68" s="100">
        <v>7</v>
      </c>
      <c r="H68" s="100">
        <v>78</v>
      </c>
      <c r="I68" s="100">
        <v>2</v>
      </c>
      <c r="J68" s="100">
        <v>7</v>
      </c>
      <c r="K68" s="100">
        <v>31</v>
      </c>
      <c r="L68" s="101">
        <v>29</v>
      </c>
    </row>
    <row r="69" spans="1:12" x14ac:dyDescent="0.2">
      <c r="A69" s="109" t="s">
        <v>447</v>
      </c>
      <c r="B69" s="110">
        <v>51</v>
      </c>
      <c r="C69" s="111">
        <v>44</v>
      </c>
      <c r="D69" s="111">
        <v>7</v>
      </c>
      <c r="E69" s="111">
        <v>0</v>
      </c>
      <c r="F69" s="111">
        <v>3</v>
      </c>
      <c r="G69" s="111">
        <v>4</v>
      </c>
      <c r="H69" s="111">
        <v>6</v>
      </c>
      <c r="I69" s="111">
        <v>2</v>
      </c>
      <c r="J69" s="111">
        <v>4</v>
      </c>
      <c r="K69" s="111">
        <v>18</v>
      </c>
      <c r="L69" s="112">
        <v>7</v>
      </c>
    </row>
    <row r="70" spans="1:12" s="72" customFormat="1" ht="0.9" customHeight="1" x14ac:dyDescent="0.2">
      <c r="A70" s="128" t="s">
        <v>39</v>
      </c>
      <c r="B70" s="114"/>
      <c r="C70" s="114"/>
      <c r="D70" s="114"/>
      <c r="E70" s="114"/>
      <c r="F70" s="114"/>
      <c r="G70" s="114"/>
      <c r="H70" s="114"/>
      <c r="I70" s="114"/>
      <c r="J70" s="114"/>
      <c r="K70" s="114"/>
      <c r="L70" s="114"/>
    </row>
    <row r="71" spans="1:12" x14ac:dyDescent="0.2">
      <c r="A71" s="73" t="s">
        <v>40</v>
      </c>
    </row>
    <row r="72" spans="1:12" x14ac:dyDescent="0.2">
      <c r="A72" s="115" t="s">
        <v>41</v>
      </c>
      <c r="B72" s="116"/>
      <c r="C72" s="116"/>
      <c r="D72" s="116"/>
      <c r="E72" s="116"/>
      <c r="F72" s="116"/>
      <c r="G72" s="116"/>
      <c r="H72" s="116"/>
      <c r="I72" s="116"/>
    </row>
    <row r="74" spans="1:12" x14ac:dyDescent="0.2">
      <c r="A74" s="73" t="s">
        <v>43</v>
      </c>
    </row>
  </sheetData>
  <mergeCells count="9">
    <mergeCell ref="A72:I72"/>
    <mergeCell ref="A5:A7"/>
    <mergeCell ref="B5:B7"/>
    <mergeCell ref="C5:K5"/>
    <mergeCell ref="L5:L7"/>
    <mergeCell ref="C6:C7"/>
    <mergeCell ref="D6:F6"/>
    <mergeCell ref="G6:J6"/>
    <mergeCell ref="K6:K7"/>
  </mergeCells>
  <pageMargins left="0.7" right="0.7" top="0.75" bottom="0.75" header="0.3" footer="0.3"/>
  <pageSetup paperSize="5" scale="97" orientation="portrait" r:id="rId1"/>
  <headerFooter>
    <oddHeader>&amp;L&amp;12&amp;K000000CNMI Cross Tabulation Tables v1.2</oddHead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E7B13-2EA5-40FD-8B53-8AF0E45A8F2C}">
  <dimension ref="A1:L82"/>
  <sheetViews>
    <sheetView view="pageBreakPreview" zoomScaleNormal="100" zoomScaleSheetLayoutView="100" workbookViewId="0">
      <pane xSplit="1" ySplit="7" topLeftCell="B40" activePane="bottomRight" state="frozen"/>
      <selection activeCell="N16" sqref="N16"/>
      <selection pane="topRight" activeCell="N16" sqref="N16"/>
      <selection pane="bottomLeft" activeCell="N16" sqref="N16"/>
      <selection pane="bottomRight" activeCell="N48" sqref="N48"/>
    </sheetView>
  </sheetViews>
  <sheetFormatPr defaultColWidth="8.88671875" defaultRowHeight="9.6" x14ac:dyDescent="0.2"/>
  <cols>
    <col min="1" max="1" width="30.44140625" style="73" customWidth="1"/>
    <col min="2" max="12" width="5.6640625" style="73" customWidth="1"/>
    <col min="13" max="16384" width="8.88671875" style="73"/>
  </cols>
  <sheetData>
    <row r="1" spans="1:12" s="72" customFormat="1" ht="0.9" customHeight="1" x14ac:dyDescent="0.2">
      <c r="A1" s="72" t="s">
        <v>0</v>
      </c>
    </row>
    <row r="2" spans="1:12" x14ac:dyDescent="0.2">
      <c r="A2" s="73" t="s">
        <v>190</v>
      </c>
    </row>
    <row r="3" spans="1:12" x14ac:dyDescent="0.2">
      <c r="A3" s="73" t="s">
        <v>2</v>
      </c>
    </row>
    <row r="5" spans="1:12" ht="12.6" customHeight="1" x14ac:dyDescent="0.2">
      <c r="A5" s="74" t="s">
        <v>3</v>
      </c>
      <c r="B5" s="75" t="s">
        <v>4</v>
      </c>
      <c r="C5" s="76" t="s">
        <v>49</v>
      </c>
      <c r="D5" s="77"/>
      <c r="E5" s="77"/>
      <c r="F5" s="77"/>
      <c r="G5" s="77"/>
      <c r="H5" s="77"/>
      <c r="I5" s="77"/>
      <c r="J5" s="77"/>
      <c r="K5" s="78"/>
      <c r="L5" s="79" t="s">
        <v>6</v>
      </c>
    </row>
    <row r="6" spans="1:12" ht="13.8" customHeight="1" x14ac:dyDescent="0.2">
      <c r="A6" s="80"/>
      <c r="B6" s="81"/>
      <c r="C6" s="82" t="s">
        <v>4</v>
      </c>
      <c r="D6" s="83" t="s">
        <v>7</v>
      </c>
      <c r="E6" s="84"/>
      <c r="F6" s="85"/>
      <c r="G6" s="76" t="s">
        <v>8</v>
      </c>
      <c r="H6" s="77"/>
      <c r="I6" s="77"/>
      <c r="J6" s="78"/>
      <c r="K6" s="79" t="s">
        <v>9</v>
      </c>
      <c r="L6" s="86"/>
    </row>
    <row r="7" spans="1:12" ht="47.4" customHeight="1" x14ac:dyDescent="0.2">
      <c r="A7" s="87"/>
      <c r="B7" s="88"/>
      <c r="C7" s="89"/>
      <c r="D7" s="90" t="s">
        <v>10</v>
      </c>
      <c r="E7" s="91" t="s">
        <v>11</v>
      </c>
      <c r="F7" s="90" t="s">
        <v>12</v>
      </c>
      <c r="G7" s="90" t="s">
        <v>13</v>
      </c>
      <c r="H7" s="91" t="s">
        <v>14</v>
      </c>
      <c r="I7" s="91" t="s">
        <v>15</v>
      </c>
      <c r="J7" s="90" t="s">
        <v>16</v>
      </c>
      <c r="K7" s="92"/>
      <c r="L7" s="93"/>
    </row>
    <row r="8" spans="1:12" x14ac:dyDescent="0.2">
      <c r="A8" s="103" t="s">
        <v>191</v>
      </c>
      <c r="B8" s="119" t="s">
        <v>19</v>
      </c>
      <c r="C8" s="120" t="s">
        <v>19</v>
      </c>
      <c r="D8" s="120" t="s">
        <v>19</v>
      </c>
      <c r="E8" s="120" t="s">
        <v>19</v>
      </c>
      <c r="F8" s="120" t="s">
        <v>19</v>
      </c>
      <c r="G8" s="120" t="s">
        <v>19</v>
      </c>
      <c r="H8" s="120" t="s">
        <v>19</v>
      </c>
      <c r="I8" s="120" t="s">
        <v>19</v>
      </c>
      <c r="J8" s="120" t="s">
        <v>19</v>
      </c>
      <c r="K8" s="120" t="s">
        <v>19</v>
      </c>
      <c r="L8" s="121" t="s">
        <v>19</v>
      </c>
    </row>
    <row r="9" spans="1:12" x14ac:dyDescent="0.2">
      <c r="A9" s="102" t="s">
        <v>192</v>
      </c>
      <c r="B9" s="99">
        <v>16035</v>
      </c>
      <c r="C9" s="100">
        <v>15125</v>
      </c>
      <c r="D9" s="100">
        <v>3825</v>
      </c>
      <c r="E9" s="100">
        <v>646</v>
      </c>
      <c r="F9" s="100">
        <v>840</v>
      </c>
      <c r="G9" s="100">
        <v>1283</v>
      </c>
      <c r="H9" s="100">
        <v>6157</v>
      </c>
      <c r="I9" s="100">
        <v>756</v>
      </c>
      <c r="J9" s="100">
        <v>863</v>
      </c>
      <c r="K9" s="100">
        <v>755</v>
      </c>
      <c r="L9" s="101">
        <v>910</v>
      </c>
    </row>
    <row r="10" spans="1:12" x14ac:dyDescent="0.2">
      <c r="A10" s="133" t="s">
        <v>354</v>
      </c>
      <c r="B10" s="99">
        <v>903</v>
      </c>
      <c r="C10" s="100">
        <v>851</v>
      </c>
      <c r="D10" s="100">
        <v>200</v>
      </c>
      <c r="E10" s="100">
        <v>44</v>
      </c>
      <c r="F10" s="100">
        <v>85</v>
      </c>
      <c r="G10" s="100">
        <v>222</v>
      </c>
      <c r="H10" s="100">
        <v>201</v>
      </c>
      <c r="I10" s="100">
        <v>46</v>
      </c>
      <c r="J10" s="100">
        <v>38</v>
      </c>
      <c r="K10" s="100">
        <v>15</v>
      </c>
      <c r="L10" s="101">
        <v>52</v>
      </c>
    </row>
    <row r="11" spans="1:12" x14ac:dyDescent="0.2">
      <c r="A11" s="133" t="s">
        <v>355</v>
      </c>
      <c r="B11" s="99">
        <v>558</v>
      </c>
      <c r="C11" s="100">
        <v>528</v>
      </c>
      <c r="D11" s="100">
        <v>76</v>
      </c>
      <c r="E11" s="100">
        <v>18</v>
      </c>
      <c r="F11" s="100">
        <v>56</v>
      </c>
      <c r="G11" s="100">
        <v>77</v>
      </c>
      <c r="H11" s="100">
        <v>251</v>
      </c>
      <c r="I11" s="100">
        <v>8</v>
      </c>
      <c r="J11" s="100">
        <v>34</v>
      </c>
      <c r="K11" s="100">
        <v>8</v>
      </c>
      <c r="L11" s="101">
        <v>30</v>
      </c>
    </row>
    <row r="12" spans="1:12" x14ac:dyDescent="0.2">
      <c r="A12" s="133" t="s">
        <v>356</v>
      </c>
      <c r="B12" s="99">
        <v>2529</v>
      </c>
      <c r="C12" s="100">
        <v>2435</v>
      </c>
      <c r="D12" s="100">
        <v>259</v>
      </c>
      <c r="E12" s="100">
        <v>80</v>
      </c>
      <c r="F12" s="100">
        <v>132</v>
      </c>
      <c r="G12" s="100">
        <v>365</v>
      </c>
      <c r="H12" s="100">
        <v>1333</v>
      </c>
      <c r="I12" s="100">
        <v>58</v>
      </c>
      <c r="J12" s="100">
        <v>181</v>
      </c>
      <c r="K12" s="100">
        <v>27</v>
      </c>
      <c r="L12" s="101">
        <v>94</v>
      </c>
    </row>
    <row r="13" spans="1:12" x14ac:dyDescent="0.2">
      <c r="A13" s="133" t="s">
        <v>357</v>
      </c>
      <c r="B13" s="99">
        <v>2097</v>
      </c>
      <c r="C13" s="100">
        <v>2003</v>
      </c>
      <c r="D13" s="100">
        <v>261</v>
      </c>
      <c r="E13" s="100">
        <v>83</v>
      </c>
      <c r="F13" s="100">
        <v>92</v>
      </c>
      <c r="G13" s="100">
        <v>196</v>
      </c>
      <c r="H13" s="100">
        <v>1142</v>
      </c>
      <c r="I13" s="100">
        <v>84</v>
      </c>
      <c r="J13" s="100">
        <v>120</v>
      </c>
      <c r="K13" s="100">
        <v>25</v>
      </c>
      <c r="L13" s="101">
        <v>94</v>
      </c>
    </row>
    <row r="14" spans="1:12" x14ac:dyDescent="0.2">
      <c r="A14" s="133" t="s">
        <v>358</v>
      </c>
      <c r="B14" s="99">
        <v>3349</v>
      </c>
      <c r="C14" s="100">
        <v>3194</v>
      </c>
      <c r="D14" s="100">
        <v>578</v>
      </c>
      <c r="E14" s="100">
        <v>117</v>
      </c>
      <c r="F14" s="100">
        <v>163</v>
      </c>
      <c r="G14" s="100">
        <v>232</v>
      </c>
      <c r="H14" s="100">
        <v>1666</v>
      </c>
      <c r="I14" s="100">
        <v>154</v>
      </c>
      <c r="J14" s="100">
        <v>213</v>
      </c>
      <c r="K14" s="100">
        <v>71</v>
      </c>
      <c r="L14" s="101">
        <v>155</v>
      </c>
    </row>
    <row r="15" spans="1:12" x14ac:dyDescent="0.2">
      <c r="A15" s="133" t="s">
        <v>359</v>
      </c>
      <c r="B15" s="99">
        <v>982</v>
      </c>
      <c r="C15" s="100">
        <v>913</v>
      </c>
      <c r="D15" s="100">
        <v>251</v>
      </c>
      <c r="E15" s="100">
        <v>40</v>
      </c>
      <c r="F15" s="100">
        <v>46</v>
      </c>
      <c r="G15" s="100">
        <v>43</v>
      </c>
      <c r="H15" s="100">
        <v>390</v>
      </c>
      <c r="I15" s="100">
        <v>61</v>
      </c>
      <c r="J15" s="100">
        <v>43</v>
      </c>
      <c r="K15" s="100">
        <v>39</v>
      </c>
      <c r="L15" s="101">
        <v>69</v>
      </c>
    </row>
    <row r="16" spans="1:12" x14ac:dyDescent="0.2">
      <c r="A16" s="133" t="s">
        <v>360</v>
      </c>
      <c r="B16" s="99">
        <v>1554</v>
      </c>
      <c r="C16" s="100">
        <v>1452</v>
      </c>
      <c r="D16" s="100">
        <v>502</v>
      </c>
      <c r="E16" s="100">
        <v>69</v>
      </c>
      <c r="F16" s="100">
        <v>85</v>
      </c>
      <c r="G16" s="100">
        <v>64</v>
      </c>
      <c r="H16" s="100">
        <v>454</v>
      </c>
      <c r="I16" s="100">
        <v>128</v>
      </c>
      <c r="J16" s="100">
        <v>83</v>
      </c>
      <c r="K16" s="100">
        <v>67</v>
      </c>
      <c r="L16" s="101">
        <v>102</v>
      </c>
    </row>
    <row r="17" spans="1:12" x14ac:dyDescent="0.2">
      <c r="A17" s="133" t="s">
        <v>361</v>
      </c>
      <c r="B17" s="99">
        <v>1099</v>
      </c>
      <c r="C17" s="100">
        <v>1001</v>
      </c>
      <c r="D17" s="100">
        <v>382</v>
      </c>
      <c r="E17" s="100">
        <v>53</v>
      </c>
      <c r="F17" s="100">
        <v>46</v>
      </c>
      <c r="G17" s="100">
        <v>31</v>
      </c>
      <c r="H17" s="100">
        <v>283</v>
      </c>
      <c r="I17" s="100">
        <v>70</v>
      </c>
      <c r="J17" s="100">
        <v>57</v>
      </c>
      <c r="K17" s="100">
        <v>79</v>
      </c>
      <c r="L17" s="101">
        <v>98</v>
      </c>
    </row>
    <row r="18" spans="1:12" x14ac:dyDescent="0.2">
      <c r="A18" s="133" t="s">
        <v>362</v>
      </c>
      <c r="B18" s="99">
        <v>1557</v>
      </c>
      <c r="C18" s="100">
        <v>1450</v>
      </c>
      <c r="D18" s="100">
        <v>658</v>
      </c>
      <c r="E18" s="100">
        <v>83</v>
      </c>
      <c r="F18" s="100">
        <v>87</v>
      </c>
      <c r="G18" s="100">
        <v>24</v>
      </c>
      <c r="H18" s="100">
        <v>304</v>
      </c>
      <c r="I18" s="100">
        <v>80</v>
      </c>
      <c r="J18" s="100">
        <v>52</v>
      </c>
      <c r="K18" s="100">
        <v>162</v>
      </c>
      <c r="L18" s="101">
        <v>107</v>
      </c>
    </row>
    <row r="19" spans="1:12" x14ac:dyDescent="0.2">
      <c r="A19" s="102" t="s">
        <v>363</v>
      </c>
      <c r="B19" s="99">
        <v>673</v>
      </c>
      <c r="C19" s="100">
        <v>615</v>
      </c>
      <c r="D19" s="100">
        <v>324</v>
      </c>
      <c r="E19" s="100">
        <v>30</v>
      </c>
      <c r="F19" s="100">
        <v>27</v>
      </c>
      <c r="G19" s="100">
        <v>11</v>
      </c>
      <c r="H19" s="100">
        <v>84</v>
      </c>
      <c r="I19" s="100">
        <v>24</v>
      </c>
      <c r="J19" s="100">
        <v>12</v>
      </c>
      <c r="K19" s="100">
        <v>103</v>
      </c>
      <c r="L19" s="101">
        <v>58</v>
      </c>
    </row>
    <row r="20" spans="1:12" x14ac:dyDescent="0.2">
      <c r="A20" s="133" t="s">
        <v>364</v>
      </c>
      <c r="B20" s="99">
        <v>734</v>
      </c>
      <c r="C20" s="100">
        <v>683</v>
      </c>
      <c r="D20" s="100">
        <v>334</v>
      </c>
      <c r="E20" s="100">
        <v>29</v>
      </c>
      <c r="F20" s="100">
        <v>21</v>
      </c>
      <c r="G20" s="100">
        <v>18</v>
      </c>
      <c r="H20" s="100">
        <v>49</v>
      </c>
      <c r="I20" s="100">
        <v>43</v>
      </c>
      <c r="J20" s="100">
        <v>30</v>
      </c>
      <c r="K20" s="100">
        <v>159</v>
      </c>
      <c r="L20" s="101">
        <v>51</v>
      </c>
    </row>
    <row r="21" spans="1:12" x14ac:dyDescent="0.2">
      <c r="A21" s="102" t="s">
        <v>365</v>
      </c>
      <c r="B21" s="99">
        <v>19958</v>
      </c>
      <c r="C21" s="100">
        <v>19672</v>
      </c>
      <c r="D21" s="100">
        <v>35708</v>
      </c>
      <c r="E21" s="100">
        <v>23304</v>
      </c>
      <c r="F21" s="100">
        <v>17803</v>
      </c>
      <c r="G21" s="100">
        <v>9714</v>
      </c>
      <c r="H21" s="100">
        <v>15643</v>
      </c>
      <c r="I21" s="100">
        <v>27258</v>
      </c>
      <c r="J21" s="100">
        <v>17250</v>
      </c>
      <c r="K21" s="100">
        <v>56042</v>
      </c>
      <c r="L21" s="101">
        <v>27206</v>
      </c>
    </row>
    <row r="22" spans="1:12" x14ac:dyDescent="0.2">
      <c r="A22" s="102" t="s">
        <v>366</v>
      </c>
      <c r="B22" s="99">
        <v>31463</v>
      </c>
      <c r="C22" s="100">
        <v>31154</v>
      </c>
      <c r="D22" s="100">
        <v>45591</v>
      </c>
      <c r="E22" s="100">
        <v>32900</v>
      </c>
      <c r="F22" s="100">
        <v>26640</v>
      </c>
      <c r="G22" s="100">
        <v>15652</v>
      </c>
      <c r="H22" s="100">
        <v>20903</v>
      </c>
      <c r="I22" s="100">
        <v>38571</v>
      </c>
      <c r="J22" s="100">
        <v>26732</v>
      </c>
      <c r="K22" s="100">
        <v>69119</v>
      </c>
      <c r="L22" s="101">
        <v>36588</v>
      </c>
    </row>
    <row r="23" spans="1:12" x14ac:dyDescent="0.2">
      <c r="A23" s="103"/>
      <c r="B23" s="99" t="s">
        <v>19</v>
      </c>
      <c r="C23" s="100" t="s">
        <v>19</v>
      </c>
      <c r="D23" s="100" t="s">
        <v>19</v>
      </c>
      <c r="E23" s="100" t="s">
        <v>19</v>
      </c>
      <c r="F23" s="100" t="s">
        <v>19</v>
      </c>
      <c r="G23" s="100" t="s">
        <v>19</v>
      </c>
      <c r="H23" s="100" t="s">
        <v>19</v>
      </c>
      <c r="I23" s="100" t="s">
        <v>19</v>
      </c>
      <c r="J23" s="100" t="s">
        <v>19</v>
      </c>
      <c r="K23" s="100" t="s">
        <v>19</v>
      </c>
      <c r="L23" s="101" t="s">
        <v>19</v>
      </c>
    </row>
    <row r="24" spans="1:12" x14ac:dyDescent="0.2">
      <c r="A24" s="98" t="s">
        <v>192</v>
      </c>
      <c r="B24" s="99">
        <v>16035</v>
      </c>
      <c r="C24" s="100">
        <v>15125</v>
      </c>
      <c r="D24" s="100">
        <v>3825</v>
      </c>
      <c r="E24" s="100">
        <v>646</v>
      </c>
      <c r="F24" s="100">
        <v>840</v>
      </c>
      <c r="G24" s="100">
        <v>1283</v>
      </c>
      <c r="H24" s="100">
        <v>6157</v>
      </c>
      <c r="I24" s="100">
        <v>756</v>
      </c>
      <c r="J24" s="100">
        <v>863</v>
      </c>
      <c r="K24" s="100">
        <v>755</v>
      </c>
      <c r="L24" s="101">
        <v>910</v>
      </c>
    </row>
    <row r="25" spans="1:12" x14ac:dyDescent="0.2">
      <c r="A25" s="102" t="s">
        <v>367</v>
      </c>
      <c r="B25" s="99">
        <v>14364</v>
      </c>
      <c r="C25" s="100">
        <v>13567</v>
      </c>
      <c r="D25" s="100">
        <v>3222</v>
      </c>
      <c r="E25" s="100">
        <v>511</v>
      </c>
      <c r="F25" s="100">
        <v>666</v>
      </c>
      <c r="G25" s="100">
        <v>1024</v>
      </c>
      <c r="H25" s="100">
        <v>5957</v>
      </c>
      <c r="I25" s="100">
        <v>663</v>
      </c>
      <c r="J25" s="100">
        <v>822</v>
      </c>
      <c r="K25" s="100">
        <v>702</v>
      </c>
      <c r="L25" s="101">
        <v>797</v>
      </c>
    </row>
    <row r="26" spans="1:12" x14ac:dyDescent="0.2">
      <c r="A26" s="102" t="s">
        <v>368</v>
      </c>
      <c r="B26" s="99">
        <v>28894</v>
      </c>
      <c r="C26" s="100">
        <v>28566</v>
      </c>
      <c r="D26" s="100">
        <v>39142</v>
      </c>
      <c r="E26" s="100">
        <v>29436</v>
      </c>
      <c r="F26" s="100">
        <v>26697</v>
      </c>
      <c r="G26" s="100">
        <v>17030</v>
      </c>
      <c r="H26" s="100">
        <v>20467</v>
      </c>
      <c r="I26" s="100">
        <v>36051</v>
      </c>
      <c r="J26" s="100">
        <v>25503</v>
      </c>
      <c r="K26" s="100">
        <v>63228</v>
      </c>
      <c r="L26" s="101">
        <v>34488</v>
      </c>
    </row>
    <row r="27" spans="1:12" x14ac:dyDescent="0.2">
      <c r="A27" s="102" t="s">
        <v>369</v>
      </c>
      <c r="B27" s="99">
        <v>14219</v>
      </c>
      <c r="C27" s="100">
        <v>13428</v>
      </c>
      <c r="D27" s="100">
        <v>3192</v>
      </c>
      <c r="E27" s="100">
        <v>509</v>
      </c>
      <c r="F27" s="100">
        <v>663</v>
      </c>
      <c r="G27" s="100">
        <v>1008</v>
      </c>
      <c r="H27" s="100">
        <v>5926</v>
      </c>
      <c r="I27" s="100">
        <v>642</v>
      </c>
      <c r="J27" s="100">
        <v>812</v>
      </c>
      <c r="K27" s="100">
        <v>676</v>
      </c>
      <c r="L27" s="101">
        <v>791</v>
      </c>
    </row>
    <row r="28" spans="1:12" x14ac:dyDescent="0.2">
      <c r="A28" s="102" t="s">
        <v>370</v>
      </c>
      <c r="B28" s="99">
        <v>27983</v>
      </c>
      <c r="C28" s="100">
        <v>27659</v>
      </c>
      <c r="D28" s="100">
        <v>37888</v>
      </c>
      <c r="E28" s="100">
        <v>29039</v>
      </c>
      <c r="F28" s="100">
        <v>26472</v>
      </c>
      <c r="G28" s="100">
        <v>16694</v>
      </c>
      <c r="H28" s="100">
        <v>20180</v>
      </c>
      <c r="I28" s="100">
        <v>33632</v>
      </c>
      <c r="J28" s="100">
        <v>25082</v>
      </c>
      <c r="K28" s="100">
        <v>58812</v>
      </c>
      <c r="L28" s="101">
        <v>33488</v>
      </c>
    </row>
    <row r="29" spans="1:12" x14ac:dyDescent="0.2">
      <c r="A29" s="102" t="s">
        <v>371</v>
      </c>
      <c r="B29" s="99">
        <v>830</v>
      </c>
      <c r="C29" s="100">
        <v>773</v>
      </c>
      <c r="D29" s="100">
        <v>243</v>
      </c>
      <c r="E29" s="100">
        <v>15</v>
      </c>
      <c r="F29" s="100">
        <v>24</v>
      </c>
      <c r="G29" s="100">
        <v>48</v>
      </c>
      <c r="H29" s="100">
        <v>187</v>
      </c>
      <c r="I29" s="100">
        <v>76</v>
      </c>
      <c r="J29" s="100">
        <v>57</v>
      </c>
      <c r="K29" s="100">
        <v>123</v>
      </c>
      <c r="L29" s="101">
        <v>57</v>
      </c>
    </row>
    <row r="30" spans="1:12" x14ac:dyDescent="0.2">
      <c r="A30" s="102" t="s">
        <v>372</v>
      </c>
      <c r="B30" s="99">
        <v>20663</v>
      </c>
      <c r="C30" s="100">
        <v>20896</v>
      </c>
      <c r="D30" s="100">
        <v>21303</v>
      </c>
      <c r="E30" s="100">
        <v>17413</v>
      </c>
      <c r="F30" s="100">
        <v>9579</v>
      </c>
      <c r="G30" s="100">
        <v>12725</v>
      </c>
      <c r="H30" s="100">
        <v>12503</v>
      </c>
      <c r="I30" s="100">
        <v>30395</v>
      </c>
      <c r="J30" s="100">
        <v>10470</v>
      </c>
      <c r="K30" s="100">
        <v>37637</v>
      </c>
      <c r="L30" s="101">
        <v>17507</v>
      </c>
    </row>
    <row r="31" spans="1:12" x14ac:dyDescent="0.2">
      <c r="A31" s="102" t="s">
        <v>373</v>
      </c>
      <c r="B31" s="99">
        <v>1414</v>
      </c>
      <c r="C31" s="100">
        <v>1336</v>
      </c>
      <c r="D31" s="100">
        <v>593</v>
      </c>
      <c r="E31" s="100">
        <v>42</v>
      </c>
      <c r="F31" s="100">
        <v>36</v>
      </c>
      <c r="G31" s="100">
        <v>72</v>
      </c>
      <c r="H31" s="100">
        <v>244</v>
      </c>
      <c r="I31" s="100">
        <v>82</v>
      </c>
      <c r="J31" s="100">
        <v>56</v>
      </c>
      <c r="K31" s="100">
        <v>211</v>
      </c>
      <c r="L31" s="101">
        <v>78</v>
      </c>
    </row>
    <row r="32" spans="1:12" x14ac:dyDescent="0.2">
      <c r="A32" s="102" t="s">
        <v>374</v>
      </c>
      <c r="B32" s="99">
        <v>10217</v>
      </c>
      <c r="C32" s="100">
        <v>10268</v>
      </c>
      <c r="D32" s="100">
        <v>12595</v>
      </c>
      <c r="E32" s="100">
        <v>8957</v>
      </c>
      <c r="F32" s="100">
        <v>6656</v>
      </c>
      <c r="G32" s="100">
        <v>8101</v>
      </c>
      <c r="H32" s="100">
        <v>1982</v>
      </c>
      <c r="I32" s="100">
        <v>21398</v>
      </c>
      <c r="J32" s="100">
        <v>16857</v>
      </c>
      <c r="K32" s="100">
        <v>8855</v>
      </c>
      <c r="L32" s="101">
        <v>9332</v>
      </c>
    </row>
    <row r="33" spans="1:12" x14ac:dyDescent="0.2">
      <c r="A33" s="102" t="s">
        <v>375</v>
      </c>
      <c r="B33" s="99">
        <v>1241</v>
      </c>
      <c r="C33" s="100">
        <v>1143</v>
      </c>
      <c r="D33" s="100">
        <v>646</v>
      </c>
      <c r="E33" s="100">
        <v>89</v>
      </c>
      <c r="F33" s="100">
        <v>75</v>
      </c>
      <c r="G33" s="100">
        <v>17</v>
      </c>
      <c r="H33" s="100">
        <v>169</v>
      </c>
      <c r="I33" s="100">
        <v>15</v>
      </c>
      <c r="J33" s="100">
        <v>31</v>
      </c>
      <c r="K33" s="100">
        <v>101</v>
      </c>
      <c r="L33" s="101">
        <v>98</v>
      </c>
    </row>
    <row r="34" spans="1:12" x14ac:dyDescent="0.2">
      <c r="A34" s="102" t="s">
        <v>376</v>
      </c>
      <c r="B34" s="99">
        <v>8425</v>
      </c>
      <c r="C34" s="100">
        <v>8493</v>
      </c>
      <c r="D34" s="100">
        <v>8046</v>
      </c>
      <c r="E34" s="100">
        <v>7803</v>
      </c>
      <c r="F34" s="100">
        <v>8344</v>
      </c>
      <c r="G34" s="100">
        <v>7412</v>
      </c>
      <c r="H34" s="100">
        <v>6996</v>
      </c>
      <c r="I34" s="100">
        <v>9147</v>
      </c>
      <c r="J34" s="100">
        <v>8561</v>
      </c>
      <c r="K34" s="100">
        <v>14641</v>
      </c>
      <c r="L34" s="101">
        <v>7627</v>
      </c>
    </row>
    <row r="35" spans="1:12" x14ac:dyDescent="0.2">
      <c r="A35" s="102" t="s">
        <v>377</v>
      </c>
      <c r="B35" s="99">
        <v>1881</v>
      </c>
      <c r="C35" s="100">
        <v>1702</v>
      </c>
      <c r="D35" s="100">
        <v>661</v>
      </c>
      <c r="E35" s="100">
        <v>232</v>
      </c>
      <c r="F35" s="100">
        <v>245</v>
      </c>
      <c r="G35" s="100">
        <v>39</v>
      </c>
      <c r="H35" s="100">
        <v>445</v>
      </c>
      <c r="I35" s="100">
        <v>11</v>
      </c>
      <c r="J35" s="100">
        <v>42</v>
      </c>
      <c r="K35" s="100">
        <v>27</v>
      </c>
      <c r="L35" s="101">
        <v>179</v>
      </c>
    </row>
    <row r="36" spans="1:12" x14ac:dyDescent="0.2">
      <c r="A36" s="102" t="s">
        <v>378</v>
      </c>
      <c r="B36" s="99">
        <v>4324</v>
      </c>
      <c r="C36" s="100">
        <v>4293</v>
      </c>
      <c r="D36" s="100">
        <v>5102</v>
      </c>
      <c r="E36" s="100">
        <v>5650</v>
      </c>
      <c r="F36" s="100">
        <v>4723</v>
      </c>
      <c r="G36" s="100">
        <v>1703</v>
      </c>
      <c r="H36" s="100">
        <v>2511</v>
      </c>
      <c r="I36" s="100">
        <v>1873</v>
      </c>
      <c r="J36" s="100">
        <v>2319</v>
      </c>
      <c r="K36" s="100">
        <v>6130</v>
      </c>
      <c r="L36" s="101">
        <v>4615</v>
      </c>
    </row>
    <row r="37" spans="1:12" x14ac:dyDescent="0.2">
      <c r="A37" s="102" t="s">
        <v>379</v>
      </c>
      <c r="B37" s="99">
        <v>1755</v>
      </c>
      <c r="C37" s="100">
        <v>1636</v>
      </c>
      <c r="D37" s="100">
        <v>1084</v>
      </c>
      <c r="E37" s="100">
        <v>166</v>
      </c>
      <c r="F37" s="100">
        <v>101</v>
      </c>
      <c r="G37" s="100">
        <v>14</v>
      </c>
      <c r="H37" s="100">
        <v>144</v>
      </c>
      <c r="I37" s="100">
        <v>2</v>
      </c>
      <c r="J37" s="100">
        <v>14</v>
      </c>
      <c r="K37" s="100">
        <v>111</v>
      </c>
      <c r="L37" s="101">
        <v>119</v>
      </c>
    </row>
    <row r="38" spans="1:12" x14ac:dyDescent="0.2">
      <c r="A38" s="102" t="s">
        <v>380</v>
      </c>
      <c r="B38" s="99">
        <v>23402</v>
      </c>
      <c r="C38" s="100">
        <v>23561</v>
      </c>
      <c r="D38" s="100">
        <v>25098</v>
      </c>
      <c r="E38" s="100">
        <v>19570</v>
      </c>
      <c r="F38" s="100">
        <v>20333</v>
      </c>
      <c r="G38" s="100">
        <v>12100</v>
      </c>
      <c r="H38" s="100">
        <v>14901</v>
      </c>
      <c r="I38" s="100">
        <v>1150</v>
      </c>
      <c r="J38" s="100">
        <v>19979</v>
      </c>
      <c r="K38" s="100">
        <v>30993</v>
      </c>
      <c r="L38" s="101">
        <v>21216</v>
      </c>
    </row>
    <row r="39" spans="1:12" x14ac:dyDescent="0.2">
      <c r="A39" s="102" t="s">
        <v>381</v>
      </c>
      <c r="B39" s="99">
        <v>1219</v>
      </c>
      <c r="C39" s="100">
        <v>1132</v>
      </c>
      <c r="D39" s="100">
        <v>250</v>
      </c>
      <c r="E39" s="100">
        <v>51</v>
      </c>
      <c r="F39" s="100">
        <v>80</v>
      </c>
      <c r="G39" s="100">
        <v>178</v>
      </c>
      <c r="H39" s="100">
        <v>360</v>
      </c>
      <c r="I39" s="100">
        <v>146</v>
      </c>
      <c r="J39" s="100">
        <v>43</v>
      </c>
      <c r="K39" s="100">
        <v>24</v>
      </c>
      <c r="L39" s="101">
        <v>87</v>
      </c>
    </row>
    <row r="40" spans="1:12" x14ac:dyDescent="0.2">
      <c r="A40" s="102" t="s">
        <v>382</v>
      </c>
      <c r="B40" s="99">
        <v>5774</v>
      </c>
      <c r="C40" s="100">
        <v>5962</v>
      </c>
      <c r="D40" s="100">
        <v>3605</v>
      </c>
      <c r="E40" s="100">
        <v>1259</v>
      </c>
      <c r="F40" s="100">
        <v>1364</v>
      </c>
      <c r="G40" s="100">
        <v>6969</v>
      </c>
      <c r="H40" s="100">
        <v>2565</v>
      </c>
      <c r="I40" s="100">
        <v>20228</v>
      </c>
      <c r="J40" s="100">
        <v>5291</v>
      </c>
      <c r="K40" s="100">
        <v>13729</v>
      </c>
      <c r="L40" s="101">
        <v>3334</v>
      </c>
    </row>
    <row r="41" spans="1:12" x14ac:dyDescent="0.2">
      <c r="A41" s="102" t="s">
        <v>383</v>
      </c>
      <c r="B41" s="99">
        <v>928</v>
      </c>
      <c r="C41" s="100">
        <v>843</v>
      </c>
      <c r="D41" s="100">
        <v>397</v>
      </c>
      <c r="E41" s="100">
        <v>58</v>
      </c>
      <c r="F41" s="100">
        <v>70</v>
      </c>
      <c r="G41" s="100">
        <v>34</v>
      </c>
      <c r="H41" s="100">
        <v>178</v>
      </c>
      <c r="I41" s="100">
        <v>29</v>
      </c>
      <c r="J41" s="100">
        <v>22</v>
      </c>
      <c r="K41" s="100">
        <v>55</v>
      </c>
      <c r="L41" s="101">
        <v>85</v>
      </c>
    </row>
    <row r="42" spans="1:12" x14ac:dyDescent="0.2">
      <c r="A42" s="102" t="s">
        <v>384</v>
      </c>
      <c r="B42" s="99">
        <v>8968</v>
      </c>
      <c r="C42" s="100">
        <v>9051</v>
      </c>
      <c r="D42" s="100">
        <v>10389</v>
      </c>
      <c r="E42" s="100">
        <v>8919</v>
      </c>
      <c r="F42" s="100">
        <v>5887</v>
      </c>
      <c r="G42" s="100">
        <v>13444</v>
      </c>
      <c r="H42" s="100">
        <v>5172</v>
      </c>
      <c r="I42" s="100">
        <v>13424</v>
      </c>
      <c r="J42" s="100">
        <v>13305</v>
      </c>
      <c r="K42" s="100">
        <v>9384</v>
      </c>
      <c r="L42" s="101">
        <v>8145</v>
      </c>
    </row>
    <row r="43" spans="1:12" x14ac:dyDescent="0.2">
      <c r="A43" s="103"/>
      <c r="B43" s="99" t="s">
        <v>19</v>
      </c>
      <c r="C43" s="100" t="s">
        <v>19</v>
      </c>
      <c r="D43" s="100" t="s">
        <v>19</v>
      </c>
      <c r="E43" s="100" t="s">
        <v>19</v>
      </c>
      <c r="F43" s="100" t="s">
        <v>19</v>
      </c>
      <c r="G43" s="100" t="s">
        <v>19</v>
      </c>
      <c r="H43" s="100" t="s">
        <v>19</v>
      </c>
      <c r="I43" s="100" t="s">
        <v>19</v>
      </c>
      <c r="J43" s="100" t="s">
        <v>19</v>
      </c>
      <c r="K43" s="100" t="s">
        <v>19</v>
      </c>
      <c r="L43" s="101" t="s">
        <v>19</v>
      </c>
    </row>
    <row r="44" spans="1:12" x14ac:dyDescent="0.2">
      <c r="A44" s="98" t="s">
        <v>210</v>
      </c>
      <c r="B44" s="99">
        <v>10714</v>
      </c>
      <c r="C44" s="100">
        <v>9977</v>
      </c>
      <c r="D44" s="100">
        <v>3237</v>
      </c>
      <c r="E44" s="100">
        <v>576</v>
      </c>
      <c r="F44" s="100">
        <v>722</v>
      </c>
      <c r="G44" s="100">
        <v>577</v>
      </c>
      <c r="H44" s="100">
        <v>3419</v>
      </c>
      <c r="I44" s="100">
        <v>590</v>
      </c>
      <c r="J44" s="100">
        <v>373</v>
      </c>
      <c r="K44" s="100">
        <v>483</v>
      </c>
      <c r="L44" s="101">
        <v>737</v>
      </c>
    </row>
    <row r="45" spans="1:12" x14ac:dyDescent="0.2">
      <c r="A45" s="133" t="s">
        <v>354</v>
      </c>
      <c r="B45" s="99">
        <v>594</v>
      </c>
      <c r="C45" s="100">
        <v>541</v>
      </c>
      <c r="D45" s="100">
        <v>164</v>
      </c>
      <c r="E45" s="100">
        <v>41</v>
      </c>
      <c r="F45" s="100">
        <v>81</v>
      </c>
      <c r="G45" s="100">
        <v>84</v>
      </c>
      <c r="H45" s="100">
        <v>123</v>
      </c>
      <c r="I45" s="100">
        <v>31</v>
      </c>
      <c r="J45" s="100">
        <v>9</v>
      </c>
      <c r="K45" s="100">
        <v>8</v>
      </c>
      <c r="L45" s="101">
        <v>53</v>
      </c>
    </row>
    <row r="46" spans="1:12" x14ac:dyDescent="0.2">
      <c r="A46" s="133" t="s">
        <v>355</v>
      </c>
      <c r="B46" s="99">
        <v>310</v>
      </c>
      <c r="C46" s="100">
        <v>284</v>
      </c>
      <c r="D46" s="100">
        <v>67</v>
      </c>
      <c r="E46" s="100">
        <v>20</v>
      </c>
      <c r="F46" s="100">
        <v>44</v>
      </c>
      <c r="G46" s="100">
        <v>30</v>
      </c>
      <c r="H46" s="100">
        <v>110</v>
      </c>
      <c r="I46" s="100">
        <v>5</v>
      </c>
      <c r="J46" s="100">
        <v>4</v>
      </c>
      <c r="K46" s="100">
        <v>4</v>
      </c>
      <c r="L46" s="101">
        <v>26</v>
      </c>
    </row>
    <row r="47" spans="1:12" x14ac:dyDescent="0.2">
      <c r="A47" s="133" t="s">
        <v>356</v>
      </c>
      <c r="B47" s="99">
        <v>1350</v>
      </c>
      <c r="C47" s="100">
        <v>1281</v>
      </c>
      <c r="D47" s="100">
        <v>201</v>
      </c>
      <c r="E47" s="100">
        <v>70</v>
      </c>
      <c r="F47" s="100">
        <v>122</v>
      </c>
      <c r="G47" s="100">
        <v>118</v>
      </c>
      <c r="H47" s="100">
        <v>671</v>
      </c>
      <c r="I47" s="100">
        <v>30</v>
      </c>
      <c r="J47" s="100">
        <v>53</v>
      </c>
      <c r="K47" s="100">
        <v>16</v>
      </c>
      <c r="L47" s="101">
        <v>69</v>
      </c>
    </row>
    <row r="48" spans="1:12" x14ac:dyDescent="0.2">
      <c r="A48" s="133" t="s">
        <v>357</v>
      </c>
      <c r="B48" s="99">
        <v>1280</v>
      </c>
      <c r="C48" s="100">
        <v>1207</v>
      </c>
      <c r="D48" s="100">
        <v>252</v>
      </c>
      <c r="E48" s="100">
        <v>65</v>
      </c>
      <c r="F48" s="100">
        <v>84</v>
      </c>
      <c r="G48" s="100">
        <v>88</v>
      </c>
      <c r="H48" s="100">
        <v>610</v>
      </c>
      <c r="I48" s="100">
        <v>47</v>
      </c>
      <c r="J48" s="100">
        <v>48</v>
      </c>
      <c r="K48" s="100">
        <v>13</v>
      </c>
      <c r="L48" s="101">
        <v>73</v>
      </c>
    </row>
    <row r="49" spans="1:12" x14ac:dyDescent="0.2">
      <c r="A49" s="133" t="s">
        <v>358</v>
      </c>
      <c r="B49" s="99">
        <v>2232</v>
      </c>
      <c r="C49" s="100">
        <v>2095</v>
      </c>
      <c r="D49" s="100">
        <v>514</v>
      </c>
      <c r="E49" s="100">
        <v>108</v>
      </c>
      <c r="F49" s="100">
        <v>128</v>
      </c>
      <c r="G49" s="100">
        <v>154</v>
      </c>
      <c r="H49" s="100">
        <v>932</v>
      </c>
      <c r="I49" s="100">
        <v>133</v>
      </c>
      <c r="J49" s="100">
        <v>89</v>
      </c>
      <c r="K49" s="100">
        <v>37</v>
      </c>
      <c r="L49" s="101">
        <v>137</v>
      </c>
    </row>
    <row r="50" spans="1:12" x14ac:dyDescent="0.2">
      <c r="A50" s="133" t="s">
        <v>359</v>
      </c>
      <c r="B50" s="99">
        <v>726</v>
      </c>
      <c r="C50" s="100">
        <v>665</v>
      </c>
      <c r="D50" s="100">
        <v>228</v>
      </c>
      <c r="E50" s="100">
        <v>41</v>
      </c>
      <c r="F50" s="100">
        <v>41</v>
      </c>
      <c r="G50" s="100">
        <v>25</v>
      </c>
      <c r="H50" s="100">
        <v>237</v>
      </c>
      <c r="I50" s="100">
        <v>51</v>
      </c>
      <c r="J50" s="100">
        <v>23</v>
      </c>
      <c r="K50" s="100">
        <v>19</v>
      </c>
      <c r="L50" s="101">
        <v>61</v>
      </c>
    </row>
    <row r="51" spans="1:12" x14ac:dyDescent="0.2">
      <c r="A51" s="133" t="s">
        <v>360</v>
      </c>
      <c r="B51" s="99">
        <v>1089</v>
      </c>
      <c r="C51" s="100">
        <v>1013</v>
      </c>
      <c r="D51" s="100">
        <v>377</v>
      </c>
      <c r="E51" s="100">
        <v>56</v>
      </c>
      <c r="F51" s="100">
        <v>66</v>
      </c>
      <c r="G51" s="100">
        <v>30</v>
      </c>
      <c r="H51" s="100">
        <v>286</v>
      </c>
      <c r="I51" s="100">
        <v>110</v>
      </c>
      <c r="J51" s="100">
        <v>53</v>
      </c>
      <c r="K51" s="100">
        <v>35</v>
      </c>
      <c r="L51" s="101">
        <v>76</v>
      </c>
    </row>
    <row r="52" spans="1:12" x14ac:dyDescent="0.2">
      <c r="A52" s="133" t="s">
        <v>361</v>
      </c>
      <c r="B52" s="99">
        <v>783</v>
      </c>
      <c r="C52" s="100">
        <v>715</v>
      </c>
      <c r="D52" s="100">
        <v>307</v>
      </c>
      <c r="E52" s="100">
        <v>49</v>
      </c>
      <c r="F52" s="100">
        <v>43</v>
      </c>
      <c r="G52" s="100">
        <v>15</v>
      </c>
      <c r="H52" s="100">
        <v>158</v>
      </c>
      <c r="I52" s="100">
        <v>62</v>
      </c>
      <c r="J52" s="100">
        <v>32</v>
      </c>
      <c r="K52" s="100">
        <v>49</v>
      </c>
      <c r="L52" s="101">
        <v>68</v>
      </c>
    </row>
    <row r="53" spans="1:12" x14ac:dyDescent="0.2">
      <c r="A53" s="133" t="s">
        <v>362</v>
      </c>
      <c r="B53" s="99">
        <v>1227</v>
      </c>
      <c r="C53" s="100">
        <v>1139</v>
      </c>
      <c r="D53" s="100">
        <v>581</v>
      </c>
      <c r="E53" s="100">
        <v>74</v>
      </c>
      <c r="F53" s="100">
        <v>72</v>
      </c>
      <c r="G53" s="100">
        <v>14</v>
      </c>
      <c r="H53" s="100">
        <v>201</v>
      </c>
      <c r="I53" s="100">
        <v>59</v>
      </c>
      <c r="J53" s="100">
        <v>34</v>
      </c>
      <c r="K53" s="100">
        <v>104</v>
      </c>
      <c r="L53" s="101">
        <v>88</v>
      </c>
    </row>
    <row r="54" spans="1:12" x14ac:dyDescent="0.2">
      <c r="A54" s="102" t="s">
        <v>363</v>
      </c>
      <c r="B54" s="99">
        <v>537</v>
      </c>
      <c r="C54" s="100">
        <v>493</v>
      </c>
      <c r="D54" s="100">
        <v>263</v>
      </c>
      <c r="E54" s="100">
        <v>27</v>
      </c>
      <c r="F54" s="100">
        <v>24</v>
      </c>
      <c r="G54" s="100">
        <v>7</v>
      </c>
      <c r="H54" s="100">
        <v>62</v>
      </c>
      <c r="I54" s="100">
        <v>24</v>
      </c>
      <c r="J54" s="100">
        <v>9</v>
      </c>
      <c r="K54" s="100">
        <v>77</v>
      </c>
      <c r="L54" s="101">
        <v>44</v>
      </c>
    </row>
    <row r="55" spans="1:12" x14ac:dyDescent="0.2">
      <c r="A55" s="133" t="s">
        <v>364</v>
      </c>
      <c r="B55" s="99">
        <v>586</v>
      </c>
      <c r="C55" s="100">
        <v>544</v>
      </c>
      <c r="D55" s="100">
        <v>283</v>
      </c>
      <c r="E55" s="100">
        <v>25</v>
      </c>
      <c r="F55" s="100">
        <v>17</v>
      </c>
      <c r="G55" s="100">
        <v>12</v>
      </c>
      <c r="H55" s="100">
        <v>29</v>
      </c>
      <c r="I55" s="100">
        <v>38</v>
      </c>
      <c r="J55" s="100">
        <v>19</v>
      </c>
      <c r="K55" s="100">
        <v>121</v>
      </c>
      <c r="L55" s="101">
        <v>42</v>
      </c>
    </row>
    <row r="56" spans="1:12" x14ac:dyDescent="0.2">
      <c r="A56" s="102" t="s">
        <v>385</v>
      </c>
      <c r="B56" s="99">
        <v>22455</v>
      </c>
      <c r="C56" s="100">
        <v>22250</v>
      </c>
      <c r="D56" s="100">
        <v>35163</v>
      </c>
      <c r="E56" s="100">
        <v>23571</v>
      </c>
      <c r="F56" s="100">
        <v>16829</v>
      </c>
      <c r="G56" s="100">
        <v>13031</v>
      </c>
      <c r="H56" s="100">
        <v>16481</v>
      </c>
      <c r="I56" s="100">
        <v>29792</v>
      </c>
      <c r="J56" s="100">
        <v>22443</v>
      </c>
      <c r="K56" s="100">
        <v>62917</v>
      </c>
      <c r="L56" s="101">
        <v>25772</v>
      </c>
    </row>
    <row r="57" spans="1:12" x14ac:dyDescent="0.2">
      <c r="A57" s="102" t="s">
        <v>386</v>
      </c>
      <c r="B57" s="99">
        <v>34580</v>
      </c>
      <c r="C57" s="100">
        <v>34519</v>
      </c>
      <c r="D57" s="100">
        <v>45371</v>
      </c>
      <c r="E57" s="100">
        <v>32864</v>
      </c>
      <c r="F57" s="100">
        <v>25866</v>
      </c>
      <c r="G57" s="100">
        <v>18857</v>
      </c>
      <c r="H57" s="100">
        <v>21952</v>
      </c>
      <c r="I57" s="100">
        <v>42038</v>
      </c>
      <c r="J57" s="100">
        <v>34514</v>
      </c>
      <c r="K57" s="100">
        <v>75180</v>
      </c>
      <c r="L57" s="101">
        <v>35408</v>
      </c>
    </row>
    <row r="58" spans="1:12" x14ac:dyDescent="0.2">
      <c r="A58" s="98"/>
      <c r="B58" s="99" t="s">
        <v>19</v>
      </c>
      <c r="C58" s="100" t="s">
        <v>19</v>
      </c>
      <c r="D58" s="100" t="s">
        <v>19</v>
      </c>
      <c r="E58" s="100" t="s">
        <v>19</v>
      </c>
      <c r="F58" s="100" t="s">
        <v>19</v>
      </c>
      <c r="G58" s="100" t="s">
        <v>19</v>
      </c>
      <c r="H58" s="100" t="s">
        <v>19</v>
      </c>
      <c r="I58" s="100" t="s">
        <v>19</v>
      </c>
      <c r="J58" s="100" t="s">
        <v>19</v>
      </c>
      <c r="K58" s="100" t="s">
        <v>19</v>
      </c>
      <c r="L58" s="101" t="s">
        <v>19</v>
      </c>
    </row>
    <row r="59" spans="1:12" x14ac:dyDescent="0.2">
      <c r="A59" s="98" t="s">
        <v>213</v>
      </c>
      <c r="B59" s="99">
        <v>5321</v>
      </c>
      <c r="C59" s="100">
        <v>5148</v>
      </c>
      <c r="D59" s="100">
        <v>588</v>
      </c>
      <c r="E59" s="100">
        <v>70</v>
      </c>
      <c r="F59" s="100">
        <v>118</v>
      </c>
      <c r="G59" s="100">
        <v>706</v>
      </c>
      <c r="H59" s="100">
        <v>2738</v>
      </c>
      <c r="I59" s="100">
        <v>166</v>
      </c>
      <c r="J59" s="100">
        <v>490</v>
      </c>
      <c r="K59" s="100">
        <v>272</v>
      </c>
      <c r="L59" s="101">
        <v>173</v>
      </c>
    </row>
    <row r="60" spans="1:12" x14ac:dyDescent="0.2">
      <c r="A60" s="102" t="s">
        <v>387</v>
      </c>
      <c r="B60" s="99">
        <v>11537</v>
      </c>
      <c r="C60" s="100">
        <v>11468</v>
      </c>
      <c r="D60" s="100">
        <v>21731</v>
      </c>
      <c r="E60" s="100">
        <v>9750</v>
      </c>
      <c r="F60" s="100">
        <v>11500</v>
      </c>
      <c r="G60" s="100">
        <v>7874</v>
      </c>
      <c r="H60" s="100">
        <v>10890</v>
      </c>
      <c r="I60" s="100">
        <v>14038</v>
      </c>
      <c r="J60" s="100">
        <v>12448</v>
      </c>
      <c r="K60" s="100">
        <v>41818</v>
      </c>
      <c r="L60" s="101">
        <v>14861</v>
      </c>
    </row>
    <row r="61" spans="1:12" x14ac:dyDescent="0.2">
      <c r="A61" s="102" t="s">
        <v>388</v>
      </c>
      <c r="B61" s="99">
        <v>19390</v>
      </c>
      <c r="C61" s="100">
        <v>19146</v>
      </c>
      <c r="D61" s="100">
        <v>28721</v>
      </c>
      <c r="E61" s="100">
        <v>14770</v>
      </c>
      <c r="F61" s="100">
        <v>20034</v>
      </c>
      <c r="G61" s="100">
        <v>11131</v>
      </c>
      <c r="H61" s="100">
        <v>15308</v>
      </c>
      <c r="I61" s="100">
        <v>23036</v>
      </c>
      <c r="J61" s="100">
        <v>19462</v>
      </c>
      <c r="K61" s="100">
        <v>55678</v>
      </c>
      <c r="L61" s="101">
        <v>26649</v>
      </c>
    </row>
    <row r="62" spans="1:12" x14ac:dyDescent="0.2">
      <c r="A62" s="98"/>
      <c r="B62" s="107" t="s">
        <v>19</v>
      </c>
      <c r="C62" s="73" t="s">
        <v>19</v>
      </c>
      <c r="D62" s="73" t="s">
        <v>19</v>
      </c>
      <c r="E62" s="73" t="s">
        <v>19</v>
      </c>
      <c r="F62" s="73" t="s">
        <v>19</v>
      </c>
      <c r="G62" s="73" t="s">
        <v>19</v>
      </c>
      <c r="H62" s="73" t="s">
        <v>19</v>
      </c>
      <c r="I62" s="73" t="s">
        <v>19</v>
      </c>
      <c r="J62" s="73" t="s">
        <v>19</v>
      </c>
      <c r="K62" s="73" t="s">
        <v>19</v>
      </c>
      <c r="L62" s="108" t="s">
        <v>19</v>
      </c>
    </row>
    <row r="63" spans="1:12" x14ac:dyDescent="0.2">
      <c r="A63" s="103" t="s">
        <v>216</v>
      </c>
      <c r="B63" s="99" t="s">
        <v>19</v>
      </c>
      <c r="C63" s="100" t="s">
        <v>19</v>
      </c>
      <c r="D63" s="100" t="s">
        <v>19</v>
      </c>
      <c r="E63" s="100" t="s">
        <v>19</v>
      </c>
      <c r="F63" s="100" t="s">
        <v>19</v>
      </c>
      <c r="G63" s="100" t="s">
        <v>19</v>
      </c>
      <c r="H63" s="100" t="s">
        <v>19</v>
      </c>
      <c r="I63" s="100" t="s">
        <v>19</v>
      </c>
      <c r="J63" s="100" t="s">
        <v>19</v>
      </c>
      <c r="K63" s="100" t="s">
        <v>19</v>
      </c>
      <c r="L63" s="101" t="s">
        <v>19</v>
      </c>
    </row>
    <row r="64" spans="1:12" x14ac:dyDescent="0.2">
      <c r="A64" s="98" t="s">
        <v>192</v>
      </c>
      <c r="B64" s="99">
        <v>16035</v>
      </c>
      <c r="C64" s="100">
        <v>15125</v>
      </c>
      <c r="D64" s="100">
        <v>3825</v>
      </c>
      <c r="E64" s="100">
        <v>646</v>
      </c>
      <c r="F64" s="100">
        <v>840</v>
      </c>
      <c r="G64" s="100">
        <v>1283</v>
      </c>
      <c r="H64" s="100">
        <v>6157</v>
      </c>
      <c r="I64" s="100">
        <v>756</v>
      </c>
      <c r="J64" s="100">
        <v>863</v>
      </c>
      <c r="K64" s="100">
        <v>755</v>
      </c>
      <c r="L64" s="101">
        <v>910</v>
      </c>
    </row>
    <row r="65" spans="1:12" x14ac:dyDescent="0.2">
      <c r="A65" s="102" t="s">
        <v>389</v>
      </c>
      <c r="B65" s="99">
        <v>7703</v>
      </c>
      <c r="C65" s="100">
        <v>7093</v>
      </c>
      <c r="D65" s="100">
        <v>2519</v>
      </c>
      <c r="E65" s="100">
        <v>512</v>
      </c>
      <c r="F65" s="100">
        <v>594</v>
      </c>
      <c r="G65" s="100">
        <v>772</v>
      </c>
      <c r="H65" s="100">
        <v>1125</v>
      </c>
      <c r="I65" s="100">
        <v>615</v>
      </c>
      <c r="J65" s="100">
        <v>482</v>
      </c>
      <c r="K65" s="100">
        <v>474</v>
      </c>
      <c r="L65" s="101">
        <v>610</v>
      </c>
    </row>
    <row r="66" spans="1:12" x14ac:dyDescent="0.2">
      <c r="A66" s="102" t="s">
        <v>390</v>
      </c>
      <c r="B66" s="99">
        <v>8332</v>
      </c>
      <c r="C66" s="100">
        <v>8032</v>
      </c>
      <c r="D66" s="100">
        <v>1306</v>
      </c>
      <c r="E66" s="100">
        <v>134</v>
      </c>
      <c r="F66" s="100">
        <v>246</v>
      </c>
      <c r="G66" s="100">
        <v>511</v>
      </c>
      <c r="H66" s="100">
        <v>5032</v>
      </c>
      <c r="I66" s="100">
        <v>141</v>
      </c>
      <c r="J66" s="100">
        <v>381</v>
      </c>
      <c r="K66" s="100">
        <v>281</v>
      </c>
      <c r="L66" s="101">
        <v>300</v>
      </c>
    </row>
    <row r="67" spans="1:12" x14ac:dyDescent="0.2">
      <c r="A67" s="102" t="s">
        <v>391</v>
      </c>
      <c r="B67" s="99">
        <v>1569</v>
      </c>
      <c r="C67" s="100">
        <v>1470</v>
      </c>
      <c r="D67" s="100">
        <v>367</v>
      </c>
      <c r="E67" s="100">
        <v>44</v>
      </c>
      <c r="F67" s="100">
        <v>103</v>
      </c>
      <c r="G67" s="100">
        <v>51</v>
      </c>
      <c r="H67" s="100">
        <v>808</v>
      </c>
      <c r="I67" s="100">
        <v>23</v>
      </c>
      <c r="J67" s="100">
        <v>41</v>
      </c>
      <c r="K67" s="100">
        <v>33</v>
      </c>
      <c r="L67" s="101">
        <v>99</v>
      </c>
    </row>
    <row r="68" spans="1:12" x14ac:dyDescent="0.2">
      <c r="A68" s="102" t="s">
        <v>392</v>
      </c>
      <c r="B68" s="99">
        <v>2297</v>
      </c>
      <c r="C68" s="100">
        <v>2228</v>
      </c>
      <c r="D68" s="100">
        <v>369</v>
      </c>
      <c r="E68" s="100">
        <v>38</v>
      </c>
      <c r="F68" s="100">
        <v>70</v>
      </c>
      <c r="G68" s="100">
        <v>128</v>
      </c>
      <c r="H68" s="100">
        <v>1434</v>
      </c>
      <c r="I68" s="100">
        <v>23</v>
      </c>
      <c r="J68" s="100">
        <v>96</v>
      </c>
      <c r="K68" s="100">
        <v>70</v>
      </c>
      <c r="L68" s="101">
        <v>69</v>
      </c>
    </row>
    <row r="69" spans="1:12" x14ac:dyDescent="0.2">
      <c r="A69" s="102" t="s">
        <v>393</v>
      </c>
      <c r="B69" s="99">
        <v>1800</v>
      </c>
      <c r="C69" s="100">
        <v>1740</v>
      </c>
      <c r="D69" s="100">
        <v>201</v>
      </c>
      <c r="E69" s="100">
        <v>18</v>
      </c>
      <c r="F69" s="100">
        <v>30</v>
      </c>
      <c r="G69" s="100">
        <v>148</v>
      </c>
      <c r="H69" s="100">
        <v>1177</v>
      </c>
      <c r="I69" s="100">
        <v>25</v>
      </c>
      <c r="J69" s="100">
        <v>94</v>
      </c>
      <c r="K69" s="100">
        <v>47</v>
      </c>
      <c r="L69" s="101">
        <v>60</v>
      </c>
    </row>
    <row r="70" spans="1:12" x14ac:dyDescent="0.2">
      <c r="A70" s="102" t="s">
        <v>394</v>
      </c>
      <c r="B70" s="99">
        <v>1161</v>
      </c>
      <c r="C70" s="100">
        <v>1127</v>
      </c>
      <c r="D70" s="100">
        <v>116</v>
      </c>
      <c r="E70" s="100">
        <v>17</v>
      </c>
      <c r="F70" s="100">
        <v>19</v>
      </c>
      <c r="G70" s="100">
        <v>108</v>
      </c>
      <c r="H70" s="100">
        <v>726</v>
      </c>
      <c r="I70" s="100">
        <v>24</v>
      </c>
      <c r="J70" s="100">
        <v>73</v>
      </c>
      <c r="K70" s="100">
        <v>44</v>
      </c>
      <c r="L70" s="101">
        <v>34</v>
      </c>
    </row>
    <row r="71" spans="1:12" x14ac:dyDescent="0.2">
      <c r="A71" s="102" t="s">
        <v>395</v>
      </c>
      <c r="B71" s="99">
        <v>456</v>
      </c>
      <c r="C71" s="100">
        <v>450</v>
      </c>
      <c r="D71" s="100">
        <v>70</v>
      </c>
      <c r="E71" s="100">
        <v>6</v>
      </c>
      <c r="F71" s="100">
        <v>5</v>
      </c>
      <c r="G71" s="100">
        <v>23</v>
      </c>
      <c r="H71" s="100">
        <v>300</v>
      </c>
      <c r="I71" s="100">
        <v>6</v>
      </c>
      <c r="J71" s="100">
        <v>20</v>
      </c>
      <c r="K71" s="100">
        <v>20</v>
      </c>
      <c r="L71" s="101">
        <v>6</v>
      </c>
    </row>
    <row r="72" spans="1:12" x14ac:dyDescent="0.2">
      <c r="A72" s="102" t="s">
        <v>396</v>
      </c>
      <c r="B72" s="99">
        <v>593</v>
      </c>
      <c r="C72" s="100">
        <v>573</v>
      </c>
      <c r="D72" s="100">
        <v>86</v>
      </c>
      <c r="E72" s="100">
        <v>3</v>
      </c>
      <c r="F72" s="100">
        <v>11</v>
      </c>
      <c r="G72" s="100">
        <v>27</v>
      </c>
      <c r="H72" s="100">
        <v>368</v>
      </c>
      <c r="I72" s="100">
        <v>20</v>
      </c>
      <c r="J72" s="100">
        <v>28</v>
      </c>
      <c r="K72" s="100">
        <v>30</v>
      </c>
      <c r="L72" s="101">
        <v>20</v>
      </c>
    </row>
    <row r="73" spans="1:12" x14ac:dyDescent="0.2">
      <c r="A73" s="102" t="s">
        <v>397</v>
      </c>
      <c r="B73" s="99">
        <v>456</v>
      </c>
      <c r="C73" s="100">
        <v>444</v>
      </c>
      <c r="D73" s="100">
        <v>97</v>
      </c>
      <c r="E73" s="100">
        <v>8</v>
      </c>
      <c r="F73" s="100">
        <v>8</v>
      </c>
      <c r="G73" s="100">
        <v>26</v>
      </c>
      <c r="H73" s="100">
        <v>219</v>
      </c>
      <c r="I73" s="100">
        <v>20</v>
      </c>
      <c r="J73" s="100">
        <v>29</v>
      </c>
      <c r="K73" s="100">
        <v>37</v>
      </c>
      <c r="L73" s="101">
        <v>12</v>
      </c>
    </row>
    <row r="74" spans="1:12" x14ac:dyDescent="0.2">
      <c r="A74" s="102" t="s">
        <v>398</v>
      </c>
      <c r="B74" s="99">
        <v>3021</v>
      </c>
      <c r="C74" s="100">
        <v>3035</v>
      </c>
      <c r="D74" s="100">
        <v>2157</v>
      </c>
      <c r="E74" s="100">
        <v>2054</v>
      </c>
      <c r="F74" s="100">
        <v>1161</v>
      </c>
      <c r="G74" s="100">
        <v>3240</v>
      </c>
      <c r="H74" s="100">
        <v>3087</v>
      </c>
      <c r="I74" s="100">
        <v>4938</v>
      </c>
      <c r="J74" s="100">
        <v>4005</v>
      </c>
      <c r="K74" s="100">
        <v>4170</v>
      </c>
      <c r="L74" s="101">
        <v>2185</v>
      </c>
    </row>
    <row r="75" spans="1:12" x14ac:dyDescent="0.2">
      <c r="A75" s="109" t="s">
        <v>399</v>
      </c>
      <c r="B75" s="110">
        <v>4925</v>
      </c>
      <c r="C75" s="111">
        <v>4961</v>
      </c>
      <c r="D75" s="111">
        <v>5171</v>
      </c>
      <c r="E75" s="111">
        <v>4032</v>
      </c>
      <c r="F75" s="111">
        <v>3361</v>
      </c>
      <c r="G75" s="111">
        <v>5151</v>
      </c>
      <c r="H75" s="111">
        <v>4608</v>
      </c>
      <c r="I75" s="111">
        <v>10933</v>
      </c>
      <c r="J75" s="111">
        <v>5739</v>
      </c>
      <c r="K75" s="111">
        <v>7762</v>
      </c>
      <c r="L75" s="112">
        <v>3960</v>
      </c>
    </row>
    <row r="76" spans="1:12" s="72" customFormat="1" ht="0.9" customHeight="1" x14ac:dyDescent="0.2">
      <c r="A76" s="128" t="s">
        <v>39</v>
      </c>
      <c r="B76" s="129"/>
      <c r="C76" s="129"/>
      <c r="D76" s="129"/>
      <c r="E76" s="129"/>
      <c r="F76" s="129"/>
      <c r="G76" s="129"/>
      <c r="H76" s="129"/>
      <c r="I76" s="129"/>
      <c r="J76" s="129"/>
      <c r="K76" s="129"/>
      <c r="L76" s="129"/>
    </row>
    <row r="77" spans="1:12" x14ac:dyDescent="0.2">
      <c r="A77" s="130" t="s">
        <v>40</v>
      </c>
    </row>
    <row r="78" spans="1:12" x14ac:dyDescent="0.2">
      <c r="A78" s="115" t="s">
        <v>41</v>
      </c>
      <c r="B78" s="116"/>
      <c r="C78" s="116"/>
      <c r="D78" s="116"/>
      <c r="E78" s="116"/>
      <c r="F78" s="116"/>
      <c r="G78" s="116"/>
      <c r="H78" s="116"/>
      <c r="I78" s="116"/>
    </row>
    <row r="79" spans="1:12" ht="39" customHeight="1" x14ac:dyDescent="0.2">
      <c r="A79" s="131" t="s">
        <v>42</v>
      </c>
      <c r="B79" s="132"/>
      <c r="C79" s="132"/>
      <c r="D79" s="132"/>
      <c r="E79" s="132"/>
      <c r="F79" s="132"/>
      <c r="G79" s="132"/>
      <c r="H79" s="132"/>
      <c r="I79" s="132"/>
      <c r="J79" s="132"/>
      <c r="K79" s="132"/>
      <c r="L79" s="132"/>
    </row>
    <row r="80" spans="1:12" x14ac:dyDescent="0.2">
      <c r="A80" s="73" t="s">
        <v>217</v>
      </c>
    </row>
    <row r="82" spans="1:1" x14ac:dyDescent="0.2">
      <c r="A82" s="73" t="s">
        <v>43</v>
      </c>
    </row>
  </sheetData>
  <mergeCells count="10">
    <mergeCell ref="A78:I78"/>
    <mergeCell ref="A79:L79"/>
    <mergeCell ref="A5:A7"/>
    <mergeCell ref="B5:B7"/>
    <mergeCell ref="C5:K5"/>
    <mergeCell ref="L5:L7"/>
    <mergeCell ref="C6:C7"/>
    <mergeCell ref="D6:F6"/>
    <mergeCell ref="G6:J6"/>
    <mergeCell ref="K6:K7"/>
  </mergeCells>
  <pageMargins left="0.7" right="0.7" top="0.75" bottom="0.75" header="0.3" footer="0.3"/>
  <pageSetup paperSize="5" scale="97" orientation="portrait" r:id="rId1"/>
  <headerFooter>
    <oddHeader>&amp;L&amp;12&amp;K000000CNMI Cross Tabulation Tables v1.2</oddHead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247C7-BABD-410C-8370-3F7BC35F49C8}">
  <dimension ref="A1:L86"/>
  <sheetViews>
    <sheetView view="pageBreakPreview" zoomScaleNormal="100" zoomScaleSheetLayoutView="100" workbookViewId="0">
      <pane xSplit="1" ySplit="7" topLeftCell="B8" activePane="bottomRight" state="frozen"/>
      <selection activeCell="N16" sqref="N16"/>
      <selection pane="topRight" activeCell="N16" sqref="N16"/>
      <selection pane="bottomLeft" activeCell="N16" sqref="N16"/>
      <selection pane="bottomRight" activeCell="N16" sqref="N16"/>
    </sheetView>
  </sheetViews>
  <sheetFormatPr defaultColWidth="8.88671875" defaultRowHeight="9.6" x14ac:dyDescent="0.2"/>
  <cols>
    <col min="1" max="1" width="30.5546875" style="73" customWidth="1"/>
    <col min="2" max="12" width="5.6640625" style="73" customWidth="1"/>
    <col min="13" max="16384" width="8.88671875" style="73"/>
  </cols>
  <sheetData>
    <row r="1" spans="1:12" s="72" customFormat="1" ht="0.9" customHeight="1" x14ac:dyDescent="0.2">
      <c r="A1" s="72" t="s">
        <v>0</v>
      </c>
    </row>
    <row r="2" spans="1:12" x14ac:dyDescent="0.2">
      <c r="A2" s="73" t="s">
        <v>218</v>
      </c>
    </row>
    <row r="3" spans="1:12" x14ac:dyDescent="0.2">
      <c r="A3" s="73" t="s">
        <v>2</v>
      </c>
    </row>
    <row r="5" spans="1:12" ht="12.6" customHeight="1" x14ac:dyDescent="0.2">
      <c r="A5" s="74" t="s">
        <v>3</v>
      </c>
      <c r="B5" s="75" t="s">
        <v>4</v>
      </c>
      <c r="C5" s="76" t="s">
        <v>5</v>
      </c>
      <c r="D5" s="77"/>
      <c r="E5" s="77"/>
      <c r="F5" s="77"/>
      <c r="G5" s="77"/>
      <c r="H5" s="77"/>
      <c r="I5" s="77"/>
      <c r="J5" s="77"/>
      <c r="K5" s="78"/>
      <c r="L5" s="79" t="s">
        <v>6</v>
      </c>
    </row>
    <row r="6" spans="1:12" ht="13.8" customHeight="1" x14ac:dyDescent="0.2">
      <c r="A6" s="80"/>
      <c r="B6" s="81"/>
      <c r="C6" s="82" t="s">
        <v>4</v>
      </c>
      <c r="D6" s="83" t="s">
        <v>7</v>
      </c>
      <c r="E6" s="84"/>
      <c r="F6" s="85"/>
      <c r="G6" s="76" t="s">
        <v>8</v>
      </c>
      <c r="H6" s="77"/>
      <c r="I6" s="77"/>
      <c r="J6" s="78"/>
      <c r="K6" s="79" t="s">
        <v>9</v>
      </c>
      <c r="L6" s="86"/>
    </row>
    <row r="7" spans="1:12" ht="47.4" customHeight="1" x14ac:dyDescent="0.2">
      <c r="A7" s="87"/>
      <c r="B7" s="88"/>
      <c r="C7" s="89"/>
      <c r="D7" s="90" t="s">
        <v>10</v>
      </c>
      <c r="E7" s="91" t="s">
        <v>11</v>
      </c>
      <c r="F7" s="90" t="s">
        <v>12</v>
      </c>
      <c r="G7" s="90" t="s">
        <v>13</v>
      </c>
      <c r="H7" s="91" t="s">
        <v>14</v>
      </c>
      <c r="I7" s="91" t="s">
        <v>15</v>
      </c>
      <c r="J7" s="90" t="s">
        <v>16</v>
      </c>
      <c r="K7" s="92"/>
      <c r="L7" s="93"/>
    </row>
    <row r="8" spans="1:12" x14ac:dyDescent="0.2">
      <c r="A8" s="94" t="s">
        <v>219</v>
      </c>
      <c r="B8" s="119">
        <v>53366</v>
      </c>
      <c r="C8" s="120">
        <v>46575</v>
      </c>
      <c r="D8" s="120">
        <v>12825</v>
      </c>
      <c r="E8" s="120">
        <v>2447</v>
      </c>
      <c r="F8" s="120">
        <v>3404</v>
      </c>
      <c r="G8" s="120">
        <v>3456</v>
      </c>
      <c r="H8" s="120">
        <v>18907</v>
      </c>
      <c r="I8" s="120">
        <v>2228</v>
      </c>
      <c r="J8" s="120">
        <v>1970</v>
      </c>
      <c r="K8" s="120">
        <v>1338</v>
      </c>
      <c r="L8" s="121">
        <v>6791</v>
      </c>
    </row>
    <row r="9" spans="1:12" x14ac:dyDescent="0.2">
      <c r="A9" s="98"/>
      <c r="B9" s="99" t="s">
        <v>19</v>
      </c>
      <c r="C9" s="100" t="s">
        <v>19</v>
      </c>
      <c r="D9" s="100" t="s">
        <v>19</v>
      </c>
      <c r="E9" s="100" t="s">
        <v>19</v>
      </c>
      <c r="F9" s="100" t="s">
        <v>19</v>
      </c>
      <c r="G9" s="100" t="s">
        <v>19</v>
      </c>
      <c r="H9" s="100" t="s">
        <v>19</v>
      </c>
      <c r="I9" s="100" t="s">
        <v>19</v>
      </c>
      <c r="J9" s="100" t="s">
        <v>19</v>
      </c>
      <c r="K9" s="100" t="s">
        <v>19</v>
      </c>
      <c r="L9" s="101" t="s">
        <v>19</v>
      </c>
    </row>
    <row r="10" spans="1:12" x14ac:dyDescent="0.2">
      <c r="A10" s="122" t="s">
        <v>330</v>
      </c>
      <c r="B10" s="99" t="s">
        <v>19</v>
      </c>
      <c r="C10" s="100" t="s">
        <v>19</v>
      </c>
      <c r="D10" s="100" t="s">
        <v>19</v>
      </c>
      <c r="E10" s="100" t="s">
        <v>19</v>
      </c>
      <c r="F10" s="100" t="s">
        <v>19</v>
      </c>
      <c r="G10" s="100" t="s">
        <v>19</v>
      </c>
      <c r="H10" s="100" t="s">
        <v>19</v>
      </c>
      <c r="I10" s="100" t="s">
        <v>19</v>
      </c>
      <c r="J10" s="100" t="s">
        <v>19</v>
      </c>
      <c r="K10" s="100" t="s">
        <v>19</v>
      </c>
      <c r="L10" s="101" t="s">
        <v>19</v>
      </c>
    </row>
    <row r="11" spans="1:12" x14ac:dyDescent="0.2">
      <c r="A11" s="102" t="s">
        <v>331</v>
      </c>
      <c r="B11" s="99">
        <v>10714</v>
      </c>
      <c r="C11" s="100">
        <v>9977</v>
      </c>
      <c r="D11" s="100">
        <v>3237</v>
      </c>
      <c r="E11" s="100">
        <v>576</v>
      </c>
      <c r="F11" s="100">
        <v>722</v>
      </c>
      <c r="G11" s="100">
        <v>577</v>
      </c>
      <c r="H11" s="100">
        <v>3419</v>
      </c>
      <c r="I11" s="100">
        <v>590</v>
      </c>
      <c r="J11" s="100">
        <v>373</v>
      </c>
      <c r="K11" s="100">
        <v>483</v>
      </c>
      <c r="L11" s="101">
        <v>737</v>
      </c>
    </row>
    <row r="12" spans="1:12" x14ac:dyDescent="0.2">
      <c r="A12" s="123" t="s">
        <v>332</v>
      </c>
      <c r="B12" s="99">
        <v>7917</v>
      </c>
      <c r="C12" s="100">
        <v>7344</v>
      </c>
      <c r="D12" s="100">
        <v>2408</v>
      </c>
      <c r="E12" s="100">
        <v>453</v>
      </c>
      <c r="F12" s="100">
        <v>603</v>
      </c>
      <c r="G12" s="100">
        <v>331</v>
      </c>
      <c r="H12" s="100">
        <v>2621</v>
      </c>
      <c r="I12" s="100">
        <v>422</v>
      </c>
      <c r="J12" s="100">
        <v>244</v>
      </c>
      <c r="K12" s="100">
        <v>262</v>
      </c>
      <c r="L12" s="101">
        <v>573</v>
      </c>
    </row>
    <row r="13" spans="1:12" x14ac:dyDescent="0.2">
      <c r="A13" s="123" t="s">
        <v>333</v>
      </c>
      <c r="B13" s="99">
        <v>3578</v>
      </c>
      <c r="C13" s="100">
        <v>3262</v>
      </c>
      <c r="D13" s="100">
        <v>1102</v>
      </c>
      <c r="E13" s="100">
        <v>187</v>
      </c>
      <c r="F13" s="100">
        <v>270</v>
      </c>
      <c r="G13" s="100">
        <v>205</v>
      </c>
      <c r="H13" s="100">
        <v>1155</v>
      </c>
      <c r="I13" s="100">
        <v>109</v>
      </c>
      <c r="J13" s="100">
        <v>131</v>
      </c>
      <c r="K13" s="100">
        <v>103</v>
      </c>
      <c r="L13" s="101">
        <v>316</v>
      </c>
    </row>
    <row r="14" spans="1:12" x14ac:dyDescent="0.2">
      <c r="A14" s="102"/>
      <c r="B14" s="99" t="s">
        <v>19</v>
      </c>
      <c r="C14" s="100" t="s">
        <v>19</v>
      </c>
      <c r="D14" s="100" t="s">
        <v>19</v>
      </c>
      <c r="E14" s="100" t="s">
        <v>19</v>
      </c>
      <c r="F14" s="100" t="s">
        <v>19</v>
      </c>
      <c r="G14" s="100" t="s">
        <v>19</v>
      </c>
      <c r="H14" s="100" t="s">
        <v>19</v>
      </c>
      <c r="I14" s="100" t="s">
        <v>19</v>
      </c>
      <c r="J14" s="100" t="s">
        <v>19</v>
      </c>
      <c r="K14" s="100" t="s">
        <v>19</v>
      </c>
      <c r="L14" s="101" t="s">
        <v>19</v>
      </c>
    </row>
    <row r="15" spans="1:12" x14ac:dyDescent="0.2">
      <c r="A15" s="102" t="s">
        <v>334</v>
      </c>
      <c r="B15" s="99">
        <v>2428</v>
      </c>
      <c r="C15" s="100">
        <v>2253</v>
      </c>
      <c r="D15" s="100">
        <v>744</v>
      </c>
      <c r="E15" s="100">
        <v>197</v>
      </c>
      <c r="F15" s="100">
        <v>188</v>
      </c>
      <c r="G15" s="100">
        <v>105</v>
      </c>
      <c r="H15" s="100">
        <v>798</v>
      </c>
      <c r="I15" s="100">
        <v>151</v>
      </c>
      <c r="J15" s="100">
        <v>42</v>
      </c>
      <c r="K15" s="100">
        <v>28</v>
      </c>
      <c r="L15" s="101">
        <v>175</v>
      </c>
    </row>
    <row r="16" spans="1:12" x14ac:dyDescent="0.2">
      <c r="A16" s="123" t="s">
        <v>332</v>
      </c>
      <c r="B16" s="99">
        <v>1994</v>
      </c>
      <c r="C16" s="100">
        <v>1850</v>
      </c>
      <c r="D16" s="100">
        <v>600</v>
      </c>
      <c r="E16" s="100">
        <v>157</v>
      </c>
      <c r="F16" s="100">
        <v>164</v>
      </c>
      <c r="G16" s="100">
        <v>71</v>
      </c>
      <c r="H16" s="100">
        <v>668</v>
      </c>
      <c r="I16" s="100">
        <v>130</v>
      </c>
      <c r="J16" s="100">
        <v>35</v>
      </c>
      <c r="K16" s="100">
        <v>25</v>
      </c>
      <c r="L16" s="101">
        <v>144</v>
      </c>
    </row>
    <row r="17" spans="1:12" x14ac:dyDescent="0.2">
      <c r="A17" s="123" t="s">
        <v>333</v>
      </c>
      <c r="B17" s="99">
        <v>880</v>
      </c>
      <c r="C17" s="100">
        <v>799</v>
      </c>
      <c r="D17" s="100">
        <v>302</v>
      </c>
      <c r="E17" s="100">
        <v>63</v>
      </c>
      <c r="F17" s="100">
        <v>81</v>
      </c>
      <c r="G17" s="100">
        <v>41</v>
      </c>
      <c r="H17" s="100">
        <v>272</v>
      </c>
      <c r="I17" s="100">
        <v>20</v>
      </c>
      <c r="J17" s="100">
        <v>12</v>
      </c>
      <c r="K17" s="100">
        <v>8</v>
      </c>
      <c r="L17" s="101">
        <v>81</v>
      </c>
    </row>
    <row r="18" spans="1:12" x14ac:dyDescent="0.2">
      <c r="A18" s="102"/>
      <c r="B18" s="99" t="s">
        <v>19</v>
      </c>
      <c r="C18" s="100" t="s">
        <v>19</v>
      </c>
      <c r="D18" s="100" t="s">
        <v>19</v>
      </c>
      <c r="E18" s="100" t="s">
        <v>19</v>
      </c>
      <c r="F18" s="100" t="s">
        <v>19</v>
      </c>
      <c r="G18" s="100" t="s">
        <v>19</v>
      </c>
      <c r="H18" s="100" t="s">
        <v>19</v>
      </c>
      <c r="I18" s="100" t="s">
        <v>19</v>
      </c>
      <c r="J18" s="100" t="s">
        <v>19</v>
      </c>
      <c r="K18" s="100" t="s">
        <v>19</v>
      </c>
      <c r="L18" s="101" t="s">
        <v>19</v>
      </c>
    </row>
    <row r="19" spans="1:12" x14ac:dyDescent="0.2">
      <c r="A19" s="102" t="s">
        <v>335</v>
      </c>
      <c r="B19" s="99">
        <v>53366</v>
      </c>
      <c r="C19" s="100">
        <v>46575</v>
      </c>
      <c r="D19" s="100">
        <v>12825</v>
      </c>
      <c r="E19" s="100">
        <v>2447</v>
      </c>
      <c r="F19" s="100">
        <v>3404</v>
      </c>
      <c r="G19" s="100">
        <v>3456</v>
      </c>
      <c r="H19" s="100">
        <v>18907</v>
      </c>
      <c r="I19" s="100">
        <v>2228</v>
      </c>
      <c r="J19" s="100">
        <v>1970</v>
      </c>
      <c r="K19" s="100">
        <v>1338</v>
      </c>
      <c r="L19" s="101">
        <v>6791</v>
      </c>
    </row>
    <row r="20" spans="1:12" x14ac:dyDescent="0.2">
      <c r="A20" s="102" t="s">
        <v>336</v>
      </c>
      <c r="B20" s="99">
        <v>16887</v>
      </c>
      <c r="C20" s="100">
        <v>12658</v>
      </c>
      <c r="D20" s="100">
        <v>4635</v>
      </c>
      <c r="E20" s="100">
        <v>810</v>
      </c>
      <c r="F20" s="100">
        <v>1147</v>
      </c>
      <c r="G20" s="100">
        <v>488</v>
      </c>
      <c r="H20" s="100">
        <v>4401</v>
      </c>
      <c r="I20" s="100">
        <v>765</v>
      </c>
      <c r="J20" s="100">
        <v>226</v>
      </c>
      <c r="K20" s="100">
        <v>186</v>
      </c>
      <c r="L20" s="101">
        <v>4229</v>
      </c>
    </row>
    <row r="21" spans="1:12" x14ac:dyDescent="0.2">
      <c r="A21" s="102" t="s">
        <v>337</v>
      </c>
      <c r="B21" s="99">
        <v>16815</v>
      </c>
      <c r="C21" s="100">
        <v>12596</v>
      </c>
      <c r="D21" s="100">
        <v>4625</v>
      </c>
      <c r="E21" s="100">
        <v>808</v>
      </c>
      <c r="F21" s="100">
        <v>1143</v>
      </c>
      <c r="G21" s="100">
        <v>476</v>
      </c>
      <c r="H21" s="100">
        <v>4385</v>
      </c>
      <c r="I21" s="100">
        <v>747</v>
      </c>
      <c r="J21" s="100">
        <v>226</v>
      </c>
      <c r="K21" s="100">
        <v>186</v>
      </c>
      <c r="L21" s="101">
        <v>4219</v>
      </c>
    </row>
    <row r="22" spans="1:12" x14ac:dyDescent="0.2">
      <c r="A22" s="102" t="s">
        <v>338</v>
      </c>
      <c r="B22" s="99">
        <v>34915</v>
      </c>
      <c r="C22" s="100">
        <v>32432</v>
      </c>
      <c r="D22" s="100">
        <v>7562</v>
      </c>
      <c r="E22" s="100">
        <v>1561</v>
      </c>
      <c r="F22" s="100">
        <v>2147</v>
      </c>
      <c r="G22" s="100">
        <v>2943</v>
      </c>
      <c r="H22" s="100">
        <v>14152</v>
      </c>
      <c r="I22" s="100">
        <v>1372</v>
      </c>
      <c r="J22" s="100">
        <v>1686</v>
      </c>
      <c r="K22" s="100">
        <v>1009</v>
      </c>
      <c r="L22" s="101">
        <v>2483</v>
      </c>
    </row>
    <row r="23" spans="1:12" x14ac:dyDescent="0.2">
      <c r="A23" s="102" t="s">
        <v>339</v>
      </c>
      <c r="B23" s="99">
        <v>36479</v>
      </c>
      <c r="C23" s="100">
        <v>33917</v>
      </c>
      <c r="D23" s="100">
        <v>8190</v>
      </c>
      <c r="E23" s="100">
        <v>1637</v>
      </c>
      <c r="F23" s="100">
        <v>2257</v>
      </c>
      <c r="G23" s="100">
        <v>2968</v>
      </c>
      <c r="H23" s="100">
        <v>14506</v>
      </c>
      <c r="I23" s="100">
        <v>1463</v>
      </c>
      <c r="J23" s="100">
        <v>1744</v>
      </c>
      <c r="K23" s="100">
        <v>1152</v>
      </c>
      <c r="L23" s="101">
        <v>2562</v>
      </c>
    </row>
    <row r="24" spans="1:12" x14ac:dyDescent="0.2">
      <c r="A24" s="102" t="s">
        <v>340</v>
      </c>
      <c r="B24" s="99">
        <v>1564</v>
      </c>
      <c r="C24" s="100">
        <v>1485</v>
      </c>
      <c r="D24" s="100">
        <v>628</v>
      </c>
      <c r="E24" s="100">
        <v>76</v>
      </c>
      <c r="F24" s="100">
        <v>110</v>
      </c>
      <c r="G24" s="100">
        <v>25</v>
      </c>
      <c r="H24" s="100">
        <v>354</v>
      </c>
      <c r="I24" s="100">
        <v>91</v>
      </c>
      <c r="J24" s="100">
        <v>58</v>
      </c>
      <c r="K24" s="100">
        <v>143</v>
      </c>
      <c r="L24" s="101">
        <v>79</v>
      </c>
    </row>
    <row r="25" spans="1:12" x14ac:dyDescent="0.2">
      <c r="A25" s="102" t="s">
        <v>341</v>
      </c>
      <c r="B25" s="99">
        <v>12650</v>
      </c>
      <c r="C25" s="100">
        <v>12184</v>
      </c>
      <c r="D25" s="100">
        <v>1320</v>
      </c>
      <c r="E25" s="100">
        <v>192</v>
      </c>
      <c r="F25" s="100">
        <v>418</v>
      </c>
      <c r="G25" s="100">
        <v>1640</v>
      </c>
      <c r="H25" s="100">
        <v>7040</v>
      </c>
      <c r="I25" s="100">
        <v>260</v>
      </c>
      <c r="J25" s="100">
        <v>922</v>
      </c>
      <c r="K25" s="100">
        <v>392</v>
      </c>
      <c r="L25" s="101">
        <v>466</v>
      </c>
    </row>
    <row r="26" spans="1:12" x14ac:dyDescent="0.2">
      <c r="A26" s="124"/>
      <c r="B26" s="99" t="s">
        <v>19</v>
      </c>
      <c r="C26" s="100" t="s">
        <v>19</v>
      </c>
      <c r="D26" s="100" t="s">
        <v>19</v>
      </c>
      <c r="E26" s="100" t="s">
        <v>19</v>
      </c>
      <c r="F26" s="100" t="s">
        <v>19</v>
      </c>
      <c r="G26" s="100" t="s">
        <v>19</v>
      </c>
      <c r="H26" s="100" t="s">
        <v>19</v>
      </c>
      <c r="I26" s="100" t="s">
        <v>19</v>
      </c>
      <c r="J26" s="100" t="s">
        <v>19</v>
      </c>
      <c r="K26" s="100" t="s">
        <v>19</v>
      </c>
      <c r="L26" s="101" t="s">
        <v>19</v>
      </c>
    </row>
    <row r="27" spans="1:12" x14ac:dyDescent="0.2">
      <c r="A27" s="122" t="s">
        <v>342</v>
      </c>
      <c r="B27" s="99" t="s">
        <v>19</v>
      </c>
      <c r="C27" s="100" t="s">
        <v>19</v>
      </c>
      <c r="D27" s="100" t="s">
        <v>19</v>
      </c>
      <c r="E27" s="100" t="s">
        <v>19</v>
      </c>
      <c r="F27" s="100" t="s">
        <v>19</v>
      </c>
      <c r="G27" s="100" t="s">
        <v>19</v>
      </c>
      <c r="H27" s="100" t="s">
        <v>19</v>
      </c>
      <c r="I27" s="100" t="s">
        <v>19</v>
      </c>
      <c r="J27" s="100" t="s">
        <v>19</v>
      </c>
      <c r="K27" s="100" t="s">
        <v>19</v>
      </c>
      <c r="L27" s="101" t="s">
        <v>19</v>
      </c>
    </row>
    <row r="28" spans="1:12" x14ac:dyDescent="0.2">
      <c r="A28" s="122" t="s">
        <v>343</v>
      </c>
      <c r="B28" s="99" t="s">
        <v>19</v>
      </c>
      <c r="C28" s="100" t="s">
        <v>19</v>
      </c>
      <c r="D28" s="100" t="s">
        <v>19</v>
      </c>
      <c r="E28" s="100" t="s">
        <v>19</v>
      </c>
      <c r="F28" s="100" t="s">
        <v>19</v>
      </c>
      <c r="G28" s="100" t="s">
        <v>19</v>
      </c>
      <c r="H28" s="100" t="s">
        <v>19</v>
      </c>
      <c r="I28" s="100" t="s">
        <v>19</v>
      </c>
      <c r="J28" s="100" t="s">
        <v>19</v>
      </c>
      <c r="K28" s="100" t="s">
        <v>19</v>
      </c>
      <c r="L28" s="101" t="s">
        <v>19</v>
      </c>
    </row>
    <row r="29" spans="1:12" x14ac:dyDescent="0.2">
      <c r="A29" s="102" t="s">
        <v>331</v>
      </c>
      <c r="B29" s="99">
        <v>4760</v>
      </c>
      <c r="C29" s="100">
        <v>4457</v>
      </c>
      <c r="D29" s="100">
        <v>1023</v>
      </c>
      <c r="E29" s="100">
        <v>291</v>
      </c>
      <c r="F29" s="100">
        <v>436</v>
      </c>
      <c r="G29" s="100">
        <v>359</v>
      </c>
      <c r="H29" s="100">
        <v>1979</v>
      </c>
      <c r="I29" s="100">
        <v>173</v>
      </c>
      <c r="J29" s="100">
        <v>145</v>
      </c>
      <c r="K29" s="100">
        <v>51</v>
      </c>
      <c r="L29" s="101">
        <v>303</v>
      </c>
    </row>
    <row r="30" spans="1:12" x14ac:dyDescent="0.2">
      <c r="A30" s="123" t="s">
        <v>332</v>
      </c>
      <c r="B30" s="99">
        <v>4061</v>
      </c>
      <c r="C30" s="100">
        <v>3796</v>
      </c>
      <c r="D30" s="100">
        <v>878</v>
      </c>
      <c r="E30" s="100">
        <v>252</v>
      </c>
      <c r="F30" s="100">
        <v>392</v>
      </c>
      <c r="G30" s="100">
        <v>235</v>
      </c>
      <c r="H30" s="100">
        <v>1746</v>
      </c>
      <c r="I30" s="100">
        <v>138</v>
      </c>
      <c r="J30" s="100">
        <v>115</v>
      </c>
      <c r="K30" s="100">
        <v>40</v>
      </c>
      <c r="L30" s="101">
        <v>265</v>
      </c>
    </row>
    <row r="31" spans="1:12" x14ac:dyDescent="0.2">
      <c r="A31" s="123" t="s">
        <v>333</v>
      </c>
      <c r="B31" s="99">
        <v>2037</v>
      </c>
      <c r="C31" s="100">
        <v>1876</v>
      </c>
      <c r="D31" s="100">
        <v>471</v>
      </c>
      <c r="E31" s="100">
        <v>121</v>
      </c>
      <c r="F31" s="100">
        <v>189</v>
      </c>
      <c r="G31" s="100">
        <v>161</v>
      </c>
      <c r="H31" s="100">
        <v>809</v>
      </c>
      <c r="I31" s="100">
        <v>34</v>
      </c>
      <c r="J31" s="100">
        <v>72</v>
      </c>
      <c r="K31" s="100">
        <v>19</v>
      </c>
      <c r="L31" s="101">
        <v>161</v>
      </c>
    </row>
    <row r="32" spans="1:12" x14ac:dyDescent="0.2">
      <c r="A32" s="102"/>
      <c r="B32" s="99" t="s">
        <v>19</v>
      </c>
      <c r="C32" s="100" t="s">
        <v>19</v>
      </c>
      <c r="D32" s="100" t="s">
        <v>19</v>
      </c>
      <c r="E32" s="100" t="s">
        <v>19</v>
      </c>
      <c r="F32" s="100" t="s">
        <v>19</v>
      </c>
      <c r="G32" s="100" t="s">
        <v>19</v>
      </c>
      <c r="H32" s="100" t="s">
        <v>19</v>
      </c>
      <c r="I32" s="100" t="s">
        <v>19</v>
      </c>
      <c r="J32" s="100" t="s">
        <v>19</v>
      </c>
      <c r="K32" s="100" t="s">
        <v>19</v>
      </c>
      <c r="L32" s="101" t="s">
        <v>19</v>
      </c>
    </row>
    <row r="33" spans="1:12" x14ac:dyDescent="0.2">
      <c r="A33" s="102" t="s">
        <v>334</v>
      </c>
      <c r="B33" s="99">
        <v>1425</v>
      </c>
      <c r="C33" s="100">
        <v>1333</v>
      </c>
      <c r="D33" s="100">
        <v>355</v>
      </c>
      <c r="E33" s="100">
        <v>133</v>
      </c>
      <c r="F33" s="100">
        <v>126</v>
      </c>
      <c r="G33" s="100">
        <v>79</v>
      </c>
      <c r="H33" s="100">
        <v>548</v>
      </c>
      <c r="I33" s="100">
        <v>66</v>
      </c>
      <c r="J33" s="100">
        <v>17</v>
      </c>
      <c r="K33" s="100">
        <v>9</v>
      </c>
      <c r="L33" s="101">
        <v>92</v>
      </c>
    </row>
    <row r="34" spans="1:12" x14ac:dyDescent="0.2">
      <c r="A34" s="123" t="s">
        <v>332</v>
      </c>
      <c r="B34" s="99">
        <v>1286</v>
      </c>
      <c r="C34" s="100">
        <v>1202</v>
      </c>
      <c r="D34" s="100">
        <v>319</v>
      </c>
      <c r="E34" s="100">
        <v>114</v>
      </c>
      <c r="F34" s="100">
        <v>113</v>
      </c>
      <c r="G34" s="100">
        <v>62</v>
      </c>
      <c r="H34" s="100">
        <v>513</v>
      </c>
      <c r="I34" s="100">
        <v>57</v>
      </c>
      <c r="J34" s="100">
        <v>15</v>
      </c>
      <c r="K34" s="100">
        <v>9</v>
      </c>
      <c r="L34" s="101">
        <v>84</v>
      </c>
    </row>
    <row r="35" spans="1:12" x14ac:dyDescent="0.2">
      <c r="A35" s="123" t="s">
        <v>333</v>
      </c>
      <c r="B35" s="99">
        <v>611</v>
      </c>
      <c r="C35" s="100">
        <v>563</v>
      </c>
      <c r="D35" s="100">
        <v>178</v>
      </c>
      <c r="E35" s="100">
        <v>49</v>
      </c>
      <c r="F35" s="100">
        <v>56</v>
      </c>
      <c r="G35" s="100">
        <v>38</v>
      </c>
      <c r="H35" s="100">
        <v>224</v>
      </c>
      <c r="I35" s="100">
        <v>7</v>
      </c>
      <c r="J35" s="100">
        <v>6</v>
      </c>
      <c r="K35" s="100">
        <v>5</v>
      </c>
      <c r="L35" s="101">
        <v>48</v>
      </c>
    </row>
    <row r="36" spans="1:12" x14ac:dyDescent="0.2">
      <c r="A36" s="102"/>
      <c r="B36" s="99" t="s">
        <v>19</v>
      </c>
      <c r="C36" s="100" t="s">
        <v>19</v>
      </c>
      <c r="D36" s="100" t="s">
        <v>19</v>
      </c>
      <c r="E36" s="100" t="s">
        <v>19</v>
      </c>
      <c r="F36" s="100" t="s">
        <v>19</v>
      </c>
      <c r="G36" s="100" t="s">
        <v>19</v>
      </c>
      <c r="H36" s="100" t="s">
        <v>19</v>
      </c>
      <c r="I36" s="100" t="s">
        <v>19</v>
      </c>
      <c r="J36" s="100" t="s">
        <v>19</v>
      </c>
      <c r="K36" s="100" t="s">
        <v>19</v>
      </c>
      <c r="L36" s="101" t="s">
        <v>19</v>
      </c>
    </row>
    <row r="37" spans="1:12" x14ac:dyDescent="0.2">
      <c r="A37" s="102" t="s">
        <v>335</v>
      </c>
      <c r="B37" s="99">
        <v>27921</v>
      </c>
      <c r="C37" s="100">
        <v>24644</v>
      </c>
      <c r="D37" s="100">
        <v>4461</v>
      </c>
      <c r="E37" s="100">
        <v>1278</v>
      </c>
      <c r="F37" s="100">
        <v>2220</v>
      </c>
      <c r="G37" s="100">
        <v>2553</v>
      </c>
      <c r="H37" s="100">
        <v>12227</v>
      </c>
      <c r="I37" s="100">
        <v>729</v>
      </c>
      <c r="J37" s="100">
        <v>984</v>
      </c>
      <c r="K37" s="100">
        <v>192</v>
      </c>
      <c r="L37" s="101">
        <v>3277</v>
      </c>
    </row>
    <row r="38" spans="1:12" x14ac:dyDescent="0.2">
      <c r="A38" s="102" t="s">
        <v>336</v>
      </c>
      <c r="B38" s="99">
        <v>9317</v>
      </c>
      <c r="C38" s="100">
        <v>7101</v>
      </c>
      <c r="D38" s="100">
        <v>2011</v>
      </c>
      <c r="E38" s="100">
        <v>480</v>
      </c>
      <c r="F38" s="100">
        <v>876</v>
      </c>
      <c r="G38" s="100">
        <v>345</v>
      </c>
      <c r="H38" s="100">
        <v>3005</v>
      </c>
      <c r="I38" s="100">
        <v>277</v>
      </c>
      <c r="J38" s="100">
        <v>84</v>
      </c>
      <c r="K38" s="100">
        <v>23</v>
      </c>
      <c r="L38" s="101">
        <v>2216</v>
      </c>
    </row>
    <row r="39" spans="1:12" x14ac:dyDescent="0.2">
      <c r="A39" s="102" t="s">
        <v>337</v>
      </c>
      <c r="B39" s="99">
        <v>9249</v>
      </c>
      <c r="C39" s="100">
        <v>7043</v>
      </c>
      <c r="D39" s="100">
        <v>2001</v>
      </c>
      <c r="E39" s="100">
        <v>478</v>
      </c>
      <c r="F39" s="100">
        <v>872</v>
      </c>
      <c r="G39" s="100">
        <v>334</v>
      </c>
      <c r="H39" s="100">
        <v>2989</v>
      </c>
      <c r="I39" s="100">
        <v>262</v>
      </c>
      <c r="J39" s="100">
        <v>84</v>
      </c>
      <c r="K39" s="100">
        <v>23</v>
      </c>
      <c r="L39" s="101">
        <v>2206</v>
      </c>
    </row>
    <row r="40" spans="1:12" x14ac:dyDescent="0.2">
      <c r="A40" s="102" t="s">
        <v>338</v>
      </c>
      <c r="B40" s="99">
        <v>18102</v>
      </c>
      <c r="C40" s="100">
        <v>17063</v>
      </c>
      <c r="D40" s="100">
        <v>2298</v>
      </c>
      <c r="E40" s="100">
        <v>770</v>
      </c>
      <c r="F40" s="100">
        <v>1293</v>
      </c>
      <c r="G40" s="100">
        <v>2194</v>
      </c>
      <c r="H40" s="100">
        <v>9058</v>
      </c>
      <c r="I40" s="100">
        <v>416</v>
      </c>
      <c r="J40" s="100">
        <v>883</v>
      </c>
      <c r="K40" s="100">
        <v>151</v>
      </c>
      <c r="L40" s="101">
        <v>1039</v>
      </c>
    </row>
    <row r="41" spans="1:12" x14ac:dyDescent="0.2">
      <c r="A41" s="102" t="s">
        <v>339</v>
      </c>
      <c r="B41" s="99">
        <v>18604</v>
      </c>
      <c r="C41" s="100">
        <v>17543</v>
      </c>
      <c r="D41" s="100">
        <v>2450</v>
      </c>
      <c r="E41" s="100">
        <v>798</v>
      </c>
      <c r="F41" s="100">
        <v>1344</v>
      </c>
      <c r="G41" s="100">
        <v>2208</v>
      </c>
      <c r="H41" s="100">
        <v>9222</v>
      </c>
      <c r="I41" s="100">
        <v>452</v>
      </c>
      <c r="J41" s="100">
        <v>900</v>
      </c>
      <c r="K41" s="100">
        <v>169</v>
      </c>
      <c r="L41" s="101">
        <v>1061</v>
      </c>
    </row>
    <row r="42" spans="1:12" x14ac:dyDescent="0.2">
      <c r="A42" s="102" t="s">
        <v>340</v>
      </c>
      <c r="B42" s="99">
        <v>502</v>
      </c>
      <c r="C42" s="100">
        <v>480</v>
      </c>
      <c r="D42" s="100">
        <v>152</v>
      </c>
      <c r="E42" s="100">
        <v>28</v>
      </c>
      <c r="F42" s="100">
        <v>51</v>
      </c>
      <c r="G42" s="100">
        <v>14</v>
      </c>
      <c r="H42" s="100">
        <v>164</v>
      </c>
      <c r="I42" s="100">
        <v>36</v>
      </c>
      <c r="J42" s="100">
        <v>17</v>
      </c>
      <c r="K42" s="100">
        <v>18</v>
      </c>
      <c r="L42" s="101">
        <v>22</v>
      </c>
    </row>
    <row r="43" spans="1:12" x14ac:dyDescent="0.2">
      <c r="A43" s="102" t="s">
        <v>341</v>
      </c>
      <c r="B43" s="99">
        <v>9316</v>
      </c>
      <c r="C43" s="100">
        <v>9036</v>
      </c>
      <c r="D43" s="100">
        <v>607</v>
      </c>
      <c r="E43" s="100">
        <v>123</v>
      </c>
      <c r="F43" s="100">
        <v>299</v>
      </c>
      <c r="G43" s="100">
        <v>1467</v>
      </c>
      <c r="H43" s="100">
        <v>5703</v>
      </c>
      <c r="I43" s="100">
        <v>123</v>
      </c>
      <c r="J43" s="100">
        <v>620</v>
      </c>
      <c r="K43" s="100">
        <v>94</v>
      </c>
      <c r="L43" s="101">
        <v>280</v>
      </c>
    </row>
    <row r="44" spans="1:12" x14ac:dyDescent="0.2">
      <c r="A44" s="124"/>
      <c r="B44" s="99" t="s">
        <v>19</v>
      </c>
      <c r="C44" s="100" t="s">
        <v>19</v>
      </c>
      <c r="D44" s="100" t="s">
        <v>19</v>
      </c>
      <c r="E44" s="100" t="s">
        <v>19</v>
      </c>
      <c r="F44" s="100" t="s">
        <v>19</v>
      </c>
      <c r="G44" s="100" t="s">
        <v>19</v>
      </c>
      <c r="H44" s="100" t="s">
        <v>19</v>
      </c>
      <c r="I44" s="100" t="s">
        <v>19</v>
      </c>
      <c r="J44" s="100" t="s">
        <v>19</v>
      </c>
      <c r="K44" s="100" t="s">
        <v>19</v>
      </c>
      <c r="L44" s="101" t="s">
        <v>19</v>
      </c>
    </row>
    <row r="45" spans="1:12" x14ac:dyDescent="0.2">
      <c r="A45" s="122" t="s">
        <v>344</v>
      </c>
      <c r="B45" s="99" t="s">
        <v>19</v>
      </c>
      <c r="C45" s="100" t="s">
        <v>19</v>
      </c>
      <c r="D45" s="100" t="s">
        <v>19</v>
      </c>
      <c r="E45" s="100" t="s">
        <v>19</v>
      </c>
      <c r="F45" s="100" t="s">
        <v>19</v>
      </c>
      <c r="G45" s="100" t="s">
        <v>19</v>
      </c>
      <c r="H45" s="100" t="s">
        <v>19</v>
      </c>
      <c r="I45" s="100" t="s">
        <v>19</v>
      </c>
      <c r="J45" s="100" t="s">
        <v>19</v>
      </c>
      <c r="K45" s="100" t="s">
        <v>19</v>
      </c>
      <c r="L45" s="101" t="s">
        <v>19</v>
      </c>
    </row>
    <row r="46" spans="1:12" x14ac:dyDescent="0.2">
      <c r="A46" s="102" t="s">
        <v>331</v>
      </c>
      <c r="B46" s="125">
        <v>44.4</v>
      </c>
      <c r="C46" s="126">
        <v>44.7</v>
      </c>
      <c r="D46" s="126">
        <v>31.6</v>
      </c>
      <c r="E46" s="126">
        <v>50.5</v>
      </c>
      <c r="F46" s="126">
        <v>60.4</v>
      </c>
      <c r="G46" s="126">
        <v>62.2</v>
      </c>
      <c r="H46" s="126">
        <v>57.9</v>
      </c>
      <c r="I46" s="126">
        <v>29.3</v>
      </c>
      <c r="J46" s="126">
        <v>38.9</v>
      </c>
      <c r="K46" s="126">
        <v>10.6</v>
      </c>
      <c r="L46" s="127">
        <v>41.1</v>
      </c>
    </row>
    <row r="47" spans="1:12" x14ac:dyDescent="0.2">
      <c r="A47" s="123" t="s">
        <v>332</v>
      </c>
      <c r="B47" s="125">
        <v>51.3</v>
      </c>
      <c r="C47" s="126">
        <v>51.7</v>
      </c>
      <c r="D47" s="126">
        <v>36.5</v>
      </c>
      <c r="E47" s="126">
        <v>55.6</v>
      </c>
      <c r="F47" s="126">
        <v>65</v>
      </c>
      <c r="G47" s="126">
        <v>71</v>
      </c>
      <c r="H47" s="126">
        <v>66.599999999999994</v>
      </c>
      <c r="I47" s="126">
        <v>32.700000000000003</v>
      </c>
      <c r="J47" s="126">
        <v>47.1</v>
      </c>
      <c r="K47" s="126">
        <v>15.3</v>
      </c>
      <c r="L47" s="127">
        <v>46.2</v>
      </c>
    </row>
    <row r="48" spans="1:12" x14ac:dyDescent="0.2">
      <c r="A48" s="123" t="s">
        <v>333</v>
      </c>
      <c r="B48" s="125">
        <v>56.9</v>
      </c>
      <c r="C48" s="126">
        <v>57.5</v>
      </c>
      <c r="D48" s="126">
        <v>42.7</v>
      </c>
      <c r="E48" s="126">
        <v>64.7</v>
      </c>
      <c r="F48" s="126">
        <v>70</v>
      </c>
      <c r="G48" s="126">
        <v>78.5</v>
      </c>
      <c r="H48" s="126">
        <v>70</v>
      </c>
      <c r="I48" s="126">
        <v>31.2</v>
      </c>
      <c r="J48" s="126">
        <v>55</v>
      </c>
      <c r="K48" s="126">
        <v>18.399999999999999</v>
      </c>
      <c r="L48" s="127">
        <v>50.9</v>
      </c>
    </row>
    <row r="49" spans="1:12" x14ac:dyDescent="0.2">
      <c r="A49" s="102"/>
      <c r="B49" s="125" t="s">
        <v>19</v>
      </c>
      <c r="C49" s="126" t="s">
        <v>19</v>
      </c>
      <c r="D49" s="126" t="s">
        <v>19</v>
      </c>
      <c r="E49" s="126" t="s">
        <v>19</v>
      </c>
      <c r="F49" s="126" t="s">
        <v>19</v>
      </c>
      <c r="G49" s="126" t="s">
        <v>19</v>
      </c>
      <c r="H49" s="126" t="s">
        <v>19</v>
      </c>
      <c r="I49" s="126" t="s">
        <v>19</v>
      </c>
      <c r="J49" s="126" t="s">
        <v>19</v>
      </c>
      <c r="K49" s="126" t="s">
        <v>19</v>
      </c>
      <c r="L49" s="127" t="s">
        <v>19</v>
      </c>
    </row>
    <row r="50" spans="1:12" x14ac:dyDescent="0.2">
      <c r="A50" s="102" t="s">
        <v>334</v>
      </c>
      <c r="B50" s="125">
        <v>58.7</v>
      </c>
      <c r="C50" s="126">
        <v>59.2</v>
      </c>
      <c r="D50" s="126">
        <v>47.7</v>
      </c>
      <c r="E50" s="126">
        <v>67.5</v>
      </c>
      <c r="F50" s="126">
        <v>67</v>
      </c>
      <c r="G50" s="126">
        <v>75.2</v>
      </c>
      <c r="H50" s="126">
        <v>68.7</v>
      </c>
      <c r="I50" s="126">
        <v>43.7</v>
      </c>
      <c r="J50" s="126">
        <v>40.5</v>
      </c>
      <c r="K50" s="126">
        <v>32.1</v>
      </c>
      <c r="L50" s="127">
        <v>52.6</v>
      </c>
    </row>
    <row r="51" spans="1:12" x14ac:dyDescent="0.2">
      <c r="A51" s="123" t="s">
        <v>332</v>
      </c>
      <c r="B51" s="125">
        <v>64.5</v>
      </c>
      <c r="C51" s="126">
        <v>65</v>
      </c>
      <c r="D51" s="126">
        <v>53.2</v>
      </c>
      <c r="E51" s="126">
        <v>72.599999999999994</v>
      </c>
      <c r="F51" s="126">
        <v>68.900000000000006</v>
      </c>
      <c r="G51" s="126">
        <v>87.3</v>
      </c>
      <c r="H51" s="126">
        <v>76.8</v>
      </c>
      <c r="I51" s="126">
        <v>43.8</v>
      </c>
      <c r="J51" s="126">
        <v>42.9</v>
      </c>
      <c r="K51" s="126">
        <v>36</v>
      </c>
      <c r="L51" s="127">
        <v>58.3</v>
      </c>
    </row>
    <row r="52" spans="1:12" x14ac:dyDescent="0.2">
      <c r="A52" s="123" t="s">
        <v>333</v>
      </c>
      <c r="B52" s="125">
        <v>69.400000000000006</v>
      </c>
      <c r="C52" s="126">
        <v>70.5</v>
      </c>
      <c r="D52" s="126">
        <v>58.9</v>
      </c>
      <c r="E52" s="126">
        <v>77.8</v>
      </c>
      <c r="F52" s="126">
        <v>69.099999999999994</v>
      </c>
      <c r="G52" s="126">
        <v>92.7</v>
      </c>
      <c r="H52" s="126">
        <v>82.4</v>
      </c>
      <c r="I52" s="126">
        <v>35</v>
      </c>
      <c r="J52" s="126">
        <v>50</v>
      </c>
      <c r="K52" s="126">
        <v>62.5</v>
      </c>
      <c r="L52" s="127">
        <v>59.3</v>
      </c>
    </row>
    <row r="53" spans="1:12" x14ac:dyDescent="0.2">
      <c r="A53" s="102"/>
      <c r="B53" s="125" t="s">
        <v>19</v>
      </c>
      <c r="C53" s="126" t="s">
        <v>19</v>
      </c>
      <c r="D53" s="126" t="s">
        <v>19</v>
      </c>
      <c r="E53" s="126" t="s">
        <v>19</v>
      </c>
      <c r="F53" s="126" t="s">
        <v>19</v>
      </c>
      <c r="G53" s="126" t="s">
        <v>19</v>
      </c>
      <c r="H53" s="126" t="s">
        <v>19</v>
      </c>
      <c r="I53" s="126" t="s">
        <v>19</v>
      </c>
      <c r="J53" s="126" t="s">
        <v>19</v>
      </c>
      <c r="K53" s="126" t="s">
        <v>19</v>
      </c>
      <c r="L53" s="127" t="s">
        <v>19</v>
      </c>
    </row>
    <row r="54" spans="1:12" x14ac:dyDescent="0.2">
      <c r="A54" s="102" t="s">
        <v>335</v>
      </c>
      <c r="B54" s="125">
        <v>52.3</v>
      </c>
      <c r="C54" s="126">
        <v>52.9</v>
      </c>
      <c r="D54" s="126">
        <v>34.799999999999997</v>
      </c>
      <c r="E54" s="126">
        <v>52.2</v>
      </c>
      <c r="F54" s="126">
        <v>65.2</v>
      </c>
      <c r="G54" s="126">
        <v>73.900000000000006</v>
      </c>
      <c r="H54" s="126">
        <v>64.7</v>
      </c>
      <c r="I54" s="126">
        <v>32.700000000000003</v>
      </c>
      <c r="J54" s="126">
        <v>49.9</v>
      </c>
      <c r="K54" s="126">
        <v>14.3</v>
      </c>
      <c r="L54" s="127">
        <v>48.3</v>
      </c>
    </row>
    <row r="55" spans="1:12" x14ac:dyDescent="0.2">
      <c r="A55" s="102" t="s">
        <v>336</v>
      </c>
      <c r="B55" s="125">
        <v>55.2</v>
      </c>
      <c r="C55" s="126">
        <v>56.1</v>
      </c>
      <c r="D55" s="126">
        <v>43.4</v>
      </c>
      <c r="E55" s="126">
        <v>59.3</v>
      </c>
      <c r="F55" s="126">
        <v>76.400000000000006</v>
      </c>
      <c r="G55" s="126">
        <v>70.7</v>
      </c>
      <c r="H55" s="126">
        <v>68.3</v>
      </c>
      <c r="I55" s="126">
        <v>36.200000000000003</v>
      </c>
      <c r="J55" s="126">
        <v>37.200000000000003</v>
      </c>
      <c r="K55" s="126">
        <v>12.4</v>
      </c>
      <c r="L55" s="127">
        <v>52.4</v>
      </c>
    </row>
    <row r="56" spans="1:12" x14ac:dyDescent="0.2">
      <c r="A56" s="102" t="s">
        <v>337</v>
      </c>
      <c r="B56" s="125">
        <v>55</v>
      </c>
      <c r="C56" s="126">
        <v>55.9</v>
      </c>
      <c r="D56" s="126">
        <v>43.3</v>
      </c>
      <c r="E56" s="126">
        <v>59.2</v>
      </c>
      <c r="F56" s="126">
        <v>76.3</v>
      </c>
      <c r="G56" s="126">
        <v>70.2</v>
      </c>
      <c r="H56" s="126">
        <v>68.2</v>
      </c>
      <c r="I56" s="126">
        <v>35.1</v>
      </c>
      <c r="J56" s="126">
        <v>37.200000000000003</v>
      </c>
      <c r="K56" s="126">
        <v>12.4</v>
      </c>
      <c r="L56" s="127">
        <v>52.3</v>
      </c>
    </row>
    <row r="57" spans="1:12" x14ac:dyDescent="0.2">
      <c r="A57" s="102" t="s">
        <v>338</v>
      </c>
      <c r="B57" s="125">
        <v>51.8</v>
      </c>
      <c r="C57" s="126">
        <v>52.6</v>
      </c>
      <c r="D57" s="126">
        <v>30.4</v>
      </c>
      <c r="E57" s="126">
        <v>49.3</v>
      </c>
      <c r="F57" s="126">
        <v>60.2</v>
      </c>
      <c r="G57" s="126">
        <v>74.5</v>
      </c>
      <c r="H57" s="126">
        <v>64</v>
      </c>
      <c r="I57" s="126">
        <v>30.3</v>
      </c>
      <c r="J57" s="126">
        <v>52.4</v>
      </c>
      <c r="K57" s="126">
        <v>15</v>
      </c>
      <c r="L57" s="127">
        <v>41.8</v>
      </c>
    </row>
    <row r="58" spans="1:12" x14ac:dyDescent="0.2">
      <c r="A58" s="102" t="s">
        <v>339</v>
      </c>
      <c r="B58" s="125">
        <v>51</v>
      </c>
      <c r="C58" s="126">
        <v>51.7</v>
      </c>
      <c r="D58" s="126">
        <v>29.9</v>
      </c>
      <c r="E58" s="126">
        <v>48.7</v>
      </c>
      <c r="F58" s="126">
        <v>59.5</v>
      </c>
      <c r="G58" s="126">
        <v>74.400000000000006</v>
      </c>
      <c r="H58" s="126">
        <v>63.6</v>
      </c>
      <c r="I58" s="126">
        <v>30.9</v>
      </c>
      <c r="J58" s="126">
        <v>51.6</v>
      </c>
      <c r="K58" s="126">
        <v>14.7</v>
      </c>
      <c r="L58" s="127">
        <v>41.4</v>
      </c>
    </row>
    <row r="59" spans="1:12" x14ac:dyDescent="0.2">
      <c r="A59" s="102" t="s">
        <v>340</v>
      </c>
      <c r="B59" s="125">
        <v>32.1</v>
      </c>
      <c r="C59" s="126">
        <v>32.299999999999997</v>
      </c>
      <c r="D59" s="126">
        <v>24.2</v>
      </c>
      <c r="E59" s="126">
        <v>36.799999999999997</v>
      </c>
      <c r="F59" s="126">
        <v>46.4</v>
      </c>
      <c r="G59" s="126">
        <v>56</v>
      </c>
      <c r="H59" s="126">
        <v>46.3</v>
      </c>
      <c r="I59" s="126">
        <v>39.6</v>
      </c>
      <c r="J59" s="126">
        <v>29.3</v>
      </c>
      <c r="K59" s="126">
        <v>12.6</v>
      </c>
      <c r="L59" s="127">
        <v>27.8</v>
      </c>
    </row>
    <row r="60" spans="1:12" x14ac:dyDescent="0.2">
      <c r="A60" s="102" t="s">
        <v>341</v>
      </c>
      <c r="B60" s="125">
        <v>73.599999999999994</v>
      </c>
      <c r="C60" s="126">
        <v>74.2</v>
      </c>
      <c r="D60" s="126">
        <v>46</v>
      </c>
      <c r="E60" s="126">
        <v>64.099999999999994</v>
      </c>
      <c r="F60" s="126">
        <v>71.5</v>
      </c>
      <c r="G60" s="126">
        <v>89.5</v>
      </c>
      <c r="H60" s="126">
        <v>81</v>
      </c>
      <c r="I60" s="126">
        <v>47.3</v>
      </c>
      <c r="J60" s="126">
        <v>67.2</v>
      </c>
      <c r="K60" s="126">
        <v>24</v>
      </c>
      <c r="L60" s="127">
        <v>60.1</v>
      </c>
    </row>
    <row r="61" spans="1:12" x14ac:dyDescent="0.2">
      <c r="A61" s="124"/>
      <c r="B61" s="99" t="s">
        <v>19</v>
      </c>
      <c r="C61" s="100" t="s">
        <v>19</v>
      </c>
      <c r="D61" s="100" t="s">
        <v>19</v>
      </c>
      <c r="E61" s="100" t="s">
        <v>19</v>
      </c>
      <c r="F61" s="100" t="s">
        <v>19</v>
      </c>
      <c r="G61" s="100" t="s">
        <v>19</v>
      </c>
      <c r="H61" s="100" t="s">
        <v>19</v>
      </c>
      <c r="I61" s="100" t="s">
        <v>19</v>
      </c>
      <c r="J61" s="100" t="s">
        <v>19</v>
      </c>
      <c r="K61" s="100" t="s">
        <v>19</v>
      </c>
      <c r="L61" s="101" t="s">
        <v>19</v>
      </c>
    </row>
    <row r="62" spans="1:12" x14ac:dyDescent="0.2">
      <c r="A62" s="122" t="s">
        <v>345</v>
      </c>
      <c r="B62" s="99" t="s">
        <v>19</v>
      </c>
      <c r="C62" s="100" t="s">
        <v>19</v>
      </c>
      <c r="D62" s="100" t="s">
        <v>19</v>
      </c>
      <c r="E62" s="100" t="s">
        <v>19</v>
      </c>
      <c r="F62" s="100" t="s">
        <v>19</v>
      </c>
      <c r="G62" s="100" t="s">
        <v>19</v>
      </c>
      <c r="H62" s="100" t="s">
        <v>19</v>
      </c>
      <c r="I62" s="100" t="s">
        <v>19</v>
      </c>
      <c r="J62" s="100" t="s">
        <v>19</v>
      </c>
      <c r="K62" s="100" t="s">
        <v>19</v>
      </c>
      <c r="L62" s="101" t="s">
        <v>19</v>
      </c>
    </row>
    <row r="63" spans="1:12" x14ac:dyDescent="0.2">
      <c r="A63" s="122" t="s">
        <v>346</v>
      </c>
      <c r="B63" s="99" t="s">
        <v>19</v>
      </c>
      <c r="C63" s="100" t="s">
        <v>19</v>
      </c>
      <c r="D63" s="100" t="s">
        <v>19</v>
      </c>
      <c r="E63" s="100" t="s">
        <v>19</v>
      </c>
      <c r="F63" s="100" t="s">
        <v>19</v>
      </c>
      <c r="G63" s="100" t="s">
        <v>19</v>
      </c>
      <c r="H63" s="100" t="s">
        <v>19</v>
      </c>
      <c r="I63" s="100" t="s">
        <v>19</v>
      </c>
      <c r="J63" s="100" t="s">
        <v>19</v>
      </c>
      <c r="K63" s="100" t="s">
        <v>19</v>
      </c>
      <c r="L63" s="101" t="s">
        <v>19</v>
      </c>
    </row>
    <row r="64" spans="1:12" x14ac:dyDescent="0.2">
      <c r="A64" s="102" t="s">
        <v>347</v>
      </c>
      <c r="B64" s="99">
        <v>11693</v>
      </c>
      <c r="C64" s="100">
        <v>10049</v>
      </c>
      <c r="D64" s="100">
        <v>2198</v>
      </c>
      <c r="E64" s="100">
        <v>722</v>
      </c>
      <c r="F64" s="100">
        <v>1475</v>
      </c>
      <c r="G64" s="100">
        <v>1235</v>
      </c>
      <c r="H64" s="100">
        <v>3732</v>
      </c>
      <c r="I64" s="100">
        <v>285</v>
      </c>
      <c r="J64" s="100">
        <v>318</v>
      </c>
      <c r="K64" s="100">
        <v>84</v>
      </c>
      <c r="L64" s="101">
        <v>1644</v>
      </c>
    </row>
    <row r="65" spans="1:12" x14ac:dyDescent="0.2">
      <c r="A65" s="102" t="s">
        <v>348</v>
      </c>
      <c r="B65" s="99">
        <v>32885</v>
      </c>
      <c r="C65" s="100">
        <v>29001</v>
      </c>
      <c r="D65" s="100">
        <v>5492</v>
      </c>
      <c r="E65" s="100">
        <v>1502</v>
      </c>
      <c r="F65" s="100">
        <v>2448</v>
      </c>
      <c r="G65" s="100">
        <v>2836</v>
      </c>
      <c r="H65" s="100">
        <v>14318</v>
      </c>
      <c r="I65" s="100">
        <v>986</v>
      </c>
      <c r="J65" s="100">
        <v>1178</v>
      </c>
      <c r="K65" s="100">
        <v>241</v>
      </c>
      <c r="L65" s="101">
        <v>3884</v>
      </c>
    </row>
    <row r="66" spans="1:12" x14ac:dyDescent="0.2">
      <c r="A66" s="102" t="s">
        <v>349</v>
      </c>
      <c r="B66" s="99">
        <v>40368</v>
      </c>
      <c r="C66" s="100">
        <v>35462</v>
      </c>
      <c r="D66" s="100">
        <v>7665</v>
      </c>
      <c r="E66" s="100">
        <v>1878</v>
      </c>
      <c r="F66" s="100">
        <v>2816</v>
      </c>
      <c r="G66" s="100">
        <v>3170</v>
      </c>
      <c r="H66" s="100">
        <v>16551</v>
      </c>
      <c r="I66" s="100">
        <v>1499</v>
      </c>
      <c r="J66" s="100">
        <v>1484</v>
      </c>
      <c r="K66" s="100">
        <v>399</v>
      </c>
      <c r="L66" s="101">
        <v>4906</v>
      </c>
    </row>
    <row r="67" spans="1:12" x14ac:dyDescent="0.2">
      <c r="A67" s="102"/>
      <c r="B67" s="99" t="s">
        <v>19</v>
      </c>
      <c r="C67" s="100" t="s">
        <v>19</v>
      </c>
      <c r="D67" s="100" t="s">
        <v>19</v>
      </c>
      <c r="E67" s="100" t="s">
        <v>19</v>
      </c>
      <c r="F67" s="100" t="s">
        <v>19</v>
      </c>
      <c r="G67" s="100" t="s">
        <v>19</v>
      </c>
      <c r="H67" s="100" t="s">
        <v>19</v>
      </c>
      <c r="I67" s="100" t="s">
        <v>19</v>
      </c>
      <c r="J67" s="100" t="s">
        <v>19</v>
      </c>
      <c r="K67" s="100" t="s">
        <v>19</v>
      </c>
      <c r="L67" s="101" t="s">
        <v>19</v>
      </c>
    </row>
    <row r="68" spans="1:12" x14ac:dyDescent="0.2">
      <c r="A68" s="122" t="s">
        <v>220</v>
      </c>
      <c r="B68" s="99" t="s">
        <v>19</v>
      </c>
      <c r="C68" s="100" t="s">
        <v>19</v>
      </c>
      <c r="D68" s="100" t="s">
        <v>19</v>
      </c>
      <c r="E68" s="100" t="s">
        <v>19</v>
      </c>
      <c r="F68" s="100" t="s">
        <v>19</v>
      </c>
      <c r="G68" s="100" t="s">
        <v>19</v>
      </c>
      <c r="H68" s="100" t="s">
        <v>19</v>
      </c>
      <c r="I68" s="100" t="s">
        <v>19</v>
      </c>
      <c r="J68" s="100" t="s">
        <v>19</v>
      </c>
      <c r="K68" s="100" t="s">
        <v>19</v>
      </c>
      <c r="L68" s="101" t="s">
        <v>19</v>
      </c>
    </row>
    <row r="69" spans="1:12" x14ac:dyDescent="0.2">
      <c r="A69" s="102" t="s">
        <v>221</v>
      </c>
      <c r="B69" s="99">
        <v>10714</v>
      </c>
      <c r="C69" s="100">
        <v>9977</v>
      </c>
      <c r="D69" s="100">
        <v>3237</v>
      </c>
      <c r="E69" s="100">
        <v>576</v>
      </c>
      <c r="F69" s="100">
        <v>722</v>
      </c>
      <c r="G69" s="100">
        <v>577</v>
      </c>
      <c r="H69" s="100">
        <v>3419</v>
      </c>
      <c r="I69" s="100">
        <v>590</v>
      </c>
      <c r="J69" s="100">
        <v>373</v>
      </c>
      <c r="K69" s="100">
        <v>483</v>
      </c>
      <c r="L69" s="101">
        <v>737</v>
      </c>
    </row>
    <row r="70" spans="1:12" x14ac:dyDescent="0.2">
      <c r="A70" s="102" t="s">
        <v>350</v>
      </c>
      <c r="B70" s="99">
        <v>1022</v>
      </c>
      <c r="C70" s="100">
        <v>944</v>
      </c>
      <c r="D70" s="100">
        <v>414</v>
      </c>
      <c r="E70" s="100">
        <v>102</v>
      </c>
      <c r="F70" s="100">
        <v>138</v>
      </c>
      <c r="G70" s="100">
        <v>92</v>
      </c>
      <c r="H70" s="100">
        <v>92</v>
      </c>
      <c r="I70" s="100">
        <v>66</v>
      </c>
      <c r="J70" s="100">
        <v>15</v>
      </c>
      <c r="K70" s="100">
        <v>25</v>
      </c>
      <c r="L70" s="101">
        <v>78</v>
      </c>
    </row>
    <row r="71" spans="1:12" x14ac:dyDescent="0.2">
      <c r="A71" s="102" t="s">
        <v>351</v>
      </c>
      <c r="B71" s="99">
        <v>3229</v>
      </c>
      <c r="C71" s="100">
        <v>2988</v>
      </c>
      <c r="D71" s="100">
        <v>957</v>
      </c>
      <c r="E71" s="100">
        <v>203</v>
      </c>
      <c r="F71" s="100">
        <v>260</v>
      </c>
      <c r="G71" s="100">
        <v>160</v>
      </c>
      <c r="H71" s="100">
        <v>816</v>
      </c>
      <c r="I71" s="100">
        <v>291</v>
      </c>
      <c r="J71" s="100">
        <v>162</v>
      </c>
      <c r="K71" s="100">
        <v>139</v>
      </c>
      <c r="L71" s="101">
        <v>241</v>
      </c>
    </row>
    <row r="72" spans="1:12" x14ac:dyDescent="0.2">
      <c r="A72" s="102" t="s">
        <v>352</v>
      </c>
      <c r="B72" s="99">
        <v>4561</v>
      </c>
      <c r="C72" s="100">
        <v>4261</v>
      </c>
      <c r="D72" s="100">
        <v>1204</v>
      </c>
      <c r="E72" s="100">
        <v>164</v>
      </c>
      <c r="F72" s="100">
        <v>228</v>
      </c>
      <c r="G72" s="100">
        <v>241</v>
      </c>
      <c r="H72" s="100">
        <v>1828</v>
      </c>
      <c r="I72" s="100">
        <v>184</v>
      </c>
      <c r="J72" s="100">
        <v>156</v>
      </c>
      <c r="K72" s="100">
        <v>256</v>
      </c>
      <c r="L72" s="101">
        <v>300</v>
      </c>
    </row>
    <row r="73" spans="1:12" x14ac:dyDescent="0.2">
      <c r="A73" s="102" t="s">
        <v>353</v>
      </c>
      <c r="B73" s="99">
        <v>1902</v>
      </c>
      <c r="C73" s="100">
        <v>1784</v>
      </c>
      <c r="D73" s="100">
        <v>662</v>
      </c>
      <c r="E73" s="100">
        <v>107</v>
      </c>
      <c r="F73" s="100">
        <v>96</v>
      </c>
      <c r="G73" s="100">
        <v>84</v>
      </c>
      <c r="H73" s="100">
        <v>683</v>
      </c>
      <c r="I73" s="100">
        <v>49</v>
      </c>
      <c r="J73" s="100">
        <v>40</v>
      </c>
      <c r="K73" s="100">
        <v>63</v>
      </c>
      <c r="L73" s="101">
        <v>118</v>
      </c>
    </row>
    <row r="74" spans="1:12" x14ac:dyDescent="0.2">
      <c r="A74" s="102"/>
      <c r="B74" s="99" t="s">
        <v>19</v>
      </c>
      <c r="C74" s="100" t="s">
        <v>19</v>
      </c>
      <c r="D74" s="100" t="s">
        <v>19</v>
      </c>
      <c r="E74" s="100" t="s">
        <v>19</v>
      </c>
      <c r="F74" s="100" t="s">
        <v>19</v>
      </c>
      <c r="G74" s="100" t="s">
        <v>19</v>
      </c>
      <c r="H74" s="100" t="s">
        <v>19</v>
      </c>
      <c r="I74" s="100" t="s">
        <v>19</v>
      </c>
      <c r="J74" s="100" t="s">
        <v>19</v>
      </c>
      <c r="K74" s="100" t="s">
        <v>19</v>
      </c>
      <c r="L74" s="101" t="s">
        <v>19</v>
      </c>
    </row>
    <row r="75" spans="1:12" x14ac:dyDescent="0.2">
      <c r="A75" s="102" t="s">
        <v>222</v>
      </c>
      <c r="B75" s="99">
        <v>34580</v>
      </c>
      <c r="C75" s="100">
        <v>34519</v>
      </c>
      <c r="D75" s="100">
        <v>45371</v>
      </c>
      <c r="E75" s="100">
        <v>32864</v>
      </c>
      <c r="F75" s="100">
        <v>25866</v>
      </c>
      <c r="G75" s="100">
        <v>18857</v>
      </c>
      <c r="H75" s="100">
        <v>21952</v>
      </c>
      <c r="I75" s="100">
        <v>42038</v>
      </c>
      <c r="J75" s="100">
        <v>34514</v>
      </c>
      <c r="K75" s="100">
        <v>75180</v>
      </c>
      <c r="L75" s="101">
        <v>35408</v>
      </c>
    </row>
    <row r="76" spans="1:12" x14ac:dyDescent="0.2">
      <c r="A76" s="102" t="s">
        <v>350</v>
      </c>
      <c r="B76" s="99">
        <v>14053</v>
      </c>
      <c r="C76" s="100">
        <v>14508</v>
      </c>
      <c r="D76" s="100">
        <v>18979</v>
      </c>
      <c r="E76" s="100">
        <v>11001</v>
      </c>
      <c r="F76" s="100">
        <v>9246</v>
      </c>
      <c r="G76" s="100">
        <v>3284</v>
      </c>
      <c r="H76" s="100">
        <v>6482</v>
      </c>
      <c r="I76" s="100">
        <v>18918</v>
      </c>
      <c r="J76" s="100">
        <v>35393</v>
      </c>
      <c r="K76" s="100">
        <v>30468</v>
      </c>
      <c r="L76" s="101">
        <v>8559</v>
      </c>
    </row>
    <row r="77" spans="1:12" x14ac:dyDescent="0.2">
      <c r="A77" s="102" t="s">
        <v>351</v>
      </c>
      <c r="B77" s="99">
        <v>26432</v>
      </c>
      <c r="C77" s="100">
        <v>26485</v>
      </c>
      <c r="D77" s="100">
        <v>31001</v>
      </c>
      <c r="E77" s="100">
        <v>22191</v>
      </c>
      <c r="F77" s="100">
        <v>17953</v>
      </c>
      <c r="G77" s="100">
        <v>14618</v>
      </c>
      <c r="H77" s="100">
        <v>16470</v>
      </c>
      <c r="I77" s="100">
        <v>37935</v>
      </c>
      <c r="J77" s="100">
        <v>30425</v>
      </c>
      <c r="K77" s="100">
        <v>61522</v>
      </c>
      <c r="L77" s="101">
        <v>25778</v>
      </c>
    </row>
    <row r="78" spans="1:12" x14ac:dyDescent="0.2">
      <c r="A78" s="102" t="s">
        <v>352</v>
      </c>
      <c r="B78" s="99">
        <v>36102</v>
      </c>
      <c r="C78" s="100">
        <v>35826</v>
      </c>
      <c r="D78" s="100">
        <v>48713</v>
      </c>
      <c r="E78" s="100">
        <v>41499</v>
      </c>
      <c r="F78" s="100">
        <v>33038</v>
      </c>
      <c r="G78" s="100">
        <v>22268</v>
      </c>
      <c r="H78" s="100">
        <v>21630</v>
      </c>
      <c r="I78" s="100">
        <v>46746</v>
      </c>
      <c r="J78" s="100">
        <v>37456</v>
      </c>
      <c r="K78" s="100">
        <v>79362</v>
      </c>
      <c r="L78" s="101">
        <v>40021</v>
      </c>
    </row>
    <row r="79" spans="1:12" x14ac:dyDescent="0.2">
      <c r="A79" s="109" t="s">
        <v>353</v>
      </c>
      <c r="B79" s="110">
        <v>55791</v>
      </c>
      <c r="C79" s="111">
        <v>55440</v>
      </c>
      <c r="D79" s="111">
        <v>76574</v>
      </c>
      <c r="E79" s="111">
        <v>60721</v>
      </c>
      <c r="F79" s="111">
        <v>54154</v>
      </c>
      <c r="G79" s="111">
        <v>34199</v>
      </c>
      <c r="H79" s="111">
        <v>31445</v>
      </c>
      <c r="I79" s="111">
        <v>79869</v>
      </c>
      <c r="J79" s="111">
        <v>39275</v>
      </c>
      <c r="K79" s="111">
        <v>106063</v>
      </c>
      <c r="L79" s="112">
        <v>61097</v>
      </c>
    </row>
    <row r="80" spans="1:12" s="72" customFormat="1" ht="0.9" customHeight="1" x14ac:dyDescent="0.2">
      <c r="A80" s="128" t="s">
        <v>39</v>
      </c>
      <c r="B80" s="129"/>
      <c r="C80" s="129"/>
      <c r="D80" s="129"/>
      <c r="E80" s="129"/>
      <c r="F80" s="129"/>
      <c r="G80" s="129"/>
      <c r="H80" s="129"/>
      <c r="I80" s="129"/>
      <c r="J80" s="129"/>
      <c r="K80" s="129"/>
      <c r="L80" s="129"/>
    </row>
    <row r="81" spans="1:12" x14ac:dyDescent="0.2">
      <c r="A81" s="130" t="s">
        <v>40</v>
      </c>
    </row>
    <row r="82" spans="1:12" x14ac:dyDescent="0.2">
      <c r="A82" s="115" t="s">
        <v>41</v>
      </c>
      <c r="B82" s="116"/>
      <c r="C82" s="116"/>
      <c r="D82" s="116"/>
      <c r="E82" s="116"/>
      <c r="F82" s="116"/>
      <c r="G82" s="116"/>
      <c r="H82" s="116"/>
      <c r="I82" s="116"/>
    </row>
    <row r="83" spans="1:12" ht="40.5" customHeight="1" x14ac:dyDescent="0.2">
      <c r="A83" s="131" t="s">
        <v>42</v>
      </c>
      <c r="B83" s="132"/>
      <c r="C83" s="132"/>
      <c r="D83" s="132"/>
      <c r="E83" s="132"/>
      <c r="F83" s="132"/>
      <c r="G83" s="132"/>
      <c r="H83" s="132"/>
      <c r="I83" s="132"/>
      <c r="J83" s="132"/>
      <c r="K83" s="132"/>
      <c r="L83" s="132"/>
    </row>
    <row r="84" spans="1:12" x14ac:dyDescent="0.2">
      <c r="A84" s="115" t="s">
        <v>223</v>
      </c>
      <c r="B84" s="116"/>
      <c r="C84" s="116"/>
      <c r="D84" s="116"/>
      <c r="E84" s="116"/>
      <c r="F84" s="118"/>
      <c r="G84" s="118"/>
      <c r="H84" s="118"/>
      <c r="I84" s="118"/>
      <c r="J84" s="118"/>
      <c r="K84" s="118"/>
      <c r="L84" s="118"/>
    </row>
    <row r="85" spans="1:12" x14ac:dyDescent="0.2">
      <c r="A85" s="117"/>
      <c r="B85" s="118"/>
      <c r="C85" s="118"/>
      <c r="D85" s="118"/>
      <c r="E85" s="118"/>
      <c r="F85" s="118"/>
      <c r="G85" s="118"/>
      <c r="H85" s="118"/>
      <c r="I85" s="118"/>
      <c r="J85" s="118"/>
      <c r="K85" s="118"/>
      <c r="L85" s="118"/>
    </row>
    <row r="86" spans="1:12" x14ac:dyDescent="0.2">
      <c r="A86" s="73" t="s">
        <v>43</v>
      </c>
    </row>
  </sheetData>
  <mergeCells count="11">
    <mergeCell ref="A82:I82"/>
    <mergeCell ref="A83:L83"/>
    <mergeCell ref="A84:E84"/>
    <mergeCell ref="A5:A7"/>
    <mergeCell ref="B5:B7"/>
    <mergeCell ref="C5:K5"/>
    <mergeCell ref="L5:L7"/>
    <mergeCell ref="C6:C7"/>
    <mergeCell ref="D6:F6"/>
    <mergeCell ref="G6:J6"/>
    <mergeCell ref="K6:K7"/>
  </mergeCells>
  <pageMargins left="0.7" right="0.7" top="0.75" bottom="0.75" header="0.3" footer="0.3"/>
  <pageSetup paperSize="5" scale="97" orientation="portrait" r:id="rId1"/>
  <headerFooter>
    <oddHeader>&amp;L&amp;12&amp;K000000CNMI Cross Tabulation Tables v1.2</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F17CD-B07C-4E68-8755-769D3E1CE573}">
  <dimension ref="A1:L52"/>
  <sheetViews>
    <sheetView view="pageBreakPreview" zoomScaleNormal="100" zoomScaleSheetLayoutView="100" workbookViewId="0">
      <pane xSplit="1" ySplit="7" topLeftCell="B8" activePane="bottomRight" state="frozen"/>
      <selection activeCell="N16" sqref="N16"/>
      <selection pane="topRight" activeCell="N16" sqref="N16"/>
      <selection pane="bottomLeft" activeCell="N16" sqref="N16"/>
      <selection pane="bottomRight" activeCell="A25" sqref="A25"/>
    </sheetView>
  </sheetViews>
  <sheetFormatPr defaultColWidth="8.88671875" defaultRowHeight="9.6" x14ac:dyDescent="0.2"/>
  <cols>
    <col min="1" max="1" width="30.109375" style="73" customWidth="1"/>
    <col min="2" max="12" width="5.6640625" style="73" customWidth="1"/>
    <col min="13" max="16384" width="8.88671875" style="73"/>
  </cols>
  <sheetData>
    <row r="1" spans="1:12" s="72" customFormat="1" ht="0.9" customHeight="1" x14ac:dyDescent="0.2">
      <c r="A1" s="72" t="s">
        <v>0</v>
      </c>
    </row>
    <row r="2" spans="1:12" x14ac:dyDescent="0.2">
      <c r="A2" s="73" t="s">
        <v>224</v>
      </c>
    </row>
    <row r="3" spans="1:12" x14ac:dyDescent="0.2">
      <c r="A3" s="73" t="s">
        <v>2</v>
      </c>
    </row>
    <row r="5" spans="1:12" ht="12.6" customHeight="1" x14ac:dyDescent="0.2">
      <c r="A5" s="74" t="s">
        <v>3</v>
      </c>
      <c r="B5" s="75" t="s">
        <v>4</v>
      </c>
      <c r="C5" s="76" t="s">
        <v>5</v>
      </c>
      <c r="D5" s="77"/>
      <c r="E5" s="77"/>
      <c r="F5" s="77"/>
      <c r="G5" s="77"/>
      <c r="H5" s="77"/>
      <c r="I5" s="77"/>
      <c r="J5" s="77"/>
      <c r="K5" s="78"/>
      <c r="L5" s="79" t="s">
        <v>6</v>
      </c>
    </row>
    <row r="6" spans="1:12" ht="13.8" customHeight="1" x14ac:dyDescent="0.2">
      <c r="A6" s="80"/>
      <c r="B6" s="81"/>
      <c r="C6" s="82" t="s">
        <v>4</v>
      </c>
      <c r="D6" s="83" t="s">
        <v>7</v>
      </c>
      <c r="E6" s="84"/>
      <c r="F6" s="85"/>
      <c r="G6" s="76" t="s">
        <v>8</v>
      </c>
      <c r="H6" s="77"/>
      <c r="I6" s="77"/>
      <c r="J6" s="78"/>
      <c r="K6" s="79" t="s">
        <v>9</v>
      </c>
      <c r="L6" s="86"/>
    </row>
    <row r="7" spans="1:12" ht="47.4" customHeight="1" x14ac:dyDescent="0.2">
      <c r="A7" s="87"/>
      <c r="B7" s="88"/>
      <c r="C7" s="89"/>
      <c r="D7" s="90" t="s">
        <v>10</v>
      </c>
      <c r="E7" s="91" t="s">
        <v>11</v>
      </c>
      <c r="F7" s="90" t="s">
        <v>12</v>
      </c>
      <c r="G7" s="90" t="s">
        <v>13</v>
      </c>
      <c r="H7" s="91" t="s">
        <v>14</v>
      </c>
      <c r="I7" s="91" t="s">
        <v>15</v>
      </c>
      <c r="J7" s="90" t="s">
        <v>16</v>
      </c>
      <c r="K7" s="92"/>
      <c r="L7" s="93"/>
    </row>
    <row r="8" spans="1:12" x14ac:dyDescent="0.2">
      <c r="A8" s="94" t="s">
        <v>225</v>
      </c>
      <c r="B8" s="95" t="s">
        <v>19</v>
      </c>
      <c r="C8" s="96" t="s">
        <v>19</v>
      </c>
      <c r="D8" s="96" t="s">
        <v>19</v>
      </c>
      <c r="E8" s="96" t="s">
        <v>19</v>
      </c>
      <c r="F8" s="96" t="s">
        <v>19</v>
      </c>
      <c r="G8" s="96" t="s">
        <v>19</v>
      </c>
      <c r="H8" s="96" t="s">
        <v>19</v>
      </c>
      <c r="I8" s="96" t="s">
        <v>19</v>
      </c>
      <c r="J8" s="96" t="s">
        <v>19</v>
      </c>
      <c r="K8" s="96" t="s">
        <v>19</v>
      </c>
      <c r="L8" s="97" t="s">
        <v>19</v>
      </c>
    </row>
    <row r="9" spans="1:12" x14ac:dyDescent="0.2">
      <c r="A9" s="98" t="s">
        <v>226</v>
      </c>
      <c r="B9" s="99">
        <v>53731</v>
      </c>
      <c r="C9" s="100">
        <v>46924</v>
      </c>
      <c r="D9" s="100">
        <v>12842</v>
      </c>
      <c r="E9" s="100">
        <v>2452</v>
      </c>
      <c r="F9" s="100">
        <v>3416</v>
      </c>
      <c r="G9" s="100">
        <v>3639</v>
      </c>
      <c r="H9" s="100">
        <v>19007</v>
      </c>
      <c r="I9" s="100">
        <v>2252</v>
      </c>
      <c r="J9" s="100">
        <v>1978</v>
      </c>
      <c r="K9" s="100">
        <v>1338</v>
      </c>
      <c r="L9" s="101">
        <v>6807</v>
      </c>
    </row>
    <row r="10" spans="1:12" x14ac:dyDescent="0.2">
      <c r="A10" s="102" t="s">
        <v>316</v>
      </c>
      <c r="B10" s="99">
        <v>35617</v>
      </c>
      <c r="C10" s="100">
        <v>29965</v>
      </c>
      <c r="D10" s="100">
        <v>11368</v>
      </c>
      <c r="E10" s="100">
        <v>2031</v>
      </c>
      <c r="F10" s="100">
        <v>2493</v>
      </c>
      <c r="G10" s="100">
        <v>1295</v>
      </c>
      <c r="H10" s="100">
        <v>9821</v>
      </c>
      <c r="I10" s="100">
        <v>859</v>
      </c>
      <c r="J10" s="100">
        <v>1029</v>
      </c>
      <c r="K10" s="100">
        <v>1069</v>
      </c>
      <c r="L10" s="101">
        <v>5652</v>
      </c>
    </row>
    <row r="11" spans="1:12" x14ac:dyDescent="0.2">
      <c r="A11" s="102" t="s">
        <v>317</v>
      </c>
      <c r="B11" s="99">
        <v>16697</v>
      </c>
      <c r="C11" s="100">
        <v>14844</v>
      </c>
      <c r="D11" s="100">
        <v>4595</v>
      </c>
      <c r="E11" s="100">
        <v>529</v>
      </c>
      <c r="F11" s="100">
        <v>718</v>
      </c>
      <c r="G11" s="100">
        <v>957</v>
      </c>
      <c r="H11" s="100">
        <v>5652</v>
      </c>
      <c r="I11" s="100">
        <v>750</v>
      </c>
      <c r="J11" s="100">
        <v>803</v>
      </c>
      <c r="K11" s="100">
        <v>840</v>
      </c>
      <c r="L11" s="101">
        <v>1853</v>
      </c>
    </row>
    <row r="12" spans="1:12" x14ac:dyDescent="0.2">
      <c r="A12" s="102" t="s">
        <v>318</v>
      </c>
      <c r="B12" s="99">
        <v>17224</v>
      </c>
      <c r="C12" s="100">
        <v>13664</v>
      </c>
      <c r="D12" s="100">
        <v>6008</v>
      </c>
      <c r="E12" s="100">
        <v>1399</v>
      </c>
      <c r="F12" s="100">
        <v>1686</v>
      </c>
      <c r="G12" s="100">
        <v>304</v>
      </c>
      <c r="H12" s="100">
        <v>3876</v>
      </c>
      <c r="I12" s="100">
        <v>93</v>
      </c>
      <c r="J12" s="100">
        <v>192</v>
      </c>
      <c r="K12" s="100">
        <v>106</v>
      </c>
      <c r="L12" s="101">
        <v>3560</v>
      </c>
    </row>
    <row r="13" spans="1:12" x14ac:dyDescent="0.2">
      <c r="A13" s="102" t="s">
        <v>319</v>
      </c>
      <c r="B13" s="99">
        <v>1696</v>
      </c>
      <c r="C13" s="100">
        <v>1457</v>
      </c>
      <c r="D13" s="100">
        <v>765</v>
      </c>
      <c r="E13" s="100">
        <v>103</v>
      </c>
      <c r="F13" s="100">
        <v>89</v>
      </c>
      <c r="G13" s="100">
        <v>34</v>
      </c>
      <c r="H13" s="100">
        <v>293</v>
      </c>
      <c r="I13" s="100">
        <v>16</v>
      </c>
      <c r="J13" s="100">
        <v>34</v>
      </c>
      <c r="K13" s="100">
        <v>123</v>
      </c>
      <c r="L13" s="101">
        <v>239</v>
      </c>
    </row>
    <row r="14" spans="1:12" x14ac:dyDescent="0.2">
      <c r="A14" s="102" t="s">
        <v>320</v>
      </c>
      <c r="B14" s="99">
        <v>18114</v>
      </c>
      <c r="C14" s="100">
        <v>16959</v>
      </c>
      <c r="D14" s="100">
        <v>1474</v>
      </c>
      <c r="E14" s="100">
        <v>421</v>
      </c>
      <c r="F14" s="100">
        <v>923</v>
      </c>
      <c r="G14" s="100">
        <v>2344</v>
      </c>
      <c r="H14" s="100">
        <v>9186</v>
      </c>
      <c r="I14" s="100">
        <v>1393</v>
      </c>
      <c r="J14" s="100">
        <v>949</v>
      </c>
      <c r="K14" s="100">
        <v>269</v>
      </c>
      <c r="L14" s="101">
        <v>1155</v>
      </c>
    </row>
    <row r="15" spans="1:12" x14ac:dyDescent="0.2">
      <c r="A15" s="98"/>
      <c r="B15" s="99" t="s">
        <v>19</v>
      </c>
      <c r="C15" s="100" t="s">
        <v>19</v>
      </c>
      <c r="D15" s="100" t="s">
        <v>19</v>
      </c>
      <c r="E15" s="100" t="s">
        <v>19</v>
      </c>
      <c r="F15" s="100" t="s">
        <v>19</v>
      </c>
      <c r="G15" s="100" t="s">
        <v>19</v>
      </c>
      <c r="H15" s="100" t="s">
        <v>19</v>
      </c>
      <c r="I15" s="100" t="s">
        <v>19</v>
      </c>
      <c r="J15" s="100" t="s">
        <v>19</v>
      </c>
      <c r="K15" s="100" t="s">
        <v>19</v>
      </c>
      <c r="L15" s="101" t="s">
        <v>19</v>
      </c>
    </row>
    <row r="16" spans="1:12" x14ac:dyDescent="0.2">
      <c r="A16" s="98" t="s">
        <v>232</v>
      </c>
      <c r="B16" s="99">
        <v>26124</v>
      </c>
      <c r="C16" s="100">
        <v>22852</v>
      </c>
      <c r="D16" s="100">
        <v>6206</v>
      </c>
      <c r="E16" s="100">
        <v>1276</v>
      </c>
      <c r="F16" s="100">
        <v>1754</v>
      </c>
      <c r="G16" s="100">
        <v>2021</v>
      </c>
      <c r="H16" s="100">
        <v>9185</v>
      </c>
      <c r="I16" s="100">
        <v>1165</v>
      </c>
      <c r="J16" s="100">
        <v>774</v>
      </c>
      <c r="K16" s="100">
        <v>471</v>
      </c>
      <c r="L16" s="101">
        <v>3272</v>
      </c>
    </row>
    <row r="17" spans="1:12" x14ac:dyDescent="0.2">
      <c r="A17" s="102" t="s">
        <v>316</v>
      </c>
      <c r="B17" s="99">
        <v>17415</v>
      </c>
      <c r="C17" s="100">
        <v>14646</v>
      </c>
      <c r="D17" s="100">
        <v>5624</v>
      </c>
      <c r="E17" s="100">
        <v>1086</v>
      </c>
      <c r="F17" s="100">
        <v>1313</v>
      </c>
      <c r="G17" s="100">
        <v>728</v>
      </c>
      <c r="H17" s="100">
        <v>4652</v>
      </c>
      <c r="I17" s="100">
        <v>411</v>
      </c>
      <c r="J17" s="100">
        <v>467</v>
      </c>
      <c r="K17" s="100">
        <v>365</v>
      </c>
      <c r="L17" s="101">
        <v>2769</v>
      </c>
    </row>
    <row r="18" spans="1:12" x14ac:dyDescent="0.2">
      <c r="A18" s="102" t="s">
        <v>317</v>
      </c>
      <c r="B18" s="99">
        <v>7760</v>
      </c>
      <c r="C18" s="100">
        <v>6875</v>
      </c>
      <c r="D18" s="100">
        <v>2183</v>
      </c>
      <c r="E18" s="100">
        <v>261</v>
      </c>
      <c r="F18" s="100">
        <v>353</v>
      </c>
      <c r="G18" s="100">
        <v>540</v>
      </c>
      <c r="H18" s="100">
        <v>2506</v>
      </c>
      <c r="I18" s="100">
        <v>367</v>
      </c>
      <c r="J18" s="100">
        <v>358</v>
      </c>
      <c r="K18" s="100">
        <v>307</v>
      </c>
      <c r="L18" s="101">
        <v>885</v>
      </c>
    </row>
    <row r="19" spans="1:12" x14ac:dyDescent="0.2">
      <c r="A19" s="102" t="s">
        <v>318</v>
      </c>
      <c r="B19" s="99">
        <v>8901</v>
      </c>
      <c r="C19" s="100">
        <v>7112</v>
      </c>
      <c r="D19" s="100">
        <v>3089</v>
      </c>
      <c r="E19" s="100">
        <v>771</v>
      </c>
      <c r="F19" s="100">
        <v>916</v>
      </c>
      <c r="G19" s="100">
        <v>173</v>
      </c>
      <c r="H19" s="100">
        <v>1997</v>
      </c>
      <c r="I19" s="100">
        <v>38</v>
      </c>
      <c r="J19" s="100">
        <v>96</v>
      </c>
      <c r="K19" s="100">
        <v>32</v>
      </c>
      <c r="L19" s="101">
        <v>1789</v>
      </c>
    </row>
    <row r="20" spans="1:12" x14ac:dyDescent="0.2">
      <c r="A20" s="102" t="s">
        <v>319</v>
      </c>
      <c r="B20" s="99">
        <v>754</v>
      </c>
      <c r="C20" s="100">
        <v>659</v>
      </c>
      <c r="D20" s="100">
        <v>352</v>
      </c>
      <c r="E20" s="100">
        <v>54</v>
      </c>
      <c r="F20" s="100">
        <v>44</v>
      </c>
      <c r="G20" s="100">
        <v>15</v>
      </c>
      <c r="H20" s="100">
        <v>149</v>
      </c>
      <c r="I20" s="100">
        <v>6</v>
      </c>
      <c r="J20" s="100">
        <v>13</v>
      </c>
      <c r="K20" s="100">
        <v>26</v>
      </c>
      <c r="L20" s="101">
        <v>95</v>
      </c>
    </row>
    <row r="21" spans="1:12" x14ac:dyDescent="0.2">
      <c r="A21" s="102" t="s">
        <v>320</v>
      </c>
      <c r="B21" s="99">
        <v>8709</v>
      </c>
      <c r="C21" s="100">
        <v>8206</v>
      </c>
      <c r="D21" s="100">
        <v>582</v>
      </c>
      <c r="E21" s="100">
        <v>190</v>
      </c>
      <c r="F21" s="100">
        <v>441</v>
      </c>
      <c r="G21" s="100">
        <v>1293</v>
      </c>
      <c r="H21" s="100">
        <v>4533</v>
      </c>
      <c r="I21" s="100">
        <v>754</v>
      </c>
      <c r="J21" s="100">
        <v>307</v>
      </c>
      <c r="K21" s="100">
        <v>106</v>
      </c>
      <c r="L21" s="101">
        <v>503</v>
      </c>
    </row>
    <row r="22" spans="1:12" x14ac:dyDescent="0.2">
      <c r="A22" s="98"/>
      <c r="B22" s="99" t="s">
        <v>19</v>
      </c>
      <c r="C22" s="100" t="s">
        <v>19</v>
      </c>
      <c r="D22" s="100" t="s">
        <v>19</v>
      </c>
      <c r="E22" s="100" t="s">
        <v>19</v>
      </c>
      <c r="F22" s="100" t="s">
        <v>19</v>
      </c>
      <c r="G22" s="100" t="s">
        <v>19</v>
      </c>
      <c r="H22" s="100" t="s">
        <v>19</v>
      </c>
      <c r="I22" s="100" t="s">
        <v>19</v>
      </c>
      <c r="J22" s="100" t="s">
        <v>19</v>
      </c>
      <c r="K22" s="100" t="s">
        <v>19</v>
      </c>
      <c r="L22" s="101" t="s">
        <v>19</v>
      </c>
    </row>
    <row r="23" spans="1:12" x14ac:dyDescent="0.2">
      <c r="A23" s="103" t="s">
        <v>233</v>
      </c>
      <c r="B23" s="99" t="s">
        <v>19</v>
      </c>
      <c r="C23" s="100" t="s">
        <v>19</v>
      </c>
      <c r="D23" s="100" t="s">
        <v>19</v>
      </c>
      <c r="E23" s="100" t="s">
        <v>19</v>
      </c>
      <c r="F23" s="100" t="s">
        <v>19</v>
      </c>
      <c r="G23" s="100" t="s">
        <v>19</v>
      </c>
      <c r="H23" s="100" t="s">
        <v>19</v>
      </c>
      <c r="I23" s="100" t="s">
        <v>19</v>
      </c>
      <c r="J23" s="100" t="s">
        <v>19</v>
      </c>
      <c r="K23" s="100" t="s">
        <v>19</v>
      </c>
      <c r="L23" s="101" t="s">
        <v>19</v>
      </c>
    </row>
    <row r="24" spans="1:12" x14ac:dyDescent="0.2">
      <c r="A24" s="98" t="s">
        <v>226</v>
      </c>
      <c r="B24" s="99">
        <v>53731</v>
      </c>
      <c r="C24" s="100">
        <v>46924</v>
      </c>
      <c r="D24" s="100">
        <v>12842</v>
      </c>
      <c r="E24" s="100">
        <v>2452</v>
      </c>
      <c r="F24" s="100">
        <v>3416</v>
      </c>
      <c r="G24" s="100">
        <v>3639</v>
      </c>
      <c r="H24" s="100">
        <v>19007</v>
      </c>
      <c r="I24" s="100">
        <v>2252</v>
      </c>
      <c r="J24" s="100">
        <v>1978</v>
      </c>
      <c r="K24" s="100">
        <v>1338</v>
      </c>
      <c r="L24" s="101">
        <v>6807</v>
      </c>
    </row>
    <row r="25" spans="1:12" x14ac:dyDescent="0.2">
      <c r="A25" s="102" t="s">
        <v>321</v>
      </c>
      <c r="B25" s="99">
        <v>17146</v>
      </c>
      <c r="C25" s="100">
        <v>12896</v>
      </c>
      <c r="D25" s="100">
        <v>4658</v>
      </c>
      <c r="E25" s="100">
        <v>815</v>
      </c>
      <c r="F25" s="100">
        <v>1162</v>
      </c>
      <c r="G25" s="100">
        <v>550</v>
      </c>
      <c r="H25" s="100">
        <v>4503</v>
      </c>
      <c r="I25" s="100">
        <v>788</v>
      </c>
      <c r="J25" s="100">
        <v>234</v>
      </c>
      <c r="K25" s="100">
        <v>186</v>
      </c>
      <c r="L25" s="101">
        <v>4250</v>
      </c>
    </row>
    <row r="26" spans="1:12" x14ac:dyDescent="0.2">
      <c r="A26" s="102" t="s">
        <v>322</v>
      </c>
      <c r="B26" s="99">
        <v>449</v>
      </c>
      <c r="C26" s="100">
        <v>318</v>
      </c>
      <c r="D26" s="100">
        <v>131</v>
      </c>
      <c r="E26" s="100">
        <v>25</v>
      </c>
      <c r="F26" s="100">
        <v>60</v>
      </c>
      <c r="G26" s="100">
        <v>6</v>
      </c>
      <c r="H26" s="100">
        <v>88</v>
      </c>
      <c r="I26" s="100">
        <v>1</v>
      </c>
      <c r="J26" s="100">
        <v>1</v>
      </c>
      <c r="K26" s="100">
        <v>6</v>
      </c>
      <c r="L26" s="101">
        <v>131</v>
      </c>
    </row>
    <row r="27" spans="1:12" x14ac:dyDescent="0.2">
      <c r="A27" s="98"/>
      <c r="B27" s="99" t="s">
        <v>19</v>
      </c>
      <c r="C27" s="100" t="s">
        <v>19</v>
      </c>
      <c r="D27" s="100" t="s">
        <v>19</v>
      </c>
      <c r="E27" s="100" t="s">
        <v>19</v>
      </c>
      <c r="F27" s="100" t="s">
        <v>19</v>
      </c>
      <c r="G27" s="100" t="s">
        <v>19</v>
      </c>
      <c r="H27" s="100" t="s">
        <v>19</v>
      </c>
      <c r="I27" s="100" t="s">
        <v>19</v>
      </c>
      <c r="J27" s="100" t="s">
        <v>19</v>
      </c>
      <c r="K27" s="100" t="s">
        <v>19</v>
      </c>
      <c r="L27" s="101" t="s">
        <v>19</v>
      </c>
    </row>
    <row r="28" spans="1:12" x14ac:dyDescent="0.2">
      <c r="A28" s="102" t="s">
        <v>323</v>
      </c>
      <c r="B28" s="99">
        <v>8291</v>
      </c>
      <c r="C28" s="100">
        <v>6250</v>
      </c>
      <c r="D28" s="100">
        <v>2259</v>
      </c>
      <c r="E28" s="100">
        <v>417</v>
      </c>
      <c r="F28" s="100">
        <v>581</v>
      </c>
      <c r="G28" s="100">
        <v>255</v>
      </c>
      <c r="H28" s="100">
        <v>2196</v>
      </c>
      <c r="I28" s="100">
        <v>363</v>
      </c>
      <c r="J28" s="100">
        <v>108</v>
      </c>
      <c r="K28" s="100">
        <v>71</v>
      </c>
      <c r="L28" s="101">
        <v>2041</v>
      </c>
    </row>
    <row r="29" spans="1:12" x14ac:dyDescent="0.2">
      <c r="A29" s="102" t="s">
        <v>322</v>
      </c>
      <c r="B29" s="99">
        <v>196</v>
      </c>
      <c r="C29" s="100">
        <v>132</v>
      </c>
      <c r="D29" s="100">
        <v>51</v>
      </c>
      <c r="E29" s="100">
        <v>11</v>
      </c>
      <c r="F29" s="100">
        <v>28</v>
      </c>
      <c r="G29" s="100">
        <v>2</v>
      </c>
      <c r="H29" s="100">
        <v>38</v>
      </c>
      <c r="I29" s="100">
        <v>0</v>
      </c>
      <c r="J29" s="100">
        <v>0</v>
      </c>
      <c r="K29" s="100">
        <v>2</v>
      </c>
      <c r="L29" s="101">
        <v>64</v>
      </c>
    </row>
    <row r="30" spans="1:12" x14ac:dyDescent="0.2">
      <c r="A30" s="102"/>
      <c r="B30" s="99" t="s">
        <v>19</v>
      </c>
      <c r="C30" s="100" t="s">
        <v>19</v>
      </c>
      <c r="D30" s="100" t="s">
        <v>19</v>
      </c>
      <c r="E30" s="100" t="s">
        <v>19</v>
      </c>
      <c r="F30" s="100" t="s">
        <v>19</v>
      </c>
      <c r="G30" s="100" t="s">
        <v>19</v>
      </c>
      <c r="H30" s="100" t="s">
        <v>19</v>
      </c>
      <c r="I30" s="100" t="s">
        <v>19</v>
      </c>
      <c r="J30" s="100" t="s">
        <v>19</v>
      </c>
      <c r="K30" s="100" t="s">
        <v>19</v>
      </c>
      <c r="L30" s="101" t="s">
        <v>19</v>
      </c>
    </row>
    <row r="31" spans="1:12" x14ac:dyDescent="0.2">
      <c r="A31" s="102" t="s">
        <v>324</v>
      </c>
      <c r="B31" s="99">
        <v>35021</v>
      </c>
      <c r="C31" s="100">
        <v>32543</v>
      </c>
      <c r="D31" s="100">
        <v>7556</v>
      </c>
      <c r="E31" s="100">
        <v>1561</v>
      </c>
      <c r="F31" s="100">
        <v>2144</v>
      </c>
      <c r="G31" s="100">
        <v>3064</v>
      </c>
      <c r="H31" s="100">
        <v>14150</v>
      </c>
      <c r="I31" s="100">
        <v>1373</v>
      </c>
      <c r="J31" s="100">
        <v>1686</v>
      </c>
      <c r="K31" s="100">
        <v>1009</v>
      </c>
      <c r="L31" s="101">
        <v>2478</v>
      </c>
    </row>
    <row r="32" spans="1:12" x14ac:dyDescent="0.2">
      <c r="A32" s="102" t="s">
        <v>322</v>
      </c>
      <c r="B32" s="99">
        <v>1905</v>
      </c>
      <c r="C32" s="100">
        <v>1727</v>
      </c>
      <c r="D32" s="100">
        <v>696</v>
      </c>
      <c r="E32" s="100">
        <v>239</v>
      </c>
      <c r="F32" s="100">
        <v>208</v>
      </c>
      <c r="G32" s="100">
        <v>55</v>
      </c>
      <c r="H32" s="100">
        <v>405</v>
      </c>
      <c r="I32" s="100">
        <v>29</v>
      </c>
      <c r="J32" s="100">
        <v>36</v>
      </c>
      <c r="K32" s="100">
        <v>59</v>
      </c>
      <c r="L32" s="101">
        <v>178</v>
      </c>
    </row>
    <row r="33" spans="1:12" x14ac:dyDescent="0.2">
      <c r="A33" s="102" t="s">
        <v>325</v>
      </c>
      <c r="B33" s="104">
        <v>39.799999999999997</v>
      </c>
      <c r="C33" s="105">
        <v>40.6</v>
      </c>
      <c r="D33" s="105">
        <v>27.3</v>
      </c>
      <c r="E33" s="105">
        <v>18.8</v>
      </c>
      <c r="F33" s="105">
        <v>25</v>
      </c>
      <c r="G33" s="105">
        <v>52.7</v>
      </c>
      <c r="H33" s="105">
        <v>74.8</v>
      </c>
      <c r="I33" s="105">
        <v>62.1</v>
      </c>
      <c r="J33" s="105">
        <v>77.8</v>
      </c>
      <c r="K33" s="105">
        <v>62.7</v>
      </c>
      <c r="L33" s="106">
        <v>31.5</v>
      </c>
    </row>
    <row r="34" spans="1:12" x14ac:dyDescent="0.2">
      <c r="A34" s="102" t="s">
        <v>326</v>
      </c>
      <c r="B34" s="99">
        <v>33116</v>
      </c>
      <c r="C34" s="100">
        <v>30816</v>
      </c>
      <c r="D34" s="100">
        <v>6860</v>
      </c>
      <c r="E34" s="100">
        <v>1322</v>
      </c>
      <c r="F34" s="100">
        <v>1936</v>
      </c>
      <c r="G34" s="100">
        <v>3009</v>
      </c>
      <c r="H34" s="100">
        <v>13745</v>
      </c>
      <c r="I34" s="100">
        <v>1344</v>
      </c>
      <c r="J34" s="100">
        <v>1650</v>
      </c>
      <c r="K34" s="100">
        <v>950</v>
      </c>
      <c r="L34" s="101">
        <v>2300</v>
      </c>
    </row>
    <row r="35" spans="1:12" x14ac:dyDescent="0.2">
      <c r="A35" s="102" t="s">
        <v>325</v>
      </c>
      <c r="B35" s="104">
        <v>71.2</v>
      </c>
      <c r="C35" s="105">
        <v>72.2</v>
      </c>
      <c r="D35" s="105">
        <v>61.2</v>
      </c>
      <c r="E35" s="105">
        <v>47.7</v>
      </c>
      <c r="F35" s="105">
        <v>47.9</v>
      </c>
      <c r="G35" s="105">
        <v>60.1</v>
      </c>
      <c r="H35" s="105">
        <v>84.8</v>
      </c>
      <c r="I35" s="105">
        <v>65</v>
      </c>
      <c r="J35" s="105">
        <v>83</v>
      </c>
      <c r="K35" s="105">
        <v>81.7</v>
      </c>
      <c r="L35" s="106">
        <v>58.8</v>
      </c>
    </row>
    <row r="36" spans="1:12" x14ac:dyDescent="0.2">
      <c r="A36" s="98"/>
      <c r="B36" s="107" t="s">
        <v>19</v>
      </c>
      <c r="C36" s="73" t="s">
        <v>19</v>
      </c>
      <c r="D36" s="73" t="s">
        <v>19</v>
      </c>
      <c r="E36" s="73" t="s">
        <v>19</v>
      </c>
      <c r="F36" s="73" t="s">
        <v>19</v>
      </c>
      <c r="G36" s="73" t="s">
        <v>19</v>
      </c>
      <c r="H36" s="73" t="s">
        <v>19</v>
      </c>
      <c r="I36" s="73" t="s">
        <v>19</v>
      </c>
      <c r="J36" s="73" t="s">
        <v>19</v>
      </c>
      <c r="K36" s="73" t="s">
        <v>19</v>
      </c>
      <c r="L36" s="108" t="s">
        <v>19</v>
      </c>
    </row>
    <row r="37" spans="1:12" x14ac:dyDescent="0.2">
      <c r="A37" s="102" t="s">
        <v>327</v>
      </c>
      <c r="B37" s="99">
        <v>17102</v>
      </c>
      <c r="C37" s="100">
        <v>15904</v>
      </c>
      <c r="D37" s="100">
        <v>3620</v>
      </c>
      <c r="E37" s="100">
        <v>812</v>
      </c>
      <c r="F37" s="100">
        <v>1110</v>
      </c>
      <c r="G37" s="100">
        <v>1759</v>
      </c>
      <c r="H37" s="100">
        <v>6836</v>
      </c>
      <c r="I37" s="100">
        <v>756</v>
      </c>
      <c r="J37" s="100">
        <v>648</v>
      </c>
      <c r="K37" s="100">
        <v>363</v>
      </c>
      <c r="L37" s="101">
        <v>1198</v>
      </c>
    </row>
    <row r="38" spans="1:12" x14ac:dyDescent="0.2">
      <c r="A38" s="102" t="s">
        <v>322</v>
      </c>
      <c r="B38" s="99">
        <v>956</v>
      </c>
      <c r="C38" s="100">
        <v>879</v>
      </c>
      <c r="D38" s="100">
        <v>340</v>
      </c>
      <c r="E38" s="100">
        <v>132</v>
      </c>
      <c r="F38" s="100">
        <v>121</v>
      </c>
      <c r="G38" s="100">
        <v>29</v>
      </c>
      <c r="H38" s="100">
        <v>205</v>
      </c>
      <c r="I38" s="100">
        <v>17</v>
      </c>
      <c r="J38" s="100">
        <v>16</v>
      </c>
      <c r="K38" s="100">
        <v>19</v>
      </c>
      <c r="L38" s="101">
        <v>77</v>
      </c>
    </row>
    <row r="39" spans="1:12" x14ac:dyDescent="0.2">
      <c r="A39" s="102" t="s">
        <v>325</v>
      </c>
      <c r="B39" s="104">
        <v>34.200000000000003</v>
      </c>
      <c r="C39" s="105">
        <v>34.5</v>
      </c>
      <c r="D39" s="105">
        <v>22.6</v>
      </c>
      <c r="E39" s="105">
        <v>12.9</v>
      </c>
      <c r="F39" s="105">
        <v>15.7</v>
      </c>
      <c r="G39" s="105">
        <v>48.3</v>
      </c>
      <c r="H39" s="105">
        <v>70.2</v>
      </c>
      <c r="I39" s="105">
        <v>52.9</v>
      </c>
      <c r="J39" s="105">
        <v>75</v>
      </c>
      <c r="K39" s="105">
        <v>57.9</v>
      </c>
      <c r="L39" s="106">
        <v>31.2</v>
      </c>
    </row>
    <row r="40" spans="1:12" x14ac:dyDescent="0.2">
      <c r="A40" s="102" t="s">
        <v>326</v>
      </c>
      <c r="B40" s="99">
        <v>16146</v>
      </c>
      <c r="C40" s="100">
        <v>15025</v>
      </c>
      <c r="D40" s="100">
        <v>3280</v>
      </c>
      <c r="E40" s="100">
        <v>680</v>
      </c>
      <c r="F40" s="100">
        <v>989</v>
      </c>
      <c r="G40" s="100">
        <v>1730</v>
      </c>
      <c r="H40" s="100">
        <v>6631</v>
      </c>
      <c r="I40" s="100">
        <v>739</v>
      </c>
      <c r="J40" s="100">
        <v>632</v>
      </c>
      <c r="K40" s="100">
        <v>344</v>
      </c>
      <c r="L40" s="101">
        <v>1121</v>
      </c>
    </row>
    <row r="41" spans="1:12" x14ac:dyDescent="0.2">
      <c r="A41" s="102" t="s">
        <v>325</v>
      </c>
      <c r="B41" s="104">
        <v>64.400000000000006</v>
      </c>
      <c r="C41" s="105">
        <v>65.2</v>
      </c>
      <c r="D41" s="105">
        <v>53.7</v>
      </c>
      <c r="E41" s="105">
        <v>37.4</v>
      </c>
      <c r="F41" s="105">
        <v>35.5</v>
      </c>
      <c r="G41" s="105">
        <v>58.8</v>
      </c>
      <c r="H41" s="105">
        <v>80</v>
      </c>
      <c r="I41" s="105">
        <v>53.9</v>
      </c>
      <c r="J41" s="105">
        <v>71</v>
      </c>
      <c r="K41" s="105">
        <v>76.5</v>
      </c>
      <c r="L41" s="106">
        <v>53.3</v>
      </c>
    </row>
    <row r="42" spans="1:12" x14ac:dyDescent="0.2">
      <c r="A42" s="98"/>
      <c r="B42" s="107" t="s">
        <v>19</v>
      </c>
      <c r="C42" s="73" t="s">
        <v>19</v>
      </c>
      <c r="D42" s="73" t="s">
        <v>19</v>
      </c>
      <c r="E42" s="73" t="s">
        <v>19</v>
      </c>
      <c r="F42" s="73" t="s">
        <v>19</v>
      </c>
      <c r="G42" s="73" t="s">
        <v>19</v>
      </c>
      <c r="H42" s="73" t="s">
        <v>19</v>
      </c>
      <c r="I42" s="73" t="s">
        <v>19</v>
      </c>
      <c r="J42" s="73" t="s">
        <v>19</v>
      </c>
      <c r="K42" s="73" t="s">
        <v>19</v>
      </c>
      <c r="L42" s="108" t="s">
        <v>19</v>
      </c>
    </row>
    <row r="43" spans="1:12" x14ac:dyDescent="0.2">
      <c r="A43" s="102" t="s">
        <v>328</v>
      </c>
      <c r="B43" s="99">
        <v>1564</v>
      </c>
      <c r="C43" s="100">
        <v>1485</v>
      </c>
      <c r="D43" s="100">
        <v>628</v>
      </c>
      <c r="E43" s="100">
        <v>76</v>
      </c>
      <c r="F43" s="100">
        <v>110</v>
      </c>
      <c r="G43" s="100">
        <v>25</v>
      </c>
      <c r="H43" s="100">
        <v>354</v>
      </c>
      <c r="I43" s="100">
        <v>91</v>
      </c>
      <c r="J43" s="100">
        <v>58</v>
      </c>
      <c r="K43" s="100">
        <v>143</v>
      </c>
      <c r="L43" s="101">
        <v>79</v>
      </c>
    </row>
    <row r="44" spans="1:12" x14ac:dyDescent="0.2">
      <c r="A44" s="102" t="s">
        <v>322</v>
      </c>
      <c r="B44" s="99">
        <v>595</v>
      </c>
      <c r="C44" s="100">
        <v>562</v>
      </c>
      <c r="D44" s="100">
        <v>290</v>
      </c>
      <c r="E44" s="100">
        <v>51</v>
      </c>
      <c r="F44" s="100">
        <v>66</v>
      </c>
      <c r="G44" s="100">
        <v>2</v>
      </c>
      <c r="H44" s="100">
        <v>94</v>
      </c>
      <c r="I44" s="100">
        <v>15</v>
      </c>
      <c r="J44" s="100">
        <v>11</v>
      </c>
      <c r="K44" s="100">
        <v>33</v>
      </c>
      <c r="L44" s="101">
        <v>33</v>
      </c>
    </row>
    <row r="45" spans="1:12" x14ac:dyDescent="0.2">
      <c r="A45" s="98"/>
      <c r="B45" s="99" t="s">
        <v>19</v>
      </c>
      <c r="C45" s="100" t="s">
        <v>19</v>
      </c>
      <c r="D45" s="100" t="s">
        <v>19</v>
      </c>
      <c r="E45" s="100" t="s">
        <v>19</v>
      </c>
      <c r="F45" s="100" t="s">
        <v>19</v>
      </c>
      <c r="G45" s="100" t="s">
        <v>19</v>
      </c>
      <c r="H45" s="100" t="s">
        <v>19</v>
      </c>
      <c r="I45" s="100" t="s">
        <v>19</v>
      </c>
      <c r="J45" s="100" t="s">
        <v>19</v>
      </c>
      <c r="K45" s="100" t="s">
        <v>19</v>
      </c>
      <c r="L45" s="101" t="s">
        <v>19</v>
      </c>
    </row>
    <row r="46" spans="1:12" x14ac:dyDescent="0.2">
      <c r="A46" s="102" t="s">
        <v>329</v>
      </c>
      <c r="B46" s="99">
        <v>731</v>
      </c>
      <c r="C46" s="100">
        <v>698</v>
      </c>
      <c r="D46" s="100">
        <v>327</v>
      </c>
      <c r="E46" s="100">
        <v>47</v>
      </c>
      <c r="F46" s="100">
        <v>63</v>
      </c>
      <c r="G46" s="100">
        <v>7</v>
      </c>
      <c r="H46" s="100">
        <v>153</v>
      </c>
      <c r="I46" s="100">
        <v>46</v>
      </c>
      <c r="J46" s="100">
        <v>18</v>
      </c>
      <c r="K46" s="100">
        <v>37</v>
      </c>
      <c r="L46" s="101">
        <v>33</v>
      </c>
    </row>
    <row r="47" spans="1:12" x14ac:dyDescent="0.2">
      <c r="A47" s="109" t="s">
        <v>322</v>
      </c>
      <c r="B47" s="110">
        <v>328</v>
      </c>
      <c r="C47" s="111">
        <v>314</v>
      </c>
      <c r="D47" s="111">
        <v>171</v>
      </c>
      <c r="E47" s="111">
        <v>35</v>
      </c>
      <c r="F47" s="111">
        <v>37</v>
      </c>
      <c r="G47" s="111">
        <v>0</v>
      </c>
      <c r="H47" s="111">
        <v>47</v>
      </c>
      <c r="I47" s="111">
        <v>9</v>
      </c>
      <c r="J47" s="111">
        <v>7</v>
      </c>
      <c r="K47" s="111">
        <v>8</v>
      </c>
      <c r="L47" s="112">
        <v>14</v>
      </c>
    </row>
    <row r="48" spans="1:12" s="72" customFormat="1" ht="0.9" customHeight="1" x14ac:dyDescent="0.2">
      <c r="A48" s="113" t="s">
        <v>39</v>
      </c>
      <c r="B48" s="114"/>
      <c r="C48" s="114"/>
      <c r="D48" s="114"/>
      <c r="E48" s="114"/>
      <c r="F48" s="114"/>
      <c r="G48" s="114"/>
      <c r="H48" s="114"/>
      <c r="I48" s="114"/>
      <c r="J48" s="114"/>
      <c r="K48" s="114"/>
      <c r="L48" s="114"/>
    </row>
    <row r="49" spans="1:9" x14ac:dyDescent="0.2">
      <c r="A49" s="73" t="s">
        <v>40</v>
      </c>
    </row>
    <row r="50" spans="1:9" x14ac:dyDescent="0.2">
      <c r="A50" s="115" t="s">
        <v>41</v>
      </c>
      <c r="B50" s="116"/>
      <c r="C50" s="116"/>
      <c r="D50" s="116"/>
      <c r="E50" s="116"/>
      <c r="F50" s="116"/>
      <c r="G50" s="116"/>
      <c r="H50" s="116"/>
      <c r="I50" s="116"/>
    </row>
    <row r="51" spans="1:9" x14ac:dyDescent="0.2">
      <c r="A51" s="117"/>
      <c r="B51" s="118"/>
      <c r="C51" s="118"/>
      <c r="D51" s="118"/>
      <c r="E51" s="118"/>
      <c r="F51" s="118"/>
      <c r="G51" s="118"/>
      <c r="H51" s="118"/>
      <c r="I51" s="118"/>
    </row>
    <row r="52" spans="1:9" x14ac:dyDescent="0.2">
      <c r="A52" s="73" t="s">
        <v>43</v>
      </c>
    </row>
  </sheetData>
  <mergeCells count="9">
    <mergeCell ref="A50:I50"/>
    <mergeCell ref="A5:A7"/>
    <mergeCell ref="B5:B7"/>
    <mergeCell ref="C5:K5"/>
    <mergeCell ref="L5:L7"/>
    <mergeCell ref="C6:C7"/>
    <mergeCell ref="D6:F6"/>
    <mergeCell ref="G6:J6"/>
    <mergeCell ref="K6:K7"/>
  </mergeCells>
  <pageMargins left="0.7" right="0.7" top="0.75" bottom="0.75" header="0.3" footer="0.3"/>
  <pageSetup paperSize="5" scale="97" orientation="portrait" r:id="rId1"/>
  <headerFooter>
    <oddHeader>&amp;L&amp;12&amp;K000000CNMI Cross Tabulation Tables v1.2</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C17AA-2069-4FE2-85C8-474841840A67}">
  <sheetPr>
    <tabColor rgb="FFFFC000"/>
  </sheetPr>
  <dimension ref="A1:G35"/>
  <sheetViews>
    <sheetView zoomScaleSheetLayoutView="100" workbookViewId="0">
      <pane xSplit="1" ySplit="6" topLeftCell="B7" activePane="bottomRight" state="frozen"/>
      <selection activeCell="I8" sqref="I8"/>
      <selection pane="topRight" activeCell="I8" sqref="I8"/>
      <selection pane="bottomLeft" activeCell="I8" sqref="I8"/>
      <selection pane="bottomRight" activeCell="I8" sqref="I8"/>
    </sheetView>
  </sheetViews>
  <sheetFormatPr defaultColWidth="9.109375" defaultRowHeight="11.4" x14ac:dyDescent="0.2"/>
  <cols>
    <col min="1" max="1" width="31.33203125" style="2" customWidth="1"/>
    <col min="2" max="2" width="10.6640625" style="2" customWidth="1"/>
    <col min="3" max="3" width="15.33203125" style="2" customWidth="1"/>
    <col min="4" max="4" width="11.33203125" style="2" customWidth="1"/>
    <col min="5" max="5" width="11.44140625" style="2" customWidth="1"/>
    <col min="6" max="6" width="10.6640625" style="2" customWidth="1"/>
    <col min="7" max="7" width="12.33203125" style="2" customWidth="1"/>
    <col min="8" max="16384" width="9.109375" style="2"/>
  </cols>
  <sheetData>
    <row r="1" spans="1:7" s="1" customFormat="1" ht="0.9" customHeight="1" x14ac:dyDescent="0.2">
      <c r="A1" s="1" t="s">
        <v>243</v>
      </c>
    </row>
    <row r="2" spans="1:7" ht="12" customHeight="1" x14ac:dyDescent="0.2">
      <c r="A2" s="2" t="s">
        <v>244</v>
      </c>
    </row>
    <row r="3" spans="1:7" ht="12" customHeight="1" x14ac:dyDescent="0.2">
      <c r="A3" s="2" t="s">
        <v>245</v>
      </c>
    </row>
    <row r="4" spans="1:7" ht="12" customHeight="1" x14ac:dyDescent="0.2"/>
    <row r="5" spans="1:7" ht="30.75" customHeight="1" x14ac:dyDescent="0.3">
      <c r="A5" s="54" t="s">
        <v>3</v>
      </c>
      <c r="B5" s="56" t="s">
        <v>4</v>
      </c>
      <c r="C5" s="63" t="s">
        <v>246</v>
      </c>
      <c r="D5" s="58" t="s">
        <v>247</v>
      </c>
      <c r="E5" s="65"/>
      <c r="F5" s="65"/>
      <c r="G5" s="66"/>
    </row>
    <row r="6" spans="1:7" ht="75" customHeight="1" x14ac:dyDescent="0.2">
      <c r="A6" s="55"/>
      <c r="B6" s="57"/>
      <c r="C6" s="64"/>
      <c r="D6" s="3" t="s">
        <v>248</v>
      </c>
      <c r="E6" s="4" t="s">
        <v>249</v>
      </c>
      <c r="F6" s="3" t="s">
        <v>250</v>
      </c>
      <c r="G6" s="3" t="s">
        <v>251</v>
      </c>
    </row>
    <row r="7" spans="1:7" ht="12" x14ac:dyDescent="0.25">
      <c r="A7" s="5" t="s">
        <v>252</v>
      </c>
      <c r="B7" s="15"/>
      <c r="C7" s="15"/>
      <c r="D7" s="15"/>
      <c r="E7" s="15"/>
      <c r="F7" s="15"/>
      <c r="G7" s="16"/>
    </row>
    <row r="8" spans="1:7" x14ac:dyDescent="0.2">
      <c r="A8" s="9" t="s">
        <v>21</v>
      </c>
      <c r="B8" s="15">
        <v>20342</v>
      </c>
      <c r="C8" s="15">
        <v>7112</v>
      </c>
      <c r="D8" s="15">
        <v>859</v>
      </c>
      <c r="E8" s="15">
        <v>10672</v>
      </c>
      <c r="F8" s="15">
        <v>1604</v>
      </c>
      <c r="G8" s="16">
        <v>95</v>
      </c>
    </row>
    <row r="9" spans="1:7" x14ac:dyDescent="0.2">
      <c r="A9" s="10" t="s">
        <v>22</v>
      </c>
      <c r="B9" s="15">
        <v>7622</v>
      </c>
      <c r="C9" s="15">
        <v>3776</v>
      </c>
      <c r="D9" s="15">
        <v>239</v>
      </c>
      <c r="E9" s="15">
        <v>2918</v>
      </c>
      <c r="F9" s="15">
        <v>666</v>
      </c>
      <c r="G9" s="16">
        <v>23</v>
      </c>
    </row>
    <row r="10" spans="1:7" x14ac:dyDescent="0.2">
      <c r="A10" s="10" t="s">
        <v>23</v>
      </c>
      <c r="B10" s="15">
        <v>10766</v>
      </c>
      <c r="C10" s="15">
        <v>2812</v>
      </c>
      <c r="D10" s="15">
        <v>522</v>
      </c>
      <c r="E10" s="15">
        <v>6569</v>
      </c>
      <c r="F10" s="15">
        <v>801</v>
      </c>
      <c r="G10" s="16">
        <v>62</v>
      </c>
    </row>
    <row r="11" spans="1:7" x14ac:dyDescent="0.2">
      <c r="A11" s="10" t="s">
        <v>24</v>
      </c>
      <c r="B11" s="15">
        <v>865</v>
      </c>
      <c r="C11" s="15">
        <v>167</v>
      </c>
      <c r="D11" s="15">
        <v>16</v>
      </c>
      <c r="E11" s="15">
        <v>630</v>
      </c>
      <c r="F11" s="15">
        <v>49</v>
      </c>
      <c r="G11" s="16">
        <v>3</v>
      </c>
    </row>
    <row r="12" spans="1:7" x14ac:dyDescent="0.2">
      <c r="A12" s="10" t="s">
        <v>25</v>
      </c>
      <c r="B12" s="15">
        <v>395</v>
      </c>
      <c r="C12" s="15">
        <v>108</v>
      </c>
      <c r="D12" s="15">
        <v>12</v>
      </c>
      <c r="E12" s="15">
        <v>240</v>
      </c>
      <c r="F12" s="15">
        <v>34</v>
      </c>
      <c r="G12" s="16">
        <v>1</v>
      </c>
    </row>
    <row r="13" spans="1:7" x14ac:dyDescent="0.2">
      <c r="A13" s="10" t="s">
        <v>26</v>
      </c>
      <c r="B13" s="15">
        <v>694</v>
      </c>
      <c r="C13" s="15">
        <v>249</v>
      </c>
      <c r="D13" s="15">
        <v>70</v>
      </c>
      <c r="E13" s="15">
        <v>315</v>
      </c>
      <c r="F13" s="15">
        <v>54</v>
      </c>
      <c r="G13" s="16">
        <v>6</v>
      </c>
    </row>
    <row r="14" spans="1:7" x14ac:dyDescent="0.2">
      <c r="A14" s="11"/>
      <c r="B14" s="15" t="s">
        <v>19</v>
      </c>
      <c r="C14" s="15" t="s">
        <v>19</v>
      </c>
      <c r="D14" s="15" t="s">
        <v>19</v>
      </c>
      <c r="E14" s="15" t="s">
        <v>19</v>
      </c>
      <c r="F14" s="15" t="s">
        <v>19</v>
      </c>
      <c r="G14" s="16" t="s">
        <v>19</v>
      </c>
    </row>
    <row r="15" spans="1:7" x14ac:dyDescent="0.2">
      <c r="A15" s="9" t="s">
        <v>27</v>
      </c>
      <c r="B15" s="15">
        <v>19180</v>
      </c>
      <c r="C15" s="15">
        <v>6674</v>
      </c>
      <c r="D15" s="15">
        <v>460</v>
      </c>
      <c r="E15" s="15">
        <v>10330</v>
      </c>
      <c r="F15" s="15">
        <v>1620</v>
      </c>
      <c r="G15" s="16">
        <v>96</v>
      </c>
    </row>
    <row r="16" spans="1:7" x14ac:dyDescent="0.2">
      <c r="A16" s="10" t="s">
        <v>22</v>
      </c>
      <c r="B16" s="15">
        <v>7616</v>
      </c>
      <c r="C16" s="15">
        <v>3488</v>
      </c>
      <c r="D16" s="15">
        <v>191</v>
      </c>
      <c r="E16" s="15">
        <v>3285</v>
      </c>
      <c r="F16" s="15">
        <v>627</v>
      </c>
      <c r="G16" s="16">
        <v>25</v>
      </c>
    </row>
    <row r="17" spans="1:7" x14ac:dyDescent="0.2">
      <c r="A17" s="10" t="s">
        <v>23</v>
      </c>
      <c r="B17" s="15">
        <v>8819</v>
      </c>
      <c r="C17" s="15">
        <v>2326</v>
      </c>
      <c r="D17" s="15">
        <v>209</v>
      </c>
      <c r="E17" s="15">
        <v>5503</v>
      </c>
      <c r="F17" s="15">
        <v>726</v>
      </c>
      <c r="G17" s="16">
        <v>55</v>
      </c>
    </row>
    <row r="18" spans="1:7" x14ac:dyDescent="0.2">
      <c r="A18" s="10" t="s">
        <v>24</v>
      </c>
      <c r="B18" s="15">
        <v>720</v>
      </c>
      <c r="C18" s="15">
        <v>120</v>
      </c>
      <c r="D18" s="15">
        <v>2</v>
      </c>
      <c r="E18" s="15">
        <v>539</v>
      </c>
      <c r="F18" s="15">
        <v>59</v>
      </c>
      <c r="G18" s="16">
        <v>0</v>
      </c>
    </row>
    <row r="19" spans="1:7" x14ac:dyDescent="0.2">
      <c r="A19" s="10" t="s">
        <v>25</v>
      </c>
      <c r="B19" s="15">
        <v>1158</v>
      </c>
      <c r="C19" s="15">
        <v>437</v>
      </c>
      <c r="D19" s="15">
        <v>13</v>
      </c>
      <c r="E19" s="15">
        <v>565</v>
      </c>
      <c r="F19" s="15">
        <v>139</v>
      </c>
      <c r="G19" s="16">
        <v>4</v>
      </c>
    </row>
    <row r="20" spans="1:7" x14ac:dyDescent="0.2">
      <c r="A20" s="10" t="s">
        <v>26</v>
      </c>
      <c r="B20" s="15">
        <v>867</v>
      </c>
      <c r="C20" s="15">
        <v>303</v>
      </c>
      <c r="D20" s="15">
        <v>45</v>
      </c>
      <c r="E20" s="15">
        <v>438</v>
      </c>
      <c r="F20" s="15">
        <v>69</v>
      </c>
      <c r="G20" s="16">
        <v>12</v>
      </c>
    </row>
    <row r="21" spans="1:7" x14ac:dyDescent="0.2">
      <c r="A21" s="9"/>
      <c r="B21" s="15" t="s">
        <v>19</v>
      </c>
      <c r="C21" s="15" t="s">
        <v>19</v>
      </c>
      <c r="D21" s="15" t="s">
        <v>19</v>
      </c>
      <c r="E21" s="15" t="s">
        <v>19</v>
      </c>
      <c r="F21" s="15" t="s">
        <v>19</v>
      </c>
      <c r="G21" s="16" t="s">
        <v>19</v>
      </c>
    </row>
    <row r="22" spans="1:7" ht="12" x14ac:dyDescent="0.25">
      <c r="A22" s="5" t="s">
        <v>28</v>
      </c>
      <c r="B22" s="15" t="s">
        <v>19</v>
      </c>
      <c r="C22" s="15" t="s">
        <v>19</v>
      </c>
      <c r="D22" s="15" t="s">
        <v>19</v>
      </c>
      <c r="E22" s="15" t="s">
        <v>19</v>
      </c>
      <c r="F22" s="15" t="s">
        <v>19</v>
      </c>
      <c r="G22" s="16" t="s">
        <v>19</v>
      </c>
    </row>
    <row r="23" spans="1:7" x14ac:dyDescent="0.2">
      <c r="A23" s="9" t="s">
        <v>27</v>
      </c>
      <c r="B23" s="15">
        <v>19180</v>
      </c>
      <c r="C23" s="15">
        <v>6674</v>
      </c>
      <c r="D23" s="15">
        <v>460</v>
      </c>
      <c r="E23" s="15">
        <v>10330</v>
      </c>
      <c r="F23" s="15">
        <v>1620</v>
      </c>
      <c r="G23" s="16">
        <v>96</v>
      </c>
    </row>
    <row r="24" spans="1:7" x14ac:dyDescent="0.2">
      <c r="A24" s="10" t="s">
        <v>29</v>
      </c>
      <c r="B24" s="15">
        <v>5614</v>
      </c>
      <c r="C24" s="15">
        <v>2427</v>
      </c>
      <c r="D24" s="15">
        <v>210</v>
      </c>
      <c r="E24" s="15">
        <v>2592</v>
      </c>
      <c r="F24" s="15">
        <v>344</v>
      </c>
      <c r="G24" s="16">
        <v>41</v>
      </c>
    </row>
    <row r="25" spans="1:7" x14ac:dyDescent="0.2">
      <c r="A25" s="10" t="s">
        <v>30</v>
      </c>
      <c r="B25" s="15">
        <v>3580</v>
      </c>
      <c r="C25" s="15">
        <v>785</v>
      </c>
      <c r="D25" s="15">
        <v>70</v>
      </c>
      <c r="E25" s="15">
        <v>2523</v>
      </c>
      <c r="F25" s="15">
        <v>180</v>
      </c>
      <c r="G25" s="16">
        <v>22</v>
      </c>
    </row>
    <row r="26" spans="1:7" x14ac:dyDescent="0.2">
      <c r="A26" s="10" t="s">
        <v>31</v>
      </c>
      <c r="B26" s="15">
        <v>3655</v>
      </c>
      <c r="C26" s="15">
        <v>797</v>
      </c>
      <c r="D26" s="15">
        <v>84</v>
      </c>
      <c r="E26" s="15">
        <v>2522</v>
      </c>
      <c r="F26" s="15">
        <v>232</v>
      </c>
      <c r="G26" s="16">
        <v>20</v>
      </c>
    </row>
    <row r="27" spans="1:7" x14ac:dyDescent="0.2">
      <c r="A27" s="10" t="s">
        <v>32</v>
      </c>
      <c r="B27" s="15">
        <v>2573</v>
      </c>
      <c r="C27" s="15">
        <v>807</v>
      </c>
      <c r="D27" s="15">
        <v>59</v>
      </c>
      <c r="E27" s="15">
        <v>1460</v>
      </c>
      <c r="F27" s="15">
        <v>238</v>
      </c>
      <c r="G27" s="16">
        <v>9</v>
      </c>
    </row>
    <row r="28" spans="1:7" x14ac:dyDescent="0.2">
      <c r="A28" s="10" t="s">
        <v>33</v>
      </c>
      <c r="B28" s="15">
        <v>1660</v>
      </c>
      <c r="C28" s="15">
        <v>715</v>
      </c>
      <c r="D28" s="15">
        <v>25</v>
      </c>
      <c r="E28" s="15">
        <v>693</v>
      </c>
      <c r="F28" s="15">
        <v>226</v>
      </c>
      <c r="G28" s="16">
        <v>1</v>
      </c>
    </row>
    <row r="29" spans="1:7" x14ac:dyDescent="0.2">
      <c r="A29" s="12" t="s">
        <v>34</v>
      </c>
      <c r="B29" s="18">
        <v>2098</v>
      </c>
      <c r="C29" s="18">
        <v>1143</v>
      </c>
      <c r="D29" s="18">
        <v>12</v>
      </c>
      <c r="E29" s="18">
        <v>540</v>
      </c>
      <c r="F29" s="18">
        <v>400</v>
      </c>
      <c r="G29" s="19">
        <v>3</v>
      </c>
    </row>
    <row r="30" spans="1:7" s="1" customFormat="1" ht="0.9" customHeight="1" x14ac:dyDescent="0.2">
      <c r="A30" s="20" t="s">
        <v>39</v>
      </c>
      <c r="B30" s="21"/>
      <c r="C30" s="21"/>
      <c r="D30" s="21"/>
      <c r="E30" s="21"/>
      <c r="F30" s="21"/>
      <c r="G30" s="21"/>
    </row>
    <row r="31" spans="1:7" x14ac:dyDescent="0.2">
      <c r="A31" s="13" t="s">
        <v>253</v>
      </c>
    </row>
    <row r="32" spans="1:7" x14ac:dyDescent="0.2">
      <c r="A32" s="13" t="s">
        <v>254</v>
      </c>
    </row>
    <row r="33" spans="1:7" ht="60" customHeight="1" x14ac:dyDescent="0.3">
      <c r="A33" s="59" t="s">
        <v>255</v>
      </c>
      <c r="B33" s="60"/>
      <c r="C33" s="60"/>
      <c r="D33" s="60"/>
      <c r="E33" s="60"/>
      <c r="F33" s="60"/>
      <c r="G33" s="60"/>
    </row>
    <row r="35" spans="1:7" x14ac:dyDescent="0.2">
      <c r="A35" s="2" t="s">
        <v>43</v>
      </c>
    </row>
  </sheetData>
  <mergeCells count="5">
    <mergeCell ref="A5:A6"/>
    <mergeCell ref="B5:B6"/>
    <mergeCell ref="C5:C6"/>
    <mergeCell ref="D5:G5"/>
    <mergeCell ref="A33:G33"/>
  </mergeCells>
  <pageMargins left="0.7" right="0.7" top="0.75" bottom="0.75" header="0.3" footer="0.3"/>
  <pageSetup paperSize="5" scale="9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A9469-F7EC-40F8-BCD1-8F3CCB7527C5}">
  <dimension ref="A1:L45"/>
  <sheetViews>
    <sheetView view="pageBreakPreview" zoomScaleNormal="100" zoomScaleSheetLayoutView="100" workbookViewId="0">
      <pane xSplit="1" ySplit="7" topLeftCell="B8" activePane="bottomRight" state="frozen"/>
      <selection activeCell="N16" sqref="N16"/>
      <selection pane="topRight" activeCell="N16" sqref="N16"/>
      <selection pane="bottomLeft" activeCell="N16" sqref="N16"/>
      <selection pane="bottomRight" activeCell="A16" sqref="A16"/>
    </sheetView>
  </sheetViews>
  <sheetFormatPr defaultColWidth="8.88671875" defaultRowHeight="9.6" x14ac:dyDescent="0.2"/>
  <cols>
    <col min="1" max="1" width="30.5546875" style="73" customWidth="1"/>
    <col min="2" max="12" width="5.6640625" style="73" customWidth="1"/>
    <col min="13" max="16384" width="8.88671875" style="73"/>
  </cols>
  <sheetData>
    <row r="1" spans="1:12" s="72" customFormat="1" ht="0.9" customHeight="1" x14ac:dyDescent="0.2">
      <c r="A1" s="72" t="s">
        <v>0</v>
      </c>
    </row>
    <row r="2" spans="1:12" x14ac:dyDescent="0.2">
      <c r="A2" s="73" t="s">
        <v>44</v>
      </c>
    </row>
    <row r="3" spans="1:12" x14ac:dyDescent="0.2">
      <c r="A3" s="73" t="s">
        <v>2</v>
      </c>
    </row>
    <row r="5" spans="1:12" ht="12.6" customHeight="1" x14ac:dyDescent="0.2">
      <c r="A5" s="74" t="s">
        <v>3</v>
      </c>
      <c r="B5" s="75" t="s">
        <v>4</v>
      </c>
      <c r="C5" s="76" t="s">
        <v>5</v>
      </c>
      <c r="D5" s="77"/>
      <c r="E5" s="77"/>
      <c r="F5" s="77"/>
      <c r="G5" s="77"/>
      <c r="H5" s="77"/>
      <c r="I5" s="77"/>
      <c r="J5" s="77"/>
      <c r="K5" s="78"/>
      <c r="L5" s="79" t="s">
        <v>6</v>
      </c>
    </row>
    <row r="6" spans="1:12" ht="13.8" customHeight="1" x14ac:dyDescent="0.2">
      <c r="A6" s="80"/>
      <c r="B6" s="81"/>
      <c r="C6" s="82" t="s">
        <v>4</v>
      </c>
      <c r="D6" s="83" t="s">
        <v>7</v>
      </c>
      <c r="E6" s="84"/>
      <c r="F6" s="85"/>
      <c r="G6" s="76" t="s">
        <v>8</v>
      </c>
      <c r="H6" s="77"/>
      <c r="I6" s="77"/>
      <c r="J6" s="78"/>
      <c r="K6" s="79" t="s">
        <v>9</v>
      </c>
      <c r="L6" s="86"/>
    </row>
    <row r="7" spans="1:12" ht="47.4" customHeight="1" x14ac:dyDescent="0.2">
      <c r="A7" s="87"/>
      <c r="B7" s="88"/>
      <c r="C7" s="89"/>
      <c r="D7" s="90" t="s">
        <v>10</v>
      </c>
      <c r="E7" s="91" t="s">
        <v>11</v>
      </c>
      <c r="F7" s="90" t="s">
        <v>12</v>
      </c>
      <c r="G7" s="90" t="s">
        <v>13</v>
      </c>
      <c r="H7" s="91" t="s">
        <v>14</v>
      </c>
      <c r="I7" s="91" t="s">
        <v>15</v>
      </c>
      <c r="J7" s="90" t="s">
        <v>16</v>
      </c>
      <c r="K7" s="92"/>
      <c r="L7" s="93"/>
    </row>
    <row r="8" spans="1:12" x14ac:dyDescent="0.2">
      <c r="A8" s="103" t="s">
        <v>655</v>
      </c>
      <c r="B8" s="162" t="s">
        <v>19</v>
      </c>
      <c r="C8" s="163" t="s">
        <v>19</v>
      </c>
      <c r="D8" s="163" t="s">
        <v>19</v>
      </c>
      <c r="E8" s="163" t="s">
        <v>19</v>
      </c>
      <c r="F8" s="163" t="s">
        <v>19</v>
      </c>
      <c r="G8" s="163" t="s">
        <v>19</v>
      </c>
      <c r="H8" s="163" t="s">
        <v>19</v>
      </c>
      <c r="I8" s="163" t="s">
        <v>19</v>
      </c>
      <c r="J8" s="163" t="s">
        <v>19</v>
      </c>
      <c r="K8" s="163" t="s">
        <v>19</v>
      </c>
      <c r="L8" s="164" t="s">
        <v>19</v>
      </c>
    </row>
    <row r="9" spans="1:12" x14ac:dyDescent="0.2">
      <c r="A9" s="98" t="s">
        <v>18</v>
      </c>
      <c r="B9" s="99">
        <v>53883</v>
      </c>
      <c r="C9" s="100">
        <v>47051</v>
      </c>
      <c r="D9" s="100">
        <v>12902</v>
      </c>
      <c r="E9" s="100">
        <v>2461</v>
      </c>
      <c r="F9" s="100">
        <v>3437</v>
      </c>
      <c r="G9" s="100">
        <v>3659</v>
      </c>
      <c r="H9" s="100">
        <v>19017</v>
      </c>
      <c r="I9" s="100">
        <v>2253</v>
      </c>
      <c r="J9" s="100">
        <v>1979</v>
      </c>
      <c r="K9" s="100">
        <v>1343</v>
      </c>
      <c r="L9" s="101">
        <v>6832</v>
      </c>
    </row>
    <row r="10" spans="1:12" x14ac:dyDescent="0.2">
      <c r="A10" s="102" t="s">
        <v>656</v>
      </c>
      <c r="B10" s="99">
        <v>52312</v>
      </c>
      <c r="C10" s="100">
        <v>45508</v>
      </c>
      <c r="D10" s="100">
        <v>12829</v>
      </c>
      <c r="E10" s="100">
        <v>2452</v>
      </c>
      <c r="F10" s="100">
        <v>3409</v>
      </c>
      <c r="G10" s="100">
        <v>3276</v>
      </c>
      <c r="H10" s="100">
        <v>18188</v>
      </c>
      <c r="I10" s="100">
        <v>2218</v>
      </c>
      <c r="J10" s="100">
        <v>1823</v>
      </c>
      <c r="K10" s="100">
        <v>1313</v>
      </c>
      <c r="L10" s="101">
        <v>6804</v>
      </c>
    </row>
    <row r="11" spans="1:12" x14ac:dyDescent="0.2">
      <c r="A11" s="102" t="s">
        <v>657</v>
      </c>
      <c r="B11" s="99">
        <v>16035</v>
      </c>
      <c r="C11" s="100">
        <v>15125</v>
      </c>
      <c r="D11" s="100">
        <v>3825</v>
      </c>
      <c r="E11" s="100">
        <v>646</v>
      </c>
      <c r="F11" s="100">
        <v>840</v>
      </c>
      <c r="G11" s="100">
        <v>1283</v>
      </c>
      <c r="H11" s="100">
        <v>6157</v>
      </c>
      <c r="I11" s="100">
        <v>756</v>
      </c>
      <c r="J11" s="100">
        <v>863</v>
      </c>
      <c r="K11" s="100">
        <v>755</v>
      </c>
      <c r="L11" s="101">
        <v>910</v>
      </c>
    </row>
    <row r="12" spans="1:12" x14ac:dyDescent="0.2">
      <c r="A12" s="102" t="s">
        <v>315</v>
      </c>
      <c r="B12" s="165">
        <f>B10/B11</f>
        <v>3.262363579669473</v>
      </c>
      <c r="C12" s="165">
        <f t="shared" ref="C12:K12" si="0">C10/C11</f>
        <v>3.0087933884297522</v>
      </c>
      <c r="D12" s="165">
        <f t="shared" si="0"/>
        <v>3.3539869281045753</v>
      </c>
      <c r="E12" s="165">
        <f t="shared" si="0"/>
        <v>3.7956656346749225</v>
      </c>
      <c r="F12" s="165">
        <f t="shared" si="0"/>
        <v>4.0583333333333336</v>
      </c>
      <c r="G12" s="165">
        <f t="shared" si="0"/>
        <v>2.553390491036633</v>
      </c>
      <c r="H12" s="165">
        <f t="shared" si="0"/>
        <v>2.9540360565210331</v>
      </c>
      <c r="I12" s="165">
        <f t="shared" si="0"/>
        <v>2.9338624338624339</v>
      </c>
      <c r="J12" s="165">
        <f t="shared" si="0"/>
        <v>2.1123986095017382</v>
      </c>
      <c r="K12" s="165">
        <f t="shared" si="0"/>
        <v>1.7390728476821191</v>
      </c>
      <c r="L12" s="165">
        <f>L10/L11</f>
        <v>7.476923076923077</v>
      </c>
    </row>
    <row r="13" spans="1:12" x14ac:dyDescent="0.2">
      <c r="A13" s="102" t="s">
        <v>652</v>
      </c>
      <c r="B13" s="99">
        <v>10656</v>
      </c>
      <c r="C13" s="100">
        <v>10075</v>
      </c>
      <c r="D13" s="100">
        <v>2594</v>
      </c>
      <c r="E13" s="100">
        <v>363</v>
      </c>
      <c r="F13" s="100">
        <v>528</v>
      </c>
      <c r="G13" s="100">
        <v>710</v>
      </c>
      <c r="H13" s="100">
        <v>4132</v>
      </c>
      <c r="I13" s="100">
        <v>472</v>
      </c>
      <c r="J13" s="100">
        <v>678</v>
      </c>
      <c r="K13" s="100">
        <v>598</v>
      </c>
      <c r="L13" s="101">
        <v>581</v>
      </c>
    </row>
    <row r="14" spans="1:12" x14ac:dyDescent="0.2">
      <c r="A14" s="102" t="s">
        <v>654</v>
      </c>
      <c r="B14" s="99">
        <v>5379</v>
      </c>
      <c r="C14" s="100">
        <v>5050</v>
      </c>
      <c r="D14" s="100">
        <v>1231</v>
      </c>
      <c r="E14" s="100">
        <v>283</v>
      </c>
      <c r="F14" s="100">
        <v>312</v>
      </c>
      <c r="G14" s="100">
        <v>573</v>
      </c>
      <c r="H14" s="100">
        <v>2025</v>
      </c>
      <c r="I14" s="100">
        <v>284</v>
      </c>
      <c r="J14" s="100">
        <v>185</v>
      </c>
      <c r="K14" s="100">
        <v>157</v>
      </c>
      <c r="L14" s="101">
        <v>329</v>
      </c>
    </row>
    <row r="15" spans="1:12" x14ac:dyDescent="0.2">
      <c r="A15" s="102" t="s">
        <v>658</v>
      </c>
      <c r="B15" s="99">
        <v>6551</v>
      </c>
      <c r="C15" s="100">
        <v>6261</v>
      </c>
      <c r="D15" s="100">
        <v>1519</v>
      </c>
      <c r="E15" s="100">
        <v>253</v>
      </c>
      <c r="F15" s="100">
        <v>486</v>
      </c>
      <c r="G15" s="100">
        <v>532</v>
      </c>
      <c r="H15" s="100">
        <v>2467</v>
      </c>
      <c r="I15" s="100">
        <v>418</v>
      </c>
      <c r="J15" s="100">
        <v>357</v>
      </c>
      <c r="K15" s="100">
        <v>229</v>
      </c>
      <c r="L15" s="101">
        <v>290</v>
      </c>
    </row>
    <row r="16" spans="1:12" x14ac:dyDescent="0.2">
      <c r="A16" s="102" t="s">
        <v>659</v>
      </c>
      <c r="B16" s="99">
        <v>17463</v>
      </c>
      <c r="C16" s="100">
        <v>13188</v>
      </c>
      <c r="D16" s="100">
        <v>4789</v>
      </c>
      <c r="E16" s="100">
        <v>860</v>
      </c>
      <c r="F16" s="100">
        <v>1159</v>
      </c>
      <c r="G16" s="100">
        <v>509</v>
      </c>
      <c r="H16" s="100">
        <v>4642</v>
      </c>
      <c r="I16" s="100">
        <v>781</v>
      </c>
      <c r="J16" s="100">
        <v>245</v>
      </c>
      <c r="K16" s="100">
        <v>203</v>
      </c>
      <c r="L16" s="101">
        <v>4275</v>
      </c>
    </row>
    <row r="17" spans="1:12" x14ac:dyDescent="0.2">
      <c r="A17" s="102" t="s">
        <v>660</v>
      </c>
      <c r="B17" s="99">
        <v>415</v>
      </c>
      <c r="C17" s="100">
        <v>402</v>
      </c>
      <c r="D17" s="100">
        <v>132</v>
      </c>
      <c r="E17" s="100">
        <v>30</v>
      </c>
      <c r="F17" s="100">
        <v>49</v>
      </c>
      <c r="G17" s="100">
        <v>28</v>
      </c>
      <c r="H17" s="100">
        <v>118</v>
      </c>
      <c r="I17" s="100">
        <v>27</v>
      </c>
      <c r="J17" s="100">
        <v>13</v>
      </c>
      <c r="K17" s="100">
        <v>5</v>
      </c>
      <c r="L17" s="101">
        <v>13</v>
      </c>
    </row>
    <row r="18" spans="1:12" x14ac:dyDescent="0.2">
      <c r="A18" s="102" t="s">
        <v>661</v>
      </c>
      <c r="B18" s="99">
        <v>5573</v>
      </c>
      <c r="C18" s="100">
        <v>4563</v>
      </c>
      <c r="D18" s="100">
        <v>1828</v>
      </c>
      <c r="E18" s="100">
        <v>536</v>
      </c>
      <c r="F18" s="100">
        <v>570</v>
      </c>
      <c r="G18" s="100">
        <v>170</v>
      </c>
      <c r="H18" s="100">
        <v>1221</v>
      </c>
      <c r="I18" s="100">
        <v>152</v>
      </c>
      <c r="J18" s="100">
        <v>60</v>
      </c>
      <c r="K18" s="100">
        <v>26</v>
      </c>
      <c r="L18" s="101">
        <v>1010</v>
      </c>
    </row>
    <row r="19" spans="1:12" x14ac:dyDescent="0.2">
      <c r="A19" s="102" t="s">
        <v>662</v>
      </c>
      <c r="B19" s="99">
        <v>6275</v>
      </c>
      <c r="C19" s="100">
        <v>5969</v>
      </c>
      <c r="D19" s="100">
        <v>736</v>
      </c>
      <c r="E19" s="100">
        <v>127</v>
      </c>
      <c r="F19" s="100">
        <v>305</v>
      </c>
      <c r="G19" s="100">
        <v>754</v>
      </c>
      <c r="H19" s="100">
        <v>3583</v>
      </c>
      <c r="I19" s="100">
        <v>84</v>
      </c>
      <c r="J19" s="100">
        <v>285</v>
      </c>
      <c r="K19" s="100">
        <v>95</v>
      </c>
      <c r="L19" s="101">
        <v>306</v>
      </c>
    </row>
    <row r="20" spans="1:12" x14ac:dyDescent="0.2">
      <c r="A20" s="102" t="s">
        <v>663</v>
      </c>
      <c r="B20" s="99">
        <v>1571</v>
      </c>
      <c r="C20" s="100">
        <v>1543</v>
      </c>
      <c r="D20" s="100">
        <v>73</v>
      </c>
      <c r="E20" s="100">
        <v>9</v>
      </c>
      <c r="F20" s="100">
        <v>28</v>
      </c>
      <c r="G20" s="100">
        <v>383</v>
      </c>
      <c r="H20" s="100">
        <v>829</v>
      </c>
      <c r="I20" s="100">
        <v>35</v>
      </c>
      <c r="J20" s="100">
        <v>156</v>
      </c>
      <c r="K20" s="100">
        <v>30</v>
      </c>
      <c r="L20" s="101">
        <v>28</v>
      </c>
    </row>
    <row r="21" spans="1:12" x14ac:dyDescent="0.2">
      <c r="A21" s="102" t="s">
        <v>523</v>
      </c>
      <c r="B21" s="99">
        <v>133</v>
      </c>
      <c r="C21" s="100">
        <v>113</v>
      </c>
      <c r="D21" s="100">
        <v>54</v>
      </c>
      <c r="E21" s="100">
        <v>9</v>
      </c>
      <c r="F21" s="100">
        <v>18</v>
      </c>
      <c r="G21" s="100">
        <v>20</v>
      </c>
      <c r="H21" s="100">
        <v>7</v>
      </c>
      <c r="I21" s="100">
        <v>1</v>
      </c>
      <c r="J21" s="100">
        <v>1</v>
      </c>
      <c r="K21" s="100">
        <v>3</v>
      </c>
      <c r="L21" s="101">
        <v>20</v>
      </c>
    </row>
    <row r="22" spans="1:12" x14ac:dyDescent="0.2">
      <c r="A22" s="102" t="s">
        <v>664</v>
      </c>
      <c r="B22" s="99">
        <v>1438</v>
      </c>
      <c r="C22" s="100">
        <v>1430</v>
      </c>
      <c r="D22" s="100">
        <v>19</v>
      </c>
      <c r="E22" s="100">
        <v>0</v>
      </c>
      <c r="F22" s="100">
        <v>10</v>
      </c>
      <c r="G22" s="100">
        <v>363</v>
      </c>
      <c r="H22" s="100">
        <v>822</v>
      </c>
      <c r="I22" s="100">
        <v>34</v>
      </c>
      <c r="J22" s="100">
        <v>155</v>
      </c>
      <c r="K22" s="100">
        <v>27</v>
      </c>
      <c r="L22" s="101">
        <v>8</v>
      </c>
    </row>
    <row r="23" spans="1:12" x14ac:dyDescent="0.2">
      <c r="A23" s="98"/>
      <c r="B23" s="99" t="s">
        <v>19</v>
      </c>
      <c r="C23" s="100" t="s">
        <v>19</v>
      </c>
      <c r="D23" s="100" t="s">
        <v>19</v>
      </c>
      <c r="E23" s="100" t="s">
        <v>19</v>
      </c>
      <c r="F23" s="100" t="s">
        <v>19</v>
      </c>
      <c r="G23" s="100" t="s">
        <v>19</v>
      </c>
      <c r="H23" s="100" t="s">
        <v>19</v>
      </c>
      <c r="I23" s="100" t="s">
        <v>19</v>
      </c>
      <c r="J23" s="100" t="s">
        <v>19</v>
      </c>
      <c r="K23" s="100" t="s">
        <v>19</v>
      </c>
      <c r="L23" s="101" t="s">
        <v>19</v>
      </c>
    </row>
    <row r="24" spans="1:12" x14ac:dyDescent="0.2">
      <c r="A24" s="103" t="s">
        <v>665</v>
      </c>
      <c r="B24" s="99" t="s">
        <v>19</v>
      </c>
      <c r="C24" s="100" t="s">
        <v>19</v>
      </c>
      <c r="D24" s="100" t="s">
        <v>19</v>
      </c>
      <c r="E24" s="100" t="s">
        <v>19</v>
      </c>
      <c r="F24" s="100" t="s">
        <v>19</v>
      </c>
      <c r="G24" s="100" t="s">
        <v>19</v>
      </c>
      <c r="H24" s="100" t="s">
        <v>19</v>
      </c>
      <c r="I24" s="100" t="s">
        <v>19</v>
      </c>
      <c r="J24" s="100" t="s">
        <v>19</v>
      </c>
      <c r="K24" s="100" t="s">
        <v>19</v>
      </c>
      <c r="L24" s="101" t="s">
        <v>19</v>
      </c>
    </row>
    <row r="25" spans="1:12" x14ac:dyDescent="0.2">
      <c r="A25" s="98" t="s">
        <v>47</v>
      </c>
      <c r="B25" s="99">
        <v>2143</v>
      </c>
      <c r="C25" s="100">
        <v>2020</v>
      </c>
      <c r="D25" s="100">
        <v>966</v>
      </c>
      <c r="E25" s="100">
        <v>218</v>
      </c>
      <c r="F25" s="100">
        <v>279</v>
      </c>
      <c r="G25" s="100">
        <v>40</v>
      </c>
      <c r="H25" s="100">
        <v>409</v>
      </c>
      <c r="I25" s="100">
        <v>49</v>
      </c>
      <c r="J25" s="100">
        <v>22</v>
      </c>
      <c r="K25" s="100">
        <v>37</v>
      </c>
      <c r="L25" s="101">
        <v>123</v>
      </c>
    </row>
    <row r="26" spans="1:12" x14ac:dyDescent="0.2">
      <c r="A26" s="102" t="s">
        <v>666</v>
      </c>
      <c r="B26" s="99">
        <v>837</v>
      </c>
      <c r="C26" s="100">
        <v>787</v>
      </c>
      <c r="D26" s="100">
        <v>404</v>
      </c>
      <c r="E26" s="100">
        <v>79</v>
      </c>
      <c r="F26" s="100">
        <v>99</v>
      </c>
      <c r="G26" s="100">
        <v>13</v>
      </c>
      <c r="H26" s="100">
        <v>136</v>
      </c>
      <c r="I26" s="100">
        <v>16</v>
      </c>
      <c r="J26" s="100">
        <v>14</v>
      </c>
      <c r="K26" s="100">
        <v>26</v>
      </c>
      <c r="L26" s="101">
        <v>50</v>
      </c>
    </row>
    <row r="27" spans="1:12" x14ac:dyDescent="0.2">
      <c r="A27" s="102" t="s">
        <v>667</v>
      </c>
      <c r="B27" s="99">
        <v>532</v>
      </c>
      <c r="C27" s="100">
        <v>495</v>
      </c>
      <c r="D27" s="100">
        <v>259</v>
      </c>
      <c r="E27" s="100">
        <v>60</v>
      </c>
      <c r="F27" s="100">
        <v>66</v>
      </c>
      <c r="G27" s="100">
        <v>4</v>
      </c>
      <c r="H27" s="100">
        <v>72</v>
      </c>
      <c r="I27" s="100">
        <v>8</v>
      </c>
      <c r="J27" s="100">
        <v>6</v>
      </c>
      <c r="K27" s="100">
        <v>20</v>
      </c>
      <c r="L27" s="101">
        <v>37</v>
      </c>
    </row>
    <row r="28" spans="1:12" x14ac:dyDescent="0.2">
      <c r="A28" s="102" t="s">
        <v>668</v>
      </c>
      <c r="B28" s="99">
        <v>50</v>
      </c>
      <c r="C28" s="100">
        <v>50</v>
      </c>
      <c r="D28" s="100">
        <v>33</v>
      </c>
      <c r="E28" s="100">
        <v>8</v>
      </c>
      <c r="F28" s="100">
        <v>3</v>
      </c>
      <c r="G28" s="100">
        <v>0</v>
      </c>
      <c r="H28" s="100">
        <v>4</v>
      </c>
      <c r="I28" s="100">
        <v>0</v>
      </c>
      <c r="J28" s="100">
        <v>1</v>
      </c>
      <c r="K28" s="100">
        <v>1</v>
      </c>
      <c r="L28" s="101">
        <v>0</v>
      </c>
    </row>
    <row r="29" spans="1:12" x14ac:dyDescent="0.2">
      <c r="A29" s="102" t="s">
        <v>669</v>
      </c>
      <c r="B29" s="99">
        <v>41</v>
      </c>
      <c r="C29" s="100">
        <v>35</v>
      </c>
      <c r="D29" s="100">
        <v>16</v>
      </c>
      <c r="E29" s="100">
        <v>5</v>
      </c>
      <c r="F29" s="100">
        <v>4</v>
      </c>
      <c r="G29" s="100">
        <v>1</v>
      </c>
      <c r="H29" s="100">
        <v>5</v>
      </c>
      <c r="I29" s="100">
        <v>0</v>
      </c>
      <c r="J29" s="100">
        <v>0</v>
      </c>
      <c r="K29" s="100">
        <v>4</v>
      </c>
      <c r="L29" s="101">
        <v>6</v>
      </c>
    </row>
    <row r="30" spans="1:12" x14ac:dyDescent="0.2">
      <c r="A30" s="102" t="s">
        <v>670</v>
      </c>
      <c r="B30" s="99">
        <v>129</v>
      </c>
      <c r="C30" s="100">
        <v>118</v>
      </c>
      <c r="D30" s="100">
        <v>65</v>
      </c>
      <c r="E30" s="100">
        <v>12</v>
      </c>
      <c r="F30" s="100">
        <v>10</v>
      </c>
      <c r="G30" s="100">
        <v>1</v>
      </c>
      <c r="H30" s="100">
        <v>21</v>
      </c>
      <c r="I30" s="100">
        <v>2</v>
      </c>
      <c r="J30" s="100">
        <v>3</v>
      </c>
      <c r="K30" s="100">
        <v>4</v>
      </c>
      <c r="L30" s="101">
        <v>11</v>
      </c>
    </row>
    <row r="31" spans="1:12" x14ac:dyDescent="0.2">
      <c r="A31" s="102" t="s">
        <v>671</v>
      </c>
      <c r="B31" s="99">
        <v>76</v>
      </c>
      <c r="C31" s="100">
        <v>74</v>
      </c>
      <c r="D31" s="100">
        <v>41</v>
      </c>
      <c r="E31" s="100">
        <v>9</v>
      </c>
      <c r="F31" s="100">
        <v>11</v>
      </c>
      <c r="G31" s="100">
        <v>1</v>
      </c>
      <c r="H31" s="100">
        <v>9</v>
      </c>
      <c r="I31" s="100">
        <v>0</v>
      </c>
      <c r="J31" s="100">
        <v>1</v>
      </c>
      <c r="K31" s="100">
        <v>2</v>
      </c>
      <c r="L31" s="101">
        <v>2</v>
      </c>
    </row>
    <row r="32" spans="1:12" x14ac:dyDescent="0.2">
      <c r="A32" s="102" t="s">
        <v>672</v>
      </c>
      <c r="B32" s="99">
        <v>236</v>
      </c>
      <c r="C32" s="100">
        <v>218</v>
      </c>
      <c r="D32" s="100">
        <v>104</v>
      </c>
      <c r="E32" s="100">
        <v>26</v>
      </c>
      <c r="F32" s="100">
        <v>38</v>
      </c>
      <c r="G32" s="100">
        <v>1</v>
      </c>
      <c r="H32" s="100">
        <v>33</v>
      </c>
      <c r="I32" s="100">
        <v>6</v>
      </c>
      <c r="J32" s="100">
        <v>1</v>
      </c>
      <c r="K32" s="100">
        <v>9</v>
      </c>
      <c r="L32" s="101">
        <v>18</v>
      </c>
    </row>
    <row r="33" spans="1:12" x14ac:dyDescent="0.2">
      <c r="A33" s="102"/>
      <c r="B33" s="99" t="s">
        <v>19</v>
      </c>
      <c r="C33" s="100" t="s">
        <v>19</v>
      </c>
      <c r="D33" s="100" t="s">
        <v>19</v>
      </c>
      <c r="E33" s="100" t="s">
        <v>19</v>
      </c>
      <c r="F33" s="100" t="s">
        <v>19</v>
      </c>
      <c r="G33" s="100" t="s">
        <v>19</v>
      </c>
      <c r="H33" s="100" t="s">
        <v>19</v>
      </c>
      <c r="I33" s="100" t="s">
        <v>19</v>
      </c>
      <c r="J33" s="100" t="s">
        <v>19</v>
      </c>
      <c r="K33" s="100" t="s">
        <v>19</v>
      </c>
      <c r="L33" s="101" t="s">
        <v>19</v>
      </c>
    </row>
    <row r="34" spans="1:12" x14ac:dyDescent="0.2">
      <c r="A34" s="102" t="s">
        <v>673</v>
      </c>
      <c r="B34" s="99">
        <v>1306</v>
      </c>
      <c r="C34" s="100">
        <v>1233</v>
      </c>
      <c r="D34" s="100">
        <v>562</v>
      </c>
      <c r="E34" s="100">
        <v>139</v>
      </c>
      <c r="F34" s="100">
        <v>180</v>
      </c>
      <c r="G34" s="100">
        <v>27</v>
      </c>
      <c r="H34" s="100">
        <v>273</v>
      </c>
      <c r="I34" s="100">
        <v>33</v>
      </c>
      <c r="J34" s="100">
        <v>8</v>
      </c>
      <c r="K34" s="100">
        <v>11</v>
      </c>
      <c r="L34" s="101">
        <v>73</v>
      </c>
    </row>
    <row r="35" spans="1:12" x14ac:dyDescent="0.2">
      <c r="A35" s="102" t="s">
        <v>667</v>
      </c>
      <c r="B35" s="99">
        <v>729</v>
      </c>
      <c r="C35" s="100">
        <v>687</v>
      </c>
      <c r="D35" s="100">
        <v>328</v>
      </c>
      <c r="E35" s="100">
        <v>91</v>
      </c>
      <c r="F35" s="100">
        <v>119</v>
      </c>
      <c r="G35" s="100">
        <v>11</v>
      </c>
      <c r="H35" s="100">
        <v>113</v>
      </c>
      <c r="I35" s="100">
        <v>13</v>
      </c>
      <c r="J35" s="100">
        <v>4</v>
      </c>
      <c r="K35" s="100">
        <v>8</v>
      </c>
      <c r="L35" s="101">
        <v>42</v>
      </c>
    </row>
    <row r="36" spans="1:12" x14ac:dyDescent="0.2">
      <c r="A36" s="102" t="s">
        <v>668</v>
      </c>
      <c r="B36" s="99">
        <v>74</v>
      </c>
      <c r="C36" s="100">
        <v>71</v>
      </c>
      <c r="D36" s="100">
        <v>31</v>
      </c>
      <c r="E36" s="100">
        <v>9</v>
      </c>
      <c r="F36" s="100">
        <v>9</v>
      </c>
      <c r="G36" s="100">
        <v>4</v>
      </c>
      <c r="H36" s="100">
        <v>14</v>
      </c>
      <c r="I36" s="100">
        <v>1</v>
      </c>
      <c r="J36" s="100">
        <v>1</v>
      </c>
      <c r="K36" s="100">
        <v>2</v>
      </c>
      <c r="L36" s="101">
        <v>3</v>
      </c>
    </row>
    <row r="37" spans="1:12" x14ac:dyDescent="0.2">
      <c r="A37" s="102" t="s">
        <v>669</v>
      </c>
      <c r="B37" s="99">
        <v>61</v>
      </c>
      <c r="C37" s="100">
        <v>52</v>
      </c>
      <c r="D37" s="100">
        <v>23</v>
      </c>
      <c r="E37" s="100">
        <v>8</v>
      </c>
      <c r="F37" s="100">
        <v>9</v>
      </c>
      <c r="G37" s="100">
        <v>1</v>
      </c>
      <c r="H37" s="100">
        <v>10</v>
      </c>
      <c r="I37" s="100">
        <v>0</v>
      </c>
      <c r="J37" s="100">
        <v>0</v>
      </c>
      <c r="K37" s="100">
        <v>1</v>
      </c>
      <c r="L37" s="101">
        <v>9</v>
      </c>
    </row>
    <row r="38" spans="1:12" x14ac:dyDescent="0.2">
      <c r="A38" s="102" t="s">
        <v>670</v>
      </c>
      <c r="B38" s="99">
        <v>164</v>
      </c>
      <c r="C38" s="100">
        <v>155</v>
      </c>
      <c r="D38" s="100">
        <v>72</v>
      </c>
      <c r="E38" s="100">
        <v>22</v>
      </c>
      <c r="F38" s="100">
        <v>18</v>
      </c>
      <c r="G38" s="100">
        <v>3</v>
      </c>
      <c r="H38" s="100">
        <v>36</v>
      </c>
      <c r="I38" s="100">
        <v>3</v>
      </c>
      <c r="J38" s="100">
        <v>1</v>
      </c>
      <c r="K38" s="100">
        <v>0</v>
      </c>
      <c r="L38" s="101">
        <v>9</v>
      </c>
    </row>
    <row r="39" spans="1:12" x14ac:dyDescent="0.2">
      <c r="A39" s="102" t="s">
        <v>671</v>
      </c>
      <c r="B39" s="99">
        <v>113</v>
      </c>
      <c r="C39" s="100">
        <v>109</v>
      </c>
      <c r="D39" s="100">
        <v>58</v>
      </c>
      <c r="E39" s="100">
        <v>13</v>
      </c>
      <c r="F39" s="100">
        <v>19</v>
      </c>
      <c r="G39" s="100">
        <v>2</v>
      </c>
      <c r="H39" s="100">
        <v>13</v>
      </c>
      <c r="I39" s="100">
        <v>1</v>
      </c>
      <c r="J39" s="100">
        <v>1</v>
      </c>
      <c r="K39" s="100">
        <v>2</v>
      </c>
      <c r="L39" s="101">
        <v>4</v>
      </c>
    </row>
    <row r="40" spans="1:12" x14ac:dyDescent="0.2">
      <c r="A40" s="109" t="s">
        <v>672</v>
      </c>
      <c r="B40" s="110">
        <v>317</v>
      </c>
      <c r="C40" s="111">
        <v>300</v>
      </c>
      <c r="D40" s="111">
        <v>144</v>
      </c>
      <c r="E40" s="111">
        <v>39</v>
      </c>
      <c r="F40" s="111">
        <v>64</v>
      </c>
      <c r="G40" s="111">
        <v>1</v>
      </c>
      <c r="H40" s="111">
        <v>40</v>
      </c>
      <c r="I40" s="111">
        <v>8</v>
      </c>
      <c r="J40" s="111">
        <v>1</v>
      </c>
      <c r="K40" s="111">
        <v>3</v>
      </c>
      <c r="L40" s="112">
        <v>17</v>
      </c>
    </row>
    <row r="41" spans="1:12" s="72" customFormat="1" ht="0.9" customHeight="1" x14ac:dyDescent="0.2">
      <c r="A41" s="113" t="s">
        <v>39</v>
      </c>
      <c r="B41" s="114"/>
      <c r="C41" s="114"/>
      <c r="D41" s="114"/>
      <c r="E41" s="114"/>
      <c r="F41" s="114"/>
      <c r="G41" s="114"/>
      <c r="H41" s="114"/>
      <c r="I41" s="114"/>
      <c r="J41" s="114"/>
      <c r="K41" s="114"/>
      <c r="L41" s="114"/>
    </row>
    <row r="42" spans="1:12" ht="16.5" customHeight="1" x14ac:dyDescent="0.2">
      <c r="A42" s="115" t="s">
        <v>40</v>
      </c>
      <c r="B42" s="116"/>
      <c r="C42" s="116"/>
      <c r="D42" s="116"/>
      <c r="E42" s="116"/>
      <c r="F42" s="116"/>
      <c r="G42" s="116"/>
      <c r="H42" s="116"/>
      <c r="I42" s="116"/>
      <c r="J42" s="116"/>
      <c r="K42" s="116"/>
      <c r="L42" s="116"/>
    </row>
    <row r="43" spans="1:12" ht="16.5" customHeight="1" x14ac:dyDescent="0.2">
      <c r="A43" s="115" t="s">
        <v>41</v>
      </c>
      <c r="B43" s="116"/>
      <c r="C43" s="116"/>
      <c r="D43" s="116"/>
      <c r="E43" s="116"/>
      <c r="F43" s="116"/>
      <c r="G43" s="116"/>
      <c r="H43" s="116"/>
      <c r="I43" s="116"/>
      <c r="J43" s="118"/>
      <c r="K43" s="118"/>
      <c r="L43" s="118"/>
    </row>
    <row r="44" spans="1:12" ht="42" customHeight="1" x14ac:dyDescent="0.2">
      <c r="A44" s="115" t="s">
        <v>42</v>
      </c>
      <c r="B44" s="116"/>
      <c r="C44" s="116"/>
      <c r="D44" s="116"/>
      <c r="E44" s="116"/>
      <c r="F44" s="116"/>
      <c r="G44" s="116"/>
      <c r="H44" s="116"/>
      <c r="I44" s="116"/>
      <c r="J44" s="116"/>
      <c r="K44" s="116"/>
      <c r="L44" s="116"/>
    </row>
    <row r="45" spans="1:12" x14ac:dyDescent="0.2">
      <c r="A45" s="73" t="s">
        <v>43</v>
      </c>
    </row>
  </sheetData>
  <mergeCells count="11">
    <mergeCell ref="A42:L42"/>
    <mergeCell ref="A43:I43"/>
    <mergeCell ref="A44:L44"/>
    <mergeCell ref="A5:A7"/>
    <mergeCell ref="B5:B7"/>
    <mergeCell ref="C5:K5"/>
    <mergeCell ref="L5:L7"/>
    <mergeCell ref="C6:C7"/>
    <mergeCell ref="D6:F6"/>
    <mergeCell ref="G6:J6"/>
    <mergeCell ref="K6:K7"/>
  </mergeCells>
  <pageMargins left="0.7" right="0.7" top="0.75" bottom="0.75" header="0.3" footer="0.3"/>
  <pageSetup paperSize="5" scale="97" orientation="portrait" r:id="rId1"/>
  <headerFooter>
    <oddHeader>&amp;L&amp;12&amp;K000000CNMI Cross Tabulation Tables v1.2</oddHeader>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A76A5-318C-44EE-81E1-8FB44EFDC90C}">
  <sheetPr>
    <tabColor rgb="FFFFC000"/>
  </sheetPr>
  <dimension ref="A1:H31"/>
  <sheetViews>
    <sheetView zoomScaleSheetLayoutView="100" workbookViewId="0">
      <pane xSplit="1" ySplit="6" topLeftCell="B7" activePane="bottomRight" state="frozen"/>
      <selection activeCell="I8" sqref="I8"/>
      <selection pane="topRight" activeCell="I8" sqref="I8"/>
      <selection pane="bottomLeft" activeCell="I8" sqref="I8"/>
      <selection pane="bottomRight" activeCell="I8" sqref="I8"/>
    </sheetView>
  </sheetViews>
  <sheetFormatPr defaultColWidth="9.109375" defaultRowHeight="13.8" x14ac:dyDescent="0.25"/>
  <cols>
    <col min="1" max="1" width="44" style="24" customWidth="1"/>
    <col min="2" max="2" width="11.44140625" style="24" customWidth="1"/>
    <col min="3" max="3" width="13.6640625" style="24" customWidth="1"/>
    <col min="4" max="7" width="11.44140625" style="24" customWidth="1"/>
    <col min="8" max="16384" width="9.109375" style="24"/>
  </cols>
  <sheetData>
    <row r="1" spans="1:7" s="22" customFormat="1" ht="0.9" customHeight="1" x14ac:dyDescent="0.25">
      <c r="A1" s="1" t="s">
        <v>243</v>
      </c>
    </row>
    <row r="2" spans="1:7" s="2" customFormat="1" ht="12" customHeight="1" x14ac:dyDescent="0.2">
      <c r="A2" s="2" t="s">
        <v>256</v>
      </c>
    </row>
    <row r="3" spans="1:7" s="2" customFormat="1" ht="12" customHeight="1" x14ac:dyDescent="0.2">
      <c r="A3" s="2" t="s">
        <v>245</v>
      </c>
    </row>
    <row r="4" spans="1:7" s="2" customFormat="1" ht="12" customHeight="1" x14ac:dyDescent="0.2"/>
    <row r="5" spans="1:7" s="2" customFormat="1" ht="30.75" customHeight="1" x14ac:dyDescent="0.3">
      <c r="A5" s="54" t="s">
        <v>3</v>
      </c>
      <c r="B5" s="56" t="s">
        <v>4</v>
      </c>
      <c r="C5" s="63" t="s">
        <v>246</v>
      </c>
      <c r="D5" s="58" t="s">
        <v>247</v>
      </c>
      <c r="E5" s="65"/>
      <c r="F5" s="65"/>
      <c r="G5" s="66"/>
    </row>
    <row r="6" spans="1:7" s="2" customFormat="1" ht="75" customHeight="1" x14ac:dyDescent="0.2">
      <c r="A6" s="55"/>
      <c r="B6" s="57"/>
      <c r="C6" s="64"/>
      <c r="D6" s="3" t="s">
        <v>248</v>
      </c>
      <c r="E6" s="4" t="s">
        <v>249</v>
      </c>
      <c r="F6" s="3" t="s">
        <v>250</v>
      </c>
      <c r="G6" s="3" t="s">
        <v>251</v>
      </c>
    </row>
    <row r="7" spans="1:7" s="2" customFormat="1" ht="12" customHeight="1" x14ac:dyDescent="0.25">
      <c r="A7" s="23" t="s">
        <v>50</v>
      </c>
      <c r="G7" s="27"/>
    </row>
    <row r="8" spans="1:7" s="2" customFormat="1" ht="12" customHeight="1" x14ac:dyDescent="0.2">
      <c r="A8" s="9" t="s">
        <v>51</v>
      </c>
      <c r="B8" s="15">
        <v>16035</v>
      </c>
      <c r="C8" s="15">
        <v>4798</v>
      </c>
      <c r="D8" s="15">
        <v>790</v>
      </c>
      <c r="E8" s="15">
        <v>9099</v>
      </c>
      <c r="F8" s="15">
        <v>1256</v>
      </c>
      <c r="G8" s="16">
        <v>92</v>
      </c>
    </row>
    <row r="9" spans="1:7" ht="12" customHeight="1" x14ac:dyDescent="0.25">
      <c r="A9" s="10" t="s">
        <v>52</v>
      </c>
      <c r="B9" s="15">
        <v>10714</v>
      </c>
      <c r="C9" s="15">
        <v>4111</v>
      </c>
      <c r="D9" s="15">
        <v>524</v>
      </c>
      <c r="E9" s="15">
        <v>4960</v>
      </c>
      <c r="F9" s="15">
        <v>1053</v>
      </c>
      <c r="G9" s="16">
        <v>66</v>
      </c>
    </row>
    <row r="10" spans="1:7" ht="12" customHeight="1" x14ac:dyDescent="0.25">
      <c r="A10" s="10" t="s">
        <v>53</v>
      </c>
      <c r="B10" s="15">
        <v>6551</v>
      </c>
      <c r="C10" s="15">
        <v>2434</v>
      </c>
      <c r="D10" s="15">
        <v>439</v>
      </c>
      <c r="E10" s="15">
        <v>3007</v>
      </c>
      <c r="F10" s="15">
        <v>622</v>
      </c>
      <c r="G10" s="16">
        <v>49</v>
      </c>
    </row>
    <row r="11" spans="1:7" ht="12" customHeight="1" x14ac:dyDescent="0.25">
      <c r="A11" s="10" t="s">
        <v>54</v>
      </c>
      <c r="B11" s="15">
        <v>1735</v>
      </c>
      <c r="C11" s="15">
        <v>656</v>
      </c>
      <c r="D11" s="15">
        <v>49</v>
      </c>
      <c r="E11" s="15">
        <v>860</v>
      </c>
      <c r="F11" s="15">
        <v>164</v>
      </c>
      <c r="G11" s="16">
        <v>6</v>
      </c>
    </row>
    <row r="12" spans="1:7" ht="12" customHeight="1" x14ac:dyDescent="0.25">
      <c r="A12" s="10" t="s">
        <v>55</v>
      </c>
      <c r="B12" s="15">
        <v>2428</v>
      </c>
      <c r="C12" s="15">
        <v>1021</v>
      </c>
      <c r="D12" s="15">
        <v>36</v>
      </c>
      <c r="E12" s="15">
        <v>1093</v>
      </c>
      <c r="F12" s="15">
        <v>267</v>
      </c>
      <c r="G12" s="16">
        <v>11</v>
      </c>
    </row>
    <row r="13" spans="1:7" ht="12" customHeight="1" x14ac:dyDescent="0.25">
      <c r="A13" s="10" t="s">
        <v>56</v>
      </c>
      <c r="B13" s="15">
        <v>5321</v>
      </c>
      <c r="C13" s="15">
        <v>687</v>
      </c>
      <c r="D13" s="15">
        <v>266</v>
      </c>
      <c r="E13" s="15">
        <v>4139</v>
      </c>
      <c r="F13" s="15">
        <v>203</v>
      </c>
      <c r="G13" s="16">
        <v>26</v>
      </c>
    </row>
    <row r="14" spans="1:7" ht="12" customHeight="1" x14ac:dyDescent="0.25">
      <c r="A14" s="10" t="s">
        <v>57</v>
      </c>
      <c r="B14" s="15">
        <v>3531</v>
      </c>
      <c r="C14" s="15">
        <v>466</v>
      </c>
      <c r="D14" s="15">
        <v>206</v>
      </c>
      <c r="E14" s="15">
        <v>2686</v>
      </c>
      <c r="F14" s="15">
        <v>153</v>
      </c>
      <c r="G14" s="16">
        <v>20</v>
      </c>
    </row>
    <row r="15" spans="1:7" ht="12" customHeight="1" x14ac:dyDescent="0.25">
      <c r="A15" s="10" t="s">
        <v>45</v>
      </c>
      <c r="B15" s="15">
        <v>2360</v>
      </c>
      <c r="C15" s="15">
        <v>305</v>
      </c>
      <c r="D15" s="15">
        <v>129</v>
      </c>
      <c r="E15" s="15">
        <v>1815</v>
      </c>
      <c r="F15" s="15">
        <v>99</v>
      </c>
      <c r="G15" s="16">
        <v>12</v>
      </c>
    </row>
    <row r="16" spans="1:7" ht="12" customHeight="1" x14ac:dyDescent="0.25">
      <c r="A16" s="10" t="s">
        <v>58</v>
      </c>
      <c r="B16" s="15">
        <v>102</v>
      </c>
      <c r="C16" s="15">
        <v>20</v>
      </c>
      <c r="D16" s="15">
        <v>25</v>
      </c>
      <c r="E16" s="15">
        <v>49</v>
      </c>
      <c r="F16" s="15">
        <v>7</v>
      </c>
      <c r="G16" s="16">
        <v>1</v>
      </c>
    </row>
    <row r="17" spans="1:8" ht="12" customHeight="1" x14ac:dyDescent="0.25">
      <c r="A17" s="10" t="s">
        <v>46</v>
      </c>
      <c r="B17" s="15">
        <v>1171</v>
      </c>
      <c r="C17" s="15">
        <v>161</v>
      </c>
      <c r="D17" s="15">
        <v>77</v>
      </c>
      <c r="E17" s="15">
        <v>871</v>
      </c>
      <c r="F17" s="15">
        <v>54</v>
      </c>
      <c r="G17" s="16">
        <v>8</v>
      </c>
    </row>
    <row r="18" spans="1:8" ht="12" customHeight="1" x14ac:dyDescent="0.25">
      <c r="A18" s="10" t="s">
        <v>58</v>
      </c>
      <c r="B18" s="15">
        <v>81</v>
      </c>
      <c r="C18" s="15">
        <v>29</v>
      </c>
      <c r="D18" s="15">
        <v>13</v>
      </c>
      <c r="E18" s="15">
        <v>22</v>
      </c>
      <c r="F18" s="15">
        <v>14</v>
      </c>
      <c r="G18" s="16">
        <v>3</v>
      </c>
    </row>
    <row r="19" spans="1:8" ht="12" customHeight="1" x14ac:dyDescent="0.25">
      <c r="A19" s="41"/>
      <c r="B19" s="15" t="s">
        <v>19</v>
      </c>
      <c r="C19" s="15" t="s">
        <v>19</v>
      </c>
      <c r="D19" s="15" t="s">
        <v>19</v>
      </c>
      <c r="E19" s="15" t="s">
        <v>19</v>
      </c>
      <c r="F19" s="15" t="s">
        <v>19</v>
      </c>
      <c r="G19" s="16" t="s">
        <v>19</v>
      </c>
    </row>
    <row r="20" spans="1:8" ht="12" customHeight="1" x14ac:dyDescent="0.25">
      <c r="A20" s="9" t="s">
        <v>59</v>
      </c>
      <c r="B20" s="15">
        <v>8030</v>
      </c>
      <c r="C20" s="15">
        <v>3129</v>
      </c>
      <c r="D20" s="15">
        <v>286</v>
      </c>
      <c r="E20" s="15">
        <v>3718</v>
      </c>
      <c r="F20" s="15">
        <v>854</v>
      </c>
      <c r="G20" s="16">
        <v>43</v>
      </c>
    </row>
    <row r="21" spans="1:8" ht="12" customHeight="1" x14ac:dyDescent="0.25">
      <c r="A21" s="9" t="s">
        <v>60</v>
      </c>
      <c r="B21" s="15">
        <v>1332</v>
      </c>
      <c r="C21" s="15">
        <v>590</v>
      </c>
      <c r="D21" s="15">
        <v>135</v>
      </c>
      <c r="E21" s="15">
        <v>424</v>
      </c>
      <c r="F21" s="15">
        <v>165</v>
      </c>
      <c r="G21" s="16">
        <v>18</v>
      </c>
    </row>
    <row r="22" spans="1:8" ht="12" customHeight="1" x14ac:dyDescent="0.25">
      <c r="A22" s="25"/>
      <c r="B22" s="2" t="s">
        <v>19</v>
      </c>
      <c r="C22" s="2" t="s">
        <v>19</v>
      </c>
      <c r="D22" s="2" t="s">
        <v>19</v>
      </c>
      <c r="E22" s="2" t="s">
        <v>19</v>
      </c>
      <c r="F22" s="2" t="s">
        <v>19</v>
      </c>
      <c r="G22" s="27" t="s">
        <v>19</v>
      </c>
    </row>
    <row r="23" spans="1:8" ht="12" customHeight="1" x14ac:dyDescent="0.25">
      <c r="A23" s="9" t="s">
        <v>61</v>
      </c>
      <c r="B23" s="28">
        <v>3.26</v>
      </c>
      <c r="C23" s="28">
        <v>4.13</v>
      </c>
      <c r="D23" s="28">
        <v>2.65</v>
      </c>
      <c r="E23" s="28">
        <v>2.74</v>
      </c>
      <c r="F23" s="28">
        <v>4.18</v>
      </c>
      <c r="G23" s="29">
        <v>2.73</v>
      </c>
    </row>
    <row r="24" spans="1:8" ht="12" customHeight="1" x14ac:dyDescent="0.25">
      <c r="A24" s="30" t="s">
        <v>62</v>
      </c>
      <c r="B24" s="31">
        <v>3.8</v>
      </c>
      <c r="C24" s="31">
        <v>4.28</v>
      </c>
      <c r="D24" s="31">
        <v>3.12</v>
      </c>
      <c r="E24" s="31">
        <v>3.34</v>
      </c>
      <c r="F24" s="31">
        <v>4.47</v>
      </c>
      <c r="G24" s="32">
        <v>3.11</v>
      </c>
    </row>
    <row r="25" spans="1:8" s="22" customFormat="1" ht="0.9" customHeight="1" x14ac:dyDescent="0.25">
      <c r="A25" s="1" t="s">
        <v>39</v>
      </c>
      <c r="B25" s="42"/>
      <c r="C25" s="42"/>
      <c r="D25" s="42"/>
      <c r="E25" s="42"/>
      <c r="F25" s="42"/>
      <c r="G25" s="42"/>
    </row>
    <row r="26" spans="1:8" ht="12" customHeight="1" x14ac:dyDescent="0.25">
      <c r="A26" s="13" t="s">
        <v>253</v>
      </c>
      <c r="B26" s="33"/>
      <c r="C26" s="33"/>
      <c r="D26" s="33"/>
      <c r="E26" s="33"/>
      <c r="F26" s="33"/>
      <c r="G26" s="33"/>
    </row>
    <row r="27" spans="1:8" ht="12" customHeight="1" x14ac:dyDescent="0.25">
      <c r="A27" s="13" t="s">
        <v>254</v>
      </c>
      <c r="B27" s="33"/>
      <c r="C27" s="33"/>
      <c r="D27" s="33"/>
      <c r="E27" s="33"/>
      <c r="F27" s="33"/>
      <c r="G27" s="33"/>
    </row>
    <row r="28" spans="1:8" ht="60" customHeight="1" x14ac:dyDescent="0.3">
      <c r="A28" s="59" t="s">
        <v>255</v>
      </c>
      <c r="B28" s="60"/>
      <c r="C28" s="60"/>
      <c r="D28" s="60"/>
      <c r="E28" s="60"/>
      <c r="F28" s="60"/>
      <c r="G28" s="60"/>
    </row>
    <row r="29" spans="1:8" ht="12" customHeight="1" x14ac:dyDescent="0.25">
      <c r="A29" s="2"/>
    </row>
    <row r="30" spans="1:8" ht="12" customHeight="1" x14ac:dyDescent="0.25">
      <c r="A30" s="2" t="s">
        <v>43</v>
      </c>
    </row>
    <row r="31" spans="1:8" x14ac:dyDescent="0.25">
      <c r="H31" s="24">
        <f>B8*20</f>
        <v>320700</v>
      </c>
    </row>
  </sheetData>
  <mergeCells count="5">
    <mergeCell ref="A5:A6"/>
    <mergeCell ref="B5:B6"/>
    <mergeCell ref="C5:C6"/>
    <mergeCell ref="D5:G5"/>
    <mergeCell ref="A28:G28"/>
  </mergeCells>
  <pageMargins left="0.7" right="0.7" top="0.75" bottom="0.75" header="0.3" footer="0.3"/>
  <pageSetup paperSize="5" scale="9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50CF9-2A4E-40CD-A5CD-A8BD8143EB17}">
  <sheetPr>
    <tabColor rgb="FFFFC000"/>
  </sheetPr>
  <dimension ref="A1:G22"/>
  <sheetViews>
    <sheetView zoomScaleSheetLayoutView="100" workbookViewId="0">
      <pane xSplit="1" ySplit="6" topLeftCell="B7" activePane="bottomRight" state="frozen"/>
      <selection activeCell="I8" sqref="I8"/>
      <selection pane="topRight" activeCell="I8" sqref="I8"/>
      <selection pane="bottomLeft" activeCell="I8" sqref="I8"/>
      <selection pane="bottomRight" activeCell="I8" sqref="I8"/>
    </sheetView>
  </sheetViews>
  <sheetFormatPr defaultColWidth="9.109375" defaultRowHeight="11.4" x14ac:dyDescent="0.2"/>
  <cols>
    <col min="1" max="1" width="43.109375" style="2" customWidth="1"/>
    <col min="2" max="2" width="10.6640625" style="2" customWidth="1"/>
    <col min="3" max="3" width="14.5546875" style="2" customWidth="1"/>
    <col min="4" max="4" width="11.6640625" style="2" customWidth="1"/>
    <col min="5" max="5" width="11.44140625" style="2" customWidth="1"/>
    <col min="6" max="7" width="10.6640625" style="2" customWidth="1"/>
    <col min="8" max="16384" width="9.109375" style="2"/>
  </cols>
  <sheetData>
    <row r="1" spans="1:7" s="1" customFormat="1" ht="0.9" customHeight="1" x14ac:dyDescent="0.2">
      <c r="A1" s="1" t="s">
        <v>243</v>
      </c>
    </row>
    <row r="2" spans="1:7" x14ac:dyDescent="0.2">
      <c r="A2" s="2" t="s">
        <v>257</v>
      </c>
    </row>
    <row r="3" spans="1:7" x14ac:dyDescent="0.2">
      <c r="A3" s="2" t="s">
        <v>245</v>
      </c>
    </row>
    <row r="5" spans="1:7" ht="30.75" customHeight="1" x14ac:dyDescent="0.3">
      <c r="A5" s="54" t="s">
        <v>3</v>
      </c>
      <c r="B5" s="56" t="s">
        <v>4</v>
      </c>
      <c r="C5" s="63" t="s">
        <v>246</v>
      </c>
      <c r="D5" s="58" t="s">
        <v>247</v>
      </c>
      <c r="E5" s="65"/>
      <c r="F5" s="65"/>
      <c r="G5" s="66"/>
    </row>
    <row r="6" spans="1:7" ht="75" customHeight="1" x14ac:dyDescent="0.2">
      <c r="A6" s="55"/>
      <c r="B6" s="57"/>
      <c r="C6" s="64"/>
      <c r="D6" s="3" t="s">
        <v>248</v>
      </c>
      <c r="E6" s="4" t="s">
        <v>249</v>
      </c>
      <c r="F6" s="3" t="s">
        <v>250</v>
      </c>
      <c r="G6" s="3" t="s">
        <v>251</v>
      </c>
    </row>
    <row r="7" spans="1:7" ht="12" customHeight="1" x14ac:dyDescent="0.25">
      <c r="A7" s="23" t="s">
        <v>75</v>
      </c>
      <c r="B7" s="14"/>
      <c r="C7" s="15"/>
      <c r="D7" s="15"/>
      <c r="E7" s="15"/>
      <c r="F7" s="15"/>
      <c r="G7" s="16"/>
    </row>
    <row r="8" spans="1:7" ht="12" customHeight="1" x14ac:dyDescent="0.2">
      <c r="A8" s="9" t="s">
        <v>76</v>
      </c>
      <c r="B8" s="14">
        <v>36734</v>
      </c>
      <c r="C8" s="15">
        <v>11552</v>
      </c>
      <c r="D8" s="15">
        <v>1250</v>
      </c>
      <c r="E8" s="15">
        <v>20643</v>
      </c>
      <c r="F8" s="15">
        <v>3099</v>
      </c>
      <c r="G8" s="16">
        <v>190</v>
      </c>
    </row>
    <row r="9" spans="1:7" ht="12" customHeight="1" x14ac:dyDescent="0.2">
      <c r="A9" s="10" t="s">
        <v>77</v>
      </c>
      <c r="B9" s="14">
        <v>14</v>
      </c>
      <c r="C9" s="15">
        <v>7</v>
      </c>
      <c r="D9" s="15">
        <v>2</v>
      </c>
      <c r="E9" s="15">
        <v>1</v>
      </c>
      <c r="F9" s="15">
        <v>4</v>
      </c>
      <c r="G9" s="16">
        <v>0</v>
      </c>
    </row>
    <row r="10" spans="1:7" ht="12" customHeight="1" x14ac:dyDescent="0.2">
      <c r="A10" s="10" t="s">
        <v>78</v>
      </c>
      <c r="B10" s="14">
        <v>685</v>
      </c>
      <c r="C10" s="15">
        <v>310</v>
      </c>
      <c r="D10" s="15">
        <v>242</v>
      </c>
      <c r="E10" s="15">
        <v>23</v>
      </c>
      <c r="F10" s="15">
        <v>101</v>
      </c>
      <c r="G10" s="16">
        <v>9</v>
      </c>
    </row>
    <row r="11" spans="1:7" ht="12" customHeight="1" x14ac:dyDescent="0.2">
      <c r="A11" s="10" t="s">
        <v>79</v>
      </c>
      <c r="B11" s="14">
        <v>173</v>
      </c>
      <c r="C11" s="15">
        <v>105</v>
      </c>
      <c r="D11" s="15">
        <v>18</v>
      </c>
      <c r="E11" s="15">
        <v>28</v>
      </c>
      <c r="F11" s="15">
        <v>22</v>
      </c>
      <c r="G11" s="16">
        <v>0</v>
      </c>
    </row>
    <row r="12" spans="1:7" ht="12" customHeight="1" x14ac:dyDescent="0.2">
      <c r="A12" s="10" t="s">
        <v>80</v>
      </c>
      <c r="B12" s="14">
        <v>35862</v>
      </c>
      <c r="C12" s="15">
        <v>11130</v>
      </c>
      <c r="D12" s="15">
        <v>988</v>
      </c>
      <c r="E12" s="15">
        <v>20591</v>
      </c>
      <c r="F12" s="15">
        <v>2972</v>
      </c>
      <c r="G12" s="16">
        <v>181</v>
      </c>
    </row>
    <row r="13" spans="1:7" ht="12" customHeight="1" x14ac:dyDescent="0.2">
      <c r="A13" s="9"/>
      <c r="B13" s="14" t="s">
        <v>19</v>
      </c>
      <c r="C13" s="15" t="s">
        <v>19</v>
      </c>
      <c r="D13" s="15" t="s">
        <v>19</v>
      </c>
      <c r="E13" s="15" t="s">
        <v>19</v>
      </c>
      <c r="F13" s="15" t="s">
        <v>19</v>
      </c>
      <c r="G13" s="16" t="s">
        <v>19</v>
      </c>
    </row>
    <row r="14" spans="1:7" ht="12" customHeight="1" x14ac:dyDescent="0.25">
      <c r="A14" s="5" t="s">
        <v>85</v>
      </c>
      <c r="B14" s="14" t="s">
        <v>19</v>
      </c>
      <c r="C14" s="15" t="s">
        <v>19</v>
      </c>
      <c r="D14" s="15" t="s">
        <v>19</v>
      </c>
      <c r="E14" s="15" t="s">
        <v>19</v>
      </c>
      <c r="F14" s="15" t="s">
        <v>19</v>
      </c>
      <c r="G14" s="16" t="s">
        <v>19</v>
      </c>
    </row>
    <row r="15" spans="1:7" ht="12" customHeight="1" x14ac:dyDescent="0.2">
      <c r="A15" s="9" t="s">
        <v>83</v>
      </c>
      <c r="B15" s="14">
        <v>685</v>
      </c>
      <c r="C15" s="15">
        <v>310</v>
      </c>
      <c r="D15" s="15">
        <v>242</v>
      </c>
      <c r="E15" s="15">
        <v>23</v>
      </c>
      <c r="F15" s="15">
        <v>101</v>
      </c>
      <c r="G15" s="16">
        <v>9</v>
      </c>
    </row>
    <row r="16" spans="1:7" ht="12" customHeight="1" x14ac:dyDescent="0.2">
      <c r="A16" s="10" t="s">
        <v>86</v>
      </c>
      <c r="B16" s="14">
        <v>561</v>
      </c>
      <c r="C16" s="15">
        <v>253</v>
      </c>
      <c r="D16" s="15">
        <v>203</v>
      </c>
      <c r="E16" s="15">
        <v>17</v>
      </c>
      <c r="F16" s="15">
        <v>80</v>
      </c>
      <c r="G16" s="16">
        <v>8</v>
      </c>
    </row>
    <row r="17" spans="1:7" ht="12" customHeight="1" x14ac:dyDescent="0.2">
      <c r="A17" s="12" t="s">
        <v>87</v>
      </c>
      <c r="B17" s="17">
        <v>124</v>
      </c>
      <c r="C17" s="18">
        <v>57</v>
      </c>
      <c r="D17" s="18">
        <v>39</v>
      </c>
      <c r="E17" s="18">
        <v>6</v>
      </c>
      <c r="F17" s="18">
        <v>21</v>
      </c>
      <c r="G17" s="19">
        <v>1</v>
      </c>
    </row>
    <row r="18" spans="1:7" s="1" customFormat="1" ht="0.9" customHeight="1" x14ac:dyDescent="0.2">
      <c r="A18" s="20" t="s">
        <v>39</v>
      </c>
      <c r="B18" s="21"/>
      <c r="C18" s="21"/>
      <c r="D18" s="21"/>
      <c r="E18" s="21"/>
      <c r="F18" s="21"/>
      <c r="G18" s="21"/>
    </row>
    <row r="19" spans="1:7" ht="12" customHeight="1" x14ac:dyDescent="0.2">
      <c r="A19" s="13" t="s">
        <v>253</v>
      </c>
    </row>
    <row r="20" spans="1:7" ht="12" customHeight="1" x14ac:dyDescent="0.2">
      <c r="A20" s="13" t="s">
        <v>254</v>
      </c>
    </row>
    <row r="21" spans="1:7" ht="12" customHeight="1" x14ac:dyDescent="0.2">
      <c r="A21" s="13"/>
    </row>
    <row r="22" spans="1:7" ht="12" customHeight="1" x14ac:dyDescent="0.2">
      <c r="A22" s="2" t="s">
        <v>43</v>
      </c>
    </row>
  </sheetData>
  <mergeCells count="4">
    <mergeCell ref="A5:A6"/>
    <mergeCell ref="B5:B6"/>
    <mergeCell ref="C5:C6"/>
    <mergeCell ref="D5:G5"/>
  </mergeCells>
  <pageMargins left="0.7" right="0.7" top="0.75" bottom="0.75" header="0.3" footer="0.3"/>
  <pageSetup paperSize="5"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C7938-5264-4C50-BFC2-E47E2368C74D}">
  <sheetPr>
    <tabColor rgb="FFFFC000"/>
  </sheetPr>
  <dimension ref="A1:G22"/>
  <sheetViews>
    <sheetView zoomScaleSheetLayoutView="100" workbookViewId="0">
      <pane xSplit="1" ySplit="6" topLeftCell="B7" activePane="bottomRight" state="frozen"/>
      <selection activeCell="I8" sqref="I8"/>
      <selection pane="topRight" activeCell="I8" sqref="I8"/>
      <selection pane="bottomLeft" activeCell="I8" sqref="I8"/>
      <selection pane="bottomRight" activeCell="I8" sqref="I8"/>
    </sheetView>
  </sheetViews>
  <sheetFormatPr defaultColWidth="8.88671875" defaultRowHeight="11.4" x14ac:dyDescent="0.2"/>
  <cols>
    <col min="1" max="1" width="64.33203125" style="2" customWidth="1"/>
    <col min="2" max="2" width="10.6640625" style="2" customWidth="1"/>
    <col min="3" max="3" width="15.5546875" style="2" customWidth="1"/>
    <col min="4" max="4" width="11.33203125" style="2" customWidth="1"/>
    <col min="5" max="5" width="11.44140625" style="2" customWidth="1"/>
    <col min="6" max="7" width="10.6640625" style="2" customWidth="1"/>
    <col min="8" max="16384" width="8.88671875" style="2"/>
  </cols>
  <sheetData>
    <row r="1" spans="1:7" s="1" customFormat="1" ht="0.9" customHeight="1" x14ac:dyDescent="0.2">
      <c r="A1" s="1" t="s">
        <v>243</v>
      </c>
    </row>
    <row r="2" spans="1:7" ht="12" customHeight="1" x14ac:dyDescent="0.2">
      <c r="A2" s="2" t="s">
        <v>258</v>
      </c>
    </row>
    <row r="3" spans="1:7" ht="12" customHeight="1" x14ac:dyDescent="0.2">
      <c r="A3" s="2" t="s">
        <v>245</v>
      </c>
    </row>
    <row r="4" spans="1:7" ht="12" customHeight="1" x14ac:dyDescent="0.2"/>
    <row r="5" spans="1:7" ht="30.75" customHeight="1" x14ac:dyDescent="0.3">
      <c r="A5" s="54" t="s">
        <v>3</v>
      </c>
      <c r="B5" s="56" t="s">
        <v>4</v>
      </c>
      <c r="C5" s="63" t="s">
        <v>246</v>
      </c>
      <c r="D5" s="58" t="s">
        <v>247</v>
      </c>
      <c r="E5" s="65"/>
      <c r="F5" s="65"/>
      <c r="G5" s="66"/>
    </row>
    <row r="6" spans="1:7" ht="75" customHeight="1" x14ac:dyDescent="0.2">
      <c r="A6" s="55"/>
      <c r="B6" s="57"/>
      <c r="C6" s="64"/>
      <c r="D6" s="3" t="s">
        <v>248</v>
      </c>
      <c r="E6" s="4" t="s">
        <v>249</v>
      </c>
      <c r="F6" s="3" t="s">
        <v>250</v>
      </c>
      <c r="G6" s="3" t="s">
        <v>251</v>
      </c>
    </row>
    <row r="7" spans="1:7" ht="12" customHeight="1" x14ac:dyDescent="0.25">
      <c r="A7" s="23" t="s">
        <v>90</v>
      </c>
      <c r="B7" s="14"/>
      <c r="C7" s="15"/>
      <c r="D7" s="15"/>
      <c r="E7" s="15"/>
      <c r="F7" s="15"/>
      <c r="G7" s="16"/>
    </row>
    <row r="8" spans="1:7" ht="12" customHeight="1" x14ac:dyDescent="0.2">
      <c r="A8" s="9" t="s">
        <v>91</v>
      </c>
      <c r="B8" s="14">
        <v>52859</v>
      </c>
      <c r="C8" s="15">
        <v>25604</v>
      </c>
      <c r="D8" s="15">
        <v>1625</v>
      </c>
      <c r="E8" s="15">
        <v>21793</v>
      </c>
      <c r="F8" s="15">
        <v>3630</v>
      </c>
      <c r="G8" s="16">
        <v>207</v>
      </c>
    </row>
    <row r="9" spans="1:7" ht="12" customHeight="1" x14ac:dyDescent="0.2">
      <c r="A9" s="10" t="s">
        <v>92</v>
      </c>
      <c r="B9" s="14">
        <v>44075</v>
      </c>
      <c r="C9" s="15">
        <v>22260</v>
      </c>
      <c r="D9" s="15">
        <v>1176</v>
      </c>
      <c r="E9" s="15">
        <v>17512</v>
      </c>
      <c r="F9" s="15">
        <v>2982</v>
      </c>
      <c r="G9" s="16">
        <v>145</v>
      </c>
    </row>
    <row r="10" spans="1:7" ht="12" customHeight="1" x14ac:dyDescent="0.2">
      <c r="A10" s="10" t="s">
        <v>259</v>
      </c>
      <c r="B10" s="14">
        <v>6878</v>
      </c>
      <c r="C10" s="15">
        <v>2865</v>
      </c>
      <c r="D10" s="15">
        <v>172</v>
      </c>
      <c r="E10" s="15">
        <v>3369</v>
      </c>
      <c r="F10" s="15">
        <v>442</v>
      </c>
      <c r="G10" s="16">
        <v>30</v>
      </c>
    </row>
    <row r="11" spans="1:7" ht="12" customHeight="1" x14ac:dyDescent="0.2">
      <c r="A11" s="10" t="s">
        <v>93</v>
      </c>
      <c r="B11" s="14">
        <v>6607</v>
      </c>
      <c r="C11" s="15">
        <v>2756</v>
      </c>
      <c r="D11" s="15">
        <v>159</v>
      </c>
      <c r="E11" s="15">
        <v>3230</v>
      </c>
      <c r="F11" s="15">
        <v>433</v>
      </c>
      <c r="G11" s="16">
        <v>29</v>
      </c>
    </row>
    <row r="12" spans="1:7" ht="12" customHeight="1" x14ac:dyDescent="0.2">
      <c r="A12" s="10" t="s">
        <v>94</v>
      </c>
      <c r="B12" s="14">
        <v>271</v>
      </c>
      <c r="C12" s="15">
        <v>109</v>
      </c>
      <c r="D12" s="15">
        <v>13</v>
      </c>
      <c r="E12" s="15">
        <v>139</v>
      </c>
      <c r="F12" s="15">
        <v>9</v>
      </c>
      <c r="G12" s="16">
        <v>1</v>
      </c>
    </row>
    <row r="13" spans="1:7" ht="12" customHeight="1" x14ac:dyDescent="0.2">
      <c r="A13" s="10" t="s">
        <v>260</v>
      </c>
      <c r="B13" s="14">
        <v>1906</v>
      </c>
      <c r="C13" s="15">
        <v>479</v>
      </c>
      <c r="D13" s="15">
        <v>277</v>
      </c>
      <c r="E13" s="15">
        <v>912</v>
      </c>
      <c r="F13" s="15">
        <v>206</v>
      </c>
      <c r="G13" s="16">
        <v>32</v>
      </c>
    </row>
    <row r="14" spans="1:7" ht="12" customHeight="1" x14ac:dyDescent="0.2">
      <c r="A14" s="10" t="s">
        <v>66</v>
      </c>
      <c r="B14" s="14">
        <v>634</v>
      </c>
      <c r="C14" s="15">
        <v>284</v>
      </c>
      <c r="D14" s="15">
        <v>236</v>
      </c>
      <c r="E14" s="15">
        <v>50</v>
      </c>
      <c r="F14" s="15">
        <v>45</v>
      </c>
      <c r="G14" s="16">
        <v>19</v>
      </c>
    </row>
    <row r="15" spans="1:7" ht="12" customHeight="1" x14ac:dyDescent="0.2">
      <c r="A15" s="10" t="s">
        <v>261</v>
      </c>
      <c r="B15" s="14">
        <v>937</v>
      </c>
      <c r="C15" s="15">
        <v>79</v>
      </c>
      <c r="D15" s="15">
        <v>19</v>
      </c>
      <c r="E15" s="15">
        <v>832</v>
      </c>
      <c r="F15" s="15">
        <v>3</v>
      </c>
      <c r="G15" s="16">
        <v>4</v>
      </c>
    </row>
    <row r="16" spans="1:7" ht="12" customHeight="1" x14ac:dyDescent="0.2">
      <c r="A16" s="10" t="s">
        <v>262</v>
      </c>
      <c r="B16" s="14">
        <v>319</v>
      </c>
      <c r="C16" s="15">
        <v>113</v>
      </c>
      <c r="D16" s="15">
        <v>18</v>
      </c>
      <c r="E16" s="15">
        <v>28</v>
      </c>
      <c r="F16" s="15">
        <v>158</v>
      </c>
      <c r="G16" s="16">
        <v>2</v>
      </c>
    </row>
    <row r="17" spans="1:7" ht="12" customHeight="1" x14ac:dyDescent="0.2">
      <c r="A17" s="12" t="s">
        <v>67</v>
      </c>
      <c r="B17" s="17">
        <v>16</v>
      </c>
      <c r="C17" s="18">
        <v>3</v>
      </c>
      <c r="D17" s="18">
        <v>4</v>
      </c>
      <c r="E17" s="18">
        <v>2</v>
      </c>
      <c r="F17" s="18">
        <v>0</v>
      </c>
      <c r="G17" s="19">
        <v>7</v>
      </c>
    </row>
    <row r="18" spans="1:7" s="1" customFormat="1" ht="0.9" customHeight="1" x14ac:dyDescent="0.2">
      <c r="A18" s="20" t="s">
        <v>39</v>
      </c>
      <c r="B18" s="21"/>
      <c r="C18" s="21"/>
      <c r="D18" s="21"/>
      <c r="E18" s="21"/>
      <c r="F18" s="21"/>
      <c r="G18" s="21"/>
    </row>
    <row r="19" spans="1:7" ht="12" customHeight="1" x14ac:dyDescent="0.2">
      <c r="A19" s="13" t="s">
        <v>253</v>
      </c>
    </row>
    <row r="20" spans="1:7" ht="12" customHeight="1" x14ac:dyDescent="0.2">
      <c r="A20" s="13" t="s">
        <v>254</v>
      </c>
    </row>
    <row r="21" spans="1:7" ht="12" customHeight="1" x14ac:dyDescent="0.2"/>
    <row r="22" spans="1:7" ht="12" customHeight="1" x14ac:dyDescent="0.2">
      <c r="A22" s="2" t="s">
        <v>43</v>
      </c>
    </row>
  </sheetData>
  <mergeCells count="4">
    <mergeCell ref="A5:A6"/>
    <mergeCell ref="B5:B6"/>
    <mergeCell ref="C5:C6"/>
    <mergeCell ref="D5:G5"/>
  </mergeCells>
  <pageMargins left="0.7" right="0.7" top="0.75" bottom="0.75" header="0.3" footer="0.3"/>
  <pageSetup paperSize="5" scale="97"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B25C5-A8CD-498D-9439-F0FAA6B61483}">
  <sheetPr>
    <tabColor rgb="FFFFC000"/>
  </sheetPr>
  <dimension ref="A1:F22"/>
  <sheetViews>
    <sheetView zoomScaleSheetLayoutView="100" zoomScalePageLayoutView="110" workbookViewId="0">
      <pane xSplit="1" ySplit="6" topLeftCell="B7" activePane="bottomRight" state="frozen"/>
      <selection activeCell="I8" sqref="I8"/>
      <selection pane="topRight" activeCell="I8" sqref="I8"/>
      <selection pane="bottomLeft" activeCell="I8" sqref="I8"/>
      <selection pane="bottomRight" activeCell="I8" sqref="I8"/>
    </sheetView>
  </sheetViews>
  <sheetFormatPr defaultColWidth="9.109375" defaultRowHeight="11.4" x14ac:dyDescent="0.2"/>
  <cols>
    <col min="1" max="1" width="71.33203125" style="2" customWidth="1"/>
    <col min="2" max="2" width="7.88671875" style="2" customWidth="1"/>
    <col min="3" max="6" width="10.6640625" style="2" customWidth="1"/>
    <col min="7" max="16384" width="9.109375" style="2"/>
  </cols>
  <sheetData>
    <row r="1" spans="1:6" s="1" customFormat="1" ht="0.9" customHeight="1" x14ac:dyDescent="0.2">
      <c r="A1" s="1" t="s">
        <v>243</v>
      </c>
    </row>
    <row r="2" spans="1:6" x14ac:dyDescent="0.2">
      <c r="A2" s="2" t="s">
        <v>263</v>
      </c>
    </row>
    <row r="3" spans="1:6" x14ac:dyDescent="0.2">
      <c r="A3" s="2" t="s">
        <v>245</v>
      </c>
    </row>
    <row r="5" spans="1:6" ht="14.4" x14ac:dyDescent="0.3">
      <c r="A5" s="67" t="s">
        <v>3</v>
      </c>
      <c r="B5" s="69" t="s">
        <v>4</v>
      </c>
      <c r="C5" s="70" t="s">
        <v>264</v>
      </c>
      <c r="D5" s="71"/>
      <c r="E5" s="71"/>
      <c r="F5" s="71"/>
    </row>
    <row r="6" spans="1:6" ht="75" customHeight="1" x14ac:dyDescent="0.2">
      <c r="A6" s="68"/>
      <c r="B6" s="68"/>
      <c r="C6" s="3" t="s">
        <v>248</v>
      </c>
      <c r="D6" s="4" t="s">
        <v>249</v>
      </c>
      <c r="E6" s="3" t="s">
        <v>250</v>
      </c>
      <c r="F6" s="3" t="s">
        <v>251</v>
      </c>
    </row>
    <row r="7" spans="1:6" ht="12" customHeight="1" x14ac:dyDescent="0.25">
      <c r="A7" s="43" t="s">
        <v>265</v>
      </c>
      <c r="B7" s="15"/>
      <c r="C7" s="15"/>
      <c r="D7" s="15"/>
      <c r="E7" s="15"/>
      <c r="F7" s="16"/>
    </row>
    <row r="8" spans="1:6" ht="12" customHeight="1" x14ac:dyDescent="0.2">
      <c r="A8" s="9" t="s">
        <v>266</v>
      </c>
      <c r="B8" s="15">
        <v>27284</v>
      </c>
      <c r="C8" s="15">
        <v>1641</v>
      </c>
      <c r="D8" s="15">
        <v>21800</v>
      </c>
      <c r="E8" s="15">
        <v>3636</v>
      </c>
      <c r="F8" s="16">
        <v>207</v>
      </c>
    </row>
    <row r="9" spans="1:6" ht="12" customHeight="1" x14ac:dyDescent="0.2">
      <c r="A9" s="10" t="s">
        <v>267</v>
      </c>
      <c r="B9" s="15">
        <v>18867</v>
      </c>
      <c r="C9" s="44">
        <v>645</v>
      </c>
      <c r="D9" s="44">
        <v>17222</v>
      </c>
      <c r="E9" s="44">
        <v>918</v>
      </c>
      <c r="F9" s="45">
        <v>82</v>
      </c>
    </row>
    <row r="10" spans="1:6" ht="12" customHeight="1" x14ac:dyDescent="0.2">
      <c r="A10" s="10" t="s">
        <v>268</v>
      </c>
      <c r="B10" s="15">
        <v>8</v>
      </c>
      <c r="C10" s="44">
        <v>4</v>
      </c>
      <c r="D10" s="44">
        <v>0</v>
      </c>
      <c r="E10" s="44">
        <v>4</v>
      </c>
      <c r="F10" s="45">
        <v>0</v>
      </c>
    </row>
    <row r="11" spans="1:6" ht="12" customHeight="1" x14ac:dyDescent="0.2">
      <c r="A11" s="10" t="s">
        <v>269</v>
      </c>
      <c r="B11" s="15">
        <v>61</v>
      </c>
      <c r="C11" s="44">
        <v>1</v>
      </c>
      <c r="D11" s="44">
        <v>53</v>
      </c>
      <c r="E11" s="44">
        <v>7</v>
      </c>
      <c r="F11" s="45">
        <v>0</v>
      </c>
    </row>
    <row r="12" spans="1:6" ht="12" customHeight="1" x14ac:dyDescent="0.2">
      <c r="A12" s="10" t="s">
        <v>270</v>
      </c>
      <c r="B12" s="15">
        <v>200</v>
      </c>
      <c r="C12" s="44">
        <v>50</v>
      </c>
      <c r="D12" s="44">
        <v>110</v>
      </c>
      <c r="E12" s="44">
        <v>34</v>
      </c>
      <c r="F12" s="45">
        <v>6</v>
      </c>
    </row>
    <row r="13" spans="1:6" ht="12" customHeight="1" x14ac:dyDescent="0.2">
      <c r="A13" s="10" t="s">
        <v>271</v>
      </c>
      <c r="B13" s="15">
        <v>4360</v>
      </c>
      <c r="C13" s="44">
        <v>635</v>
      </c>
      <c r="D13" s="44">
        <v>2093</v>
      </c>
      <c r="E13" s="44">
        <v>1572</v>
      </c>
      <c r="F13" s="45">
        <v>60</v>
      </c>
    </row>
    <row r="14" spans="1:6" ht="12" customHeight="1" x14ac:dyDescent="0.2">
      <c r="A14" s="10" t="s">
        <v>272</v>
      </c>
      <c r="B14" s="15">
        <v>1521</v>
      </c>
      <c r="C14" s="44">
        <v>38</v>
      </c>
      <c r="D14" s="44">
        <v>1040</v>
      </c>
      <c r="E14" s="44">
        <v>435</v>
      </c>
      <c r="F14" s="45">
        <v>8</v>
      </c>
    </row>
    <row r="15" spans="1:6" ht="12" customHeight="1" x14ac:dyDescent="0.2">
      <c r="A15" s="10" t="s">
        <v>273</v>
      </c>
      <c r="B15" s="15">
        <v>17</v>
      </c>
      <c r="C15" s="44">
        <v>1</v>
      </c>
      <c r="D15" s="44">
        <v>10</v>
      </c>
      <c r="E15" s="44">
        <v>6</v>
      </c>
      <c r="F15" s="45">
        <v>0</v>
      </c>
    </row>
    <row r="16" spans="1:6" ht="12" customHeight="1" x14ac:dyDescent="0.2">
      <c r="A16" s="10" t="s">
        <v>274</v>
      </c>
      <c r="B16" s="15">
        <v>281</v>
      </c>
      <c r="C16" s="44">
        <v>11</v>
      </c>
      <c r="D16" s="44">
        <v>210</v>
      </c>
      <c r="E16" s="44">
        <v>50</v>
      </c>
      <c r="F16" s="45">
        <v>10</v>
      </c>
    </row>
    <row r="17" spans="1:6" ht="12" customHeight="1" x14ac:dyDescent="0.2">
      <c r="A17" s="12" t="s">
        <v>275</v>
      </c>
      <c r="B17" s="18">
        <v>1969</v>
      </c>
      <c r="C17" s="46">
        <v>256</v>
      </c>
      <c r="D17" s="46">
        <v>1062</v>
      </c>
      <c r="E17" s="46">
        <v>610</v>
      </c>
      <c r="F17" s="47">
        <v>41</v>
      </c>
    </row>
    <row r="18" spans="1:6" s="1" customFormat="1" ht="0.9" customHeight="1" x14ac:dyDescent="0.2">
      <c r="A18" s="20" t="s">
        <v>39</v>
      </c>
      <c r="B18" s="21"/>
      <c r="C18" s="48"/>
      <c r="D18" s="48"/>
      <c r="E18" s="48"/>
      <c r="F18" s="48"/>
    </row>
    <row r="19" spans="1:6" ht="12" customHeight="1" x14ac:dyDescent="0.2">
      <c r="A19" s="13" t="s">
        <v>253</v>
      </c>
      <c r="C19" s="49"/>
      <c r="D19" s="49"/>
      <c r="E19" s="49"/>
      <c r="F19" s="49"/>
    </row>
    <row r="20" spans="1:6" ht="12" customHeight="1" x14ac:dyDescent="0.2">
      <c r="A20" s="13" t="s">
        <v>254</v>
      </c>
      <c r="C20" s="49"/>
      <c r="D20" s="49"/>
      <c r="E20" s="49"/>
      <c r="F20" s="49"/>
    </row>
    <row r="21" spans="1:6" ht="12" customHeight="1" x14ac:dyDescent="0.2"/>
    <row r="22" spans="1:6" ht="12" customHeight="1" x14ac:dyDescent="0.2">
      <c r="A22" s="2" t="s">
        <v>43</v>
      </c>
    </row>
  </sheetData>
  <mergeCells count="3">
    <mergeCell ref="A5:A6"/>
    <mergeCell ref="B5:B6"/>
    <mergeCell ref="C5:F5"/>
  </mergeCells>
  <pageMargins left="0.7" right="0.7" top="0.75" bottom="0.75" header="0.3" footer="0.3"/>
  <pageSetup paperSize="5"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B8ACF-0E05-4D6F-B952-A53557BD4092}">
  <sheetPr>
    <tabColor rgb="FFFFC000"/>
  </sheetPr>
  <dimension ref="A1:H32"/>
  <sheetViews>
    <sheetView zoomScaleSheetLayoutView="100" workbookViewId="0">
      <pane xSplit="1" ySplit="6" topLeftCell="B7" activePane="bottomRight" state="frozen"/>
      <selection activeCell="I8" sqref="I8"/>
      <selection pane="topRight" activeCell="I8" sqref="I8"/>
      <selection pane="bottomLeft" activeCell="I8" sqref="I8"/>
      <selection pane="bottomRight" activeCell="I8" sqref="I8"/>
    </sheetView>
  </sheetViews>
  <sheetFormatPr defaultColWidth="9.109375" defaultRowHeight="11.4" x14ac:dyDescent="0.2"/>
  <cols>
    <col min="1" max="1" width="41.44140625" style="2" customWidth="1"/>
    <col min="2" max="2" width="11.44140625" style="2" customWidth="1"/>
    <col min="3" max="3" width="14.33203125" style="2" customWidth="1"/>
    <col min="4" max="7" width="11.44140625" style="2" customWidth="1"/>
    <col min="8" max="16384" width="9.109375" style="2"/>
  </cols>
  <sheetData>
    <row r="1" spans="1:8" s="1" customFormat="1" ht="0.9" customHeight="1" x14ac:dyDescent="0.2">
      <c r="A1" s="1" t="s">
        <v>243</v>
      </c>
    </row>
    <row r="2" spans="1:8" ht="12" customHeight="1" x14ac:dyDescent="0.2">
      <c r="A2" s="2" t="s">
        <v>276</v>
      </c>
    </row>
    <row r="3" spans="1:8" ht="12" customHeight="1" x14ac:dyDescent="0.2">
      <c r="A3" s="2" t="s">
        <v>245</v>
      </c>
    </row>
    <row r="4" spans="1:8" ht="12" customHeight="1" x14ac:dyDescent="0.2"/>
    <row r="5" spans="1:8" ht="30.75" customHeight="1" x14ac:dyDescent="0.3">
      <c r="A5" s="54" t="s">
        <v>3</v>
      </c>
      <c r="B5" s="56" t="s">
        <v>4</v>
      </c>
      <c r="C5" s="63" t="s">
        <v>246</v>
      </c>
      <c r="D5" s="58" t="s">
        <v>247</v>
      </c>
      <c r="E5" s="65"/>
      <c r="F5" s="65"/>
      <c r="G5" s="66"/>
    </row>
    <row r="6" spans="1:8" ht="75" customHeight="1" x14ac:dyDescent="0.2">
      <c r="A6" s="55"/>
      <c r="B6" s="57"/>
      <c r="C6" s="64"/>
      <c r="D6" s="3" t="s">
        <v>248</v>
      </c>
      <c r="E6" s="4" t="s">
        <v>249</v>
      </c>
      <c r="F6" s="3" t="s">
        <v>250</v>
      </c>
      <c r="G6" s="3" t="s">
        <v>251</v>
      </c>
    </row>
    <row r="7" spans="1:8" ht="12" customHeight="1" x14ac:dyDescent="0.25">
      <c r="A7" s="23" t="s">
        <v>100</v>
      </c>
      <c r="B7" s="14"/>
      <c r="C7" s="15"/>
      <c r="D7" s="15"/>
      <c r="E7" s="15"/>
      <c r="F7" s="15"/>
      <c r="G7" s="16"/>
      <c r="H7" s="26"/>
    </row>
    <row r="8" spans="1:8" ht="12" customHeight="1" x14ac:dyDescent="0.2">
      <c r="A8" s="9" t="s">
        <v>101</v>
      </c>
      <c r="B8" s="14">
        <v>49056</v>
      </c>
      <c r="C8" s="15">
        <v>22083</v>
      </c>
      <c r="D8" s="15">
        <v>1509</v>
      </c>
      <c r="E8" s="15">
        <v>21718</v>
      </c>
      <c r="F8" s="15">
        <v>3544</v>
      </c>
      <c r="G8" s="16">
        <v>202</v>
      </c>
      <c r="H8" s="35"/>
    </row>
    <row r="9" spans="1:8" ht="12" customHeight="1" x14ac:dyDescent="0.2">
      <c r="A9" s="10" t="s">
        <v>102</v>
      </c>
      <c r="B9" s="14">
        <v>8354</v>
      </c>
      <c r="C9" s="15">
        <v>5633</v>
      </c>
      <c r="D9" s="15">
        <v>1151</v>
      </c>
      <c r="E9" s="15">
        <v>882</v>
      </c>
      <c r="F9" s="15">
        <v>610</v>
      </c>
      <c r="G9" s="16">
        <v>78</v>
      </c>
      <c r="H9" s="26"/>
    </row>
    <row r="10" spans="1:8" ht="12" customHeight="1" x14ac:dyDescent="0.2">
      <c r="A10" s="10" t="s">
        <v>103</v>
      </c>
      <c r="B10" s="14">
        <v>40702</v>
      </c>
      <c r="C10" s="15">
        <v>16450</v>
      </c>
      <c r="D10" s="15">
        <v>358</v>
      </c>
      <c r="E10" s="15">
        <v>20836</v>
      </c>
      <c r="F10" s="15">
        <v>2934</v>
      </c>
      <c r="G10" s="16">
        <v>124</v>
      </c>
      <c r="H10" s="26"/>
    </row>
    <row r="11" spans="1:8" ht="12" customHeight="1" x14ac:dyDescent="0.2">
      <c r="A11" s="10" t="s">
        <v>104</v>
      </c>
      <c r="B11" s="14">
        <v>11819</v>
      </c>
      <c r="C11" s="15">
        <v>10541</v>
      </c>
      <c r="D11" s="15">
        <v>161</v>
      </c>
      <c r="E11" s="15">
        <v>214</v>
      </c>
      <c r="F11" s="15">
        <v>897</v>
      </c>
      <c r="G11" s="16">
        <v>6</v>
      </c>
      <c r="H11" s="26"/>
    </row>
    <row r="12" spans="1:8" ht="12" customHeight="1" x14ac:dyDescent="0.2">
      <c r="A12" s="10" t="s">
        <v>105</v>
      </c>
      <c r="B12" s="14">
        <v>16100</v>
      </c>
      <c r="C12" s="15">
        <v>2314</v>
      </c>
      <c r="D12" s="15">
        <v>17</v>
      </c>
      <c r="E12" s="15">
        <v>13724</v>
      </c>
      <c r="F12" s="15">
        <v>41</v>
      </c>
      <c r="G12" s="16">
        <v>4</v>
      </c>
      <c r="H12" s="26"/>
    </row>
    <row r="13" spans="1:8" ht="12" customHeight="1" x14ac:dyDescent="0.2">
      <c r="A13" s="10" t="s">
        <v>106</v>
      </c>
      <c r="B13" s="14">
        <v>4956</v>
      </c>
      <c r="C13" s="15">
        <v>2909</v>
      </c>
      <c r="D13" s="15">
        <v>51</v>
      </c>
      <c r="E13" s="15">
        <v>35</v>
      </c>
      <c r="F13" s="15">
        <v>1957</v>
      </c>
      <c r="G13" s="16">
        <v>4</v>
      </c>
      <c r="H13" s="26"/>
    </row>
    <row r="14" spans="1:8" ht="12" customHeight="1" x14ac:dyDescent="0.2">
      <c r="A14" s="10" t="s">
        <v>107</v>
      </c>
      <c r="B14" s="14">
        <v>6897</v>
      </c>
      <c r="C14" s="15">
        <v>661</v>
      </c>
      <c r="D14" s="15">
        <v>70</v>
      </c>
      <c r="E14" s="15">
        <v>6127</v>
      </c>
      <c r="F14" s="15">
        <v>33</v>
      </c>
      <c r="G14" s="16">
        <v>6</v>
      </c>
      <c r="H14" s="26"/>
    </row>
    <row r="15" spans="1:8" ht="12" customHeight="1" x14ac:dyDescent="0.2">
      <c r="A15" s="10" t="s">
        <v>108</v>
      </c>
      <c r="B15" s="14">
        <v>3316</v>
      </c>
      <c r="C15" s="15">
        <v>202</v>
      </c>
      <c r="D15" s="15">
        <v>12</v>
      </c>
      <c r="E15" s="15">
        <v>3095</v>
      </c>
      <c r="F15" s="15">
        <v>6</v>
      </c>
      <c r="G15" s="16">
        <v>1</v>
      </c>
      <c r="H15" s="26"/>
    </row>
    <row r="16" spans="1:8" ht="12" customHeight="1" x14ac:dyDescent="0.2">
      <c r="A16" s="10" t="s">
        <v>109</v>
      </c>
      <c r="B16" s="14">
        <v>3581</v>
      </c>
      <c r="C16" s="15">
        <v>459</v>
      </c>
      <c r="D16" s="15">
        <v>58</v>
      </c>
      <c r="E16" s="15">
        <v>3032</v>
      </c>
      <c r="F16" s="15">
        <v>27</v>
      </c>
      <c r="G16" s="16">
        <v>5</v>
      </c>
      <c r="H16" s="26"/>
    </row>
    <row r="17" spans="1:8" ht="12" customHeight="1" x14ac:dyDescent="0.2">
      <c r="A17" s="10" t="s">
        <v>110</v>
      </c>
      <c r="B17" s="14">
        <v>930</v>
      </c>
      <c r="C17" s="15">
        <v>25</v>
      </c>
      <c r="D17" s="15">
        <v>59</v>
      </c>
      <c r="E17" s="15">
        <v>736</v>
      </c>
      <c r="F17" s="15">
        <v>6</v>
      </c>
      <c r="G17" s="16">
        <v>104</v>
      </c>
      <c r="H17" s="26"/>
    </row>
    <row r="18" spans="1:8" ht="12" customHeight="1" x14ac:dyDescent="0.2">
      <c r="A18" s="9"/>
      <c r="B18" s="14" t="s">
        <v>19</v>
      </c>
      <c r="C18" s="15" t="s">
        <v>19</v>
      </c>
      <c r="D18" s="15" t="s">
        <v>19</v>
      </c>
      <c r="E18" s="15" t="s">
        <v>19</v>
      </c>
      <c r="F18" s="15" t="s">
        <v>19</v>
      </c>
      <c r="G18" s="16" t="s">
        <v>19</v>
      </c>
      <c r="H18" s="26"/>
    </row>
    <row r="19" spans="1:8" ht="12" customHeight="1" x14ac:dyDescent="0.25">
      <c r="A19" s="5" t="s">
        <v>112</v>
      </c>
      <c r="B19" s="14" t="s">
        <v>19</v>
      </c>
      <c r="C19" s="15" t="s">
        <v>19</v>
      </c>
      <c r="D19" s="15" t="s">
        <v>19</v>
      </c>
      <c r="E19" s="15" t="s">
        <v>19</v>
      </c>
      <c r="F19" s="15" t="s">
        <v>19</v>
      </c>
      <c r="G19" s="16" t="s">
        <v>19</v>
      </c>
      <c r="H19" s="26"/>
    </row>
    <row r="20" spans="1:8" ht="12" customHeight="1" x14ac:dyDescent="0.2">
      <c r="A20" s="9" t="s">
        <v>101</v>
      </c>
      <c r="B20" s="14">
        <v>49056</v>
      </c>
      <c r="C20" s="15">
        <v>22083</v>
      </c>
      <c r="D20" s="15">
        <v>1509</v>
      </c>
      <c r="E20" s="15">
        <v>21718</v>
      </c>
      <c r="F20" s="15">
        <v>3544</v>
      </c>
      <c r="G20" s="16">
        <v>202</v>
      </c>
      <c r="H20" s="26"/>
    </row>
    <row r="21" spans="1:8" ht="12" customHeight="1" x14ac:dyDescent="0.2">
      <c r="A21" s="10" t="s">
        <v>102</v>
      </c>
      <c r="B21" s="14">
        <v>8354</v>
      </c>
      <c r="C21" s="15">
        <v>5633</v>
      </c>
      <c r="D21" s="15">
        <v>1151</v>
      </c>
      <c r="E21" s="15">
        <v>882</v>
      </c>
      <c r="F21" s="15">
        <v>610</v>
      </c>
      <c r="G21" s="16">
        <v>78</v>
      </c>
      <c r="H21" s="26"/>
    </row>
    <row r="22" spans="1:8" ht="12" customHeight="1" x14ac:dyDescent="0.2">
      <c r="A22" s="10" t="s">
        <v>113</v>
      </c>
      <c r="B22" s="14">
        <v>40702</v>
      </c>
      <c r="C22" s="15">
        <v>16450</v>
      </c>
      <c r="D22" s="15">
        <v>358</v>
      </c>
      <c r="E22" s="15">
        <v>20836</v>
      </c>
      <c r="F22" s="15">
        <v>2934</v>
      </c>
      <c r="G22" s="16">
        <v>124</v>
      </c>
      <c r="H22" s="26"/>
    </row>
    <row r="23" spans="1:8" ht="12" customHeight="1" x14ac:dyDescent="0.2">
      <c r="A23" s="10" t="s">
        <v>114</v>
      </c>
      <c r="B23" s="14">
        <v>7381</v>
      </c>
      <c r="C23" s="15">
        <v>4480</v>
      </c>
      <c r="D23" s="15">
        <v>224</v>
      </c>
      <c r="E23" s="15">
        <v>1924</v>
      </c>
      <c r="F23" s="15">
        <v>698</v>
      </c>
      <c r="G23" s="16">
        <v>55</v>
      </c>
      <c r="H23" s="26"/>
    </row>
    <row r="24" spans="1:8" ht="12" customHeight="1" x14ac:dyDescent="0.2">
      <c r="A24" s="10" t="s">
        <v>115</v>
      </c>
      <c r="B24" s="14">
        <v>13476</v>
      </c>
      <c r="C24" s="15">
        <v>6220</v>
      </c>
      <c r="D24" s="15">
        <v>102</v>
      </c>
      <c r="E24" s="15">
        <v>6063</v>
      </c>
      <c r="F24" s="15">
        <v>1062</v>
      </c>
      <c r="G24" s="16">
        <v>29</v>
      </c>
      <c r="H24" s="26"/>
    </row>
    <row r="25" spans="1:8" ht="12" customHeight="1" x14ac:dyDescent="0.2">
      <c r="A25" s="10" t="s">
        <v>116</v>
      </c>
      <c r="B25" s="14">
        <v>19054</v>
      </c>
      <c r="C25" s="15">
        <v>5705</v>
      </c>
      <c r="D25" s="15">
        <v>32</v>
      </c>
      <c r="E25" s="15">
        <v>12123</v>
      </c>
      <c r="F25" s="15">
        <v>1157</v>
      </c>
      <c r="G25" s="16">
        <v>37</v>
      </c>
      <c r="H25" s="26"/>
    </row>
    <row r="26" spans="1:8" ht="12" customHeight="1" x14ac:dyDescent="0.2">
      <c r="A26" s="12" t="s">
        <v>117</v>
      </c>
      <c r="B26" s="17">
        <v>791</v>
      </c>
      <c r="C26" s="18">
        <v>45</v>
      </c>
      <c r="D26" s="18">
        <v>0</v>
      </c>
      <c r="E26" s="18">
        <v>726</v>
      </c>
      <c r="F26" s="18">
        <v>17</v>
      </c>
      <c r="G26" s="19">
        <v>3</v>
      </c>
      <c r="H26" s="26"/>
    </row>
    <row r="27" spans="1:8" s="1" customFormat="1" ht="0.9" customHeight="1" x14ac:dyDescent="0.2">
      <c r="A27" s="20" t="s">
        <v>39</v>
      </c>
      <c r="B27" s="21"/>
      <c r="C27" s="21"/>
      <c r="D27" s="21"/>
      <c r="E27" s="21"/>
      <c r="F27" s="21"/>
      <c r="G27" s="21"/>
    </row>
    <row r="28" spans="1:8" ht="12" customHeight="1" x14ac:dyDescent="0.2">
      <c r="A28" s="13" t="s">
        <v>253</v>
      </c>
    </row>
    <row r="29" spans="1:8" ht="12" customHeight="1" x14ac:dyDescent="0.2">
      <c r="A29" s="13" t="s">
        <v>254</v>
      </c>
    </row>
    <row r="30" spans="1:8" ht="12" customHeight="1" x14ac:dyDescent="0.3">
      <c r="A30" s="61" t="s">
        <v>118</v>
      </c>
      <c r="B30" s="62"/>
      <c r="C30" s="62"/>
      <c r="D30" s="62"/>
      <c r="E30" s="62"/>
      <c r="F30" s="62"/>
      <c r="G30" s="62"/>
    </row>
    <row r="31" spans="1:8" ht="12" customHeight="1" x14ac:dyDescent="0.25">
      <c r="A31" s="36"/>
    </row>
    <row r="32" spans="1:8" ht="12" customHeight="1" x14ac:dyDescent="0.2">
      <c r="A32" s="2" t="s">
        <v>43</v>
      </c>
    </row>
  </sheetData>
  <mergeCells count="5">
    <mergeCell ref="A5:A6"/>
    <mergeCell ref="B5:B6"/>
    <mergeCell ref="C5:C6"/>
    <mergeCell ref="D5:G5"/>
    <mergeCell ref="A30:G30"/>
  </mergeCells>
  <pageMargins left="0.7" right="0.7" top="0.75" bottom="0.75" header="0.3" footer="0.3"/>
  <pageSetup paperSize="5"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F1B2A-5B0A-4665-9857-D75EA6B63F44}">
  <sheetPr>
    <tabColor rgb="FFFFC000"/>
  </sheetPr>
  <dimension ref="A1:H38"/>
  <sheetViews>
    <sheetView zoomScaleSheetLayoutView="120" workbookViewId="0">
      <pane xSplit="1" ySplit="6" topLeftCell="B7" activePane="bottomRight" state="frozen"/>
      <selection activeCell="I8" sqref="I8"/>
      <selection pane="topRight" activeCell="I8" sqref="I8"/>
      <selection pane="bottomLeft" activeCell="I8" sqref="I8"/>
      <selection pane="bottomRight" activeCell="I8" sqref="I8"/>
    </sheetView>
  </sheetViews>
  <sheetFormatPr defaultColWidth="9.109375" defaultRowHeight="11.4" x14ac:dyDescent="0.2"/>
  <cols>
    <col min="1" max="1" width="37.33203125" style="2" customWidth="1"/>
    <col min="2" max="2" width="10.6640625" style="2" customWidth="1"/>
    <col min="3" max="3" width="13.5546875" style="2" customWidth="1"/>
    <col min="4" max="4" width="8.33203125" style="2" customWidth="1"/>
    <col min="5" max="5" width="8.88671875" style="2" customWidth="1"/>
    <col min="6" max="7" width="10.6640625" style="2" customWidth="1"/>
    <col min="8" max="16384" width="9.109375" style="2"/>
  </cols>
  <sheetData>
    <row r="1" spans="1:8" s="1" customFormat="1" ht="0.9" customHeight="1" x14ac:dyDescent="0.2">
      <c r="A1" s="1" t="s">
        <v>243</v>
      </c>
    </row>
    <row r="2" spans="1:8" x14ac:dyDescent="0.2">
      <c r="A2" s="2" t="s">
        <v>277</v>
      </c>
    </row>
    <row r="3" spans="1:8" x14ac:dyDescent="0.2">
      <c r="A3" s="2" t="s">
        <v>245</v>
      </c>
    </row>
    <row r="5" spans="1:8" ht="30.75" customHeight="1" x14ac:dyDescent="0.3">
      <c r="A5" s="54" t="s">
        <v>3</v>
      </c>
      <c r="B5" s="56" t="s">
        <v>4</v>
      </c>
      <c r="C5" s="63" t="s">
        <v>246</v>
      </c>
      <c r="D5" s="58" t="s">
        <v>247</v>
      </c>
      <c r="E5" s="65"/>
      <c r="F5" s="65"/>
      <c r="G5" s="66"/>
    </row>
    <row r="6" spans="1:8" ht="75" customHeight="1" x14ac:dyDescent="0.2">
      <c r="A6" s="55"/>
      <c r="B6" s="57"/>
      <c r="C6" s="64"/>
      <c r="D6" s="3" t="s">
        <v>248</v>
      </c>
      <c r="E6" s="4" t="s">
        <v>249</v>
      </c>
      <c r="F6" s="3" t="s">
        <v>250</v>
      </c>
      <c r="G6" s="3" t="s">
        <v>251</v>
      </c>
    </row>
    <row r="7" spans="1:8" ht="12" customHeight="1" x14ac:dyDescent="0.25">
      <c r="A7" s="23" t="s">
        <v>278</v>
      </c>
      <c r="B7" s="6"/>
      <c r="C7" s="7"/>
      <c r="D7" s="7"/>
      <c r="E7" s="7"/>
      <c r="F7" s="7"/>
      <c r="G7" s="8"/>
    </row>
    <row r="8" spans="1:8" ht="12" customHeight="1" x14ac:dyDescent="0.2">
      <c r="A8" s="9" t="s">
        <v>121</v>
      </c>
      <c r="B8" s="14">
        <v>50922</v>
      </c>
      <c r="C8" s="15">
        <v>23797</v>
      </c>
      <c r="D8" s="15">
        <v>1567</v>
      </c>
      <c r="E8" s="15">
        <v>21771</v>
      </c>
      <c r="F8" s="15">
        <v>3582</v>
      </c>
      <c r="G8" s="16">
        <v>205</v>
      </c>
      <c r="H8" s="50"/>
    </row>
    <row r="9" spans="1:8" ht="12" customHeight="1" x14ac:dyDescent="0.2">
      <c r="A9" s="10" t="s">
        <v>122</v>
      </c>
      <c r="B9" s="14">
        <v>14929</v>
      </c>
      <c r="C9" s="15">
        <v>11974</v>
      </c>
      <c r="D9" s="15">
        <v>356</v>
      </c>
      <c r="E9" s="15">
        <v>1934</v>
      </c>
      <c r="F9" s="15">
        <v>642</v>
      </c>
      <c r="G9" s="16">
        <v>23</v>
      </c>
    </row>
    <row r="10" spans="1:8" ht="12" customHeight="1" x14ac:dyDescent="0.2">
      <c r="A10" s="10" t="s">
        <v>123</v>
      </c>
      <c r="B10" s="14">
        <v>701</v>
      </c>
      <c r="C10" s="15">
        <v>656</v>
      </c>
      <c r="D10" s="15">
        <v>18</v>
      </c>
      <c r="E10" s="15">
        <v>20</v>
      </c>
      <c r="F10" s="15">
        <v>5</v>
      </c>
      <c r="G10" s="16">
        <v>2</v>
      </c>
    </row>
    <row r="11" spans="1:8" ht="12" customHeight="1" x14ac:dyDescent="0.2">
      <c r="A11" s="10" t="s">
        <v>124</v>
      </c>
      <c r="B11" s="14">
        <v>937</v>
      </c>
      <c r="C11" s="15">
        <v>833</v>
      </c>
      <c r="D11" s="15">
        <v>22</v>
      </c>
      <c r="E11" s="15">
        <v>58</v>
      </c>
      <c r="F11" s="15">
        <v>22</v>
      </c>
      <c r="G11" s="16">
        <v>2</v>
      </c>
    </row>
    <row r="12" spans="1:8" ht="12" customHeight="1" x14ac:dyDescent="0.2">
      <c r="A12" s="10" t="s">
        <v>125</v>
      </c>
      <c r="B12" s="14">
        <v>7819</v>
      </c>
      <c r="C12" s="15">
        <v>6741</v>
      </c>
      <c r="D12" s="15">
        <v>151</v>
      </c>
      <c r="E12" s="15">
        <v>639</v>
      </c>
      <c r="F12" s="15">
        <v>284</v>
      </c>
      <c r="G12" s="16">
        <v>4</v>
      </c>
    </row>
    <row r="13" spans="1:8" ht="12" customHeight="1" x14ac:dyDescent="0.2">
      <c r="A13" s="10" t="s">
        <v>126</v>
      </c>
      <c r="B13" s="14">
        <v>3669</v>
      </c>
      <c r="C13" s="15">
        <v>2916</v>
      </c>
      <c r="D13" s="15">
        <v>94</v>
      </c>
      <c r="E13" s="15">
        <v>454</v>
      </c>
      <c r="F13" s="15">
        <v>203</v>
      </c>
      <c r="G13" s="16">
        <v>2</v>
      </c>
    </row>
    <row r="14" spans="1:8" ht="12" customHeight="1" x14ac:dyDescent="0.2">
      <c r="A14" s="10" t="s">
        <v>127</v>
      </c>
      <c r="B14" s="14">
        <v>1803</v>
      </c>
      <c r="C14" s="15">
        <v>828</v>
      </c>
      <c r="D14" s="15">
        <v>71</v>
      </c>
      <c r="E14" s="15">
        <v>763</v>
      </c>
      <c r="F14" s="15">
        <v>128</v>
      </c>
      <c r="G14" s="16">
        <v>13</v>
      </c>
    </row>
    <row r="15" spans="1:8" ht="12" customHeight="1" x14ac:dyDescent="0.2">
      <c r="A15" s="10" t="s">
        <v>128</v>
      </c>
      <c r="B15" s="14">
        <v>35993</v>
      </c>
      <c r="C15" s="15">
        <v>11823</v>
      </c>
      <c r="D15" s="15">
        <v>1211</v>
      </c>
      <c r="E15" s="15">
        <v>19837</v>
      </c>
      <c r="F15" s="15">
        <v>2940</v>
      </c>
      <c r="G15" s="16">
        <v>182</v>
      </c>
    </row>
    <row r="16" spans="1:8" ht="12" customHeight="1" x14ac:dyDescent="0.2">
      <c r="A16" s="11"/>
      <c r="B16" s="14" t="s">
        <v>19</v>
      </c>
      <c r="C16" s="15" t="s">
        <v>19</v>
      </c>
      <c r="D16" s="15" t="s">
        <v>19</v>
      </c>
      <c r="E16" s="15" t="s">
        <v>19</v>
      </c>
      <c r="F16" s="15" t="s">
        <v>19</v>
      </c>
      <c r="G16" s="16" t="s">
        <v>19</v>
      </c>
    </row>
    <row r="17" spans="1:7" ht="12" customHeight="1" x14ac:dyDescent="0.2">
      <c r="A17" s="9" t="s">
        <v>279</v>
      </c>
      <c r="B17" s="14">
        <v>26198</v>
      </c>
      <c r="C17" s="15">
        <v>12257</v>
      </c>
      <c r="D17" s="15">
        <v>998</v>
      </c>
      <c r="E17" s="15">
        <v>11062</v>
      </c>
      <c r="F17" s="15">
        <v>1778</v>
      </c>
      <c r="G17" s="16">
        <v>103</v>
      </c>
    </row>
    <row r="18" spans="1:7" ht="12" customHeight="1" x14ac:dyDescent="0.2">
      <c r="A18" s="10" t="s">
        <v>122</v>
      </c>
      <c r="B18" s="14">
        <v>7583</v>
      </c>
      <c r="C18" s="15">
        <v>6104</v>
      </c>
      <c r="D18" s="15">
        <v>198</v>
      </c>
      <c r="E18" s="15">
        <v>956</v>
      </c>
      <c r="F18" s="15">
        <v>312</v>
      </c>
      <c r="G18" s="16">
        <v>13</v>
      </c>
    </row>
    <row r="19" spans="1:7" ht="12" customHeight="1" x14ac:dyDescent="0.2">
      <c r="A19" s="10" t="s">
        <v>123</v>
      </c>
      <c r="B19" s="14">
        <v>355</v>
      </c>
      <c r="C19" s="15">
        <v>336</v>
      </c>
      <c r="D19" s="15">
        <v>9</v>
      </c>
      <c r="E19" s="15">
        <v>7</v>
      </c>
      <c r="F19" s="15">
        <v>2</v>
      </c>
      <c r="G19" s="16">
        <v>1</v>
      </c>
    </row>
    <row r="20" spans="1:7" ht="12" customHeight="1" x14ac:dyDescent="0.2">
      <c r="A20" s="10" t="s">
        <v>124</v>
      </c>
      <c r="B20" s="14">
        <v>474</v>
      </c>
      <c r="C20" s="15">
        <v>423</v>
      </c>
      <c r="D20" s="15">
        <v>17</v>
      </c>
      <c r="E20" s="15">
        <v>28</v>
      </c>
      <c r="F20" s="15">
        <v>5</v>
      </c>
      <c r="G20" s="16">
        <v>1</v>
      </c>
    </row>
    <row r="21" spans="1:7" ht="12" customHeight="1" x14ac:dyDescent="0.2">
      <c r="A21" s="10" t="s">
        <v>125</v>
      </c>
      <c r="B21" s="14">
        <v>4070</v>
      </c>
      <c r="C21" s="15">
        <v>3501</v>
      </c>
      <c r="D21" s="15">
        <v>84</v>
      </c>
      <c r="E21" s="15">
        <v>340</v>
      </c>
      <c r="F21" s="15">
        <v>143</v>
      </c>
      <c r="G21" s="16">
        <v>2</v>
      </c>
    </row>
    <row r="22" spans="1:7" ht="12" customHeight="1" x14ac:dyDescent="0.2">
      <c r="A22" s="10" t="s">
        <v>126</v>
      </c>
      <c r="B22" s="14">
        <v>1923</v>
      </c>
      <c r="C22" s="15">
        <v>1520</v>
      </c>
      <c r="D22" s="15">
        <v>56</v>
      </c>
      <c r="E22" s="15">
        <v>230</v>
      </c>
      <c r="F22" s="15">
        <v>115</v>
      </c>
      <c r="G22" s="16">
        <v>2</v>
      </c>
    </row>
    <row r="23" spans="1:7" ht="12" customHeight="1" x14ac:dyDescent="0.2">
      <c r="A23" s="10" t="s">
        <v>127</v>
      </c>
      <c r="B23" s="14">
        <v>761</v>
      </c>
      <c r="C23" s="15">
        <v>324</v>
      </c>
      <c r="D23" s="15">
        <v>32</v>
      </c>
      <c r="E23" s="15">
        <v>351</v>
      </c>
      <c r="F23" s="15">
        <v>47</v>
      </c>
      <c r="G23" s="16">
        <v>7</v>
      </c>
    </row>
    <row r="24" spans="1:7" ht="12" customHeight="1" x14ac:dyDescent="0.2">
      <c r="A24" s="10" t="s">
        <v>128</v>
      </c>
      <c r="B24" s="14">
        <v>18615</v>
      </c>
      <c r="C24" s="15">
        <v>6153</v>
      </c>
      <c r="D24" s="15">
        <v>800</v>
      </c>
      <c r="E24" s="15">
        <v>10106</v>
      </c>
      <c r="F24" s="15">
        <v>1466</v>
      </c>
      <c r="G24" s="16">
        <v>90</v>
      </c>
    </row>
    <row r="25" spans="1:7" ht="12" customHeight="1" x14ac:dyDescent="0.2">
      <c r="A25" s="9"/>
      <c r="B25" s="14" t="s">
        <v>19</v>
      </c>
      <c r="C25" s="15" t="s">
        <v>19</v>
      </c>
      <c r="D25" s="15" t="s">
        <v>19</v>
      </c>
      <c r="E25" s="15" t="s">
        <v>19</v>
      </c>
      <c r="F25" s="15" t="s">
        <v>19</v>
      </c>
      <c r="G25" s="16" t="s">
        <v>19</v>
      </c>
    </row>
    <row r="26" spans="1:7" ht="12" customHeight="1" x14ac:dyDescent="0.2">
      <c r="A26" s="9" t="s">
        <v>129</v>
      </c>
      <c r="B26" s="14">
        <v>24724</v>
      </c>
      <c r="C26" s="15">
        <v>11540</v>
      </c>
      <c r="D26" s="15">
        <v>569</v>
      </c>
      <c r="E26" s="15">
        <v>10709</v>
      </c>
      <c r="F26" s="15">
        <v>1804</v>
      </c>
      <c r="G26" s="16">
        <v>102</v>
      </c>
    </row>
    <row r="27" spans="1:7" ht="12" customHeight="1" x14ac:dyDescent="0.2">
      <c r="A27" s="10" t="s">
        <v>122</v>
      </c>
      <c r="B27" s="14">
        <v>7346</v>
      </c>
      <c r="C27" s="15">
        <v>5870</v>
      </c>
      <c r="D27" s="15">
        <v>158</v>
      </c>
      <c r="E27" s="15">
        <v>978</v>
      </c>
      <c r="F27" s="15">
        <v>330</v>
      </c>
      <c r="G27" s="16">
        <v>10</v>
      </c>
    </row>
    <row r="28" spans="1:7" ht="12" customHeight="1" x14ac:dyDescent="0.2">
      <c r="A28" s="10" t="s">
        <v>123</v>
      </c>
      <c r="B28" s="14">
        <v>346</v>
      </c>
      <c r="C28" s="15">
        <v>320</v>
      </c>
      <c r="D28" s="15">
        <v>9</v>
      </c>
      <c r="E28" s="15">
        <v>13</v>
      </c>
      <c r="F28" s="15">
        <v>3</v>
      </c>
      <c r="G28" s="16">
        <v>1</v>
      </c>
    </row>
    <row r="29" spans="1:7" ht="12" customHeight="1" x14ac:dyDescent="0.2">
      <c r="A29" s="10" t="s">
        <v>124</v>
      </c>
      <c r="B29" s="14">
        <v>463</v>
      </c>
      <c r="C29" s="15">
        <v>410</v>
      </c>
      <c r="D29" s="15">
        <v>5</v>
      </c>
      <c r="E29" s="15">
        <v>30</v>
      </c>
      <c r="F29" s="15">
        <v>17</v>
      </c>
      <c r="G29" s="16">
        <v>1</v>
      </c>
    </row>
    <row r="30" spans="1:7" ht="12" customHeight="1" x14ac:dyDescent="0.2">
      <c r="A30" s="10" t="s">
        <v>125</v>
      </c>
      <c r="B30" s="14">
        <v>3749</v>
      </c>
      <c r="C30" s="15">
        <v>3240</v>
      </c>
      <c r="D30" s="15">
        <v>67</v>
      </c>
      <c r="E30" s="15">
        <v>299</v>
      </c>
      <c r="F30" s="15">
        <v>141</v>
      </c>
      <c r="G30" s="16">
        <v>2</v>
      </c>
    </row>
    <row r="31" spans="1:7" ht="12" customHeight="1" x14ac:dyDescent="0.2">
      <c r="A31" s="10" t="s">
        <v>126</v>
      </c>
      <c r="B31" s="14">
        <v>1746</v>
      </c>
      <c r="C31" s="15">
        <v>1396</v>
      </c>
      <c r="D31" s="15">
        <v>38</v>
      </c>
      <c r="E31" s="15">
        <v>224</v>
      </c>
      <c r="F31" s="15">
        <v>88</v>
      </c>
      <c r="G31" s="16">
        <v>0</v>
      </c>
    </row>
    <row r="32" spans="1:7" ht="12" customHeight="1" x14ac:dyDescent="0.2">
      <c r="A32" s="10" t="s">
        <v>127</v>
      </c>
      <c r="B32" s="14">
        <v>1042</v>
      </c>
      <c r="C32" s="15">
        <v>504</v>
      </c>
      <c r="D32" s="15">
        <v>39</v>
      </c>
      <c r="E32" s="15">
        <v>412</v>
      </c>
      <c r="F32" s="15">
        <v>81</v>
      </c>
      <c r="G32" s="16">
        <v>6</v>
      </c>
    </row>
    <row r="33" spans="1:7" ht="12" customHeight="1" x14ac:dyDescent="0.2">
      <c r="A33" s="12" t="s">
        <v>128</v>
      </c>
      <c r="B33" s="17">
        <v>17378</v>
      </c>
      <c r="C33" s="18">
        <v>5670</v>
      </c>
      <c r="D33" s="18">
        <v>411</v>
      </c>
      <c r="E33" s="18">
        <v>9731</v>
      </c>
      <c r="F33" s="18">
        <v>1474</v>
      </c>
      <c r="G33" s="19">
        <v>92</v>
      </c>
    </row>
    <row r="34" spans="1:7" s="1" customFormat="1" ht="0.9" customHeight="1" x14ac:dyDescent="0.2">
      <c r="A34" s="20" t="s">
        <v>39</v>
      </c>
      <c r="B34" s="21"/>
      <c r="C34" s="21"/>
      <c r="D34" s="21"/>
      <c r="E34" s="21"/>
      <c r="F34" s="21"/>
      <c r="G34" s="21"/>
    </row>
    <row r="35" spans="1:7" ht="12" customHeight="1" x14ac:dyDescent="0.2">
      <c r="A35" s="13" t="s">
        <v>253</v>
      </c>
    </row>
    <row r="36" spans="1:7" ht="12" customHeight="1" x14ac:dyDescent="0.2">
      <c r="A36" s="13" t="s">
        <v>254</v>
      </c>
    </row>
    <row r="37" spans="1:7" ht="12" customHeight="1" x14ac:dyDescent="0.2"/>
    <row r="38" spans="1:7" ht="12" customHeight="1" x14ac:dyDescent="0.2">
      <c r="A38" s="2" t="s">
        <v>43</v>
      </c>
    </row>
  </sheetData>
  <mergeCells count="4">
    <mergeCell ref="A5:A6"/>
    <mergeCell ref="B5:B6"/>
    <mergeCell ref="C5:C6"/>
    <mergeCell ref="D5:G5"/>
  </mergeCells>
  <pageMargins left="0.7" right="0.7" top="0.75" bottom="0.75" header="0.3" footer="0.3"/>
  <pageSetup paperSize="5"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FEC86-1345-4498-887E-B4935CDC0BCF}">
  <sheetPr>
    <tabColor rgb="FFFFC000"/>
  </sheetPr>
  <dimension ref="A1:H29"/>
  <sheetViews>
    <sheetView zoomScaleSheetLayoutView="100" workbookViewId="0">
      <pane xSplit="1" ySplit="6" topLeftCell="B7" activePane="bottomRight" state="frozen"/>
      <selection activeCell="I8" sqref="I8"/>
      <selection pane="topRight" activeCell="I8" sqref="I8"/>
      <selection pane="bottomLeft" activeCell="I8" sqref="I8"/>
      <selection pane="bottomRight" activeCell="I8" sqref="I8"/>
    </sheetView>
  </sheetViews>
  <sheetFormatPr defaultColWidth="8.88671875" defaultRowHeight="11.4" x14ac:dyDescent="0.2"/>
  <cols>
    <col min="1" max="1" width="57" style="2" customWidth="1"/>
    <col min="2" max="2" width="10.6640625" style="2" customWidth="1"/>
    <col min="3" max="3" width="13.5546875" style="2" customWidth="1"/>
    <col min="4" max="7" width="10.6640625" style="2" customWidth="1"/>
    <col min="8" max="16384" width="8.88671875" style="2"/>
  </cols>
  <sheetData>
    <row r="1" spans="1:8" s="1" customFormat="1" ht="0.9" customHeight="1" x14ac:dyDescent="0.2">
      <c r="A1" s="1" t="s">
        <v>243</v>
      </c>
    </row>
    <row r="2" spans="1:8" x14ac:dyDescent="0.2">
      <c r="A2" s="2" t="s">
        <v>280</v>
      </c>
    </row>
    <row r="3" spans="1:8" x14ac:dyDescent="0.2">
      <c r="A3" s="2" t="s">
        <v>245</v>
      </c>
    </row>
    <row r="5" spans="1:8" ht="30.75" customHeight="1" x14ac:dyDescent="0.3">
      <c r="A5" s="54" t="s">
        <v>3</v>
      </c>
      <c r="B5" s="56" t="s">
        <v>4</v>
      </c>
      <c r="C5" s="63" t="s">
        <v>246</v>
      </c>
      <c r="D5" s="58" t="s">
        <v>247</v>
      </c>
      <c r="E5" s="65"/>
      <c r="F5" s="65"/>
      <c r="G5" s="66"/>
    </row>
    <row r="6" spans="1:8" ht="75" customHeight="1" x14ac:dyDescent="0.2">
      <c r="A6" s="55"/>
      <c r="B6" s="57"/>
      <c r="C6" s="64"/>
      <c r="D6" s="3" t="s">
        <v>248</v>
      </c>
      <c r="E6" s="4" t="s">
        <v>249</v>
      </c>
      <c r="F6" s="3" t="s">
        <v>250</v>
      </c>
      <c r="G6" s="3" t="s">
        <v>251</v>
      </c>
    </row>
    <row r="7" spans="1:8" ht="12" customHeight="1" x14ac:dyDescent="0.25">
      <c r="A7" s="5" t="s">
        <v>132</v>
      </c>
      <c r="B7" s="6"/>
      <c r="C7" s="7"/>
      <c r="D7" s="7"/>
      <c r="E7" s="7"/>
      <c r="F7" s="7"/>
      <c r="G7" s="8"/>
    </row>
    <row r="8" spans="1:8" ht="12" customHeight="1" x14ac:dyDescent="0.2">
      <c r="A8" s="9" t="s">
        <v>133</v>
      </c>
      <c r="B8" s="14">
        <v>38679</v>
      </c>
      <c r="C8" s="15">
        <v>13096</v>
      </c>
      <c r="D8" s="15">
        <v>1301</v>
      </c>
      <c r="E8" s="15">
        <v>20909</v>
      </c>
      <c r="F8" s="15">
        <v>3183</v>
      </c>
      <c r="G8" s="16">
        <v>190</v>
      </c>
      <c r="H8" s="50"/>
    </row>
    <row r="9" spans="1:8" ht="12" customHeight="1" x14ac:dyDescent="0.2">
      <c r="A9" s="10" t="s">
        <v>134</v>
      </c>
      <c r="B9" s="14">
        <v>9883</v>
      </c>
      <c r="C9" s="15">
        <v>2249</v>
      </c>
      <c r="D9" s="15">
        <v>314</v>
      </c>
      <c r="E9" s="15">
        <v>6619</v>
      </c>
      <c r="F9" s="15">
        <v>631</v>
      </c>
      <c r="G9" s="16">
        <v>70</v>
      </c>
    </row>
    <row r="10" spans="1:8" ht="12" customHeight="1" x14ac:dyDescent="0.2">
      <c r="A10" s="10" t="s">
        <v>135</v>
      </c>
      <c r="B10" s="14">
        <v>3130</v>
      </c>
      <c r="C10" s="15">
        <v>1415</v>
      </c>
      <c r="D10" s="15">
        <v>60</v>
      </c>
      <c r="E10" s="15">
        <v>1316</v>
      </c>
      <c r="F10" s="15">
        <v>328</v>
      </c>
      <c r="G10" s="16">
        <v>11</v>
      </c>
    </row>
    <row r="11" spans="1:8" ht="12" customHeight="1" x14ac:dyDescent="0.2">
      <c r="A11" s="10" t="s">
        <v>136</v>
      </c>
      <c r="B11" s="14">
        <v>6753</v>
      </c>
      <c r="C11" s="15">
        <v>834</v>
      </c>
      <c r="D11" s="15">
        <v>254</v>
      </c>
      <c r="E11" s="15">
        <v>5303</v>
      </c>
      <c r="F11" s="15">
        <v>303</v>
      </c>
      <c r="G11" s="16">
        <v>59</v>
      </c>
    </row>
    <row r="12" spans="1:8" ht="12" customHeight="1" x14ac:dyDescent="0.2">
      <c r="A12" s="10" t="s">
        <v>137</v>
      </c>
      <c r="B12" s="14">
        <v>28796</v>
      </c>
      <c r="C12" s="15">
        <v>10847</v>
      </c>
      <c r="D12" s="15">
        <v>987</v>
      </c>
      <c r="E12" s="15">
        <v>14290</v>
      </c>
      <c r="F12" s="15">
        <v>2552</v>
      </c>
      <c r="G12" s="16">
        <v>120</v>
      </c>
    </row>
    <row r="13" spans="1:8" ht="12" customHeight="1" x14ac:dyDescent="0.2">
      <c r="A13" s="11"/>
      <c r="B13" s="14" t="s">
        <v>19</v>
      </c>
      <c r="C13" s="15" t="s">
        <v>19</v>
      </c>
      <c r="D13" s="15" t="s">
        <v>19</v>
      </c>
      <c r="E13" s="15" t="s">
        <v>19</v>
      </c>
      <c r="F13" s="15" t="s">
        <v>19</v>
      </c>
      <c r="G13" s="16" t="s">
        <v>19</v>
      </c>
    </row>
    <row r="14" spans="1:8" ht="12" customHeight="1" x14ac:dyDescent="0.2">
      <c r="A14" s="9" t="s">
        <v>281</v>
      </c>
      <c r="B14" s="14">
        <v>19909</v>
      </c>
      <c r="C14" s="15">
        <v>6766</v>
      </c>
      <c r="D14" s="15">
        <v>849</v>
      </c>
      <c r="E14" s="15">
        <v>10621</v>
      </c>
      <c r="F14" s="15">
        <v>1579</v>
      </c>
      <c r="G14" s="16">
        <v>94</v>
      </c>
    </row>
    <row r="15" spans="1:8" ht="12" customHeight="1" x14ac:dyDescent="0.2">
      <c r="A15" s="10" t="s">
        <v>134</v>
      </c>
      <c r="B15" s="14">
        <v>5841</v>
      </c>
      <c r="C15" s="15">
        <v>1411</v>
      </c>
      <c r="D15" s="15">
        <v>238</v>
      </c>
      <c r="E15" s="15">
        <v>3750</v>
      </c>
      <c r="F15" s="15">
        <v>405</v>
      </c>
      <c r="G15" s="16">
        <v>37</v>
      </c>
    </row>
    <row r="16" spans="1:8" ht="12" customHeight="1" x14ac:dyDescent="0.2">
      <c r="A16" s="10" t="s">
        <v>135</v>
      </c>
      <c r="B16" s="14">
        <v>1715</v>
      </c>
      <c r="C16" s="15">
        <v>834</v>
      </c>
      <c r="D16" s="15">
        <v>43</v>
      </c>
      <c r="E16" s="15">
        <v>631</v>
      </c>
      <c r="F16" s="15">
        <v>202</v>
      </c>
      <c r="G16" s="16">
        <v>5</v>
      </c>
    </row>
    <row r="17" spans="1:7" ht="12" customHeight="1" x14ac:dyDescent="0.2">
      <c r="A17" s="10" t="s">
        <v>136</v>
      </c>
      <c r="B17" s="14">
        <v>4126</v>
      </c>
      <c r="C17" s="15">
        <v>577</v>
      </c>
      <c r="D17" s="15">
        <v>195</v>
      </c>
      <c r="E17" s="15">
        <v>3119</v>
      </c>
      <c r="F17" s="15">
        <v>203</v>
      </c>
      <c r="G17" s="16">
        <v>32</v>
      </c>
    </row>
    <row r="18" spans="1:7" ht="12" customHeight="1" x14ac:dyDescent="0.2">
      <c r="A18" s="10" t="s">
        <v>137</v>
      </c>
      <c r="B18" s="14">
        <v>14068</v>
      </c>
      <c r="C18" s="15">
        <v>5355</v>
      </c>
      <c r="D18" s="15">
        <v>611</v>
      </c>
      <c r="E18" s="15">
        <v>6871</v>
      </c>
      <c r="F18" s="15">
        <v>1174</v>
      </c>
      <c r="G18" s="16">
        <v>57</v>
      </c>
    </row>
    <row r="19" spans="1:7" ht="12" customHeight="1" x14ac:dyDescent="0.2">
      <c r="A19" s="9"/>
      <c r="B19" s="14" t="s">
        <v>19</v>
      </c>
      <c r="C19" s="15" t="s">
        <v>19</v>
      </c>
      <c r="D19" s="15" t="s">
        <v>19</v>
      </c>
      <c r="E19" s="15" t="s">
        <v>19</v>
      </c>
      <c r="F19" s="15" t="s">
        <v>19</v>
      </c>
      <c r="G19" s="16" t="s">
        <v>19</v>
      </c>
    </row>
    <row r="20" spans="1:7" ht="12" customHeight="1" x14ac:dyDescent="0.2">
      <c r="A20" s="9" t="s">
        <v>138</v>
      </c>
      <c r="B20" s="14">
        <v>18770</v>
      </c>
      <c r="C20" s="15">
        <v>6330</v>
      </c>
      <c r="D20" s="15">
        <v>452</v>
      </c>
      <c r="E20" s="15">
        <v>10288</v>
      </c>
      <c r="F20" s="15">
        <v>1604</v>
      </c>
      <c r="G20" s="16">
        <v>96</v>
      </c>
    </row>
    <row r="21" spans="1:7" ht="12" customHeight="1" x14ac:dyDescent="0.2">
      <c r="A21" s="10" t="s">
        <v>134</v>
      </c>
      <c r="B21" s="14">
        <v>4042</v>
      </c>
      <c r="C21" s="15">
        <v>838</v>
      </c>
      <c r="D21" s="15">
        <v>76</v>
      </c>
      <c r="E21" s="15">
        <v>2869</v>
      </c>
      <c r="F21" s="15">
        <v>226</v>
      </c>
      <c r="G21" s="16">
        <v>33</v>
      </c>
    </row>
    <row r="22" spans="1:7" ht="12" customHeight="1" x14ac:dyDescent="0.2">
      <c r="A22" s="10" t="s">
        <v>135</v>
      </c>
      <c r="B22" s="14">
        <v>1415</v>
      </c>
      <c r="C22" s="15">
        <v>581</v>
      </c>
      <c r="D22" s="15">
        <v>17</v>
      </c>
      <c r="E22" s="15">
        <v>685</v>
      </c>
      <c r="F22" s="15">
        <v>126</v>
      </c>
      <c r="G22" s="16">
        <v>6</v>
      </c>
    </row>
    <row r="23" spans="1:7" ht="12" customHeight="1" x14ac:dyDescent="0.2">
      <c r="A23" s="10" t="s">
        <v>136</v>
      </c>
      <c r="B23" s="14">
        <v>2627</v>
      </c>
      <c r="C23" s="15">
        <v>257</v>
      </c>
      <c r="D23" s="15">
        <v>59</v>
      </c>
      <c r="E23" s="15">
        <v>2184</v>
      </c>
      <c r="F23" s="15">
        <v>100</v>
      </c>
      <c r="G23" s="16">
        <v>27</v>
      </c>
    </row>
    <row r="24" spans="1:7" ht="12" customHeight="1" x14ac:dyDescent="0.2">
      <c r="A24" s="12" t="s">
        <v>137</v>
      </c>
      <c r="B24" s="17">
        <v>14728</v>
      </c>
      <c r="C24" s="18">
        <v>5492</v>
      </c>
      <c r="D24" s="18">
        <v>376</v>
      </c>
      <c r="E24" s="18">
        <v>7419</v>
      </c>
      <c r="F24" s="18">
        <v>1378</v>
      </c>
      <c r="G24" s="19">
        <v>63</v>
      </c>
    </row>
    <row r="25" spans="1:7" s="1" customFormat="1" ht="0.9" customHeight="1" x14ac:dyDescent="0.2">
      <c r="A25" s="20" t="s">
        <v>39</v>
      </c>
      <c r="B25" s="21"/>
      <c r="C25" s="21"/>
      <c r="D25" s="21"/>
      <c r="E25" s="21"/>
      <c r="F25" s="21"/>
      <c r="G25" s="21"/>
    </row>
    <row r="26" spans="1:7" ht="12" customHeight="1" x14ac:dyDescent="0.2">
      <c r="A26" s="13" t="s">
        <v>253</v>
      </c>
    </row>
    <row r="27" spans="1:7" ht="12" customHeight="1" x14ac:dyDescent="0.2">
      <c r="A27" s="13" t="s">
        <v>254</v>
      </c>
    </row>
    <row r="28" spans="1:7" ht="12" customHeight="1" x14ac:dyDescent="0.2"/>
    <row r="29" spans="1:7" ht="12" customHeight="1" x14ac:dyDescent="0.2">
      <c r="A29" s="2" t="s">
        <v>43</v>
      </c>
    </row>
  </sheetData>
  <mergeCells count="4">
    <mergeCell ref="A5:A6"/>
    <mergeCell ref="B5:B6"/>
    <mergeCell ref="C5:C6"/>
    <mergeCell ref="D5:G5"/>
  </mergeCells>
  <pageMargins left="0.7" right="0.7" top="0.75" bottom="0.75" header="0.3" footer="0.3"/>
  <pageSetup paperSize="5"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8241B-BEEC-4BC7-80B9-C342D3210EBE}">
  <sheetPr>
    <tabColor rgb="FFFFC000"/>
  </sheetPr>
  <dimension ref="A1:G30"/>
  <sheetViews>
    <sheetView zoomScaleSheetLayoutView="110" workbookViewId="0">
      <pane xSplit="1" ySplit="6" topLeftCell="B7" activePane="bottomRight" state="frozen"/>
      <selection activeCell="I8" sqref="I8"/>
      <selection pane="topRight" activeCell="I8" sqref="I8"/>
      <selection pane="bottomLeft" activeCell="I8" sqref="I8"/>
      <selection pane="bottomRight" activeCell="I8" sqref="I8"/>
    </sheetView>
  </sheetViews>
  <sheetFormatPr defaultColWidth="9.109375" defaultRowHeight="11.4" x14ac:dyDescent="0.2"/>
  <cols>
    <col min="1" max="1" width="37.6640625" style="2" customWidth="1"/>
    <col min="2" max="2" width="10.6640625" style="2" customWidth="1"/>
    <col min="3" max="3" width="14.88671875" style="2" customWidth="1"/>
    <col min="4" max="4" width="10.5546875" style="2" customWidth="1"/>
    <col min="5" max="7" width="10.6640625" style="2" customWidth="1"/>
    <col min="8" max="16384" width="9.109375" style="2"/>
  </cols>
  <sheetData>
    <row r="1" spans="1:7" s="1" customFormat="1" ht="0.9" customHeight="1" x14ac:dyDescent="0.2">
      <c r="A1" s="1" t="s">
        <v>243</v>
      </c>
    </row>
    <row r="2" spans="1:7" ht="12" customHeight="1" x14ac:dyDescent="0.2">
      <c r="A2" s="2" t="s">
        <v>282</v>
      </c>
    </row>
    <row r="3" spans="1:7" ht="12" customHeight="1" x14ac:dyDescent="0.2">
      <c r="A3" s="2" t="s">
        <v>245</v>
      </c>
    </row>
    <row r="4" spans="1:7" ht="12" customHeight="1" x14ac:dyDescent="0.2"/>
    <row r="5" spans="1:7" ht="30.75" customHeight="1" x14ac:dyDescent="0.3">
      <c r="A5" s="54" t="s">
        <v>3</v>
      </c>
      <c r="B5" s="56" t="s">
        <v>4</v>
      </c>
      <c r="C5" s="63" t="s">
        <v>246</v>
      </c>
      <c r="D5" s="58" t="s">
        <v>247</v>
      </c>
      <c r="E5" s="65"/>
      <c r="F5" s="65"/>
      <c r="G5" s="66"/>
    </row>
    <row r="6" spans="1:7" ht="75" customHeight="1" x14ac:dyDescent="0.2">
      <c r="A6" s="55"/>
      <c r="B6" s="57"/>
      <c r="C6" s="64"/>
      <c r="D6" s="3" t="s">
        <v>248</v>
      </c>
      <c r="E6" s="4" t="s">
        <v>249</v>
      </c>
      <c r="F6" s="3" t="s">
        <v>250</v>
      </c>
      <c r="G6" s="3" t="s">
        <v>251</v>
      </c>
    </row>
    <row r="7" spans="1:7" ht="12" customHeight="1" x14ac:dyDescent="0.25">
      <c r="A7" s="23" t="s">
        <v>141</v>
      </c>
      <c r="B7" s="6"/>
      <c r="C7" s="7"/>
      <c r="D7" s="7"/>
      <c r="E7" s="7"/>
      <c r="F7" s="7"/>
      <c r="G7" s="8"/>
    </row>
    <row r="8" spans="1:7" ht="12" customHeight="1" x14ac:dyDescent="0.2">
      <c r="A8" s="9" t="s">
        <v>133</v>
      </c>
      <c r="B8" s="14">
        <v>38679</v>
      </c>
      <c r="C8" s="15">
        <v>13096</v>
      </c>
      <c r="D8" s="15">
        <v>1301</v>
      </c>
      <c r="E8" s="15">
        <v>20909</v>
      </c>
      <c r="F8" s="15">
        <v>3183</v>
      </c>
      <c r="G8" s="16">
        <v>190</v>
      </c>
    </row>
    <row r="9" spans="1:7" ht="12" customHeight="1" x14ac:dyDescent="0.2">
      <c r="A9" s="10" t="s">
        <v>142</v>
      </c>
      <c r="B9" s="14">
        <v>27166</v>
      </c>
      <c r="C9" s="15">
        <v>7118</v>
      </c>
      <c r="D9" s="15">
        <v>1054</v>
      </c>
      <c r="E9" s="15">
        <v>17120</v>
      </c>
      <c r="F9" s="15">
        <v>1734</v>
      </c>
      <c r="G9" s="16">
        <v>140</v>
      </c>
    </row>
    <row r="10" spans="1:7" ht="12" customHeight="1" x14ac:dyDescent="0.2">
      <c r="A10" s="10" t="s">
        <v>283</v>
      </c>
      <c r="B10" s="14">
        <v>18516</v>
      </c>
      <c r="C10" s="15">
        <v>4643</v>
      </c>
      <c r="D10" s="15">
        <v>711</v>
      </c>
      <c r="E10" s="15">
        <v>11863</v>
      </c>
      <c r="F10" s="15">
        <v>1205</v>
      </c>
      <c r="G10" s="16">
        <v>94</v>
      </c>
    </row>
    <row r="11" spans="1:7" ht="12" customHeight="1" x14ac:dyDescent="0.2">
      <c r="A11" s="10" t="s">
        <v>284</v>
      </c>
      <c r="B11" s="14">
        <v>8650</v>
      </c>
      <c r="C11" s="15">
        <v>2475</v>
      </c>
      <c r="D11" s="15">
        <v>343</v>
      </c>
      <c r="E11" s="15">
        <v>5257</v>
      </c>
      <c r="F11" s="15">
        <v>529</v>
      </c>
      <c r="G11" s="16">
        <v>46</v>
      </c>
    </row>
    <row r="12" spans="1:7" ht="12" customHeight="1" x14ac:dyDescent="0.2">
      <c r="A12" s="10" t="s">
        <v>143</v>
      </c>
      <c r="B12" s="14">
        <v>11513</v>
      </c>
      <c r="C12" s="15">
        <v>5978</v>
      </c>
      <c r="D12" s="15">
        <v>247</v>
      </c>
      <c r="E12" s="15">
        <v>3789</v>
      </c>
      <c r="F12" s="15">
        <v>1449</v>
      </c>
      <c r="G12" s="16">
        <v>50</v>
      </c>
    </row>
    <row r="13" spans="1:7" ht="12" customHeight="1" x14ac:dyDescent="0.2">
      <c r="A13" s="11"/>
      <c r="B13" s="14" t="s">
        <v>19</v>
      </c>
      <c r="C13" s="15" t="s">
        <v>19</v>
      </c>
      <c r="D13" s="15" t="s">
        <v>19</v>
      </c>
      <c r="E13" s="15" t="s">
        <v>19</v>
      </c>
      <c r="F13" s="15" t="s">
        <v>19</v>
      </c>
      <c r="G13" s="16" t="s">
        <v>19</v>
      </c>
    </row>
    <row r="14" spans="1:7" ht="12" customHeight="1" x14ac:dyDescent="0.2">
      <c r="A14" s="9" t="s">
        <v>281</v>
      </c>
      <c r="B14" s="14">
        <v>19909</v>
      </c>
      <c r="C14" s="15">
        <v>6766</v>
      </c>
      <c r="D14" s="15">
        <v>849</v>
      </c>
      <c r="E14" s="15">
        <v>10621</v>
      </c>
      <c r="F14" s="15">
        <v>1579</v>
      </c>
      <c r="G14" s="16">
        <v>94</v>
      </c>
    </row>
    <row r="15" spans="1:7" ht="12" customHeight="1" x14ac:dyDescent="0.2">
      <c r="A15" s="10" t="s">
        <v>142</v>
      </c>
      <c r="B15" s="14">
        <v>15171</v>
      </c>
      <c r="C15" s="15">
        <v>4063</v>
      </c>
      <c r="D15" s="15">
        <v>704</v>
      </c>
      <c r="E15" s="15">
        <v>9264</v>
      </c>
      <c r="F15" s="15">
        <v>1067</v>
      </c>
      <c r="G15" s="16">
        <v>73</v>
      </c>
    </row>
    <row r="16" spans="1:7" ht="12" customHeight="1" x14ac:dyDescent="0.2">
      <c r="A16" s="10" t="s">
        <v>283</v>
      </c>
      <c r="B16" s="14">
        <v>10666</v>
      </c>
      <c r="C16" s="15">
        <v>2714</v>
      </c>
      <c r="D16" s="15">
        <v>486</v>
      </c>
      <c r="E16" s="15">
        <v>6653</v>
      </c>
      <c r="F16" s="15">
        <v>760</v>
      </c>
      <c r="G16" s="16">
        <v>53</v>
      </c>
    </row>
    <row r="17" spans="1:7" ht="12" customHeight="1" x14ac:dyDescent="0.2">
      <c r="A17" s="10" t="s">
        <v>284</v>
      </c>
      <c r="B17" s="14">
        <v>4505</v>
      </c>
      <c r="C17" s="15">
        <v>1349</v>
      </c>
      <c r="D17" s="15">
        <v>218</v>
      </c>
      <c r="E17" s="15">
        <v>2611</v>
      </c>
      <c r="F17" s="15">
        <v>307</v>
      </c>
      <c r="G17" s="16">
        <v>20</v>
      </c>
    </row>
    <row r="18" spans="1:7" ht="12" customHeight="1" x14ac:dyDescent="0.2">
      <c r="A18" s="10" t="s">
        <v>143</v>
      </c>
      <c r="B18" s="15">
        <v>4738</v>
      </c>
      <c r="C18" s="15">
        <v>2703</v>
      </c>
      <c r="D18" s="15">
        <v>145</v>
      </c>
      <c r="E18" s="15">
        <v>1357</v>
      </c>
      <c r="F18" s="15">
        <v>512</v>
      </c>
      <c r="G18" s="16">
        <v>21</v>
      </c>
    </row>
    <row r="19" spans="1:7" ht="12" customHeight="1" x14ac:dyDescent="0.2">
      <c r="A19" s="9"/>
      <c r="B19" s="15" t="s">
        <v>19</v>
      </c>
      <c r="C19" s="15" t="s">
        <v>19</v>
      </c>
      <c r="D19" s="15" t="s">
        <v>19</v>
      </c>
      <c r="E19" s="15" t="s">
        <v>19</v>
      </c>
      <c r="F19" s="15" t="s">
        <v>19</v>
      </c>
      <c r="G19" s="16" t="s">
        <v>19</v>
      </c>
    </row>
    <row r="20" spans="1:7" ht="12" customHeight="1" x14ac:dyDescent="0.2">
      <c r="A20" s="9" t="s">
        <v>138</v>
      </c>
      <c r="B20" s="15">
        <v>18770</v>
      </c>
      <c r="C20" s="15">
        <v>6330</v>
      </c>
      <c r="D20" s="15">
        <v>452</v>
      </c>
      <c r="E20" s="15">
        <v>10288</v>
      </c>
      <c r="F20" s="15">
        <v>1604</v>
      </c>
      <c r="G20" s="16">
        <v>96</v>
      </c>
    </row>
    <row r="21" spans="1:7" ht="12" customHeight="1" x14ac:dyDescent="0.2">
      <c r="A21" s="10" t="s">
        <v>142</v>
      </c>
      <c r="B21" s="15">
        <v>11995</v>
      </c>
      <c r="C21" s="15">
        <v>3055</v>
      </c>
      <c r="D21" s="15">
        <v>350</v>
      </c>
      <c r="E21" s="15">
        <v>7856</v>
      </c>
      <c r="F21" s="15">
        <v>667</v>
      </c>
      <c r="G21" s="16">
        <v>67</v>
      </c>
    </row>
    <row r="22" spans="1:7" ht="12" customHeight="1" x14ac:dyDescent="0.2">
      <c r="A22" s="10" t="s">
        <v>283</v>
      </c>
      <c r="B22" s="15">
        <v>7850</v>
      </c>
      <c r="C22" s="15">
        <v>1929</v>
      </c>
      <c r="D22" s="15">
        <v>225</v>
      </c>
      <c r="E22" s="15">
        <v>5210</v>
      </c>
      <c r="F22" s="15">
        <v>445</v>
      </c>
      <c r="G22" s="16">
        <v>41</v>
      </c>
    </row>
    <row r="23" spans="1:7" ht="12" customHeight="1" x14ac:dyDescent="0.2">
      <c r="A23" s="10" t="s">
        <v>284</v>
      </c>
      <c r="B23" s="15">
        <v>4145</v>
      </c>
      <c r="C23" s="15">
        <v>1126</v>
      </c>
      <c r="D23" s="15">
        <v>125</v>
      </c>
      <c r="E23" s="15">
        <v>2646</v>
      </c>
      <c r="F23" s="15">
        <v>222</v>
      </c>
      <c r="G23" s="16">
        <v>26</v>
      </c>
    </row>
    <row r="24" spans="1:7" ht="12" customHeight="1" x14ac:dyDescent="0.2">
      <c r="A24" s="12" t="s">
        <v>143</v>
      </c>
      <c r="B24" s="18">
        <v>6775</v>
      </c>
      <c r="C24" s="18">
        <v>3275</v>
      </c>
      <c r="D24" s="18">
        <v>102</v>
      </c>
      <c r="E24" s="18">
        <v>2432</v>
      </c>
      <c r="F24" s="18">
        <v>937</v>
      </c>
      <c r="G24" s="19">
        <v>29</v>
      </c>
    </row>
    <row r="25" spans="1:7" s="1" customFormat="1" ht="0.9" customHeight="1" x14ac:dyDescent="0.2">
      <c r="A25" s="20" t="s">
        <v>39</v>
      </c>
      <c r="B25" s="21"/>
      <c r="C25" s="21"/>
      <c r="D25" s="21"/>
      <c r="E25" s="21"/>
      <c r="F25" s="21"/>
      <c r="G25" s="21"/>
    </row>
    <row r="26" spans="1:7" ht="12" customHeight="1" x14ac:dyDescent="0.2">
      <c r="A26" s="13" t="s">
        <v>253</v>
      </c>
    </row>
    <row r="27" spans="1:7" ht="12" customHeight="1" x14ac:dyDescent="0.2">
      <c r="A27" s="13" t="s">
        <v>254</v>
      </c>
    </row>
    <row r="28" spans="1:7" ht="12" customHeight="1" x14ac:dyDescent="0.2"/>
    <row r="29" spans="1:7" ht="12" customHeight="1" x14ac:dyDescent="0.2">
      <c r="A29" s="2" t="s">
        <v>43</v>
      </c>
    </row>
    <row r="30" spans="1:7" ht="11.25" customHeight="1" x14ac:dyDescent="0.2"/>
  </sheetData>
  <mergeCells count="4">
    <mergeCell ref="A5:A6"/>
    <mergeCell ref="B5:B6"/>
    <mergeCell ref="C5:C6"/>
    <mergeCell ref="D5:G5"/>
  </mergeCells>
  <pageMargins left="0.7" right="0.7" top="0.75" bottom="0.75" header="0.3" footer="0.3"/>
  <pageSetup paperSize="5"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502A0-0DF4-4E69-8017-35799604F027}">
  <sheetPr>
    <tabColor rgb="FFFFC000"/>
  </sheetPr>
  <dimension ref="A1:G20"/>
  <sheetViews>
    <sheetView zoomScaleSheetLayoutView="100" workbookViewId="0">
      <pane xSplit="1" ySplit="6" topLeftCell="B7" activePane="bottomRight" state="frozen"/>
      <selection activeCell="I8" sqref="I8"/>
      <selection pane="topRight" activeCell="I8" sqref="I8"/>
      <selection pane="bottomLeft" activeCell="I8" sqref="I8"/>
      <selection pane="bottomRight" activeCell="I8" sqref="I8"/>
    </sheetView>
  </sheetViews>
  <sheetFormatPr defaultColWidth="9.109375" defaultRowHeight="11.4" x14ac:dyDescent="0.2"/>
  <cols>
    <col min="1" max="1" width="62.109375" style="2" customWidth="1"/>
    <col min="2" max="2" width="11.44140625" style="2" customWidth="1"/>
    <col min="3" max="3" width="13.5546875" style="2" customWidth="1"/>
    <col min="4" max="7" width="11.44140625" style="2" customWidth="1"/>
    <col min="8" max="16384" width="9.109375" style="2"/>
  </cols>
  <sheetData>
    <row r="1" spans="1:7" s="1" customFormat="1" ht="0.9" customHeight="1" x14ac:dyDescent="0.2">
      <c r="A1" s="1" t="s">
        <v>243</v>
      </c>
    </row>
    <row r="2" spans="1:7" ht="12" customHeight="1" x14ac:dyDescent="0.2">
      <c r="A2" s="2" t="s">
        <v>285</v>
      </c>
    </row>
    <row r="3" spans="1:7" ht="12" customHeight="1" x14ac:dyDescent="0.2">
      <c r="A3" s="2" t="s">
        <v>245</v>
      </c>
    </row>
    <row r="4" spans="1:7" ht="12" customHeight="1" x14ac:dyDescent="0.2"/>
    <row r="5" spans="1:7" ht="30.75" customHeight="1" x14ac:dyDescent="0.3">
      <c r="A5" s="54" t="s">
        <v>3</v>
      </c>
      <c r="B5" s="56" t="s">
        <v>4</v>
      </c>
      <c r="C5" s="63" t="s">
        <v>246</v>
      </c>
      <c r="D5" s="58" t="s">
        <v>247</v>
      </c>
      <c r="E5" s="65"/>
      <c r="F5" s="65"/>
      <c r="G5" s="66"/>
    </row>
    <row r="6" spans="1:7" ht="75" customHeight="1" x14ac:dyDescent="0.2">
      <c r="A6" s="55"/>
      <c r="B6" s="57"/>
      <c r="C6" s="64"/>
      <c r="D6" s="3" t="s">
        <v>248</v>
      </c>
      <c r="E6" s="4" t="s">
        <v>249</v>
      </c>
      <c r="F6" s="3" t="s">
        <v>250</v>
      </c>
      <c r="G6" s="3" t="s">
        <v>251</v>
      </c>
    </row>
    <row r="7" spans="1:7" ht="12" customHeight="1" x14ac:dyDescent="0.25">
      <c r="A7" s="23" t="s">
        <v>153</v>
      </c>
      <c r="B7" s="15"/>
      <c r="C7" s="15"/>
      <c r="D7" s="15"/>
      <c r="E7" s="15"/>
      <c r="F7" s="15"/>
      <c r="G7" s="16"/>
    </row>
    <row r="8" spans="1:7" ht="12" customHeight="1" x14ac:dyDescent="0.2">
      <c r="A8" s="9" t="s">
        <v>146</v>
      </c>
      <c r="B8" s="15">
        <v>24826</v>
      </c>
      <c r="C8" s="15">
        <v>6051</v>
      </c>
      <c r="D8" s="15">
        <v>948</v>
      </c>
      <c r="E8" s="15">
        <v>16173</v>
      </c>
      <c r="F8" s="15">
        <v>1532</v>
      </c>
      <c r="G8" s="16">
        <v>122</v>
      </c>
    </row>
    <row r="9" spans="1:7" ht="12" customHeight="1" x14ac:dyDescent="0.2">
      <c r="A9" s="10" t="s">
        <v>154</v>
      </c>
      <c r="B9" s="15">
        <v>18583</v>
      </c>
      <c r="C9" s="15">
        <v>2415</v>
      </c>
      <c r="D9" s="15">
        <v>330</v>
      </c>
      <c r="E9" s="15">
        <v>14933</v>
      </c>
      <c r="F9" s="15">
        <v>831</v>
      </c>
      <c r="G9" s="16">
        <v>74</v>
      </c>
    </row>
    <row r="10" spans="1:7" ht="12" customHeight="1" x14ac:dyDescent="0.2">
      <c r="A10" s="10" t="s">
        <v>155</v>
      </c>
      <c r="B10" s="15">
        <v>18024</v>
      </c>
      <c r="C10" s="15">
        <v>2343</v>
      </c>
      <c r="D10" s="15">
        <v>272</v>
      </c>
      <c r="E10" s="15">
        <v>14525</v>
      </c>
      <c r="F10" s="15">
        <v>817</v>
      </c>
      <c r="G10" s="16">
        <v>67</v>
      </c>
    </row>
    <row r="11" spans="1:7" ht="12" customHeight="1" x14ac:dyDescent="0.2">
      <c r="A11" s="10" t="s">
        <v>156</v>
      </c>
      <c r="B11" s="15">
        <v>559</v>
      </c>
      <c r="C11" s="15">
        <v>72</v>
      </c>
      <c r="D11" s="15">
        <v>58</v>
      </c>
      <c r="E11" s="15">
        <v>408</v>
      </c>
      <c r="F11" s="15">
        <v>14</v>
      </c>
      <c r="G11" s="16">
        <v>7</v>
      </c>
    </row>
    <row r="12" spans="1:7" ht="12" customHeight="1" x14ac:dyDescent="0.2">
      <c r="A12" s="10" t="s">
        <v>157</v>
      </c>
      <c r="B12" s="15">
        <v>509</v>
      </c>
      <c r="C12" s="15">
        <v>127</v>
      </c>
      <c r="D12" s="15">
        <v>69</v>
      </c>
      <c r="E12" s="15">
        <v>266</v>
      </c>
      <c r="F12" s="15">
        <v>42</v>
      </c>
      <c r="G12" s="16">
        <v>5</v>
      </c>
    </row>
    <row r="13" spans="1:7" ht="12" customHeight="1" x14ac:dyDescent="0.2">
      <c r="A13" s="10" t="s">
        <v>158</v>
      </c>
      <c r="B13" s="15">
        <v>4832</v>
      </c>
      <c r="C13" s="15">
        <v>3148</v>
      </c>
      <c r="D13" s="15">
        <v>404</v>
      </c>
      <c r="E13" s="15">
        <v>657</v>
      </c>
      <c r="F13" s="15">
        <v>593</v>
      </c>
      <c r="G13" s="16">
        <v>30</v>
      </c>
    </row>
    <row r="14" spans="1:7" ht="12" customHeight="1" x14ac:dyDescent="0.2">
      <c r="A14" s="10" t="s">
        <v>159</v>
      </c>
      <c r="B14" s="15">
        <v>481</v>
      </c>
      <c r="C14" s="15">
        <v>269</v>
      </c>
      <c r="D14" s="15">
        <v>82</v>
      </c>
      <c r="E14" s="15">
        <v>79</v>
      </c>
      <c r="F14" s="15">
        <v>45</v>
      </c>
      <c r="G14" s="16">
        <v>6</v>
      </c>
    </row>
    <row r="15" spans="1:7" ht="12" customHeight="1" x14ac:dyDescent="0.2">
      <c r="A15" s="12" t="s">
        <v>160</v>
      </c>
      <c r="B15" s="18">
        <v>421</v>
      </c>
      <c r="C15" s="18">
        <v>92</v>
      </c>
      <c r="D15" s="18">
        <v>63</v>
      </c>
      <c r="E15" s="18">
        <v>238</v>
      </c>
      <c r="F15" s="18">
        <v>21</v>
      </c>
      <c r="G15" s="19">
        <v>7</v>
      </c>
    </row>
    <row r="16" spans="1:7" s="1" customFormat="1" ht="0.9" customHeight="1" x14ac:dyDescent="0.2">
      <c r="A16" s="20" t="s">
        <v>39</v>
      </c>
      <c r="B16" s="21"/>
      <c r="C16" s="21"/>
      <c r="D16" s="21"/>
      <c r="E16" s="21"/>
      <c r="F16" s="21"/>
      <c r="G16" s="21"/>
    </row>
    <row r="17" spans="1:1" ht="12" customHeight="1" x14ac:dyDescent="0.2">
      <c r="A17" s="13" t="s">
        <v>253</v>
      </c>
    </row>
    <row r="18" spans="1:1" ht="12" customHeight="1" x14ac:dyDescent="0.2">
      <c r="A18" s="13" t="s">
        <v>254</v>
      </c>
    </row>
    <row r="19" spans="1:1" ht="12" customHeight="1" x14ac:dyDescent="0.2"/>
    <row r="20" spans="1:1" ht="12" customHeight="1" x14ac:dyDescent="0.2">
      <c r="A20" s="2" t="s">
        <v>43</v>
      </c>
    </row>
  </sheetData>
  <mergeCells count="4">
    <mergeCell ref="A5:A6"/>
    <mergeCell ref="B5:B6"/>
    <mergeCell ref="C5:C6"/>
    <mergeCell ref="D5:G5"/>
  </mergeCells>
  <pageMargins left="0.7" right="0.7" top="0.75" bottom="0.75" header="0.3" footer="0.3"/>
  <pageSetup paperSize="5"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A58E2-F983-43B3-B609-CF3B738D74CA}">
  <sheetPr>
    <tabColor rgb="FFFFC000"/>
  </sheetPr>
  <dimension ref="A1:G57"/>
  <sheetViews>
    <sheetView zoomScaleSheetLayoutView="100" workbookViewId="0">
      <pane xSplit="1" ySplit="6" topLeftCell="B7" activePane="bottomRight" state="frozen"/>
      <selection activeCell="I8" sqref="I8"/>
      <selection pane="topRight" activeCell="I8" sqref="I8"/>
      <selection pane="bottomLeft" activeCell="I8" sqref="I8"/>
      <selection pane="bottomRight" activeCell="I8" sqref="I8"/>
    </sheetView>
  </sheetViews>
  <sheetFormatPr defaultColWidth="9.109375" defaultRowHeight="11.4" x14ac:dyDescent="0.2"/>
  <cols>
    <col min="1" max="1" width="55.88671875" style="2" customWidth="1"/>
    <col min="2" max="2" width="11.44140625" style="2" customWidth="1"/>
    <col min="3" max="3" width="14.6640625" style="2" customWidth="1"/>
    <col min="4" max="7" width="11.44140625" style="2" customWidth="1"/>
    <col min="8" max="16384" width="9.109375" style="2"/>
  </cols>
  <sheetData>
    <row r="1" spans="1:7" s="1" customFormat="1" ht="0.9" customHeight="1" x14ac:dyDescent="0.2">
      <c r="A1" s="1" t="s">
        <v>243</v>
      </c>
    </row>
    <row r="2" spans="1:7" ht="12" customHeight="1" x14ac:dyDescent="0.2">
      <c r="A2" s="2" t="s">
        <v>286</v>
      </c>
    </row>
    <row r="3" spans="1:7" ht="12" customHeight="1" x14ac:dyDescent="0.2">
      <c r="A3" s="2" t="s">
        <v>245</v>
      </c>
    </row>
    <row r="4" spans="1:7" ht="12" customHeight="1" x14ac:dyDescent="0.2"/>
    <row r="5" spans="1:7" ht="30.75" customHeight="1" x14ac:dyDescent="0.3">
      <c r="A5" s="54" t="s">
        <v>3</v>
      </c>
      <c r="B5" s="56" t="s">
        <v>4</v>
      </c>
      <c r="C5" s="63" t="s">
        <v>246</v>
      </c>
      <c r="D5" s="58" t="s">
        <v>247</v>
      </c>
      <c r="E5" s="65"/>
      <c r="F5" s="65"/>
      <c r="G5" s="66"/>
    </row>
    <row r="6" spans="1:7" ht="75" customHeight="1" x14ac:dyDescent="0.2">
      <c r="A6" s="55"/>
      <c r="B6" s="57"/>
      <c r="C6" s="64"/>
      <c r="D6" s="3" t="s">
        <v>248</v>
      </c>
      <c r="E6" s="4" t="s">
        <v>249</v>
      </c>
      <c r="F6" s="3" t="s">
        <v>250</v>
      </c>
      <c r="G6" s="3" t="s">
        <v>251</v>
      </c>
    </row>
    <row r="7" spans="1:7" ht="12" customHeight="1" x14ac:dyDescent="0.25">
      <c r="A7" s="23" t="s">
        <v>162</v>
      </c>
      <c r="B7" s="14"/>
      <c r="C7" s="15"/>
      <c r="D7" s="15"/>
      <c r="E7" s="15"/>
      <c r="F7" s="15"/>
      <c r="G7" s="16"/>
    </row>
    <row r="8" spans="1:7" ht="12" customHeight="1" x14ac:dyDescent="0.25">
      <c r="A8" s="5" t="s">
        <v>163</v>
      </c>
      <c r="B8" s="14"/>
      <c r="C8" s="15"/>
      <c r="D8" s="15"/>
      <c r="E8" s="15"/>
      <c r="F8" s="15"/>
      <c r="G8" s="16"/>
    </row>
    <row r="9" spans="1:7" ht="12" customHeight="1" x14ac:dyDescent="0.2">
      <c r="A9" s="9" t="s">
        <v>164</v>
      </c>
      <c r="B9" s="14">
        <v>24541</v>
      </c>
      <c r="C9" s="15">
        <v>5992</v>
      </c>
      <c r="D9" s="15">
        <v>937</v>
      </c>
      <c r="E9" s="15">
        <v>15973</v>
      </c>
      <c r="F9" s="15">
        <v>1520</v>
      </c>
      <c r="G9" s="16">
        <v>119</v>
      </c>
    </row>
    <row r="10" spans="1:7" ht="12" customHeight="1" x14ac:dyDescent="0.2">
      <c r="A10" s="10" t="s">
        <v>165</v>
      </c>
      <c r="B10" s="14">
        <v>17818</v>
      </c>
      <c r="C10" s="15">
        <v>5575</v>
      </c>
      <c r="D10" s="15">
        <v>790</v>
      </c>
      <c r="E10" s="15">
        <v>10026</v>
      </c>
      <c r="F10" s="15">
        <v>1325</v>
      </c>
      <c r="G10" s="16">
        <v>102</v>
      </c>
    </row>
    <row r="11" spans="1:7" ht="12" customHeight="1" x14ac:dyDescent="0.2">
      <c r="A11" s="10" t="s">
        <v>166</v>
      </c>
      <c r="B11" s="14">
        <v>9833</v>
      </c>
      <c r="C11" s="15">
        <v>3182</v>
      </c>
      <c r="D11" s="15">
        <v>546</v>
      </c>
      <c r="E11" s="15">
        <v>5298</v>
      </c>
      <c r="F11" s="15">
        <v>743</v>
      </c>
      <c r="G11" s="16">
        <v>64</v>
      </c>
    </row>
    <row r="12" spans="1:7" ht="12" customHeight="1" x14ac:dyDescent="0.2">
      <c r="A12" s="10" t="s">
        <v>167</v>
      </c>
      <c r="B12" s="14">
        <v>7985</v>
      </c>
      <c r="C12" s="15">
        <v>2393</v>
      </c>
      <c r="D12" s="15">
        <v>244</v>
      </c>
      <c r="E12" s="15">
        <v>4728</v>
      </c>
      <c r="F12" s="15">
        <v>582</v>
      </c>
      <c r="G12" s="16">
        <v>38</v>
      </c>
    </row>
    <row r="13" spans="1:7" ht="12" customHeight="1" x14ac:dyDescent="0.2">
      <c r="A13" s="10" t="s">
        <v>168</v>
      </c>
      <c r="B13" s="14">
        <v>5047</v>
      </c>
      <c r="C13" s="15">
        <v>1586</v>
      </c>
      <c r="D13" s="15">
        <v>172</v>
      </c>
      <c r="E13" s="15">
        <v>2872</v>
      </c>
      <c r="F13" s="15">
        <v>389</v>
      </c>
      <c r="G13" s="16">
        <v>28</v>
      </c>
    </row>
    <row r="14" spans="1:7" ht="12" customHeight="1" x14ac:dyDescent="0.2">
      <c r="A14" s="10" t="s">
        <v>287</v>
      </c>
      <c r="B14" s="14">
        <v>2938</v>
      </c>
      <c r="C14" s="15">
        <v>807</v>
      </c>
      <c r="D14" s="15">
        <v>72</v>
      </c>
      <c r="E14" s="15">
        <v>1856</v>
      </c>
      <c r="F14" s="15">
        <v>193</v>
      </c>
      <c r="G14" s="16">
        <v>10</v>
      </c>
    </row>
    <row r="15" spans="1:7" ht="12" customHeight="1" x14ac:dyDescent="0.2">
      <c r="A15" s="10" t="s">
        <v>169</v>
      </c>
      <c r="B15" s="14">
        <v>21</v>
      </c>
      <c r="C15" s="15">
        <v>9</v>
      </c>
      <c r="D15" s="15">
        <v>0</v>
      </c>
      <c r="E15" s="15">
        <v>11</v>
      </c>
      <c r="F15" s="15">
        <v>1</v>
      </c>
      <c r="G15" s="16">
        <v>0</v>
      </c>
    </row>
    <row r="16" spans="1:7" ht="12" customHeight="1" x14ac:dyDescent="0.2">
      <c r="A16" s="10" t="s">
        <v>170</v>
      </c>
      <c r="B16" s="14">
        <v>3781</v>
      </c>
      <c r="C16" s="15">
        <v>186</v>
      </c>
      <c r="D16" s="15">
        <v>61</v>
      </c>
      <c r="E16" s="15">
        <v>3407</v>
      </c>
      <c r="F16" s="15">
        <v>116</v>
      </c>
      <c r="G16" s="16">
        <v>11</v>
      </c>
    </row>
    <row r="17" spans="1:7" ht="12" customHeight="1" x14ac:dyDescent="0.2">
      <c r="A17" s="10" t="s">
        <v>288</v>
      </c>
      <c r="B17" s="14">
        <v>1442</v>
      </c>
      <c r="C17" s="15">
        <v>135</v>
      </c>
      <c r="D17" s="15">
        <v>47</v>
      </c>
      <c r="E17" s="15">
        <v>1212</v>
      </c>
      <c r="F17" s="15">
        <v>47</v>
      </c>
      <c r="G17" s="16">
        <v>1</v>
      </c>
    </row>
    <row r="18" spans="1:7" ht="12" customHeight="1" x14ac:dyDescent="0.2">
      <c r="A18" s="10" t="s">
        <v>171</v>
      </c>
      <c r="B18" s="14">
        <v>1479</v>
      </c>
      <c r="C18" s="15">
        <v>87</v>
      </c>
      <c r="D18" s="15">
        <v>39</v>
      </c>
      <c r="E18" s="15">
        <v>1317</v>
      </c>
      <c r="F18" s="15">
        <v>31</v>
      </c>
      <c r="G18" s="16">
        <v>5</v>
      </c>
    </row>
    <row r="19" spans="1:7" ht="12" customHeight="1" x14ac:dyDescent="0.2">
      <c r="A19" s="9"/>
      <c r="B19" s="14" t="s">
        <v>19</v>
      </c>
      <c r="C19" s="15" t="s">
        <v>19</v>
      </c>
      <c r="D19" s="15" t="s">
        <v>19</v>
      </c>
      <c r="E19" s="15" t="s">
        <v>19</v>
      </c>
      <c r="F19" s="15" t="s">
        <v>19</v>
      </c>
      <c r="G19" s="16" t="s">
        <v>19</v>
      </c>
    </row>
    <row r="20" spans="1:7" ht="12" customHeight="1" x14ac:dyDescent="0.25">
      <c r="A20" s="5" t="s">
        <v>172</v>
      </c>
      <c r="B20" s="14" t="s">
        <v>19</v>
      </c>
      <c r="C20" s="15" t="s">
        <v>19</v>
      </c>
      <c r="D20" s="15" t="s">
        <v>19</v>
      </c>
      <c r="E20" s="15" t="s">
        <v>19</v>
      </c>
      <c r="F20" s="15" t="s">
        <v>19</v>
      </c>
      <c r="G20" s="16" t="s">
        <v>19</v>
      </c>
    </row>
    <row r="21" spans="1:7" ht="12" customHeight="1" x14ac:dyDescent="0.2">
      <c r="A21" s="9" t="s">
        <v>164</v>
      </c>
      <c r="B21" s="14">
        <v>24541</v>
      </c>
      <c r="C21" s="15">
        <v>5992</v>
      </c>
      <c r="D21" s="15">
        <v>937</v>
      </c>
      <c r="E21" s="15">
        <v>15973</v>
      </c>
      <c r="F21" s="15">
        <v>1520</v>
      </c>
      <c r="G21" s="16">
        <v>119</v>
      </c>
    </row>
    <row r="22" spans="1:7" ht="12" customHeight="1" x14ac:dyDescent="0.2">
      <c r="A22" s="10" t="s">
        <v>173</v>
      </c>
      <c r="B22" s="14">
        <v>23062</v>
      </c>
      <c r="C22" s="15">
        <v>5905</v>
      </c>
      <c r="D22" s="15">
        <v>898</v>
      </c>
      <c r="E22" s="15">
        <v>14656</v>
      </c>
      <c r="F22" s="15">
        <v>1489</v>
      </c>
      <c r="G22" s="16">
        <v>114</v>
      </c>
    </row>
    <row r="23" spans="1:7" ht="12" customHeight="1" x14ac:dyDescent="0.2">
      <c r="A23" s="10" t="s">
        <v>174</v>
      </c>
      <c r="B23" s="14">
        <v>2453</v>
      </c>
      <c r="C23" s="15">
        <v>382</v>
      </c>
      <c r="D23" s="15">
        <v>84</v>
      </c>
      <c r="E23" s="15">
        <v>1879</v>
      </c>
      <c r="F23" s="15">
        <v>92</v>
      </c>
      <c r="G23" s="16">
        <v>16</v>
      </c>
    </row>
    <row r="24" spans="1:7" ht="12" customHeight="1" x14ac:dyDescent="0.2">
      <c r="A24" s="10" t="s">
        <v>175</v>
      </c>
      <c r="B24" s="14">
        <v>5407</v>
      </c>
      <c r="C24" s="15">
        <v>1143</v>
      </c>
      <c r="D24" s="15">
        <v>184</v>
      </c>
      <c r="E24" s="15">
        <v>3783</v>
      </c>
      <c r="F24" s="15">
        <v>273</v>
      </c>
      <c r="G24" s="16">
        <v>24</v>
      </c>
    </row>
    <row r="25" spans="1:7" ht="12" customHeight="1" x14ac:dyDescent="0.2">
      <c r="A25" s="10" t="s">
        <v>176</v>
      </c>
      <c r="B25" s="14">
        <v>5213</v>
      </c>
      <c r="C25" s="15">
        <v>1272</v>
      </c>
      <c r="D25" s="15">
        <v>222</v>
      </c>
      <c r="E25" s="15">
        <v>3396</v>
      </c>
      <c r="F25" s="15">
        <v>304</v>
      </c>
      <c r="G25" s="16">
        <v>19</v>
      </c>
    </row>
    <row r="26" spans="1:7" ht="12" customHeight="1" x14ac:dyDescent="0.2">
      <c r="A26" s="10" t="s">
        <v>289</v>
      </c>
      <c r="B26" s="14">
        <v>7921</v>
      </c>
      <c r="C26" s="15">
        <v>2413</v>
      </c>
      <c r="D26" s="15">
        <v>359</v>
      </c>
      <c r="E26" s="15">
        <v>4503</v>
      </c>
      <c r="F26" s="15">
        <v>596</v>
      </c>
      <c r="G26" s="16">
        <v>50</v>
      </c>
    </row>
    <row r="27" spans="1:7" ht="12" customHeight="1" x14ac:dyDescent="0.2">
      <c r="A27" s="10" t="s">
        <v>290</v>
      </c>
      <c r="B27" s="14">
        <v>1857</v>
      </c>
      <c r="C27" s="15">
        <v>615</v>
      </c>
      <c r="D27" s="15">
        <v>42</v>
      </c>
      <c r="E27" s="15">
        <v>998</v>
      </c>
      <c r="F27" s="15">
        <v>197</v>
      </c>
      <c r="G27" s="16">
        <v>5</v>
      </c>
    </row>
    <row r="28" spans="1:7" ht="12" customHeight="1" x14ac:dyDescent="0.2">
      <c r="A28" s="10" t="s">
        <v>177</v>
      </c>
      <c r="B28" s="14">
        <v>142</v>
      </c>
      <c r="C28" s="15">
        <v>60</v>
      </c>
      <c r="D28" s="15">
        <v>4</v>
      </c>
      <c r="E28" s="15">
        <v>58</v>
      </c>
      <c r="F28" s="15">
        <v>20</v>
      </c>
      <c r="G28" s="16">
        <v>0</v>
      </c>
    </row>
    <row r="29" spans="1:7" ht="12" customHeight="1" x14ac:dyDescent="0.2">
      <c r="A29" s="10" t="s">
        <v>178</v>
      </c>
      <c r="B29" s="14">
        <v>50</v>
      </c>
      <c r="C29" s="15">
        <v>15</v>
      </c>
      <c r="D29" s="15">
        <v>1</v>
      </c>
      <c r="E29" s="15">
        <v>28</v>
      </c>
      <c r="F29" s="15">
        <v>6</v>
      </c>
      <c r="G29" s="16">
        <v>0</v>
      </c>
    </row>
    <row r="30" spans="1:7" ht="12" customHeight="1" x14ac:dyDescent="0.2">
      <c r="A30" s="10" t="s">
        <v>179</v>
      </c>
      <c r="B30" s="14">
        <v>19</v>
      </c>
      <c r="C30" s="15">
        <v>5</v>
      </c>
      <c r="D30" s="15">
        <v>2</v>
      </c>
      <c r="E30" s="15">
        <v>11</v>
      </c>
      <c r="F30" s="15">
        <v>1</v>
      </c>
      <c r="G30" s="16">
        <v>0</v>
      </c>
    </row>
    <row r="31" spans="1:7" ht="12" customHeight="1" x14ac:dyDescent="0.2">
      <c r="A31" s="10" t="s">
        <v>180</v>
      </c>
      <c r="B31" s="37">
        <v>12.7</v>
      </c>
      <c r="C31" s="38">
        <v>14.6</v>
      </c>
      <c r="D31" s="38">
        <v>13.3</v>
      </c>
      <c r="E31" s="38">
        <v>11.7</v>
      </c>
      <c r="F31" s="38">
        <v>15.4</v>
      </c>
      <c r="G31" s="39">
        <v>12.6</v>
      </c>
    </row>
    <row r="32" spans="1:7" ht="12" customHeight="1" x14ac:dyDescent="0.2">
      <c r="A32" s="10" t="s">
        <v>171</v>
      </c>
      <c r="B32" s="14">
        <v>1479</v>
      </c>
      <c r="C32" s="15">
        <v>87</v>
      </c>
      <c r="D32" s="15">
        <v>39</v>
      </c>
      <c r="E32" s="15">
        <v>1317</v>
      </c>
      <c r="F32" s="15">
        <v>31</v>
      </c>
      <c r="G32" s="16">
        <v>5</v>
      </c>
    </row>
    <row r="33" spans="1:7" ht="12" customHeight="1" x14ac:dyDescent="0.2">
      <c r="A33" s="9"/>
      <c r="B33" s="14" t="s">
        <v>19</v>
      </c>
      <c r="C33" s="15" t="s">
        <v>19</v>
      </c>
      <c r="D33" s="15" t="s">
        <v>19</v>
      </c>
      <c r="E33" s="15" t="s">
        <v>19</v>
      </c>
      <c r="F33" s="15" t="s">
        <v>19</v>
      </c>
      <c r="G33" s="16" t="s">
        <v>19</v>
      </c>
    </row>
    <row r="34" spans="1:7" ht="12" customHeight="1" x14ac:dyDescent="0.25">
      <c r="A34" s="5" t="s">
        <v>181</v>
      </c>
      <c r="B34" s="14" t="s">
        <v>19</v>
      </c>
      <c r="C34" s="15" t="s">
        <v>19</v>
      </c>
      <c r="D34" s="15" t="s">
        <v>19</v>
      </c>
      <c r="E34" s="15" t="s">
        <v>19</v>
      </c>
      <c r="F34" s="15" t="s">
        <v>19</v>
      </c>
      <c r="G34" s="16" t="s">
        <v>19</v>
      </c>
    </row>
    <row r="35" spans="1:7" ht="12" customHeight="1" x14ac:dyDescent="0.2">
      <c r="A35" s="9" t="s">
        <v>164</v>
      </c>
      <c r="B35" s="14">
        <v>24541</v>
      </c>
      <c r="C35" s="15">
        <v>5992</v>
      </c>
      <c r="D35" s="15">
        <v>937</v>
      </c>
      <c r="E35" s="15">
        <v>15973</v>
      </c>
      <c r="F35" s="15">
        <v>1520</v>
      </c>
      <c r="G35" s="16">
        <v>119</v>
      </c>
    </row>
    <row r="36" spans="1:7" ht="12" customHeight="1" x14ac:dyDescent="0.2">
      <c r="A36" s="10" t="s">
        <v>173</v>
      </c>
      <c r="B36" s="14">
        <v>23062</v>
      </c>
      <c r="C36" s="15">
        <v>5905</v>
      </c>
      <c r="D36" s="15">
        <v>898</v>
      </c>
      <c r="E36" s="15">
        <v>14656</v>
      </c>
      <c r="F36" s="15">
        <v>1489</v>
      </c>
      <c r="G36" s="16">
        <v>114</v>
      </c>
    </row>
    <row r="37" spans="1:7" ht="12" customHeight="1" x14ac:dyDescent="0.2">
      <c r="A37" s="10" t="s">
        <v>182</v>
      </c>
      <c r="B37" s="14">
        <v>506</v>
      </c>
      <c r="C37" s="15">
        <v>113</v>
      </c>
      <c r="D37" s="15">
        <v>4</v>
      </c>
      <c r="E37" s="15">
        <v>356</v>
      </c>
      <c r="F37" s="15">
        <v>32</v>
      </c>
      <c r="G37" s="16">
        <v>1</v>
      </c>
    </row>
    <row r="38" spans="1:7" ht="12" customHeight="1" x14ac:dyDescent="0.2">
      <c r="A38" s="10" t="s">
        <v>291</v>
      </c>
      <c r="B38" s="14">
        <v>791</v>
      </c>
      <c r="C38" s="15">
        <v>214</v>
      </c>
      <c r="D38" s="15">
        <v>14</v>
      </c>
      <c r="E38" s="15">
        <v>505</v>
      </c>
      <c r="F38" s="15">
        <v>57</v>
      </c>
      <c r="G38" s="16">
        <v>1</v>
      </c>
    </row>
    <row r="39" spans="1:7" ht="12" customHeight="1" x14ac:dyDescent="0.2">
      <c r="A39" s="10" t="s">
        <v>292</v>
      </c>
      <c r="B39" s="14">
        <v>2860</v>
      </c>
      <c r="C39" s="15">
        <v>908</v>
      </c>
      <c r="D39" s="15">
        <v>169</v>
      </c>
      <c r="E39" s="15">
        <v>1529</v>
      </c>
      <c r="F39" s="15">
        <v>240</v>
      </c>
      <c r="G39" s="16">
        <v>14</v>
      </c>
    </row>
    <row r="40" spans="1:7" ht="12" customHeight="1" x14ac:dyDescent="0.2">
      <c r="A40" s="10" t="s">
        <v>293</v>
      </c>
      <c r="B40" s="14">
        <v>9161</v>
      </c>
      <c r="C40" s="15">
        <v>3072</v>
      </c>
      <c r="D40" s="15">
        <v>470</v>
      </c>
      <c r="E40" s="15">
        <v>4877</v>
      </c>
      <c r="F40" s="15">
        <v>693</v>
      </c>
      <c r="G40" s="16">
        <v>49</v>
      </c>
    </row>
    <row r="41" spans="1:7" ht="12" customHeight="1" x14ac:dyDescent="0.2">
      <c r="A41" s="10" t="s">
        <v>294</v>
      </c>
      <c r="B41" s="14">
        <v>3881</v>
      </c>
      <c r="C41" s="15">
        <v>609</v>
      </c>
      <c r="D41" s="15">
        <v>132</v>
      </c>
      <c r="E41" s="15">
        <v>2943</v>
      </c>
      <c r="F41" s="15">
        <v>169</v>
      </c>
      <c r="G41" s="16">
        <v>28</v>
      </c>
    </row>
    <row r="42" spans="1:7" ht="12" customHeight="1" x14ac:dyDescent="0.2">
      <c r="A42" s="10" t="s">
        <v>183</v>
      </c>
      <c r="B42" s="14">
        <v>1392</v>
      </c>
      <c r="C42" s="15">
        <v>167</v>
      </c>
      <c r="D42" s="15">
        <v>23</v>
      </c>
      <c r="E42" s="15">
        <v>1131</v>
      </c>
      <c r="F42" s="15">
        <v>63</v>
      </c>
      <c r="G42" s="16">
        <v>8</v>
      </c>
    </row>
    <row r="43" spans="1:7" ht="12" customHeight="1" x14ac:dyDescent="0.2">
      <c r="A43" s="10" t="s">
        <v>184</v>
      </c>
      <c r="B43" s="15">
        <v>2664</v>
      </c>
      <c r="C43" s="15">
        <v>453</v>
      </c>
      <c r="D43" s="15">
        <v>39</v>
      </c>
      <c r="E43" s="15">
        <v>2030</v>
      </c>
      <c r="F43" s="15">
        <v>136</v>
      </c>
      <c r="G43" s="16">
        <v>6</v>
      </c>
    </row>
    <row r="44" spans="1:7" ht="12" customHeight="1" x14ac:dyDescent="0.2">
      <c r="A44" s="10" t="s">
        <v>185</v>
      </c>
      <c r="B44" s="14">
        <v>1807</v>
      </c>
      <c r="C44" s="15">
        <v>369</v>
      </c>
      <c r="D44" s="15">
        <v>47</v>
      </c>
      <c r="E44" s="15">
        <v>1285</v>
      </c>
      <c r="F44" s="15">
        <v>99</v>
      </c>
      <c r="G44" s="16">
        <v>7</v>
      </c>
    </row>
    <row r="45" spans="1:7" ht="12" customHeight="1" x14ac:dyDescent="0.2">
      <c r="A45" s="10" t="s">
        <v>171</v>
      </c>
      <c r="B45" s="14">
        <v>1479</v>
      </c>
      <c r="C45" s="15">
        <v>87</v>
      </c>
      <c r="D45" s="15">
        <v>39</v>
      </c>
      <c r="E45" s="15">
        <v>1317</v>
      </c>
      <c r="F45" s="15">
        <v>31</v>
      </c>
      <c r="G45" s="16">
        <v>5</v>
      </c>
    </row>
    <row r="46" spans="1:7" ht="12" customHeight="1" x14ac:dyDescent="0.2">
      <c r="A46" s="9"/>
      <c r="B46" s="14" t="s">
        <v>19</v>
      </c>
      <c r="C46" s="15" t="s">
        <v>19</v>
      </c>
      <c r="D46" s="15" t="s">
        <v>19</v>
      </c>
      <c r="E46" s="15" t="s">
        <v>19</v>
      </c>
      <c r="F46" s="15" t="s">
        <v>19</v>
      </c>
      <c r="G46" s="16" t="s">
        <v>19</v>
      </c>
    </row>
    <row r="47" spans="1:7" ht="12" customHeight="1" x14ac:dyDescent="0.25">
      <c r="A47" s="5" t="s">
        <v>186</v>
      </c>
      <c r="B47" s="14" t="s">
        <v>19</v>
      </c>
      <c r="C47" s="15" t="s">
        <v>19</v>
      </c>
      <c r="D47" s="15" t="s">
        <v>19</v>
      </c>
      <c r="E47" s="15" t="s">
        <v>19</v>
      </c>
      <c r="F47" s="15" t="s">
        <v>19</v>
      </c>
      <c r="G47" s="16" t="s">
        <v>19</v>
      </c>
    </row>
    <row r="48" spans="1:7" ht="12" customHeight="1" x14ac:dyDescent="0.2">
      <c r="A48" s="9" t="s">
        <v>164</v>
      </c>
      <c r="B48" s="14">
        <v>24541</v>
      </c>
      <c r="C48" s="15">
        <v>5992</v>
      </c>
      <c r="D48" s="15">
        <v>937</v>
      </c>
      <c r="E48" s="15">
        <v>15973</v>
      </c>
      <c r="F48" s="15">
        <v>1520</v>
      </c>
      <c r="G48" s="16">
        <v>119</v>
      </c>
    </row>
    <row r="49" spans="1:7" ht="12" customHeight="1" x14ac:dyDescent="0.2">
      <c r="A49" s="10" t="s">
        <v>187</v>
      </c>
      <c r="B49" s="14">
        <v>24490</v>
      </c>
      <c r="C49" s="15">
        <v>5983</v>
      </c>
      <c r="D49" s="15">
        <v>919</v>
      </c>
      <c r="E49" s="15">
        <v>15959</v>
      </c>
      <c r="F49" s="15">
        <v>1511</v>
      </c>
      <c r="G49" s="16">
        <v>118</v>
      </c>
    </row>
    <row r="50" spans="1:7" ht="12" customHeight="1" x14ac:dyDescent="0.2">
      <c r="A50" s="10" t="s">
        <v>188</v>
      </c>
      <c r="B50" s="14">
        <v>24264</v>
      </c>
      <c r="C50" s="15">
        <v>5899</v>
      </c>
      <c r="D50" s="15">
        <v>894</v>
      </c>
      <c r="E50" s="15">
        <v>15858</v>
      </c>
      <c r="F50" s="15">
        <v>1500</v>
      </c>
      <c r="G50" s="16">
        <v>113</v>
      </c>
    </row>
    <row r="51" spans="1:7" ht="12" customHeight="1" x14ac:dyDescent="0.2">
      <c r="A51" s="10" t="s">
        <v>295</v>
      </c>
      <c r="B51" s="14">
        <v>226</v>
      </c>
      <c r="C51" s="15">
        <v>84</v>
      </c>
      <c r="D51" s="15">
        <v>25</v>
      </c>
      <c r="E51" s="15">
        <v>101</v>
      </c>
      <c r="F51" s="15">
        <v>11</v>
      </c>
      <c r="G51" s="16">
        <v>5</v>
      </c>
    </row>
    <row r="52" spans="1:7" ht="12" customHeight="1" x14ac:dyDescent="0.2">
      <c r="A52" s="12" t="s">
        <v>189</v>
      </c>
      <c r="B52" s="17">
        <v>51</v>
      </c>
      <c r="C52" s="18">
        <v>9</v>
      </c>
      <c r="D52" s="18">
        <v>18</v>
      </c>
      <c r="E52" s="18">
        <v>14</v>
      </c>
      <c r="F52" s="18">
        <v>9</v>
      </c>
      <c r="G52" s="19">
        <v>1</v>
      </c>
    </row>
    <row r="53" spans="1:7" s="1" customFormat="1" ht="0.9" customHeight="1" x14ac:dyDescent="0.2">
      <c r="A53" s="20" t="s">
        <v>39</v>
      </c>
      <c r="B53" s="21"/>
      <c r="C53" s="21"/>
      <c r="D53" s="21"/>
      <c r="E53" s="21"/>
      <c r="F53" s="21"/>
      <c r="G53" s="21"/>
    </row>
    <row r="54" spans="1:7" ht="12" customHeight="1" x14ac:dyDescent="0.2">
      <c r="A54" s="13" t="s">
        <v>253</v>
      </c>
    </row>
    <row r="55" spans="1:7" ht="12" customHeight="1" x14ac:dyDescent="0.2">
      <c r="A55" s="13" t="s">
        <v>254</v>
      </c>
    </row>
    <row r="56" spans="1:7" ht="12" customHeight="1" x14ac:dyDescent="0.2"/>
    <row r="57" spans="1:7" ht="12" customHeight="1" x14ac:dyDescent="0.2">
      <c r="A57" s="2" t="s">
        <v>43</v>
      </c>
    </row>
  </sheetData>
  <mergeCells count="4">
    <mergeCell ref="A5:A6"/>
    <mergeCell ref="B5:B6"/>
    <mergeCell ref="C5:C6"/>
    <mergeCell ref="D5:G5"/>
  </mergeCells>
  <pageMargins left="0.7" right="0.7"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F2A70-D91D-4693-921D-BF55BECB8AC8}">
  <dimension ref="A1:L32"/>
  <sheetViews>
    <sheetView view="pageBreakPreview" zoomScaleNormal="100" zoomScaleSheetLayoutView="100" workbookViewId="0">
      <pane xSplit="1" ySplit="7" topLeftCell="B8" activePane="bottomRight" state="frozen"/>
      <selection activeCell="N16" sqref="N16"/>
      <selection pane="topRight" activeCell="N16" sqref="N16"/>
      <selection pane="bottomLeft" activeCell="N16" sqref="N16"/>
      <selection pane="bottomRight" activeCell="N16" sqref="N16"/>
    </sheetView>
  </sheetViews>
  <sheetFormatPr defaultColWidth="8.88671875" defaultRowHeight="9.6" x14ac:dyDescent="0.2"/>
  <cols>
    <col min="1" max="1" width="30.6640625" style="73" customWidth="1"/>
    <col min="2" max="12" width="5.6640625" style="73" customWidth="1"/>
    <col min="13" max="16384" width="8.88671875" style="73"/>
  </cols>
  <sheetData>
    <row r="1" spans="1:12" s="72" customFormat="1" ht="0.9" customHeight="1" x14ac:dyDescent="0.2">
      <c r="A1" s="72" t="s">
        <v>0</v>
      </c>
    </row>
    <row r="2" spans="1:12" x14ac:dyDescent="0.2">
      <c r="A2" s="73" t="s">
        <v>48</v>
      </c>
    </row>
    <row r="3" spans="1:12" x14ac:dyDescent="0.2">
      <c r="A3" s="73" t="s">
        <v>2</v>
      </c>
    </row>
    <row r="5" spans="1:12" ht="12.6" customHeight="1" x14ac:dyDescent="0.2">
      <c r="A5" s="74" t="s">
        <v>3</v>
      </c>
      <c r="B5" s="75" t="s">
        <v>4</v>
      </c>
      <c r="C5" s="76" t="s">
        <v>49</v>
      </c>
      <c r="D5" s="77"/>
      <c r="E5" s="77"/>
      <c r="F5" s="77"/>
      <c r="G5" s="77"/>
      <c r="H5" s="77"/>
      <c r="I5" s="77"/>
      <c r="J5" s="77"/>
      <c r="K5" s="78"/>
      <c r="L5" s="79" t="s">
        <v>6</v>
      </c>
    </row>
    <row r="6" spans="1:12" ht="13.8" customHeight="1" x14ac:dyDescent="0.2">
      <c r="A6" s="80"/>
      <c r="B6" s="81"/>
      <c r="C6" s="82" t="s">
        <v>4</v>
      </c>
      <c r="D6" s="83" t="s">
        <v>7</v>
      </c>
      <c r="E6" s="84"/>
      <c r="F6" s="85"/>
      <c r="G6" s="76" t="s">
        <v>8</v>
      </c>
      <c r="H6" s="77"/>
      <c r="I6" s="77"/>
      <c r="J6" s="78"/>
      <c r="K6" s="79" t="s">
        <v>9</v>
      </c>
      <c r="L6" s="86"/>
    </row>
    <row r="7" spans="1:12" ht="47.4" customHeight="1" x14ac:dyDescent="0.2">
      <c r="A7" s="87"/>
      <c r="B7" s="88"/>
      <c r="C7" s="89"/>
      <c r="D7" s="90" t="s">
        <v>10</v>
      </c>
      <c r="E7" s="91" t="s">
        <v>11</v>
      </c>
      <c r="F7" s="90" t="s">
        <v>12</v>
      </c>
      <c r="G7" s="90" t="s">
        <v>13</v>
      </c>
      <c r="H7" s="91" t="s">
        <v>14</v>
      </c>
      <c r="I7" s="91" t="s">
        <v>15</v>
      </c>
      <c r="J7" s="90" t="s">
        <v>16</v>
      </c>
      <c r="K7" s="92"/>
      <c r="L7" s="93"/>
    </row>
    <row r="8" spans="1:12" x14ac:dyDescent="0.2">
      <c r="A8" s="94" t="s">
        <v>645</v>
      </c>
      <c r="B8" s="95" t="s">
        <v>19</v>
      </c>
      <c r="C8" s="96" t="s">
        <v>19</v>
      </c>
      <c r="D8" s="96" t="s">
        <v>19</v>
      </c>
      <c r="E8" s="96" t="s">
        <v>19</v>
      </c>
      <c r="F8" s="96" t="s">
        <v>19</v>
      </c>
      <c r="G8" s="96" t="s">
        <v>19</v>
      </c>
      <c r="H8" s="96" t="s">
        <v>19</v>
      </c>
      <c r="I8" s="96" t="s">
        <v>19</v>
      </c>
      <c r="J8" s="96" t="s">
        <v>19</v>
      </c>
      <c r="K8" s="96" t="s">
        <v>19</v>
      </c>
      <c r="L8" s="97" t="s">
        <v>19</v>
      </c>
    </row>
    <row r="9" spans="1:12" x14ac:dyDescent="0.2">
      <c r="A9" s="98" t="s">
        <v>51</v>
      </c>
      <c r="B9" s="99">
        <v>16035</v>
      </c>
      <c r="C9" s="100">
        <v>15125</v>
      </c>
      <c r="D9" s="100">
        <v>3825</v>
      </c>
      <c r="E9" s="100">
        <v>646</v>
      </c>
      <c r="F9" s="100">
        <v>840</v>
      </c>
      <c r="G9" s="100">
        <v>1283</v>
      </c>
      <c r="H9" s="100">
        <v>6157</v>
      </c>
      <c r="I9" s="100">
        <v>756</v>
      </c>
      <c r="J9" s="100">
        <v>863</v>
      </c>
      <c r="K9" s="100">
        <v>755</v>
      </c>
      <c r="L9" s="101">
        <v>910</v>
      </c>
    </row>
    <row r="10" spans="1:12" x14ac:dyDescent="0.2">
      <c r="A10" s="102" t="s">
        <v>646</v>
      </c>
      <c r="B10" s="99">
        <v>10714</v>
      </c>
      <c r="C10" s="100">
        <v>9977</v>
      </c>
      <c r="D10" s="100">
        <v>3237</v>
      </c>
      <c r="E10" s="100">
        <v>576</v>
      </c>
      <c r="F10" s="100">
        <v>722</v>
      </c>
      <c r="G10" s="100">
        <v>577</v>
      </c>
      <c r="H10" s="100">
        <v>3419</v>
      </c>
      <c r="I10" s="100">
        <v>590</v>
      </c>
      <c r="J10" s="100">
        <v>373</v>
      </c>
      <c r="K10" s="100">
        <v>483</v>
      </c>
      <c r="L10" s="101">
        <v>737</v>
      </c>
    </row>
    <row r="11" spans="1:12" x14ac:dyDescent="0.2">
      <c r="A11" s="102" t="s">
        <v>647</v>
      </c>
      <c r="B11" s="99">
        <v>6551</v>
      </c>
      <c r="C11" s="100">
        <v>6128</v>
      </c>
      <c r="D11" s="100">
        <v>2000</v>
      </c>
      <c r="E11" s="100">
        <v>301</v>
      </c>
      <c r="F11" s="100">
        <v>417</v>
      </c>
      <c r="G11" s="100">
        <v>408</v>
      </c>
      <c r="H11" s="100">
        <v>1883</v>
      </c>
      <c r="I11" s="100">
        <v>413</v>
      </c>
      <c r="J11" s="100">
        <v>288</v>
      </c>
      <c r="K11" s="100">
        <v>418</v>
      </c>
      <c r="L11" s="101">
        <v>423</v>
      </c>
    </row>
    <row r="12" spans="1:12" x14ac:dyDescent="0.2">
      <c r="A12" s="102" t="s">
        <v>648</v>
      </c>
      <c r="B12" s="99">
        <v>1735</v>
      </c>
      <c r="C12" s="100">
        <v>1596</v>
      </c>
      <c r="D12" s="100">
        <v>493</v>
      </c>
      <c r="E12" s="100">
        <v>78</v>
      </c>
      <c r="F12" s="100">
        <v>117</v>
      </c>
      <c r="G12" s="100">
        <v>64</v>
      </c>
      <c r="H12" s="100">
        <v>738</v>
      </c>
      <c r="I12" s="100">
        <v>26</v>
      </c>
      <c r="J12" s="100">
        <v>43</v>
      </c>
      <c r="K12" s="100">
        <v>37</v>
      </c>
      <c r="L12" s="101">
        <v>139</v>
      </c>
    </row>
    <row r="13" spans="1:12" x14ac:dyDescent="0.2">
      <c r="A13" s="102" t="s">
        <v>649</v>
      </c>
      <c r="B13" s="99">
        <v>2428</v>
      </c>
      <c r="C13" s="100">
        <v>2253</v>
      </c>
      <c r="D13" s="100">
        <v>744</v>
      </c>
      <c r="E13" s="100">
        <v>197</v>
      </c>
      <c r="F13" s="100">
        <v>188</v>
      </c>
      <c r="G13" s="100">
        <v>105</v>
      </c>
      <c r="H13" s="100">
        <v>798</v>
      </c>
      <c r="I13" s="100">
        <v>151</v>
      </c>
      <c r="J13" s="100">
        <v>42</v>
      </c>
      <c r="K13" s="100">
        <v>28</v>
      </c>
      <c r="L13" s="101">
        <v>175</v>
      </c>
    </row>
    <row r="14" spans="1:12" x14ac:dyDescent="0.2">
      <c r="A14" s="102" t="s">
        <v>650</v>
      </c>
      <c r="B14" s="99">
        <v>5321</v>
      </c>
      <c r="C14" s="100">
        <v>5148</v>
      </c>
      <c r="D14" s="100">
        <v>588</v>
      </c>
      <c r="E14" s="100">
        <v>70</v>
      </c>
      <c r="F14" s="100">
        <v>118</v>
      </c>
      <c r="G14" s="100">
        <v>706</v>
      </c>
      <c r="H14" s="100">
        <v>2738</v>
      </c>
      <c r="I14" s="100">
        <v>166</v>
      </c>
      <c r="J14" s="100">
        <v>490</v>
      </c>
      <c r="K14" s="100">
        <v>272</v>
      </c>
      <c r="L14" s="101">
        <v>173</v>
      </c>
    </row>
    <row r="15" spans="1:12" x14ac:dyDescent="0.2">
      <c r="A15" s="102" t="s">
        <v>651</v>
      </c>
      <c r="B15" s="99">
        <v>3531</v>
      </c>
      <c r="C15" s="100">
        <v>3417</v>
      </c>
      <c r="D15" s="100">
        <v>405</v>
      </c>
      <c r="E15" s="100">
        <v>50</v>
      </c>
      <c r="F15" s="100">
        <v>89</v>
      </c>
      <c r="G15" s="100">
        <v>495</v>
      </c>
      <c r="H15" s="100">
        <v>1654</v>
      </c>
      <c r="I15" s="100">
        <v>136</v>
      </c>
      <c r="J15" s="100">
        <v>379</v>
      </c>
      <c r="K15" s="100">
        <v>209</v>
      </c>
      <c r="L15" s="101">
        <v>114</v>
      </c>
    </row>
    <row r="16" spans="1:12" x14ac:dyDescent="0.2">
      <c r="A16" s="102" t="s">
        <v>652</v>
      </c>
      <c r="B16" s="99">
        <v>2360</v>
      </c>
      <c r="C16" s="100">
        <v>2292</v>
      </c>
      <c r="D16" s="100">
        <v>262</v>
      </c>
      <c r="E16" s="100">
        <v>37</v>
      </c>
      <c r="F16" s="100">
        <v>58</v>
      </c>
      <c r="G16" s="100">
        <v>242</v>
      </c>
      <c r="H16" s="100">
        <v>1200</v>
      </c>
      <c r="I16" s="100">
        <v>78</v>
      </c>
      <c r="J16" s="100">
        <v>287</v>
      </c>
      <c r="K16" s="100">
        <v>128</v>
      </c>
      <c r="L16" s="101">
        <v>68</v>
      </c>
    </row>
    <row r="17" spans="1:12" x14ac:dyDescent="0.2">
      <c r="A17" s="102" t="s">
        <v>653</v>
      </c>
      <c r="B17" s="99">
        <v>102</v>
      </c>
      <c r="C17" s="100">
        <v>100</v>
      </c>
      <c r="D17" s="100">
        <v>18</v>
      </c>
      <c r="E17" s="100">
        <v>4</v>
      </c>
      <c r="F17" s="100">
        <v>4</v>
      </c>
      <c r="G17" s="100">
        <v>1</v>
      </c>
      <c r="H17" s="100">
        <v>31</v>
      </c>
      <c r="I17" s="100">
        <v>8</v>
      </c>
      <c r="J17" s="100">
        <v>10</v>
      </c>
      <c r="K17" s="100">
        <v>24</v>
      </c>
      <c r="L17" s="101">
        <v>2</v>
      </c>
    </row>
    <row r="18" spans="1:12" x14ac:dyDescent="0.2">
      <c r="A18" s="102" t="s">
        <v>654</v>
      </c>
      <c r="B18" s="99">
        <v>1171</v>
      </c>
      <c r="C18" s="100">
        <v>1125</v>
      </c>
      <c r="D18" s="100">
        <v>143</v>
      </c>
      <c r="E18" s="100">
        <v>13</v>
      </c>
      <c r="F18" s="100">
        <v>31</v>
      </c>
      <c r="G18" s="100">
        <v>253</v>
      </c>
      <c r="H18" s="100">
        <v>454</v>
      </c>
      <c r="I18" s="100">
        <v>58</v>
      </c>
      <c r="J18" s="100">
        <v>92</v>
      </c>
      <c r="K18" s="100">
        <v>81</v>
      </c>
      <c r="L18" s="101">
        <v>46</v>
      </c>
    </row>
    <row r="19" spans="1:12" x14ac:dyDescent="0.2">
      <c r="A19" s="102" t="s">
        <v>653</v>
      </c>
      <c r="B19" s="99">
        <v>81</v>
      </c>
      <c r="C19" s="100">
        <v>76</v>
      </c>
      <c r="D19" s="100">
        <v>30</v>
      </c>
      <c r="E19" s="100">
        <v>3</v>
      </c>
      <c r="F19" s="100">
        <v>8</v>
      </c>
      <c r="G19" s="100">
        <v>1</v>
      </c>
      <c r="H19" s="100">
        <v>12</v>
      </c>
      <c r="I19" s="100">
        <v>6</v>
      </c>
      <c r="J19" s="100">
        <v>3</v>
      </c>
      <c r="K19" s="100">
        <v>13</v>
      </c>
      <c r="L19" s="101">
        <v>5</v>
      </c>
    </row>
    <row r="20" spans="1:12" x14ac:dyDescent="0.2">
      <c r="A20" s="102"/>
      <c r="B20" s="99" t="s">
        <v>19</v>
      </c>
      <c r="C20" s="100" t="s">
        <v>19</v>
      </c>
      <c r="D20" s="100" t="s">
        <v>19</v>
      </c>
      <c r="E20" s="100" t="s">
        <v>19</v>
      </c>
      <c r="F20" s="100" t="s">
        <v>19</v>
      </c>
      <c r="G20" s="100" t="s">
        <v>19</v>
      </c>
      <c r="H20" s="100" t="s">
        <v>19</v>
      </c>
      <c r="I20" s="100" t="s">
        <v>19</v>
      </c>
      <c r="J20" s="100" t="s">
        <v>19</v>
      </c>
      <c r="K20" s="100" t="s">
        <v>19</v>
      </c>
      <c r="L20" s="101" t="s">
        <v>19</v>
      </c>
    </row>
    <row r="21" spans="1:12" x14ac:dyDescent="0.2">
      <c r="A21" s="98" t="s">
        <v>59</v>
      </c>
      <c r="B21" s="99">
        <v>8030</v>
      </c>
      <c r="C21" s="100">
        <v>7454</v>
      </c>
      <c r="D21" s="100">
        <v>2421</v>
      </c>
      <c r="E21" s="100">
        <v>456</v>
      </c>
      <c r="F21" s="100">
        <v>607</v>
      </c>
      <c r="G21" s="100">
        <v>351</v>
      </c>
      <c r="H21" s="100">
        <v>2674</v>
      </c>
      <c r="I21" s="100">
        <v>431</v>
      </c>
      <c r="J21" s="100">
        <v>245</v>
      </c>
      <c r="K21" s="100">
        <v>269</v>
      </c>
      <c r="L21" s="101">
        <v>576</v>
      </c>
    </row>
    <row r="22" spans="1:12" x14ac:dyDescent="0.2">
      <c r="A22" s="98" t="s">
        <v>60</v>
      </c>
      <c r="B22" s="99">
        <v>1332</v>
      </c>
      <c r="C22" s="100">
        <v>1248</v>
      </c>
      <c r="D22" s="100">
        <v>528</v>
      </c>
      <c r="E22" s="100">
        <v>76</v>
      </c>
      <c r="F22" s="100">
        <v>85</v>
      </c>
      <c r="G22" s="100">
        <v>22</v>
      </c>
      <c r="H22" s="100">
        <v>294</v>
      </c>
      <c r="I22" s="100">
        <v>74</v>
      </c>
      <c r="J22" s="100">
        <v>42</v>
      </c>
      <c r="K22" s="100">
        <v>127</v>
      </c>
      <c r="L22" s="101">
        <v>84</v>
      </c>
    </row>
    <row r="23" spans="1:12" x14ac:dyDescent="0.2">
      <c r="A23" s="98"/>
      <c r="B23" s="107" t="s">
        <v>19</v>
      </c>
      <c r="C23" s="73" t="s">
        <v>19</v>
      </c>
      <c r="D23" s="73" t="s">
        <v>19</v>
      </c>
      <c r="E23" s="73" t="s">
        <v>19</v>
      </c>
      <c r="F23" s="73" t="s">
        <v>19</v>
      </c>
      <c r="G23" s="73" t="s">
        <v>19</v>
      </c>
      <c r="H23" s="73" t="s">
        <v>19</v>
      </c>
      <c r="I23" s="73" t="s">
        <v>19</v>
      </c>
      <c r="J23" s="73" t="s">
        <v>19</v>
      </c>
      <c r="K23" s="73" t="s">
        <v>19</v>
      </c>
      <c r="L23" s="108" t="s">
        <v>19</v>
      </c>
    </row>
    <row r="24" spans="1:12" x14ac:dyDescent="0.2">
      <c r="A24" s="98" t="s">
        <v>61</v>
      </c>
      <c r="B24" s="153">
        <v>3.26</v>
      </c>
      <c r="C24" s="154">
        <v>3.23</v>
      </c>
      <c r="D24" s="154">
        <v>3.99</v>
      </c>
      <c r="E24" s="154">
        <v>4.78</v>
      </c>
      <c r="F24" s="154">
        <v>4.4400000000000004</v>
      </c>
      <c r="G24" s="154">
        <v>2.36</v>
      </c>
      <c r="H24" s="154">
        <v>2.85</v>
      </c>
      <c r="I24" s="154">
        <v>3.03</v>
      </c>
      <c r="J24" s="154">
        <v>2.27</v>
      </c>
      <c r="K24" s="154">
        <v>2.58</v>
      </c>
      <c r="L24" s="155">
        <v>3.85</v>
      </c>
    </row>
    <row r="25" spans="1:12" x14ac:dyDescent="0.2">
      <c r="A25" s="152" t="s">
        <v>62</v>
      </c>
      <c r="B25" s="156">
        <v>3.8</v>
      </c>
      <c r="C25" s="157">
        <v>3.78</v>
      </c>
      <c r="D25" s="157">
        <v>4.16</v>
      </c>
      <c r="E25" s="157">
        <v>4.9000000000000004</v>
      </c>
      <c r="F25" s="157">
        <v>4.6900000000000004</v>
      </c>
      <c r="G25" s="157">
        <v>2.9</v>
      </c>
      <c r="H25" s="157">
        <v>3.41</v>
      </c>
      <c r="I25" s="157">
        <v>3.4</v>
      </c>
      <c r="J25" s="157">
        <v>3.17</v>
      </c>
      <c r="K25" s="157">
        <v>3.12</v>
      </c>
      <c r="L25" s="158">
        <v>4.09</v>
      </c>
    </row>
    <row r="26" spans="1:12" s="72" customFormat="1" ht="0.9" customHeight="1" x14ac:dyDescent="0.2">
      <c r="A26" s="159" t="s">
        <v>39</v>
      </c>
      <c r="B26" s="160"/>
      <c r="C26" s="160"/>
      <c r="D26" s="160"/>
      <c r="E26" s="160"/>
      <c r="F26" s="160"/>
      <c r="G26" s="160"/>
      <c r="H26" s="160"/>
      <c r="I26" s="160"/>
      <c r="J26" s="160"/>
      <c r="K26" s="160"/>
      <c r="L26" s="160"/>
    </row>
    <row r="27" spans="1:12" x14ac:dyDescent="0.2">
      <c r="A27" s="73" t="s">
        <v>40</v>
      </c>
      <c r="B27" s="161"/>
      <c r="C27" s="161"/>
      <c r="D27" s="161"/>
      <c r="E27" s="161"/>
      <c r="F27" s="161"/>
      <c r="G27" s="161"/>
      <c r="H27" s="161"/>
      <c r="I27" s="161"/>
      <c r="J27" s="161"/>
      <c r="K27" s="161"/>
      <c r="L27" s="161"/>
    </row>
    <row r="28" spans="1:12" x14ac:dyDescent="0.2">
      <c r="A28" s="115" t="s">
        <v>41</v>
      </c>
      <c r="B28" s="116"/>
      <c r="C28" s="116"/>
      <c r="D28" s="116"/>
      <c r="E28" s="116"/>
      <c r="F28" s="116"/>
      <c r="G28" s="116"/>
      <c r="H28" s="116"/>
      <c r="I28" s="116"/>
      <c r="J28" s="161"/>
      <c r="K28" s="161"/>
      <c r="L28" s="161"/>
    </row>
    <row r="29" spans="1:12" ht="36.75" customHeight="1" x14ac:dyDescent="0.2">
      <c r="A29" s="131" t="s">
        <v>42</v>
      </c>
      <c r="B29" s="132"/>
      <c r="C29" s="132"/>
      <c r="D29" s="132"/>
      <c r="E29" s="132"/>
      <c r="F29" s="132"/>
      <c r="G29" s="132"/>
      <c r="H29" s="132"/>
      <c r="I29" s="132"/>
      <c r="J29" s="132"/>
      <c r="K29" s="132"/>
      <c r="L29" s="132"/>
    </row>
    <row r="30" spans="1:12" x14ac:dyDescent="0.2">
      <c r="A30" s="73" t="s">
        <v>63</v>
      </c>
    </row>
    <row r="32" spans="1:12" x14ac:dyDescent="0.2">
      <c r="A32" s="73" t="s">
        <v>43</v>
      </c>
    </row>
  </sheetData>
  <mergeCells count="10">
    <mergeCell ref="A28:I28"/>
    <mergeCell ref="A29:L29"/>
    <mergeCell ref="A5:A7"/>
    <mergeCell ref="B5:B7"/>
    <mergeCell ref="C5:K5"/>
    <mergeCell ref="L5:L7"/>
    <mergeCell ref="C6:C7"/>
    <mergeCell ref="D6:F6"/>
    <mergeCell ref="G6:J6"/>
    <mergeCell ref="K6:K7"/>
  </mergeCells>
  <pageMargins left="0.7" right="0.7" top="0.75" bottom="0.75" header="0.3" footer="0.3"/>
  <pageSetup paperSize="5" scale="97" orientation="portrait" r:id="rId1"/>
  <headerFooter>
    <oddHeader>&amp;L&amp;12&amp;K000000CNMI Cross Tabulation Tables v1.2</oddHeader>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8F0A9-E263-4EE2-AD52-378E196DADD2}">
  <sheetPr>
    <tabColor rgb="FFFFC000"/>
  </sheetPr>
  <dimension ref="A1:G58"/>
  <sheetViews>
    <sheetView zoomScaleSheetLayoutView="100" workbookViewId="0">
      <pane xSplit="1" ySplit="6" topLeftCell="B7" activePane="bottomRight" state="frozen"/>
      <selection activeCell="I8" sqref="I8"/>
      <selection pane="topRight" activeCell="I8" sqref="I8"/>
      <selection pane="bottomLeft" activeCell="I8" sqref="I8"/>
      <selection pane="bottomRight" activeCell="I8" sqref="I8"/>
    </sheetView>
  </sheetViews>
  <sheetFormatPr defaultColWidth="9.109375" defaultRowHeight="11.4" x14ac:dyDescent="0.2"/>
  <cols>
    <col min="1" max="1" width="72.109375" style="2" customWidth="1"/>
    <col min="2" max="2" width="10.6640625" style="2" customWidth="1"/>
    <col min="3" max="3" width="14.5546875" style="2" customWidth="1"/>
    <col min="4" max="4" width="11.44140625" style="2" customWidth="1"/>
    <col min="5" max="5" width="11.33203125" style="2" customWidth="1"/>
    <col min="6" max="7" width="10.6640625" style="2" customWidth="1"/>
    <col min="8" max="16384" width="9.109375" style="2"/>
  </cols>
  <sheetData>
    <row r="1" spans="1:7" s="1" customFormat="1" ht="0.9" customHeight="1" x14ac:dyDescent="0.2">
      <c r="A1" s="1" t="s">
        <v>243</v>
      </c>
    </row>
    <row r="2" spans="1:7" ht="12" customHeight="1" x14ac:dyDescent="0.2">
      <c r="A2" s="2" t="s">
        <v>296</v>
      </c>
    </row>
    <row r="3" spans="1:7" ht="12" customHeight="1" x14ac:dyDescent="0.2">
      <c r="A3" s="2" t="s">
        <v>245</v>
      </c>
    </row>
    <row r="4" spans="1:7" ht="12" customHeight="1" x14ac:dyDescent="0.2"/>
    <row r="5" spans="1:7" ht="30.75" customHeight="1" x14ac:dyDescent="0.3">
      <c r="A5" s="54" t="s">
        <v>3</v>
      </c>
      <c r="B5" s="56" t="s">
        <v>4</v>
      </c>
      <c r="C5" s="63" t="s">
        <v>246</v>
      </c>
      <c r="D5" s="58" t="s">
        <v>247</v>
      </c>
      <c r="E5" s="65"/>
      <c r="F5" s="65"/>
      <c r="G5" s="66"/>
    </row>
    <row r="6" spans="1:7" ht="75" customHeight="1" x14ac:dyDescent="0.2">
      <c r="A6" s="55"/>
      <c r="B6" s="57"/>
      <c r="C6" s="64"/>
      <c r="D6" s="3" t="s">
        <v>248</v>
      </c>
      <c r="E6" s="4" t="s">
        <v>249</v>
      </c>
      <c r="F6" s="3" t="s">
        <v>250</v>
      </c>
      <c r="G6" s="3" t="s">
        <v>251</v>
      </c>
    </row>
    <row r="7" spans="1:7" ht="12" customHeight="1" x14ac:dyDescent="0.25">
      <c r="A7" s="23" t="s">
        <v>191</v>
      </c>
      <c r="B7" s="14"/>
      <c r="C7" s="15"/>
      <c r="D7" s="15"/>
      <c r="E7" s="15"/>
      <c r="F7" s="15"/>
      <c r="G7" s="16"/>
    </row>
    <row r="8" spans="1:7" ht="12" customHeight="1" x14ac:dyDescent="0.2">
      <c r="A8" s="10" t="s">
        <v>297</v>
      </c>
      <c r="B8" s="14">
        <v>16035</v>
      </c>
      <c r="C8" s="15">
        <v>4798</v>
      </c>
      <c r="D8" s="15">
        <v>790</v>
      </c>
      <c r="E8" s="15">
        <v>9099</v>
      </c>
      <c r="F8" s="15">
        <v>1256</v>
      </c>
      <c r="G8" s="16">
        <v>92</v>
      </c>
    </row>
    <row r="9" spans="1:7" ht="12" customHeight="1" x14ac:dyDescent="0.2">
      <c r="A9" s="10" t="s">
        <v>193</v>
      </c>
      <c r="B9" s="14">
        <v>903</v>
      </c>
      <c r="C9" s="15">
        <v>273</v>
      </c>
      <c r="D9" s="15">
        <v>12</v>
      </c>
      <c r="E9" s="15">
        <v>514</v>
      </c>
      <c r="F9" s="15">
        <v>99</v>
      </c>
      <c r="G9" s="16">
        <v>5</v>
      </c>
    </row>
    <row r="10" spans="1:7" ht="12" customHeight="1" x14ac:dyDescent="0.2">
      <c r="A10" s="10" t="s">
        <v>298</v>
      </c>
      <c r="B10" s="14">
        <v>3087</v>
      </c>
      <c r="C10" s="15">
        <v>486</v>
      </c>
      <c r="D10" s="15">
        <v>33</v>
      </c>
      <c r="E10" s="15">
        <v>2338</v>
      </c>
      <c r="F10" s="15">
        <v>227</v>
      </c>
      <c r="G10" s="16">
        <v>3</v>
      </c>
    </row>
    <row r="11" spans="1:7" ht="12" customHeight="1" x14ac:dyDescent="0.2">
      <c r="A11" s="10" t="s">
        <v>195</v>
      </c>
      <c r="B11" s="14">
        <v>2097</v>
      </c>
      <c r="C11" s="15">
        <v>397</v>
      </c>
      <c r="D11" s="15">
        <v>28</v>
      </c>
      <c r="E11" s="15">
        <v>1544</v>
      </c>
      <c r="F11" s="15">
        <v>123</v>
      </c>
      <c r="G11" s="16">
        <v>5</v>
      </c>
    </row>
    <row r="12" spans="1:7" ht="12" customHeight="1" x14ac:dyDescent="0.2">
      <c r="A12" s="10" t="s">
        <v>196</v>
      </c>
      <c r="B12" s="14">
        <v>3349</v>
      </c>
      <c r="C12" s="15">
        <v>783</v>
      </c>
      <c r="D12" s="15">
        <v>63</v>
      </c>
      <c r="E12" s="15">
        <v>2282</v>
      </c>
      <c r="F12" s="15">
        <v>211</v>
      </c>
      <c r="G12" s="16">
        <v>10</v>
      </c>
    </row>
    <row r="13" spans="1:7" ht="12" customHeight="1" x14ac:dyDescent="0.2">
      <c r="A13" s="10" t="s">
        <v>299</v>
      </c>
      <c r="B13" s="14">
        <v>2536</v>
      </c>
      <c r="C13" s="15">
        <v>935</v>
      </c>
      <c r="D13" s="15">
        <v>118</v>
      </c>
      <c r="E13" s="15">
        <v>1268</v>
      </c>
      <c r="F13" s="15">
        <v>199</v>
      </c>
      <c r="G13" s="16">
        <v>16</v>
      </c>
    </row>
    <row r="14" spans="1:7" ht="12" customHeight="1" x14ac:dyDescent="0.2">
      <c r="A14" s="10" t="s">
        <v>300</v>
      </c>
      <c r="B14" s="14">
        <v>2656</v>
      </c>
      <c r="C14" s="15">
        <v>1219</v>
      </c>
      <c r="D14" s="15">
        <v>254</v>
      </c>
      <c r="E14" s="15">
        <v>892</v>
      </c>
      <c r="F14" s="15">
        <v>259</v>
      </c>
      <c r="G14" s="16">
        <v>32</v>
      </c>
    </row>
    <row r="15" spans="1:7" ht="12" customHeight="1" x14ac:dyDescent="0.2">
      <c r="A15" s="10" t="s">
        <v>301</v>
      </c>
      <c r="B15" s="14">
        <v>1407</v>
      </c>
      <c r="C15" s="15">
        <v>705</v>
      </c>
      <c r="D15" s="15">
        <v>282</v>
      </c>
      <c r="E15" s="15">
        <v>261</v>
      </c>
      <c r="F15" s="15">
        <v>138</v>
      </c>
      <c r="G15" s="16">
        <v>21</v>
      </c>
    </row>
    <row r="16" spans="1:7" ht="12" customHeight="1" x14ac:dyDescent="0.2">
      <c r="A16" s="10" t="s">
        <v>197</v>
      </c>
      <c r="B16" s="14">
        <v>19958</v>
      </c>
      <c r="C16" s="15">
        <v>31790</v>
      </c>
      <c r="D16" s="15">
        <v>57656</v>
      </c>
      <c r="E16" s="15">
        <v>15495</v>
      </c>
      <c r="F16" s="15">
        <v>23049</v>
      </c>
      <c r="G16" s="16">
        <v>46071</v>
      </c>
    </row>
    <row r="17" spans="1:7" ht="12" customHeight="1" x14ac:dyDescent="0.2">
      <c r="A17" s="10" t="s">
        <v>198</v>
      </c>
      <c r="B17" s="14">
        <v>31463</v>
      </c>
      <c r="C17" s="15">
        <v>42015</v>
      </c>
      <c r="D17" s="15">
        <v>69504</v>
      </c>
      <c r="E17" s="15">
        <v>21963</v>
      </c>
      <c r="F17" s="15">
        <v>34114</v>
      </c>
      <c r="G17" s="16">
        <v>57762</v>
      </c>
    </row>
    <row r="18" spans="1:7" ht="12" customHeight="1" x14ac:dyDescent="0.25">
      <c r="A18" s="5"/>
      <c r="B18" s="14" t="s">
        <v>19</v>
      </c>
      <c r="C18" s="15" t="s">
        <v>19</v>
      </c>
      <c r="D18" s="15" t="s">
        <v>19</v>
      </c>
      <c r="E18" s="15" t="s">
        <v>19</v>
      </c>
      <c r="F18" s="15" t="s">
        <v>19</v>
      </c>
      <c r="G18" s="16" t="s">
        <v>19</v>
      </c>
    </row>
    <row r="19" spans="1:7" ht="12" customHeight="1" x14ac:dyDescent="0.2">
      <c r="A19" s="9" t="s">
        <v>297</v>
      </c>
      <c r="B19" s="14">
        <v>16035</v>
      </c>
      <c r="C19" s="15">
        <v>4798</v>
      </c>
      <c r="D19" s="15">
        <v>790</v>
      </c>
      <c r="E19" s="15">
        <v>9099</v>
      </c>
      <c r="F19" s="15">
        <v>1256</v>
      </c>
      <c r="G19" s="16">
        <v>92</v>
      </c>
    </row>
    <row r="20" spans="1:7" ht="12" customHeight="1" x14ac:dyDescent="0.2">
      <c r="A20" s="10" t="s">
        <v>199</v>
      </c>
      <c r="B20" s="14">
        <v>14364</v>
      </c>
      <c r="C20" s="15">
        <v>4020</v>
      </c>
      <c r="D20" s="15">
        <v>734</v>
      </c>
      <c r="E20" s="15">
        <v>8497</v>
      </c>
      <c r="F20" s="15">
        <v>1031</v>
      </c>
      <c r="G20" s="16">
        <v>82</v>
      </c>
    </row>
    <row r="21" spans="1:7" ht="12" customHeight="1" x14ac:dyDescent="0.2">
      <c r="A21" s="10" t="s">
        <v>302</v>
      </c>
      <c r="B21" s="14">
        <v>28894</v>
      </c>
      <c r="C21" s="15">
        <v>36490</v>
      </c>
      <c r="D21" s="15">
        <v>63436</v>
      </c>
      <c r="E21" s="15">
        <v>21596</v>
      </c>
      <c r="F21" s="15">
        <v>32850</v>
      </c>
      <c r="G21" s="16">
        <v>53830</v>
      </c>
    </row>
    <row r="22" spans="1:7" ht="12" customHeight="1" x14ac:dyDescent="0.2">
      <c r="A22" s="10" t="s">
        <v>303</v>
      </c>
      <c r="B22" s="14">
        <v>14219</v>
      </c>
      <c r="C22" s="15">
        <v>3991</v>
      </c>
      <c r="D22" s="15">
        <v>710</v>
      </c>
      <c r="E22" s="15">
        <v>8417</v>
      </c>
      <c r="F22" s="15">
        <v>1022</v>
      </c>
      <c r="G22" s="16">
        <v>79</v>
      </c>
    </row>
    <row r="23" spans="1:7" ht="12" customHeight="1" x14ac:dyDescent="0.2">
      <c r="A23" s="10" t="s">
        <v>304</v>
      </c>
      <c r="B23" s="14">
        <v>27983</v>
      </c>
      <c r="C23" s="15">
        <v>35507</v>
      </c>
      <c r="D23" s="15">
        <v>58657</v>
      </c>
      <c r="E23" s="15">
        <v>21064</v>
      </c>
      <c r="F23" s="15">
        <v>32243</v>
      </c>
      <c r="G23" s="16">
        <v>54315</v>
      </c>
    </row>
    <row r="24" spans="1:7" ht="12" customHeight="1" x14ac:dyDescent="0.2">
      <c r="A24" s="10" t="s">
        <v>305</v>
      </c>
      <c r="B24" s="14">
        <v>830</v>
      </c>
      <c r="C24" s="15">
        <v>255</v>
      </c>
      <c r="D24" s="15">
        <v>135</v>
      </c>
      <c r="E24" s="15">
        <v>374</v>
      </c>
      <c r="F24" s="15">
        <v>57</v>
      </c>
      <c r="G24" s="16">
        <v>9</v>
      </c>
    </row>
    <row r="25" spans="1:7" ht="12" customHeight="1" x14ac:dyDescent="0.2">
      <c r="A25" s="10" t="s">
        <v>306</v>
      </c>
      <c r="B25" s="14">
        <v>20663</v>
      </c>
      <c r="C25" s="15">
        <v>19542</v>
      </c>
      <c r="D25" s="15">
        <v>36413</v>
      </c>
      <c r="E25" s="15">
        <v>16609</v>
      </c>
      <c r="F25" s="15">
        <v>16079</v>
      </c>
      <c r="G25" s="16">
        <v>13678</v>
      </c>
    </row>
    <row r="26" spans="1:7" ht="12" customHeight="1" x14ac:dyDescent="0.2">
      <c r="A26" s="10" t="s">
        <v>307</v>
      </c>
      <c r="B26" s="14">
        <v>1414</v>
      </c>
      <c r="C26" s="15">
        <v>624</v>
      </c>
      <c r="D26" s="15">
        <v>225</v>
      </c>
      <c r="E26" s="15">
        <v>450</v>
      </c>
      <c r="F26" s="15">
        <v>99</v>
      </c>
      <c r="G26" s="16">
        <v>16</v>
      </c>
    </row>
    <row r="27" spans="1:7" ht="12" customHeight="1" x14ac:dyDescent="0.2">
      <c r="A27" s="10" t="s">
        <v>308</v>
      </c>
      <c r="B27" s="14">
        <v>10217</v>
      </c>
      <c r="C27" s="15">
        <v>12291</v>
      </c>
      <c r="D27" s="15">
        <v>8741</v>
      </c>
      <c r="E27" s="15">
        <v>8262</v>
      </c>
      <c r="F27" s="15">
        <v>10310</v>
      </c>
      <c r="G27" s="16">
        <v>4463</v>
      </c>
    </row>
    <row r="28" spans="1:7" ht="12" customHeight="1" x14ac:dyDescent="0.2">
      <c r="A28" s="10" t="s">
        <v>200</v>
      </c>
      <c r="B28" s="14">
        <v>1241</v>
      </c>
      <c r="C28" s="15">
        <v>734</v>
      </c>
      <c r="D28" s="15">
        <v>118</v>
      </c>
      <c r="E28" s="15">
        <v>225</v>
      </c>
      <c r="F28" s="15">
        <v>150</v>
      </c>
      <c r="G28" s="16">
        <v>14</v>
      </c>
    </row>
    <row r="29" spans="1:7" ht="12" customHeight="1" x14ac:dyDescent="0.2">
      <c r="A29" s="10" t="s">
        <v>201</v>
      </c>
      <c r="B29" s="14">
        <v>8425</v>
      </c>
      <c r="C29" s="15">
        <v>7747</v>
      </c>
      <c r="D29" s="15">
        <v>14792</v>
      </c>
      <c r="E29" s="15">
        <v>6860</v>
      </c>
      <c r="F29" s="15">
        <v>8545</v>
      </c>
      <c r="G29" s="16">
        <v>14164</v>
      </c>
    </row>
    <row r="30" spans="1:7" ht="12" customHeight="1" x14ac:dyDescent="0.2">
      <c r="A30" s="10" t="s">
        <v>202</v>
      </c>
      <c r="B30" s="14">
        <v>1881</v>
      </c>
      <c r="C30" s="15">
        <v>1002</v>
      </c>
      <c r="D30" s="15">
        <v>30</v>
      </c>
      <c r="E30" s="15">
        <v>541</v>
      </c>
      <c r="F30" s="15">
        <v>306</v>
      </c>
      <c r="G30" s="16">
        <v>2</v>
      </c>
    </row>
    <row r="31" spans="1:7" ht="12" customHeight="1" x14ac:dyDescent="0.2">
      <c r="A31" s="10" t="s">
        <v>203</v>
      </c>
      <c r="B31" s="14">
        <v>4324</v>
      </c>
      <c r="C31" s="15">
        <v>5176</v>
      </c>
      <c r="D31" s="15">
        <v>6180</v>
      </c>
      <c r="E31" s="15">
        <v>2399</v>
      </c>
      <c r="F31" s="15">
        <v>4744</v>
      </c>
      <c r="G31" s="16">
        <v>6350</v>
      </c>
    </row>
    <row r="32" spans="1:7" ht="12" customHeight="1" x14ac:dyDescent="0.2">
      <c r="A32" s="10" t="s">
        <v>204</v>
      </c>
      <c r="B32" s="14">
        <v>1755</v>
      </c>
      <c r="C32" s="15">
        <v>1250</v>
      </c>
      <c r="D32" s="15">
        <v>121</v>
      </c>
      <c r="E32" s="15">
        <v>171</v>
      </c>
      <c r="F32" s="15">
        <v>204</v>
      </c>
      <c r="G32" s="16">
        <v>9</v>
      </c>
    </row>
    <row r="33" spans="1:7" ht="12" customHeight="1" x14ac:dyDescent="0.2">
      <c r="A33" s="10" t="s">
        <v>205</v>
      </c>
      <c r="B33" s="14">
        <v>23402</v>
      </c>
      <c r="C33" s="15">
        <v>24441</v>
      </c>
      <c r="D33" s="15">
        <v>30608</v>
      </c>
      <c r="E33" s="15">
        <v>14376</v>
      </c>
      <c r="F33" s="15">
        <v>20190</v>
      </c>
      <c r="G33" s="16">
        <v>26511</v>
      </c>
    </row>
    <row r="34" spans="1:7" ht="12" customHeight="1" x14ac:dyDescent="0.2">
      <c r="A34" s="10" t="s">
        <v>206</v>
      </c>
      <c r="B34" s="14">
        <v>1219</v>
      </c>
      <c r="C34" s="15">
        <v>345</v>
      </c>
      <c r="D34" s="15">
        <v>24</v>
      </c>
      <c r="E34" s="15">
        <v>727</v>
      </c>
      <c r="F34" s="15">
        <v>116</v>
      </c>
      <c r="G34" s="16">
        <v>7</v>
      </c>
    </row>
    <row r="35" spans="1:7" ht="12" customHeight="1" x14ac:dyDescent="0.2">
      <c r="A35" s="10" t="s">
        <v>207</v>
      </c>
      <c r="B35" s="14">
        <v>5774</v>
      </c>
      <c r="C35" s="15">
        <v>3276</v>
      </c>
      <c r="D35" s="15">
        <v>4496</v>
      </c>
      <c r="E35" s="15">
        <v>7344</v>
      </c>
      <c r="F35" s="15">
        <v>1768</v>
      </c>
      <c r="G35" s="16">
        <v>36600</v>
      </c>
    </row>
    <row r="36" spans="1:7" ht="12" customHeight="1" x14ac:dyDescent="0.2">
      <c r="A36" s="10" t="s">
        <v>208</v>
      </c>
      <c r="B36" s="14">
        <v>928</v>
      </c>
      <c r="C36" s="15">
        <v>476</v>
      </c>
      <c r="D36" s="15">
        <v>63</v>
      </c>
      <c r="E36" s="15">
        <v>263</v>
      </c>
      <c r="F36" s="15">
        <v>119</v>
      </c>
      <c r="G36" s="16">
        <v>7</v>
      </c>
    </row>
    <row r="37" spans="1:7" ht="12" customHeight="1" x14ac:dyDescent="0.2">
      <c r="A37" s="10" t="s">
        <v>209</v>
      </c>
      <c r="B37" s="14">
        <v>8968</v>
      </c>
      <c r="C37" s="15">
        <v>9823</v>
      </c>
      <c r="D37" s="15">
        <v>10116</v>
      </c>
      <c r="E37" s="15">
        <v>7547</v>
      </c>
      <c r="F37" s="15">
        <v>7571</v>
      </c>
      <c r="G37" s="16">
        <v>17543</v>
      </c>
    </row>
    <row r="38" spans="1:7" ht="12" customHeight="1" x14ac:dyDescent="0.25">
      <c r="A38" s="5"/>
      <c r="B38" s="14" t="s">
        <v>19</v>
      </c>
      <c r="C38" s="15" t="s">
        <v>19</v>
      </c>
      <c r="D38" s="15" t="s">
        <v>19</v>
      </c>
      <c r="E38" s="15" t="s">
        <v>19</v>
      </c>
      <c r="F38" s="15" t="s">
        <v>19</v>
      </c>
      <c r="G38" s="16" t="s">
        <v>19</v>
      </c>
    </row>
    <row r="39" spans="1:7" ht="12" customHeight="1" x14ac:dyDescent="0.2">
      <c r="A39" s="9" t="s">
        <v>210</v>
      </c>
      <c r="B39" s="14">
        <v>10714</v>
      </c>
      <c r="C39" s="15">
        <v>4111</v>
      </c>
      <c r="D39" s="15">
        <v>524</v>
      </c>
      <c r="E39" s="15">
        <v>4960</v>
      </c>
      <c r="F39" s="15">
        <v>1053</v>
      </c>
      <c r="G39" s="16">
        <v>66</v>
      </c>
    </row>
    <row r="40" spans="1:7" ht="12" customHeight="1" x14ac:dyDescent="0.2">
      <c r="A40" s="10" t="s">
        <v>309</v>
      </c>
      <c r="B40" s="14">
        <v>904</v>
      </c>
      <c r="C40" s="15">
        <v>333</v>
      </c>
      <c r="D40" s="15">
        <v>11</v>
      </c>
      <c r="E40" s="15">
        <v>402</v>
      </c>
      <c r="F40" s="15">
        <v>153</v>
      </c>
      <c r="G40" s="16">
        <v>5</v>
      </c>
    </row>
    <row r="41" spans="1:7" ht="12" customHeight="1" x14ac:dyDescent="0.2">
      <c r="A41" s="10" t="s">
        <v>194</v>
      </c>
      <c r="B41" s="14">
        <v>1350</v>
      </c>
      <c r="C41" s="15">
        <v>316</v>
      </c>
      <c r="D41" s="15">
        <v>15</v>
      </c>
      <c r="E41" s="15">
        <v>877</v>
      </c>
      <c r="F41" s="15">
        <v>139</v>
      </c>
      <c r="G41" s="16">
        <v>3</v>
      </c>
    </row>
    <row r="42" spans="1:7" ht="12" customHeight="1" x14ac:dyDescent="0.2">
      <c r="A42" s="10" t="s">
        <v>195</v>
      </c>
      <c r="B42" s="14">
        <v>1280</v>
      </c>
      <c r="C42" s="15">
        <v>362</v>
      </c>
      <c r="D42" s="15">
        <v>17</v>
      </c>
      <c r="E42" s="15">
        <v>788</v>
      </c>
      <c r="F42" s="15">
        <v>109</v>
      </c>
      <c r="G42" s="16">
        <v>4</v>
      </c>
    </row>
    <row r="43" spans="1:7" ht="12" customHeight="1" x14ac:dyDescent="0.2">
      <c r="A43" s="10" t="s">
        <v>196</v>
      </c>
      <c r="B43" s="14">
        <v>2232</v>
      </c>
      <c r="C43" s="15">
        <v>711</v>
      </c>
      <c r="D43" s="15">
        <v>39</v>
      </c>
      <c r="E43" s="15">
        <v>1312</v>
      </c>
      <c r="F43" s="15">
        <v>165</v>
      </c>
      <c r="G43" s="16">
        <v>5</v>
      </c>
    </row>
    <row r="44" spans="1:7" ht="12" customHeight="1" x14ac:dyDescent="0.2">
      <c r="A44" s="10" t="s">
        <v>299</v>
      </c>
      <c r="B44" s="14">
        <v>1815</v>
      </c>
      <c r="C44" s="15">
        <v>758</v>
      </c>
      <c r="D44" s="15">
        <v>58</v>
      </c>
      <c r="E44" s="15">
        <v>819</v>
      </c>
      <c r="F44" s="15">
        <v>169</v>
      </c>
      <c r="G44" s="16">
        <v>11</v>
      </c>
    </row>
    <row r="45" spans="1:7" ht="12" customHeight="1" x14ac:dyDescent="0.2">
      <c r="A45" s="10" t="s">
        <v>300</v>
      </c>
      <c r="B45" s="14">
        <v>2010</v>
      </c>
      <c r="C45" s="15">
        <v>1036</v>
      </c>
      <c r="D45" s="15">
        <v>169</v>
      </c>
      <c r="E45" s="15">
        <v>569</v>
      </c>
      <c r="F45" s="15">
        <v>211</v>
      </c>
      <c r="G45" s="16">
        <v>25</v>
      </c>
    </row>
    <row r="46" spans="1:7" ht="12" customHeight="1" x14ac:dyDescent="0.2">
      <c r="A46" s="10" t="s">
        <v>301</v>
      </c>
      <c r="B46" s="14">
        <v>1123</v>
      </c>
      <c r="C46" s="15">
        <v>595</v>
      </c>
      <c r="D46" s="15">
        <v>215</v>
      </c>
      <c r="E46" s="15">
        <v>193</v>
      </c>
      <c r="F46" s="15">
        <v>107</v>
      </c>
      <c r="G46" s="16">
        <v>13</v>
      </c>
    </row>
    <row r="47" spans="1:7" ht="12" customHeight="1" x14ac:dyDescent="0.2">
      <c r="A47" s="10" t="s">
        <v>211</v>
      </c>
      <c r="B47" s="14">
        <v>22455</v>
      </c>
      <c r="C47" s="15">
        <v>30607</v>
      </c>
      <c r="D47" s="15">
        <v>63333</v>
      </c>
      <c r="E47" s="15">
        <v>17315</v>
      </c>
      <c r="F47" s="15">
        <v>21838</v>
      </c>
      <c r="G47" s="16">
        <v>45833</v>
      </c>
    </row>
    <row r="48" spans="1:7" ht="12" customHeight="1" x14ac:dyDescent="0.2">
      <c r="A48" s="10" t="s">
        <v>212</v>
      </c>
      <c r="B48" s="14">
        <v>34580</v>
      </c>
      <c r="C48" s="15">
        <v>41540</v>
      </c>
      <c r="D48" s="15">
        <v>74666</v>
      </c>
      <c r="E48" s="15">
        <v>24743</v>
      </c>
      <c r="F48" s="15">
        <v>32370</v>
      </c>
      <c r="G48" s="16">
        <v>57352</v>
      </c>
    </row>
    <row r="49" spans="1:7" ht="12" customHeight="1" x14ac:dyDescent="0.2">
      <c r="A49" s="9"/>
      <c r="B49" s="14" t="s">
        <v>19</v>
      </c>
      <c r="C49" s="15" t="s">
        <v>19</v>
      </c>
      <c r="D49" s="15" t="s">
        <v>19</v>
      </c>
      <c r="E49" s="15" t="s">
        <v>19</v>
      </c>
      <c r="F49" s="15" t="s">
        <v>19</v>
      </c>
      <c r="G49" s="16" t="s">
        <v>19</v>
      </c>
    </row>
    <row r="50" spans="1:7" ht="12" customHeight="1" x14ac:dyDescent="0.2">
      <c r="A50" s="9" t="s">
        <v>213</v>
      </c>
      <c r="B50" s="14">
        <v>5321</v>
      </c>
      <c r="C50" s="15">
        <v>687</v>
      </c>
      <c r="D50" s="15">
        <v>266</v>
      </c>
      <c r="E50" s="15">
        <v>4139</v>
      </c>
      <c r="F50" s="15">
        <v>203</v>
      </c>
      <c r="G50" s="16">
        <v>26</v>
      </c>
    </row>
    <row r="51" spans="1:7" ht="12" customHeight="1" x14ac:dyDescent="0.2">
      <c r="A51" s="10" t="s">
        <v>214</v>
      </c>
      <c r="B51" s="14">
        <v>11537</v>
      </c>
      <c r="C51" s="15">
        <v>17865</v>
      </c>
      <c r="D51" s="15">
        <v>42500</v>
      </c>
      <c r="E51" s="15">
        <v>10371</v>
      </c>
      <c r="F51" s="15">
        <v>18472</v>
      </c>
      <c r="G51" s="16">
        <v>36250</v>
      </c>
    </row>
    <row r="52" spans="1:7" ht="12" customHeight="1" x14ac:dyDescent="0.2">
      <c r="A52" s="12" t="s">
        <v>215</v>
      </c>
      <c r="B52" s="17">
        <v>19390</v>
      </c>
      <c r="C52" s="18">
        <v>26051</v>
      </c>
      <c r="D52" s="18">
        <v>55136</v>
      </c>
      <c r="E52" s="18">
        <v>15186</v>
      </c>
      <c r="F52" s="18">
        <v>31141</v>
      </c>
      <c r="G52" s="19">
        <v>55038</v>
      </c>
    </row>
    <row r="53" spans="1:7" s="1" customFormat="1" ht="0.9" customHeight="1" x14ac:dyDescent="0.2">
      <c r="A53" s="20" t="s">
        <v>39</v>
      </c>
      <c r="B53" s="21"/>
      <c r="C53" s="21"/>
      <c r="D53" s="21"/>
      <c r="E53" s="21"/>
      <c r="F53" s="21"/>
      <c r="G53" s="21"/>
    </row>
    <row r="54" spans="1:7" ht="12" customHeight="1" x14ac:dyDescent="0.2">
      <c r="A54" s="13" t="s">
        <v>253</v>
      </c>
    </row>
    <row r="55" spans="1:7" ht="12" customHeight="1" x14ac:dyDescent="0.2">
      <c r="A55" s="13" t="s">
        <v>254</v>
      </c>
    </row>
    <row r="56" spans="1:7" ht="48" customHeight="1" x14ac:dyDescent="0.3">
      <c r="A56" s="59" t="s">
        <v>255</v>
      </c>
      <c r="B56" s="60"/>
      <c r="C56" s="60"/>
      <c r="D56" s="60"/>
      <c r="E56" s="60"/>
      <c r="F56" s="60"/>
      <c r="G56" s="60"/>
    </row>
    <row r="57" spans="1:7" ht="12" customHeight="1" x14ac:dyDescent="0.2"/>
    <row r="58" spans="1:7" ht="12" customHeight="1" x14ac:dyDescent="0.2">
      <c r="A58" s="2" t="s">
        <v>43</v>
      </c>
    </row>
  </sheetData>
  <mergeCells count="5">
    <mergeCell ref="A5:A6"/>
    <mergeCell ref="B5:B6"/>
    <mergeCell ref="C5:C6"/>
    <mergeCell ref="D5:G5"/>
    <mergeCell ref="A56:G56"/>
  </mergeCells>
  <pageMargins left="0.7" right="0.7" top="0.75" bottom="0.75" header="0.3" footer="0.3"/>
  <pageSetup paperSize="5" scale="97"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7DF1E-155B-4163-BDC0-EB60908C7922}">
  <sheetPr>
    <tabColor rgb="FFFFC000"/>
  </sheetPr>
  <dimension ref="A1:G76"/>
  <sheetViews>
    <sheetView zoomScaleSheetLayoutView="120" workbookViewId="0">
      <pane xSplit="1" ySplit="6" topLeftCell="B7" activePane="bottomRight" state="frozen"/>
      <selection activeCell="I8" sqref="I8"/>
      <selection pane="topRight" activeCell="I8" sqref="I8"/>
      <selection pane="bottomLeft" activeCell="I8" sqref="I8"/>
      <selection pane="bottomRight" activeCell="I8" sqref="I8"/>
    </sheetView>
  </sheetViews>
  <sheetFormatPr defaultColWidth="9.109375" defaultRowHeight="11.4" x14ac:dyDescent="0.2"/>
  <cols>
    <col min="1" max="1" width="46.33203125" style="2" customWidth="1"/>
    <col min="2" max="2" width="10.6640625" style="2" customWidth="1"/>
    <col min="3" max="3" width="14.5546875" style="2" customWidth="1"/>
    <col min="4" max="7" width="10.6640625" style="2" customWidth="1"/>
    <col min="8" max="16384" width="9.109375" style="2"/>
  </cols>
  <sheetData>
    <row r="1" spans="1:7" s="1" customFormat="1" ht="0.9" customHeight="1" x14ac:dyDescent="0.2">
      <c r="A1" s="1" t="s">
        <v>243</v>
      </c>
    </row>
    <row r="2" spans="1:7" ht="12" customHeight="1" x14ac:dyDescent="0.2">
      <c r="A2" s="2" t="s">
        <v>310</v>
      </c>
    </row>
    <row r="3" spans="1:7" ht="12" customHeight="1" x14ac:dyDescent="0.2">
      <c r="A3" s="2" t="s">
        <v>245</v>
      </c>
    </row>
    <row r="4" spans="1:7" ht="12" customHeight="1" x14ac:dyDescent="0.2"/>
    <row r="5" spans="1:7" ht="30.75" customHeight="1" x14ac:dyDescent="0.3">
      <c r="A5" s="54" t="s">
        <v>3</v>
      </c>
      <c r="B5" s="56" t="s">
        <v>4</v>
      </c>
      <c r="C5" s="63" t="s">
        <v>246</v>
      </c>
      <c r="D5" s="58" t="s">
        <v>247</v>
      </c>
      <c r="E5" s="65"/>
      <c r="F5" s="65"/>
      <c r="G5" s="66"/>
    </row>
    <row r="6" spans="1:7" ht="75" customHeight="1" x14ac:dyDescent="0.2">
      <c r="A6" s="55"/>
      <c r="B6" s="57"/>
      <c r="C6" s="64"/>
      <c r="D6" s="3" t="s">
        <v>248</v>
      </c>
      <c r="E6" s="4" t="s">
        <v>249</v>
      </c>
      <c r="F6" s="3" t="s">
        <v>250</v>
      </c>
      <c r="G6" s="3" t="s">
        <v>251</v>
      </c>
    </row>
    <row r="7" spans="1:7" ht="12" customHeight="1" x14ac:dyDescent="0.25">
      <c r="A7" s="23" t="s">
        <v>225</v>
      </c>
      <c r="B7" s="6"/>
      <c r="C7" s="7"/>
      <c r="D7" s="7"/>
      <c r="E7" s="7"/>
      <c r="F7" s="7"/>
      <c r="G7" s="8"/>
    </row>
    <row r="8" spans="1:7" ht="12" customHeight="1" x14ac:dyDescent="0.2">
      <c r="A8" s="9" t="s">
        <v>226</v>
      </c>
      <c r="B8" s="14">
        <v>53731</v>
      </c>
      <c r="C8" s="15">
        <v>26512</v>
      </c>
      <c r="D8" s="15">
        <v>1636</v>
      </c>
      <c r="E8" s="15">
        <v>21771</v>
      </c>
      <c r="F8" s="15">
        <v>3606</v>
      </c>
      <c r="G8" s="16">
        <v>206</v>
      </c>
    </row>
    <row r="9" spans="1:7" ht="12" customHeight="1" x14ac:dyDescent="0.2">
      <c r="A9" s="10" t="s">
        <v>227</v>
      </c>
      <c r="B9" s="14">
        <v>35617</v>
      </c>
      <c r="C9" s="15">
        <v>22431</v>
      </c>
      <c r="D9" s="15">
        <v>1382</v>
      </c>
      <c r="E9" s="15">
        <v>9067</v>
      </c>
      <c r="F9" s="15">
        <v>2587</v>
      </c>
      <c r="G9" s="16">
        <v>150</v>
      </c>
    </row>
    <row r="10" spans="1:7" ht="12" customHeight="1" x14ac:dyDescent="0.2">
      <c r="A10" s="10" t="s">
        <v>228</v>
      </c>
      <c r="B10" s="14">
        <v>16697</v>
      </c>
      <c r="C10" s="15">
        <v>6934</v>
      </c>
      <c r="D10" s="15">
        <v>928</v>
      </c>
      <c r="E10" s="15">
        <v>7608</v>
      </c>
      <c r="F10" s="15">
        <v>1111</v>
      </c>
      <c r="G10" s="16">
        <v>116</v>
      </c>
    </row>
    <row r="11" spans="1:7" ht="12" customHeight="1" x14ac:dyDescent="0.2">
      <c r="A11" s="10" t="s">
        <v>229</v>
      </c>
      <c r="B11" s="14">
        <v>17224</v>
      </c>
      <c r="C11" s="15">
        <v>14446</v>
      </c>
      <c r="D11" s="15">
        <v>290</v>
      </c>
      <c r="E11" s="15">
        <v>1153</v>
      </c>
      <c r="F11" s="15">
        <v>1312</v>
      </c>
      <c r="G11" s="16">
        <v>23</v>
      </c>
    </row>
    <row r="12" spans="1:7" ht="12" customHeight="1" x14ac:dyDescent="0.2">
      <c r="A12" s="10" t="s">
        <v>230</v>
      </c>
      <c r="B12" s="14">
        <v>1696</v>
      </c>
      <c r="C12" s="15">
        <v>1051</v>
      </c>
      <c r="D12" s="15">
        <v>164</v>
      </c>
      <c r="E12" s="15">
        <v>306</v>
      </c>
      <c r="F12" s="15">
        <v>164</v>
      </c>
      <c r="G12" s="16">
        <v>11</v>
      </c>
    </row>
    <row r="13" spans="1:7" ht="12" customHeight="1" x14ac:dyDescent="0.2">
      <c r="A13" s="10" t="s">
        <v>231</v>
      </c>
      <c r="B13" s="14">
        <v>18114</v>
      </c>
      <c r="C13" s="15">
        <v>4081</v>
      </c>
      <c r="D13" s="15">
        <v>254</v>
      </c>
      <c r="E13" s="15">
        <v>12704</v>
      </c>
      <c r="F13" s="15">
        <v>1019</v>
      </c>
      <c r="G13" s="16">
        <v>56</v>
      </c>
    </row>
    <row r="14" spans="1:7" ht="12" customHeight="1" x14ac:dyDescent="0.2">
      <c r="A14" s="9"/>
      <c r="B14" s="14" t="s">
        <v>19</v>
      </c>
      <c r="C14" s="15" t="s">
        <v>19</v>
      </c>
      <c r="D14" s="15" t="s">
        <v>19</v>
      </c>
      <c r="E14" s="15" t="s">
        <v>19</v>
      </c>
      <c r="F14" s="15" t="s">
        <v>19</v>
      </c>
      <c r="G14" s="16" t="s">
        <v>19</v>
      </c>
    </row>
    <row r="15" spans="1:7" ht="12" customHeight="1" x14ac:dyDescent="0.2">
      <c r="A15" s="9" t="s">
        <v>311</v>
      </c>
      <c r="B15" s="14">
        <v>27607</v>
      </c>
      <c r="C15" s="15">
        <v>13628</v>
      </c>
      <c r="D15" s="15">
        <v>1035</v>
      </c>
      <c r="E15" s="15">
        <v>11054</v>
      </c>
      <c r="F15" s="15">
        <v>1786</v>
      </c>
      <c r="G15" s="16">
        <v>104</v>
      </c>
    </row>
    <row r="16" spans="1:7" ht="12" customHeight="1" x14ac:dyDescent="0.2">
      <c r="A16" s="10" t="s">
        <v>227</v>
      </c>
      <c r="B16" s="14">
        <v>18202</v>
      </c>
      <c r="C16" s="15">
        <v>11302</v>
      </c>
      <c r="D16" s="15">
        <v>879</v>
      </c>
      <c r="E16" s="15">
        <v>4703</v>
      </c>
      <c r="F16" s="15">
        <v>1240</v>
      </c>
      <c r="G16" s="16">
        <v>78</v>
      </c>
    </row>
    <row r="17" spans="1:7" ht="12" customHeight="1" x14ac:dyDescent="0.2">
      <c r="A17" s="10" t="s">
        <v>228</v>
      </c>
      <c r="B17" s="14">
        <v>8937</v>
      </c>
      <c r="C17" s="15">
        <v>3625</v>
      </c>
      <c r="D17" s="15">
        <v>578</v>
      </c>
      <c r="E17" s="15">
        <v>4095</v>
      </c>
      <c r="F17" s="15">
        <v>577</v>
      </c>
      <c r="G17" s="16">
        <v>62</v>
      </c>
    </row>
    <row r="18" spans="1:7" ht="12" customHeight="1" x14ac:dyDescent="0.2">
      <c r="A18" s="10" t="s">
        <v>229</v>
      </c>
      <c r="B18" s="14">
        <v>8323</v>
      </c>
      <c r="C18" s="15">
        <v>7114</v>
      </c>
      <c r="D18" s="15">
        <v>173</v>
      </c>
      <c r="E18" s="15">
        <v>446</v>
      </c>
      <c r="F18" s="15">
        <v>578</v>
      </c>
      <c r="G18" s="16">
        <v>12</v>
      </c>
    </row>
    <row r="19" spans="1:7" ht="12" customHeight="1" x14ac:dyDescent="0.2">
      <c r="A19" s="10" t="s">
        <v>230</v>
      </c>
      <c r="B19" s="14">
        <v>942</v>
      </c>
      <c r="C19" s="15">
        <v>563</v>
      </c>
      <c r="D19" s="15">
        <v>128</v>
      </c>
      <c r="E19" s="15">
        <v>162</v>
      </c>
      <c r="F19" s="15">
        <v>85</v>
      </c>
      <c r="G19" s="16">
        <v>4</v>
      </c>
    </row>
    <row r="20" spans="1:7" ht="12" customHeight="1" x14ac:dyDescent="0.2">
      <c r="A20" s="10" t="s">
        <v>231</v>
      </c>
      <c r="B20" s="14">
        <v>9405</v>
      </c>
      <c r="C20" s="15">
        <v>2326</v>
      </c>
      <c r="D20" s="15">
        <v>156</v>
      </c>
      <c r="E20" s="15">
        <v>6351</v>
      </c>
      <c r="F20" s="15">
        <v>546</v>
      </c>
      <c r="G20" s="16">
        <v>26</v>
      </c>
    </row>
    <row r="21" spans="1:7" ht="12" customHeight="1" x14ac:dyDescent="0.2">
      <c r="A21" s="9"/>
      <c r="B21" s="14" t="s">
        <v>19</v>
      </c>
      <c r="C21" s="15" t="s">
        <v>19</v>
      </c>
      <c r="D21" s="15" t="s">
        <v>19</v>
      </c>
      <c r="E21" s="15" t="s">
        <v>19</v>
      </c>
      <c r="F21" s="15" t="s">
        <v>19</v>
      </c>
      <c r="G21" s="16" t="s">
        <v>19</v>
      </c>
    </row>
    <row r="22" spans="1:7" ht="12" customHeight="1" x14ac:dyDescent="0.2">
      <c r="A22" s="9" t="s">
        <v>232</v>
      </c>
      <c r="B22" s="14">
        <v>26124</v>
      </c>
      <c r="C22" s="15">
        <v>12884</v>
      </c>
      <c r="D22" s="15">
        <v>601</v>
      </c>
      <c r="E22" s="15">
        <v>10717</v>
      </c>
      <c r="F22" s="15">
        <v>1820</v>
      </c>
      <c r="G22" s="16">
        <v>102</v>
      </c>
    </row>
    <row r="23" spans="1:7" ht="12" customHeight="1" x14ac:dyDescent="0.2">
      <c r="A23" s="10" t="s">
        <v>227</v>
      </c>
      <c r="B23" s="14">
        <v>17415</v>
      </c>
      <c r="C23" s="15">
        <v>11129</v>
      </c>
      <c r="D23" s="15">
        <v>503</v>
      </c>
      <c r="E23" s="15">
        <v>4364</v>
      </c>
      <c r="F23" s="15">
        <v>1347</v>
      </c>
      <c r="G23" s="16">
        <v>72</v>
      </c>
    </row>
    <row r="24" spans="1:7" ht="12" customHeight="1" x14ac:dyDescent="0.2">
      <c r="A24" s="10" t="s">
        <v>228</v>
      </c>
      <c r="B24" s="14">
        <v>7760</v>
      </c>
      <c r="C24" s="15">
        <v>3309</v>
      </c>
      <c r="D24" s="15">
        <v>350</v>
      </c>
      <c r="E24" s="15">
        <v>3513</v>
      </c>
      <c r="F24" s="15">
        <v>534</v>
      </c>
      <c r="G24" s="16">
        <v>54</v>
      </c>
    </row>
    <row r="25" spans="1:7" ht="12" customHeight="1" x14ac:dyDescent="0.2">
      <c r="A25" s="10" t="s">
        <v>229</v>
      </c>
      <c r="B25" s="14">
        <v>8901</v>
      </c>
      <c r="C25" s="15">
        <v>7332</v>
      </c>
      <c r="D25" s="15">
        <v>117</v>
      </c>
      <c r="E25" s="15">
        <v>707</v>
      </c>
      <c r="F25" s="15">
        <v>734</v>
      </c>
      <c r="G25" s="16">
        <v>11</v>
      </c>
    </row>
    <row r="26" spans="1:7" ht="12" customHeight="1" x14ac:dyDescent="0.2">
      <c r="A26" s="10" t="s">
        <v>230</v>
      </c>
      <c r="B26" s="14">
        <v>754</v>
      </c>
      <c r="C26" s="15">
        <v>488</v>
      </c>
      <c r="D26" s="15">
        <v>36</v>
      </c>
      <c r="E26" s="15">
        <v>144</v>
      </c>
      <c r="F26" s="15">
        <v>79</v>
      </c>
      <c r="G26" s="16">
        <v>7</v>
      </c>
    </row>
    <row r="27" spans="1:7" ht="12" customHeight="1" x14ac:dyDescent="0.2">
      <c r="A27" s="10" t="s">
        <v>231</v>
      </c>
      <c r="B27" s="14">
        <v>8709</v>
      </c>
      <c r="C27" s="15">
        <v>1755</v>
      </c>
      <c r="D27" s="15">
        <v>98</v>
      </c>
      <c r="E27" s="15">
        <v>6353</v>
      </c>
      <c r="F27" s="15">
        <v>473</v>
      </c>
      <c r="G27" s="16">
        <v>30</v>
      </c>
    </row>
    <row r="28" spans="1:7" ht="12" customHeight="1" x14ac:dyDescent="0.2">
      <c r="A28" s="9"/>
      <c r="B28" s="14" t="s">
        <v>19</v>
      </c>
      <c r="C28" s="15" t="s">
        <v>19</v>
      </c>
      <c r="D28" s="15" t="s">
        <v>19</v>
      </c>
      <c r="E28" s="15" t="s">
        <v>19</v>
      </c>
      <c r="F28" s="15" t="s">
        <v>19</v>
      </c>
      <c r="G28" s="16" t="s">
        <v>19</v>
      </c>
    </row>
    <row r="29" spans="1:7" ht="12" customHeight="1" x14ac:dyDescent="0.25">
      <c r="A29" s="5" t="s">
        <v>233</v>
      </c>
      <c r="B29" s="14" t="s">
        <v>19</v>
      </c>
      <c r="C29" s="15" t="s">
        <v>19</v>
      </c>
      <c r="D29" s="15" t="s">
        <v>19</v>
      </c>
      <c r="E29" s="15" t="s">
        <v>19</v>
      </c>
      <c r="F29" s="15" t="s">
        <v>19</v>
      </c>
      <c r="G29" s="16" t="s">
        <v>19</v>
      </c>
    </row>
    <row r="30" spans="1:7" ht="12" customHeight="1" x14ac:dyDescent="0.2">
      <c r="A30" s="9" t="s">
        <v>226</v>
      </c>
      <c r="B30" s="14">
        <v>53731</v>
      </c>
      <c r="C30" s="15">
        <v>26512</v>
      </c>
      <c r="D30" s="15">
        <v>1636</v>
      </c>
      <c r="E30" s="15">
        <v>21771</v>
      </c>
      <c r="F30" s="15">
        <v>3606</v>
      </c>
      <c r="G30" s="16">
        <v>206</v>
      </c>
    </row>
    <row r="31" spans="1:7" ht="12" customHeight="1" x14ac:dyDescent="0.2">
      <c r="A31" s="10" t="s">
        <v>234</v>
      </c>
      <c r="B31" s="14">
        <v>17146</v>
      </c>
      <c r="C31" s="15">
        <v>15045</v>
      </c>
      <c r="D31" s="15">
        <v>391</v>
      </c>
      <c r="E31" s="15">
        <v>1157</v>
      </c>
      <c r="F31" s="15">
        <v>536</v>
      </c>
      <c r="G31" s="16">
        <v>17</v>
      </c>
    </row>
    <row r="32" spans="1:7" ht="12" customHeight="1" x14ac:dyDescent="0.2">
      <c r="A32" s="10" t="s">
        <v>235</v>
      </c>
      <c r="B32" s="14">
        <v>449</v>
      </c>
      <c r="C32" s="15">
        <v>406</v>
      </c>
      <c r="D32" s="15">
        <v>11</v>
      </c>
      <c r="E32" s="15">
        <v>10</v>
      </c>
      <c r="F32" s="15">
        <v>22</v>
      </c>
      <c r="G32" s="16">
        <v>0</v>
      </c>
    </row>
    <row r="33" spans="1:7" ht="12" customHeight="1" x14ac:dyDescent="0.2">
      <c r="A33" s="10" t="s">
        <v>239</v>
      </c>
      <c r="B33" s="14">
        <v>16697</v>
      </c>
      <c r="C33" s="15">
        <v>14639</v>
      </c>
      <c r="D33" s="15">
        <v>380</v>
      </c>
      <c r="E33" s="15">
        <v>1147</v>
      </c>
      <c r="F33" s="15">
        <v>514</v>
      </c>
      <c r="G33" s="16">
        <v>17</v>
      </c>
    </row>
    <row r="34" spans="1:7" ht="12" customHeight="1" x14ac:dyDescent="0.2">
      <c r="A34" s="9"/>
      <c r="B34" s="14" t="s">
        <v>19</v>
      </c>
      <c r="C34" s="15" t="s">
        <v>19</v>
      </c>
      <c r="D34" s="15" t="s">
        <v>19</v>
      </c>
      <c r="E34" s="15" t="s">
        <v>19</v>
      </c>
      <c r="F34" s="15" t="s">
        <v>19</v>
      </c>
      <c r="G34" s="16" t="s">
        <v>19</v>
      </c>
    </row>
    <row r="35" spans="1:7" ht="12" customHeight="1" x14ac:dyDescent="0.2">
      <c r="A35" s="10" t="s">
        <v>312</v>
      </c>
      <c r="B35" s="14">
        <v>8855</v>
      </c>
      <c r="C35" s="15">
        <v>7755</v>
      </c>
      <c r="D35" s="15">
        <v>222</v>
      </c>
      <c r="E35" s="15">
        <v>592</v>
      </c>
      <c r="F35" s="15">
        <v>275</v>
      </c>
      <c r="G35" s="16">
        <v>11</v>
      </c>
    </row>
    <row r="36" spans="1:7" ht="12" customHeight="1" x14ac:dyDescent="0.2">
      <c r="A36" s="10" t="s">
        <v>235</v>
      </c>
      <c r="B36" s="14">
        <v>253</v>
      </c>
      <c r="C36" s="15">
        <v>228</v>
      </c>
      <c r="D36" s="15">
        <v>7</v>
      </c>
      <c r="E36" s="15">
        <v>7</v>
      </c>
      <c r="F36" s="15">
        <v>11</v>
      </c>
      <c r="G36" s="16">
        <v>0</v>
      </c>
    </row>
    <row r="37" spans="1:7" ht="12" customHeight="1" x14ac:dyDescent="0.2">
      <c r="A37" s="10" t="s">
        <v>239</v>
      </c>
      <c r="B37" s="14">
        <v>8602</v>
      </c>
      <c r="C37" s="15">
        <v>7527</v>
      </c>
      <c r="D37" s="15">
        <v>215</v>
      </c>
      <c r="E37" s="15">
        <v>585</v>
      </c>
      <c r="F37" s="15">
        <v>264</v>
      </c>
      <c r="G37" s="16">
        <v>11</v>
      </c>
    </row>
    <row r="38" spans="1:7" ht="12" customHeight="1" x14ac:dyDescent="0.2">
      <c r="A38" s="10"/>
      <c r="B38" s="14" t="s">
        <v>19</v>
      </c>
      <c r="C38" s="15" t="s">
        <v>19</v>
      </c>
      <c r="D38" s="15" t="s">
        <v>19</v>
      </c>
      <c r="E38" s="15" t="s">
        <v>19</v>
      </c>
      <c r="F38" s="15" t="s">
        <v>19</v>
      </c>
      <c r="G38" s="16" t="s">
        <v>19</v>
      </c>
    </row>
    <row r="39" spans="1:7" ht="12" customHeight="1" x14ac:dyDescent="0.2">
      <c r="A39" s="10" t="s">
        <v>236</v>
      </c>
      <c r="B39" s="14">
        <v>8291</v>
      </c>
      <c r="C39" s="15">
        <v>7290</v>
      </c>
      <c r="D39" s="15">
        <v>169</v>
      </c>
      <c r="E39" s="15">
        <v>565</v>
      </c>
      <c r="F39" s="15">
        <v>261</v>
      </c>
      <c r="G39" s="16">
        <v>6</v>
      </c>
    </row>
    <row r="40" spans="1:7" ht="12" customHeight="1" x14ac:dyDescent="0.2">
      <c r="A40" s="10" t="s">
        <v>235</v>
      </c>
      <c r="B40" s="14">
        <v>196</v>
      </c>
      <c r="C40" s="15">
        <v>178</v>
      </c>
      <c r="D40" s="15">
        <v>4</v>
      </c>
      <c r="E40" s="15">
        <v>3</v>
      </c>
      <c r="F40" s="15">
        <v>11</v>
      </c>
      <c r="G40" s="16">
        <v>0</v>
      </c>
    </row>
    <row r="41" spans="1:7" ht="12" customHeight="1" x14ac:dyDescent="0.2">
      <c r="A41" s="10" t="s">
        <v>239</v>
      </c>
      <c r="B41" s="14">
        <v>8095</v>
      </c>
      <c r="C41" s="15">
        <v>7112</v>
      </c>
      <c r="D41" s="15">
        <v>165</v>
      </c>
      <c r="E41" s="15">
        <v>562</v>
      </c>
      <c r="F41" s="15">
        <v>250</v>
      </c>
      <c r="G41" s="16">
        <v>6</v>
      </c>
    </row>
    <row r="42" spans="1:7" ht="12" customHeight="1" x14ac:dyDescent="0.2">
      <c r="A42" s="51"/>
      <c r="B42" s="14" t="s">
        <v>19</v>
      </c>
      <c r="C42" s="15" t="s">
        <v>19</v>
      </c>
      <c r="D42" s="15" t="s">
        <v>19</v>
      </c>
      <c r="E42" s="15" t="s">
        <v>19</v>
      </c>
      <c r="F42" s="15" t="s">
        <v>19</v>
      </c>
      <c r="G42" s="16" t="s">
        <v>19</v>
      </c>
    </row>
    <row r="43" spans="1:7" ht="12" customHeight="1" x14ac:dyDescent="0.2">
      <c r="A43" s="10" t="s">
        <v>237</v>
      </c>
      <c r="B43" s="14">
        <v>35021</v>
      </c>
      <c r="C43" s="15">
        <v>10819</v>
      </c>
      <c r="D43" s="15">
        <v>1100</v>
      </c>
      <c r="E43" s="15">
        <v>20087</v>
      </c>
      <c r="F43" s="15">
        <v>2852</v>
      </c>
      <c r="G43" s="16">
        <v>163</v>
      </c>
    </row>
    <row r="44" spans="1:7" ht="12" customHeight="1" x14ac:dyDescent="0.2">
      <c r="A44" s="10" t="s">
        <v>235</v>
      </c>
      <c r="B44" s="14">
        <v>1905</v>
      </c>
      <c r="C44" s="15">
        <v>1035</v>
      </c>
      <c r="D44" s="15">
        <v>71</v>
      </c>
      <c r="E44" s="15">
        <v>512</v>
      </c>
      <c r="F44" s="15">
        <v>277</v>
      </c>
      <c r="G44" s="16">
        <v>10</v>
      </c>
    </row>
    <row r="45" spans="1:7" ht="12" customHeight="1" x14ac:dyDescent="0.2">
      <c r="A45" s="10" t="s">
        <v>238</v>
      </c>
      <c r="B45" s="37">
        <v>39.799999999999997</v>
      </c>
      <c r="C45" s="38">
        <v>26.3</v>
      </c>
      <c r="D45" s="38">
        <v>59.2</v>
      </c>
      <c r="E45" s="38">
        <v>72.5</v>
      </c>
      <c r="F45" s="38">
        <v>24.5</v>
      </c>
      <c r="G45" s="39">
        <v>50</v>
      </c>
    </row>
    <row r="46" spans="1:7" ht="12" customHeight="1" x14ac:dyDescent="0.2">
      <c r="A46" s="10" t="s">
        <v>239</v>
      </c>
      <c r="B46" s="14">
        <v>33116</v>
      </c>
      <c r="C46" s="15">
        <v>9784</v>
      </c>
      <c r="D46" s="15">
        <v>1029</v>
      </c>
      <c r="E46" s="15">
        <v>19575</v>
      </c>
      <c r="F46" s="15">
        <v>2575</v>
      </c>
      <c r="G46" s="16">
        <v>153</v>
      </c>
    </row>
    <row r="47" spans="1:7" ht="12" customHeight="1" x14ac:dyDescent="0.2">
      <c r="A47" s="10" t="s">
        <v>238</v>
      </c>
      <c r="B47" s="37">
        <v>71.2</v>
      </c>
      <c r="C47" s="38">
        <v>57.3</v>
      </c>
      <c r="D47" s="38">
        <v>81.8</v>
      </c>
      <c r="E47" s="38">
        <v>79.8</v>
      </c>
      <c r="F47" s="38">
        <v>55.3</v>
      </c>
      <c r="G47" s="39">
        <v>70.599999999999994</v>
      </c>
    </row>
    <row r="48" spans="1:7" ht="12" customHeight="1" x14ac:dyDescent="0.2">
      <c r="A48" s="9"/>
      <c r="B48" s="14" t="s">
        <v>19</v>
      </c>
      <c r="C48" s="15" t="s">
        <v>19</v>
      </c>
      <c r="D48" s="15" t="s">
        <v>19</v>
      </c>
      <c r="E48" s="15" t="s">
        <v>19</v>
      </c>
      <c r="F48" s="15" t="s">
        <v>19</v>
      </c>
      <c r="G48" s="16" t="s">
        <v>19</v>
      </c>
    </row>
    <row r="49" spans="1:7" ht="12" customHeight="1" x14ac:dyDescent="0.2">
      <c r="A49" s="10" t="s">
        <v>313</v>
      </c>
      <c r="B49" s="14">
        <v>17919</v>
      </c>
      <c r="C49" s="15">
        <v>5561</v>
      </c>
      <c r="D49" s="15">
        <v>701</v>
      </c>
      <c r="E49" s="15">
        <v>10159</v>
      </c>
      <c r="F49" s="15">
        <v>1419</v>
      </c>
      <c r="G49" s="16">
        <v>79</v>
      </c>
    </row>
    <row r="50" spans="1:7" ht="12" customHeight="1" x14ac:dyDescent="0.2">
      <c r="A50" s="10" t="s">
        <v>235</v>
      </c>
      <c r="B50" s="14">
        <v>949</v>
      </c>
      <c r="C50" s="15">
        <v>520</v>
      </c>
      <c r="D50" s="15">
        <v>49</v>
      </c>
      <c r="E50" s="15">
        <v>251</v>
      </c>
      <c r="F50" s="15">
        <v>122</v>
      </c>
      <c r="G50" s="16">
        <v>7</v>
      </c>
    </row>
    <row r="51" spans="1:7" ht="12" customHeight="1" x14ac:dyDescent="0.2">
      <c r="A51" s="10" t="s">
        <v>238</v>
      </c>
      <c r="B51" s="37">
        <v>45.4</v>
      </c>
      <c r="C51" s="38">
        <v>30.8</v>
      </c>
      <c r="D51" s="38">
        <v>63.3</v>
      </c>
      <c r="E51" s="38">
        <v>77.3</v>
      </c>
      <c r="F51" s="38">
        <v>34.4</v>
      </c>
      <c r="G51" s="39">
        <v>57.1</v>
      </c>
    </row>
    <row r="52" spans="1:7" ht="12" customHeight="1" x14ac:dyDescent="0.2">
      <c r="A52" s="10" t="s">
        <v>239</v>
      </c>
      <c r="B52" s="14">
        <v>16970</v>
      </c>
      <c r="C52" s="15">
        <v>5041</v>
      </c>
      <c r="D52" s="15">
        <v>652</v>
      </c>
      <c r="E52" s="15">
        <v>9908</v>
      </c>
      <c r="F52" s="15">
        <v>1297</v>
      </c>
      <c r="G52" s="16">
        <v>72</v>
      </c>
    </row>
    <row r="53" spans="1:7" ht="12" customHeight="1" x14ac:dyDescent="0.2">
      <c r="A53" s="10" t="s">
        <v>238</v>
      </c>
      <c r="B53" s="37">
        <v>77.8</v>
      </c>
      <c r="C53" s="38">
        <v>64.099999999999994</v>
      </c>
      <c r="D53" s="38">
        <v>84.4</v>
      </c>
      <c r="E53" s="38">
        <v>85.7</v>
      </c>
      <c r="F53" s="38">
        <v>67.8</v>
      </c>
      <c r="G53" s="39">
        <v>75</v>
      </c>
    </row>
    <row r="54" spans="1:7" ht="12" customHeight="1" x14ac:dyDescent="0.2">
      <c r="A54" s="52"/>
      <c r="B54" s="14" t="s">
        <v>19</v>
      </c>
      <c r="C54" s="15" t="s">
        <v>19</v>
      </c>
      <c r="D54" s="15" t="s">
        <v>19</v>
      </c>
      <c r="E54" s="15" t="s">
        <v>19</v>
      </c>
      <c r="F54" s="15" t="s">
        <v>19</v>
      </c>
      <c r="G54" s="16" t="s">
        <v>19</v>
      </c>
    </row>
    <row r="55" spans="1:7" ht="12" customHeight="1" x14ac:dyDescent="0.2">
      <c r="A55" s="10" t="s">
        <v>240</v>
      </c>
      <c r="B55" s="14">
        <v>17102</v>
      </c>
      <c r="C55" s="15">
        <v>5258</v>
      </c>
      <c r="D55" s="15">
        <v>399</v>
      </c>
      <c r="E55" s="15">
        <v>9928</v>
      </c>
      <c r="F55" s="15">
        <v>1433</v>
      </c>
      <c r="G55" s="16">
        <v>84</v>
      </c>
    </row>
    <row r="56" spans="1:7" ht="12" customHeight="1" x14ac:dyDescent="0.2">
      <c r="A56" s="10" t="s">
        <v>235</v>
      </c>
      <c r="B56" s="14">
        <v>956</v>
      </c>
      <c r="C56" s="15">
        <v>515</v>
      </c>
      <c r="D56" s="15">
        <v>22</v>
      </c>
      <c r="E56" s="15">
        <v>261</v>
      </c>
      <c r="F56" s="15">
        <v>155</v>
      </c>
      <c r="G56" s="16">
        <v>3</v>
      </c>
    </row>
    <row r="57" spans="1:7" ht="12" customHeight="1" x14ac:dyDescent="0.2">
      <c r="A57" s="10" t="s">
        <v>238</v>
      </c>
      <c r="B57" s="37">
        <v>34.200000000000003</v>
      </c>
      <c r="C57" s="38">
        <v>21.7</v>
      </c>
      <c r="D57" s="38">
        <v>50</v>
      </c>
      <c r="E57" s="38">
        <v>67.8</v>
      </c>
      <c r="F57" s="38">
        <v>16.8</v>
      </c>
      <c r="G57" s="39">
        <v>33.299999999999997</v>
      </c>
    </row>
    <row r="58" spans="1:7" ht="12" customHeight="1" x14ac:dyDescent="0.2">
      <c r="A58" s="10" t="s">
        <v>239</v>
      </c>
      <c r="B58" s="14">
        <v>16146</v>
      </c>
      <c r="C58" s="15">
        <v>4743</v>
      </c>
      <c r="D58" s="15">
        <v>377</v>
      </c>
      <c r="E58" s="15">
        <v>9667</v>
      </c>
      <c r="F58" s="15">
        <v>1278</v>
      </c>
      <c r="G58" s="16">
        <v>81</v>
      </c>
    </row>
    <row r="59" spans="1:7" ht="12" customHeight="1" x14ac:dyDescent="0.2">
      <c r="A59" s="10" t="s">
        <v>238</v>
      </c>
      <c r="B59" s="37">
        <v>64.400000000000006</v>
      </c>
      <c r="C59" s="38">
        <v>50.2</v>
      </c>
      <c r="D59" s="38">
        <v>77.5</v>
      </c>
      <c r="E59" s="38">
        <v>73.7</v>
      </c>
      <c r="F59" s="38">
        <v>42.7</v>
      </c>
      <c r="G59" s="39">
        <v>66.7</v>
      </c>
    </row>
    <row r="60" spans="1:7" ht="12" customHeight="1" x14ac:dyDescent="0.2">
      <c r="A60" s="9"/>
      <c r="B60" s="14" t="s">
        <v>19</v>
      </c>
      <c r="C60" s="15" t="s">
        <v>19</v>
      </c>
      <c r="D60" s="15" t="s">
        <v>19</v>
      </c>
      <c r="E60" s="15" t="s">
        <v>19</v>
      </c>
      <c r="F60" s="15" t="s">
        <v>19</v>
      </c>
      <c r="G60" s="16" t="s">
        <v>19</v>
      </c>
    </row>
    <row r="61" spans="1:7" ht="12" customHeight="1" x14ac:dyDescent="0.2">
      <c r="A61" s="10" t="s">
        <v>241</v>
      </c>
      <c r="B61" s="14">
        <v>1564</v>
      </c>
      <c r="C61" s="15">
        <v>648</v>
      </c>
      <c r="D61" s="15">
        <v>145</v>
      </c>
      <c r="E61" s="15">
        <v>527</v>
      </c>
      <c r="F61" s="15">
        <v>218</v>
      </c>
      <c r="G61" s="16">
        <v>26</v>
      </c>
    </row>
    <row r="62" spans="1:7" ht="12" customHeight="1" x14ac:dyDescent="0.2">
      <c r="A62" s="10" t="s">
        <v>235</v>
      </c>
      <c r="B62" s="53">
        <v>595</v>
      </c>
      <c r="C62" s="15">
        <v>315</v>
      </c>
      <c r="D62" s="15">
        <v>37</v>
      </c>
      <c r="E62" s="15">
        <v>125</v>
      </c>
      <c r="F62" s="15">
        <v>114</v>
      </c>
      <c r="G62" s="16">
        <v>4</v>
      </c>
    </row>
    <row r="63" spans="1:7" ht="12" customHeight="1" x14ac:dyDescent="0.2">
      <c r="A63" s="10" t="s">
        <v>239</v>
      </c>
      <c r="B63" s="14">
        <v>969</v>
      </c>
      <c r="C63" s="15">
        <v>333</v>
      </c>
      <c r="D63" s="15">
        <v>108</v>
      </c>
      <c r="E63" s="15">
        <v>402</v>
      </c>
      <c r="F63" s="15">
        <v>104</v>
      </c>
      <c r="G63" s="16">
        <v>22</v>
      </c>
    </row>
    <row r="64" spans="1:7" ht="12" customHeight="1" x14ac:dyDescent="0.2">
      <c r="A64" s="9"/>
      <c r="B64" s="14" t="s">
        <v>19</v>
      </c>
      <c r="C64" s="15" t="s">
        <v>19</v>
      </c>
      <c r="D64" s="15" t="s">
        <v>19</v>
      </c>
      <c r="E64" s="15" t="s">
        <v>19</v>
      </c>
      <c r="F64" s="15" t="s">
        <v>19</v>
      </c>
      <c r="G64" s="16" t="s">
        <v>19</v>
      </c>
    </row>
    <row r="65" spans="1:7" ht="12" customHeight="1" x14ac:dyDescent="0.2">
      <c r="A65" s="10" t="s">
        <v>314</v>
      </c>
      <c r="B65" s="14">
        <v>833</v>
      </c>
      <c r="C65" s="15">
        <v>312</v>
      </c>
      <c r="D65" s="15">
        <v>112</v>
      </c>
      <c r="E65" s="15">
        <v>303</v>
      </c>
      <c r="F65" s="15">
        <v>92</v>
      </c>
      <c r="G65" s="16">
        <v>14</v>
      </c>
    </row>
    <row r="66" spans="1:7" ht="12" customHeight="1" x14ac:dyDescent="0.2">
      <c r="A66" s="10" t="s">
        <v>235</v>
      </c>
      <c r="B66" s="14">
        <v>267</v>
      </c>
      <c r="C66" s="15">
        <v>128</v>
      </c>
      <c r="D66" s="15">
        <v>28</v>
      </c>
      <c r="E66" s="15">
        <v>61</v>
      </c>
      <c r="F66" s="15">
        <v>48</v>
      </c>
      <c r="G66" s="16">
        <v>2</v>
      </c>
    </row>
    <row r="67" spans="1:7" ht="12" customHeight="1" x14ac:dyDescent="0.2">
      <c r="A67" s="10" t="s">
        <v>239</v>
      </c>
      <c r="B67" s="14">
        <v>566</v>
      </c>
      <c r="C67" s="15">
        <v>184</v>
      </c>
      <c r="D67" s="15">
        <v>84</v>
      </c>
      <c r="E67" s="15">
        <v>242</v>
      </c>
      <c r="F67" s="15">
        <v>44</v>
      </c>
      <c r="G67" s="16">
        <v>12</v>
      </c>
    </row>
    <row r="68" spans="1:7" ht="12" customHeight="1" x14ac:dyDescent="0.2">
      <c r="A68" s="10"/>
      <c r="B68" s="14" t="s">
        <v>19</v>
      </c>
      <c r="C68" s="15" t="s">
        <v>19</v>
      </c>
      <c r="D68" s="15" t="s">
        <v>19</v>
      </c>
      <c r="E68" s="15" t="s">
        <v>19</v>
      </c>
      <c r="F68" s="15" t="s">
        <v>19</v>
      </c>
      <c r="G68" s="16" t="s">
        <v>19</v>
      </c>
    </row>
    <row r="69" spans="1:7" ht="12" customHeight="1" x14ac:dyDescent="0.2">
      <c r="A69" s="10" t="s">
        <v>242</v>
      </c>
      <c r="B69" s="14">
        <v>731</v>
      </c>
      <c r="C69" s="15">
        <v>336</v>
      </c>
      <c r="D69" s="15">
        <v>33</v>
      </c>
      <c r="E69" s="15">
        <v>224</v>
      </c>
      <c r="F69" s="15">
        <v>126</v>
      </c>
      <c r="G69" s="16">
        <v>12</v>
      </c>
    </row>
    <row r="70" spans="1:7" ht="12" customHeight="1" x14ac:dyDescent="0.2">
      <c r="A70" s="10" t="s">
        <v>235</v>
      </c>
      <c r="B70" s="14">
        <v>328</v>
      </c>
      <c r="C70" s="15">
        <v>187</v>
      </c>
      <c r="D70" s="15">
        <v>9</v>
      </c>
      <c r="E70" s="15">
        <v>64</v>
      </c>
      <c r="F70" s="15">
        <v>66</v>
      </c>
      <c r="G70" s="16">
        <v>2</v>
      </c>
    </row>
    <row r="71" spans="1:7" ht="12" customHeight="1" x14ac:dyDescent="0.2">
      <c r="A71" s="12" t="s">
        <v>239</v>
      </c>
      <c r="B71" s="17">
        <v>403</v>
      </c>
      <c r="C71" s="18">
        <v>149</v>
      </c>
      <c r="D71" s="18">
        <v>24</v>
      </c>
      <c r="E71" s="18">
        <v>160</v>
      </c>
      <c r="F71" s="18">
        <v>60</v>
      </c>
      <c r="G71" s="19">
        <v>10</v>
      </c>
    </row>
    <row r="72" spans="1:7" s="1" customFormat="1" ht="0.9" customHeight="1" x14ac:dyDescent="0.2">
      <c r="A72" s="20" t="s">
        <v>39</v>
      </c>
      <c r="B72" s="21"/>
      <c r="C72" s="21"/>
      <c r="D72" s="21"/>
      <c r="E72" s="21"/>
      <c r="F72" s="21"/>
      <c r="G72" s="21"/>
    </row>
    <row r="73" spans="1:7" ht="12" customHeight="1" x14ac:dyDescent="0.25">
      <c r="A73" s="13" t="s">
        <v>253</v>
      </c>
      <c r="B73" s="34"/>
      <c r="C73" s="34"/>
      <c r="D73" s="34"/>
      <c r="E73" s="34"/>
      <c r="F73" s="34"/>
      <c r="G73" s="34"/>
    </row>
    <row r="74" spans="1:7" ht="12" customHeight="1" x14ac:dyDescent="0.25">
      <c r="A74" s="13" t="s">
        <v>254</v>
      </c>
      <c r="B74" s="34"/>
      <c r="C74" s="34"/>
      <c r="D74" s="34"/>
      <c r="E74" s="34"/>
      <c r="F74" s="34"/>
      <c r="G74" s="34"/>
    </row>
    <row r="75" spans="1:7" ht="12" customHeight="1" x14ac:dyDescent="0.25">
      <c r="A75" s="40"/>
      <c r="B75" s="34"/>
      <c r="C75" s="34"/>
      <c r="D75" s="34"/>
      <c r="E75" s="34"/>
      <c r="F75" s="34"/>
      <c r="G75" s="34"/>
    </row>
    <row r="76" spans="1:7" ht="12" customHeight="1" x14ac:dyDescent="0.2">
      <c r="A76" s="2" t="s">
        <v>43</v>
      </c>
    </row>
  </sheetData>
  <mergeCells count="4">
    <mergeCell ref="A5:A6"/>
    <mergeCell ref="B5:B6"/>
    <mergeCell ref="C5:C6"/>
    <mergeCell ref="D5:G5"/>
  </mergeCells>
  <pageMargins left="0.7" right="0.7" top="0.75" bottom="0.75" header="0.3" footer="0.3"/>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80052-2CF9-475A-A26D-191AFB6DD24B}">
  <dimension ref="A1:L57"/>
  <sheetViews>
    <sheetView view="pageBreakPreview" zoomScaleNormal="100" zoomScaleSheetLayoutView="100" zoomScalePageLayoutView="110" workbookViewId="0">
      <pane xSplit="1" ySplit="7" topLeftCell="B8" activePane="bottomRight" state="frozen"/>
      <selection activeCell="N16" sqref="N16"/>
      <selection pane="topRight" activeCell="N16" sqref="N16"/>
      <selection pane="bottomLeft" activeCell="N16" sqref="N16"/>
      <selection pane="bottomRight" activeCell="A17" sqref="A17"/>
    </sheetView>
  </sheetViews>
  <sheetFormatPr defaultColWidth="8.88671875" defaultRowHeight="9.6" x14ac:dyDescent="0.2"/>
  <cols>
    <col min="1" max="1" width="30.77734375" style="73" customWidth="1"/>
    <col min="2" max="12" width="5.6640625" style="73" customWidth="1"/>
    <col min="13" max="16384" width="8.88671875" style="73"/>
  </cols>
  <sheetData>
    <row r="1" spans="1:12" s="72" customFormat="1" ht="0.9" customHeight="1" x14ac:dyDescent="0.2">
      <c r="A1" s="72" t="s">
        <v>0</v>
      </c>
    </row>
    <row r="2" spans="1:12" x14ac:dyDescent="0.2">
      <c r="A2" s="73" t="s">
        <v>64</v>
      </c>
    </row>
    <row r="3" spans="1:12" x14ac:dyDescent="0.2">
      <c r="A3" s="73" t="s">
        <v>2</v>
      </c>
    </row>
    <row r="5" spans="1:12" ht="12.6" customHeight="1" x14ac:dyDescent="0.2">
      <c r="A5" s="74" t="s">
        <v>3</v>
      </c>
      <c r="B5" s="75" t="s">
        <v>4</v>
      </c>
      <c r="C5" s="76" t="s">
        <v>5</v>
      </c>
      <c r="D5" s="77"/>
      <c r="E5" s="77"/>
      <c r="F5" s="77"/>
      <c r="G5" s="77"/>
      <c r="H5" s="77"/>
      <c r="I5" s="77"/>
      <c r="J5" s="77"/>
      <c r="K5" s="78"/>
      <c r="L5" s="79" t="s">
        <v>6</v>
      </c>
    </row>
    <row r="6" spans="1:12" ht="13.8" customHeight="1" x14ac:dyDescent="0.2">
      <c r="A6" s="80"/>
      <c r="B6" s="81"/>
      <c r="C6" s="82" t="s">
        <v>4</v>
      </c>
      <c r="D6" s="83" t="s">
        <v>7</v>
      </c>
      <c r="E6" s="84"/>
      <c r="F6" s="85"/>
      <c r="G6" s="76" t="s">
        <v>8</v>
      </c>
      <c r="H6" s="77"/>
      <c r="I6" s="77"/>
      <c r="J6" s="78"/>
      <c r="K6" s="79" t="s">
        <v>9</v>
      </c>
      <c r="L6" s="86"/>
    </row>
    <row r="7" spans="1:12" ht="47.4" customHeight="1" x14ac:dyDescent="0.2">
      <c r="A7" s="87"/>
      <c r="B7" s="88"/>
      <c r="C7" s="89"/>
      <c r="D7" s="90" t="s">
        <v>10</v>
      </c>
      <c r="E7" s="91" t="s">
        <v>11</v>
      </c>
      <c r="F7" s="90" t="s">
        <v>12</v>
      </c>
      <c r="G7" s="90" t="s">
        <v>13</v>
      </c>
      <c r="H7" s="91" t="s">
        <v>14</v>
      </c>
      <c r="I7" s="91" t="s">
        <v>15</v>
      </c>
      <c r="J7" s="90" t="s">
        <v>16</v>
      </c>
      <c r="K7" s="92"/>
      <c r="L7" s="93"/>
    </row>
    <row r="8" spans="1:12" x14ac:dyDescent="0.2">
      <c r="A8" s="94" t="s">
        <v>65</v>
      </c>
      <c r="B8" s="73" t="s">
        <v>19</v>
      </c>
      <c r="C8" s="73" t="s">
        <v>19</v>
      </c>
      <c r="D8" s="73" t="s">
        <v>19</v>
      </c>
      <c r="E8" s="73" t="s">
        <v>19</v>
      </c>
      <c r="F8" s="73" t="s">
        <v>19</v>
      </c>
      <c r="G8" s="73" t="s">
        <v>19</v>
      </c>
      <c r="H8" s="73" t="s">
        <v>19</v>
      </c>
      <c r="I8" s="73" t="s">
        <v>19</v>
      </c>
      <c r="J8" s="73" t="s">
        <v>19</v>
      </c>
      <c r="K8" s="73" t="s">
        <v>19</v>
      </c>
      <c r="L8" s="108" t="s">
        <v>19</v>
      </c>
    </row>
    <row r="9" spans="1:12" x14ac:dyDescent="0.2">
      <c r="A9" s="98" t="s">
        <v>18</v>
      </c>
      <c r="B9" s="100">
        <v>53883</v>
      </c>
      <c r="C9" s="100">
        <v>47051</v>
      </c>
      <c r="D9" s="100">
        <v>12902</v>
      </c>
      <c r="E9" s="100">
        <v>2461</v>
      </c>
      <c r="F9" s="100">
        <v>3437</v>
      </c>
      <c r="G9" s="100">
        <v>3659</v>
      </c>
      <c r="H9" s="100">
        <v>19017</v>
      </c>
      <c r="I9" s="100">
        <v>2253</v>
      </c>
      <c r="J9" s="100">
        <v>1979</v>
      </c>
      <c r="K9" s="100">
        <v>1343</v>
      </c>
      <c r="L9" s="101">
        <v>6832</v>
      </c>
    </row>
    <row r="10" spans="1:12" x14ac:dyDescent="0.2">
      <c r="A10" s="98" t="s">
        <v>632</v>
      </c>
      <c r="B10" s="100">
        <v>26599</v>
      </c>
      <c r="C10" s="100">
        <v>20816</v>
      </c>
      <c r="D10" s="100">
        <v>11667</v>
      </c>
      <c r="E10" s="100">
        <v>2363</v>
      </c>
      <c r="F10" s="100">
        <v>1250</v>
      </c>
      <c r="G10" s="100">
        <v>421</v>
      </c>
      <c r="H10" s="100">
        <v>4522</v>
      </c>
      <c r="I10" s="100">
        <v>319</v>
      </c>
      <c r="J10" s="100">
        <v>173</v>
      </c>
      <c r="K10" s="100">
        <v>101</v>
      </c>
      <c r="L10" s="101">
        <v>5783</v>
      </c>
    </row>
    <row r="11" spans="1:12" x14ac:dyDescent="0.2">
      <c r="A11" s="98" t="s">
        <v>633</v>
      </c>
      <c r="B11" s="100">
        <v>27284</v>
      </c>
      <c r="C11" s="100">
        <v>26235</v>
      </c>
      <c r="D11" s="100">
        <v>1235</v>
      </c>
      <c r="E11" s="100">
        <v>98</v>
      </c>
      <c r="F11" s="100">
        <v>2187</v>
      </c>
      <c r="G11" s="100">
        <v>3238</v>
      </c>
      <c r="H11" s="100">
        <v>14495</v>
      </c>
      <c r="I11" s="100">
        <v>1934</v>
      </c>
      <c r="J11" s="100">
        <v>1806</v>
      </c>
      <c r="K11" s="100">
        <v>1242</v>
      </c>
      <c r="L11" s="101">
        <v>1049</v>
      </c>
    </row>
    <row r="12" spans="1:12" x14ac:dyDescent="0.2">
      <c r="A12" s="98" t="s">
        <v>583</v>
      </c>
      <c r="B12" s="100">
        <v>1641</v>
      </c>
      <c r="C12" s="100">
        <v>1384</v>
      </c>
      <c r="D12" s="100">
        <v>275</v>
      </c>
      <c r="E12" s="100">
        <v>28</v>
      </c>
      <c r="F12" s="100">
        <v>53</v>
      </c>
      <c r="G12" s="100">
        <v>19</v>
      </c>
      <c r="H12" s="100">
        <v>32</v>
      </c>
      <c r="I12" s="100">
        <v>16</v>
      </c>
      <c r="J12" s="100">
        <v>25</v>
      </c>
      <c r="K12" s="100">
        <v>936</v>
      </c>
      <c r="L12" s="101">
        <v>257</v>
      </c>
    </row>
    <row r="13" spans="1:12" x14ac:dyDescent="0.2">
      <c r="A13" s="98" t="s">
        <v>634</v>
      </c>
      <c r="B13" s="100">
        <v>21800</v>
      </c>
      <c r="C13" s="100">
        <v>21448</v>
      </c>
      <c r="D13" s="100">
        <v>24</v>
      </c>
      <c r="E13" s="100">
        <v>3</v>
      </c>
      <c r="F13" s="100">
        <v>6</v>
      </c>
      <c r="G13" s="100">
        <v>3214</v>
      </c>
      <c r="H13" s="100">
        <v>14409</v>
      </c>
      <c r="I13" s="100">
        <v>1909</v>
      </c>
      <c r="J13" s="100">
        <v>1778</v>
      </c>
      <c r="K13" s="100">
        <v>105</v>
      </c>
      <c r="L13" s="101">
        <v>352</v>
      </c>
    </row>
    <row r="14" spans="1:12" x14ac:dyDescent="0.2">
      <c r="A14" s="98" t="s">
        <v>635</v>
      </c>
      <c r="B14" s="100">
        <v>3636</v>
      </c>
      <c r="C14" s="100">
        <v>3217</v>
      </c>
      <c r="D14" s="100">
        <v>931</v>
      </c>
      <c r="E14" s="100">
        <v>66</v>
      </c>
      <c r="F14" s="100">
        <v>2126</v>
      </c>
      <c r="G14" s="100">
        <v>4</v>
      </c>
      <c r="H14" s="100">
        <v>46</v>
      </c>
      <c r="I14" s="100">
        <v>5</v>
      </c>
      <c r="J14" s="100">
        <v>2</v>
      </c>
      <c r="K14" s="100">
        <v>37</v>
      </c>
      <c r="L14" s="101">
        <v>419</v>
      </c>
    </row>
    <row r="15" spans="1:12" x14ac:dyDescent="0.2">
      <c r="A15" s="98" t="s">
        <v>584</v>
      </c>
      <c r="B15" s="100">
        <v>207</v>
      </c>
      <c r="C15" s="100">
        <v>186</v>
      </c>
      <c r="D15" s="100">
        <v>5</v>
      </c>
      <c r="E15" s="100">
        <v>1</v>
      </c>
      <c r="F15" s="100">
        <v>2</v>
      </c>
      <c r="G15" s="100">
        <v>1</v>
      </c>
      <c r="H15" s="100">
        <v>8</v>
      </c>
      <c r="I15" s="100">
        <v>4</v>
      </c>
      <c r="J15" s="100">
        <v>1</v>
      </c>
      <c r="K15" s="100">
        <v>164</v>
      </c>
      <c r="L15" s="101">
        <v>21</v>
      </c>
    </row>
    <row r="16" spans="1:12" x14ac:dyDescent="0.2">
      <c r="A16" s="98"/>
      <c r="B16" s="100" t="s">
        <v>19</v>
      </c>
      <c r="C16" s="100" t="s">
        <v>19</v>
      </c>
      <c r="D16" s="100" t="s">
        <v>19</v>
      </c>
      <c r="E16" s="100" t="s">
        <v>19</v>
      </c>
      <c r="F16" s="100" t="s">
        <v>19</v>
      </c>
      <c r="G16" s="100" t="s">
        <v>19</v>
      </c>
      <c r="H16" s="100" t="s">
        <v>19</v>
      </c>
      <c r="I16" s="100" t="s">
        <v>19</v>
      </c>
      <c r="J16" s="100" t="s">
        <v>19</v>
      </c>
      <c r="K16" s="100" t="s">
        <v>19</v>
      </c>
      <c r="L16" s="101" t="s">
        <v>19</v>
      </c>
    </row>
    <row r="17" spans="1:12" x14ac:dyDescent="0.2">
      <c r="A17" s="98" t="s">
        <v>20</v>
      </c>
      <c r="B17" s="100">
        <v>26137</v>
      </c>
      <c r="C17" s="100">
        <v>22864</v>
      </c>
      <c r="D17" s="100">
        <v>6209</v>
      </c>
      <c r="E17" s="100">
        <v>1276</v>
      </c>
      <c r="F17" s="100">
        <v>1756</v>
      </c>
      <c r="G17" s="100">
        <v>2024</v>
      </c>
      <c r="H17" s="100">
        <v>9187</v>
      </c>
      <c r="I17" s="100">
        <v>1166</v>
      </c>
      <c r="J17" s="100">
        <v>775</v>
      </c>
      <c r="K17" s="100">
        <v>471</v>
      </c>
      <c r="L17" s="101">
        <v>3273</v>
      </c>
    </row>
    <row r="18" spans="1:12" x14ac:dyDescent="0.2">
      <c r="A18" s="98" t="s">
        <v>632</v>
      </c>
      <c r="B18" s="100">
        <v>12889</v>
      </c>
      <c r="C18" s="100">
        <v>10122</v>
      </c>
      <c r="D18" s="100">
        <v>5636</v>
      </c>
      <c r="E18" s="100">
        <v>1231</v>
      </c>
      <c r="F18" s="100">
        <v>619</v>
      </c>
      <c r="G18" s="100">
        <v>193</v>
      </c>
      <c r="H18" s="100">
        <v>2180</v>
      </c>
      <c r="I18" s="100">
        <v>139</v>
      </c>
      <c r="J18" s="100">
        <v>79</v>
      </c>
      <c r="K18" s="100">
        <v>45</v>
      </c>
      <c r="L18" s="101">
        <v>2767</v>
      </c>
    </row>
    <row r="19" spans="1:12" x14ac:dyDescent="0.2">
      <c r="A19" s="98" t="s">
        <v>633</v>
      </c>
      <c r="B19" s="100">
        <v>13248</v>
      </c>
      <c r="C19" s="100">
        <v>12742</v>
      </c>
      <c r="D19" s="100">
        <v>573</v>
      </c>
      <c r="E19" s="100">
        <v>45</v>
      </c>
      <c r="F19" s="100">
        <v>1137</v>
      </c>
      <c r="G19" s="100">
        <v>1831</v>
      </c>
      <c r="H19" s="100">
        <v>7007</v>
      </c>
      <c r="I19" s="100">
        <v>1027</v>
      </c>
      <c r="J19" s="100">
        <v>696</v>
      </c>
      <c r="K19" s="100">
        <v>426</v>
      </c>
      <c r="L19" s="101">
        <v>506</v>
      </c>
    </row>
    <row r="20" spans="1:12" x14ac:dyDescent="0.2">
      <c r="A20" s="98" t="s">
        <v>583</v>
      </c>
      <c r="B20" s="100">
        <v>601</v>
      </c>
      <c r="C20" s="100">
        <v>483</v>
      </c>
      <c r="D20" s="100">
        <v>112</v>
      </c>
      <c r="E20" s="100">
        <v>9</v>
      </c>
      <c r="F20" s="100">
        <v>22</v>
      </c>
      <c r="G20" s="100">
        <v>6</v>
      </c>
      <c r="H20" s="100">
        <v>10</v>
      </c>
      <c r="I20" s="100">
        <v>7</v>
      </c>
      <c r="J20" s="100">
        <v>7</v>
      </c>
      <c r="K20" s="100">
        <v>310</v>
      </c>
      <c r="L20" s="101">
        <v>118</v>
      </c>
    </row>
    <row r="21" spans="1:12" x14ac:dyDescent="0.2">
      <c r="A21" s="98" t="s">
        <v>634</v>
      </c>
      <c r="B21" s="100">
        <v>10722</v>
      </c>
      <c r="C21" s="100">
        <v>10539</v>
      </c>
      <c r="D21" s="100">
        <v>12</v>
      </c>
      <c r="E21" s="100">
        <v>2</v>
      </c>
      <c r="F21" s="100">
        <v>2</v>
      </c>
      <c r="G21" s="100">
        <v>1823</v>
      </c>
      <c r="H21" s="100">
        <v>6973</v>
      </c>
      <c r="I21" s="100">
        <v>1011</v>
      </c>
      <c r="J21" s="100">
        <v>687</v>
      </c>
      <c r="K21" s="100">
        <v>29</v>
      </c>
      <c r="L21" s="101">
        <v>183</v>
      </c>
    </row>
    <row r="22" spans="1:12" x14ac:dyDescent="0.2">
      <c r="A22" s="98" t="s">
        <v>635</v>
      </c>
      <c r="B22" s="100">
        <v>1823</v>
      </c>
      <c r="C22" s="100">
        <v>1628</v>
      </c>
      <c r="D22" s="100">
        <v>445</v>
      </c>
      <c r="E22" s="100">
        <v>33</v>
      </c>
      <c r="F22" s="100">
        <v>1113</v>
      </c>
      <c r="G22" s="100">
        <v>1</v>
      </c>
      <c r="H22" s="100">
        <v>20</v>
      </c>
      <c r="I22" s="100">
        <v>5</v>
      </c>
      <c r="J22" s="100">
        <v>2</v>
      </c>
      <c r="K22" s="100">
        <v>9</v>
      </c>
      <c r="L22" s="101">
        <v>195</v>
      </c>
    </row>
    <row r="23" spans="1:12" x14ac:dyDescent="0.2">
      <c r="A23" s="98" t="s">
        <v>584</v>
      </c>
      <c r="B23" s="100">
        <v>102</v>
      </c>
      <c r="C23" s="100">
        <v>92</v>
      </c>
      <c r="D23" s="100">
        <v>4</v>
      </c>
      <c r="E23" s="100">
        <v>1</v>
      </c>
      <c r="F23" s="100">
        <v>0</v>
      </c>
      <c r="G23" s="100">
        <v>1</v>
      </c>
      <c r="H23" s="100">
        <v>4</v>
      </c>
      <c r="I23" s="100">
        <v>4</v>
      </c>
      <c r="J23" s="100">
        <v>0</v>
      </c>
      <c r="K23" s="100">
        <v>78</v>
      </c>
      <c r="L23" s="101">
        <v>10</v>
      </c>
    </row>
    <row r="24" spans="1:12" x14ac:dyDescent="0.2">
      <c r="A24" s="98"/>
      <c r="B24" s="100" t="s">
        <v>19</v>
      </c>
      <c r="C24" s="100" t="s">
        <v>19</v>
      </c>
      <c r="D24" s="100" t="s">
        <v>19</v>
      </c>
      <c r="E24" s="100" t="s">
        <v>19</v>
      </c>
      <c r="F24" s="100" t="s">
        <v>19</v>
      </c>
      <c r="G24" s="100" t="s">
        <v>19</v>
      </c>
      <c r="H24" s="100" t="s">
        <v>19</v>
      </c>
      <c r="I24" s="100" t="s">
        <v>19</v>
      </c>
      <c r="J24" s="100" t="s">
        <v>19</v>
      </c>
      <c r="K24" s="100" t="s">
        <v>19</v>
      </c>
      <c r="L24" s="101" t="s">
        <v>19</v>
      </c>
    </row>
    <row r="25" spans="1:12" x14ac:dyDescent="0.2">
      <c r="A25" s="103" t="s">
        <v>68</v>
      </c>
      <c r="B25" s="100" t="s">
        <v>19</v>
      </c>
      <c r="C25" s="100" t="s">
        <v>19</v>
      </c>
      <c r="D25" s="100" t="s">
        <v>19</v>
      </c>
      <c r="E25" s="100" t="s">
        <v>19</v>
      </c>
      <c r="F25" s="100" t="s">
        <v>19</v>
      </c>
      <c r="G25" s="100" t="s">
        <v>19</v>
      </c>
      <c r="H25" s="100" t="s">
        <v>19</v>
      </c>
      <c r="I25" s="100" t="s">
        <v>19</v>
      </c>
      <c r="J25" s="100" t="s">
        <v>19</v>
      </c>
      <c r="K25" s="100" t="s">
        <v>19</v>
      </c>
      <c r="L25" s="101" t="s">
        <v>19</v>
      </c>
    </row>
    <row r="26" spans="1:12" x14ac:dyDescent="0.2">
      <c r="A26" s="98" t="s">
        <v>18</v>
      </c>
      <c r="B26" s="100">
        <v>53883</v>
      </c>
      <c r="C26" s="100">
        <v>47051</v>
      </c>
      <c r="D26" s="100">
        <v>12902</v>
      </c>
      <c r="E26" s="100">
        <v>2461</v>
      </c>
      <c r="F26" s="100">
        <v>3437</v>
      </c>
      <c r="G26" s="100">
        <v>3659</v>
      </c>
      <c r="H26" s="100">
        <v>19017</v>
      </c>
      <c r="I26" s="100">
        <v>2253</v>
      </c>
      <c r="J26" s="100">
        <v>1979</v>
      </c>
      <c r="K26" s="100">
        <v>1343</v>
      </c>
      <c r="L26" s="101">
        <v>6832</v>
      </c>
    </row>
    <row r="27" spans="1:12" x14ac:dyDescent="0.2">
      <c r="A27" s="98" t="s">
        <v>624</v>
      </c>
      <c r="B27" s="100">
        <v>26599</v>
      </c>
      <c r="C27" s="100">
        <v>20816</v>
      </c>
      <c r="D27" s="100">
        <v>11667</v>
      </c>
      <c r="E27" s="100">
        <v>2363</v>
      </c>
      <c r="F27" s="100">
        <v>1250</v>
      </c>
      <c r="G27" s="100">
        <v>421</v>
      </c>
      <c r="H27" s="100">
        <v>4522</v>
      </c>
      <c r="I27" s="100">
        <v>319</v>
      </c>
      <c r="J27" s="100">
        <v>173</v>
      </c>
      <c r="K27" s="100">
        <v>101</v>
      </c>
      <c r="L27" s="101">
        <v>5783</v>
      </c>
    </row>
    <row r="28" spans="1:12" x14ac:dyDescent="0.2">
      <c r="A28" s="98" t="s">
        <v>625</v>
      </c>
      <c r="B28" s="100">
        <v>27284</v>
      </c>
      <c r="C28" s="100">
        <v>26235</v>
      </c>
      <c r="D28" s="100">
        <v>1235</v>
      </c>
      <c r="E28" s="100">
        <v>98</v>
      </c>
      <c r="F28" s="100">
        <v>2187</v>
      </c>
      <c r="G28" s="100">
        <v>3238</v>
      </c>
      <c r="H28" s="100">
        <v>14495</v>
      </c>
      <c r="I28" s="100">
        <v>1934</v>
      </c>
      <c r="J28" s="100">
        <v>1806</v>
      </c>
      <c r="K28" s="100">
        <v>1242</v>
      </c>
      <c r="L28" s="101">
        <v>1049</v>
      </c>
    </row>
    <row r="29" spans="1:12" x14ac:dyDescent="0.2">
      <c r="A29" s="98" t="s">
        <v>636</v>
      </c>
      <c r="B29" s="100">
        <v>18867</v>
      </c>
      <c r="C29" s="100">
        <v>18543</v>
      </c>
      <c r="D29" s="100">
        <v>138</v>
      </c>
      <c r="E29" s="100">
        <v>5</v>
      </c>
      <c r="F29" s="100">
        <v>703</v>
      </c>
      <c r="G29" s="100">
        <v>2331</v>
      </c>
      <c r="H29" s="100">
        <v>12516</v>
      </c>
      <c r="I29" s="100">
        <v>714</v>
      </c>
      <c r="J29" s="100">
        <v>1442</v>
      </c>
      <c r="K29" s="100">
        <v>694</v>
      </c>
      <c r="L29" s="101">
        <v>324</v>
      </c>
    </row>
    <row r="30" spans="1:12" x14ac:dyDescent="0.2">
      <c r="A30" s="98" t="s">
        <v>637</v>
      </c>
      <c r="B30" s="100">
        <v>8</v>
      </c>
      <c r="C30" s="100">
        <v>8</v>
      </c>
      <c r="D30" s="100">
        <v>1</v>
      </c>
      <c r="E30" s="100">
        <v>0</v>
      </c>
      <c r="F30" s="100">
        <v>1</v>
      </c>
      <c r="G30" s="100">
        <v>0</v>
      </c>
      <c r="H30" s="100">
        <v>0</v>
      </c>
      <c r="I30" s="100">
        <v>0</v>
      </c>
      <c r="J30" s="100">
        <v>0</v>
      </c>
      <c r="K30" s="100">
        <v>6</v>
      </c>
      <c r="L30" s="101">
        <v>0</v>
      </c>
    </row>
    <row r="31" spans="1:12" x14ac:dyDescent="0.2">
      <c r="A31" s="98" t="s">
        <v>638</v>
      </c>
      <c r="B31" s="100">
        <v>61</v>
      </c>
      <c r="C31" s="100">
        <v>56</v>
      </c>
      <c r="D31" s="100">
        <v>1</v>
      </c>
      <c r="E31" s="100">
        <v>0</v>
      </c>
      <c r="F31" s="100">
        <v>3</v>
      </c>
      <c r="G31" s="100">
        <v>21</v>
      </c>
      <c r="H31" s="100">
        <v>5</v>
      </c>
      <c r="I31" s="100">
        <v>19</v>
      </c>
      <c r="J31" s="100">
        <v>5</v>
      </c>
      <c r="K31" s="100">
        <v>2</v>
      </c>
      <c r="L31" s="101">
        <v>5</v>
      </c>
    </row>
    <row r="32" spans="1:12" x14ac:dyDescent="0.2">
      <c r="A32" s="98" t="s">
        <v>639</v>
      </c>
      <c r="B32" s="100">
        <v>200</v>
      </c>
      <c r="C32" s="100">
        <v>188</v>
      </c>
      <c r="D32" s="100">
        <v>6</v>
      </c>
      <c r="E32" s="100">
        <v>0</v>
      </c>
      <c r="F32" s="100">
        <v>23</v>
      </c>
      <c r="G32" s="100">
        <v>5</v>
      </c>
      <c r="H32" s="100">
        <v>55</v>
      </c>
      <c r="I32" s="100">
        <v>43</v>
      </c>
      <c r="J32" s="100">
        <v>3</v>
      </c>
      <c r="K32" s="100">
        <v>53</v>
      </c>
      <c r="L32" s="101">
        <v>12</v>
      </c>
    </row>
    <row r="33" spans="1:12" x14ac:dyDescent="0.2">
      <c r="A33" s="98" t="s">
        <v>640</v>
      </c>
      <c r="B33" s="100">
        <v>4360</v>
      </c>
      <c r="C33" s="100">
        <v>3850</v>
      </c>
      <c r="D33" s="100">
        <v>801</v>
      </c>
      <c r="E33" s="100">
        <v>63</v>
      </c>
      <c r="F33" s="100">
        <v>688</v>
      </c>
      <c r="G33" s="100">
        <v>149</v>
      </c>
      <c r="H33" s="100">
        <v>1058</v>
      </c>
      <c r="I33" s="100">
        <v>621</v>
      </c>
      <c r="J33" s="100">
        <v>185</v>
      </c>
      <c r="K33" s="100">
        <v>285</v>
      </c>
      <c r="L33" s="101">
        <v>510</v>
      </c>
    </row>
    <row r="34" spans="1:12" x14ac:dyDescent="0.2">
      <c r="A34" s="98" t="s">
        <v>641</v>
      </c>
      <c r="B34" s="100">
        <v>1521</v>
      </c>
      <c r="C34" s="100">
        <v>1458</v>
      </c>
      <c r="D34" s="100">
        <v>38</v>
      </c>
      <c r="E34" s="100">
        <v>5</v>
      </c>
      <c r="F34" s="100">
        <v>363</v>
      </c>
      <c r="G34" s="100">
        <v>433</v>
      </c>
      <c r="H34" s="100">
        <v>260</v>
      </c>
      <c r="I34" s="100">
        <v>310</v>
      </c>
      <c r="J34" s="100">
        <v>26</v>
      </c>
      <c r="K34" s="100">
        <v>23</v>
      </c>
      <c r="L34" s="101">
        <v>63</v>
      </c>
    </row>
    <row r="35" spans="1:12" x14ac:dyDescent="0.2">
      <c r="A35" s="98" t="s">
        <v>642</v>
      </c>
      <c r="B35" s="100">
        <v>17</v>
      </c>
      <c r="C35" s="100">
        <v>17</v>
      </c>
      <c r="D35" s="100">
        <v>2</v>
      </c>
      <c r="E35" s="100">
        <v>0</v>
      </c>
      <c r="F35" s="100">
        <v>4</v>
      </c>
      <c r="G35" s="100">
        <v>1</v>
      </c>
      <c r="H35" s="100">
        <v>7</v>
      </c>
      <c r="I35" s="100">
        <v>1</v>
      </c>
      <c r="J35" s="100">
        <v>1</v>
      </c>
      <c r="K35" s="100">
        <v>1</v>
      </c>
      <c r="L35" s="101">
        <v>0</v>
      </c>
    </row>
    <row r="36" spans="1:12" x14ac:dyDescent="0.2">
      <c r="A36" s="98" t="s">
        <v>643</v>
      </c>
      <c r="B36" s="100">
        <v>281</v>
      </c>
      <c r="C36" s="100">
        <v>267</v>
      </c>
      <c r="D36" s="100">
        <v>13</v>
      </c>
      <c r="E36" s="100">
        <v>2</v>
      </c>
      <c r="F36" s="100">
        <v>33</v>
      </c>
      <c r="G36" s="100">
        <v>37</v>
      </c>
      <c r="H36" s="100">
        <v>119</v>
      </c>
      <c r="I36" s="100">
        <v>40</v>
      </c>
      <c r="J36" s="100">
        <v>10</v>
      </c>
      <c r="K36" s="100">
        <v>13</v>
      </c>
      <c r="L36" s="101">
        <v>14</v>
      </c>
    </row>
    <row r="37" spans="1:12" x14ac:dyDescent="0.2">
      <c r="A37" s="98" t="s">
        <v>644</v>
      </c>
      <c r="B37" s="100">
        <v>1969</v>
      </c>
      <c r="C37" s="100">
        <v>1848</v>
      </c>
      <c r="D37" s="100">
        <v>235</v>
      </c>
      <c r="E37" s="100">
        <v>23</v>
      </c>
      <c r="F37" s="100">
        <v>369</v>
      </c>
      <c r="G37" s="100">
        <v>261</v>
      </c>
      <c r="H37" s="100">
        <v>475</v>
      </c>
      <c r="I37" s="100">
        <v>186</v>
      </c>
      <c r="J37" s="100">
        <v>134</v>
      </c>
      <c r="K37" s="100">
        <v>165</v>
      </c>
      <c r="L37" s="101">
        <v>121</v>
      </c>
    </row>
    <row r="38" spans="1:12" x14ac:dyDescent="0.2">
      <c r="A38" s="98"/>
      <c r="B38" s="100" t="s">
        <v>19</v>
      </c>
      <c r="C38" s="100" t="s">
        <v>19</v>
      </c>
      <c r="D38" s="100" t="s">
        <v>19</v>
      </c>
      <c r="E38" s="100" t="s">
        <v>19</v>
      </c>
      <c r="F38" s="100" t="s">
        <v>19</v>
      </c>
      <c r="G38" s="100" t="s">
        <v>19</v>
      </c>
      <c r="H38" s="100" t="s">
        <v>19</v>
      </c>
      <c r="I38" s="100" t="s">
        <v>19</v>
      </c>
      <c r="J38" s="100" t="s">
        <v>19</v>
      </c>
      <c r="K38" s="100" t="s">
        <v>19</v>
      </c>
      <c r="L38" s="101" t="s">
        <v>19</v>
      </c>
    </row>
    <row r="39" spans="1:12" x14ac:dyDescent="0.2">
      <c r="A39" s="98" t="s">
        <v>20</v>
      </c>
      <c r="B39" s="100">
        <v>26137</v>
      </c>
      <c r="C39" s="100">
        <v>22864</v>
      </c>
      <c r="D39" s="100">
        <v>6209</v>
      </c>
      <c r="E39" s="100">
        <v>1276</v>
      </c>
      <c r="F39" s="100">
        <v>1756</v>
      </c>
      <c r="G39" s="100">
        <v>2024</v>
      </c>
      <c r="H39" s="100">
        <v>9187</v>
      </c>
      <c r="I39" s="100">
        <v>1166</v>
      </c>
      <c r="J39" s="100">
        <v>775</v>
      </c>
      <c r="K39" s="100">
        <v>471</v>
      </c>
      <c r="L39" s="101">
        <v>3273</v>
      </c>
    </row>
    <row r="40" spans="1:12" x14ac:dyDescent="0.2">
      <c r="A40" s="98" t="s">
        <v>624</v>
      </c>
      <c r="B40" s="100">
        <v>12889</v>
      </c>
      <c r="C40" s="100">
        <v>10122</v>
      </c>
      <c r="D40" s="100">
        <v>5636</v>
      </c>
      <c r="E40" s="100">
        <v>1231</v>
      </c>
      <c r="F40" s="100">
        <v>619</v>
      </c>
      <c r="G40" s="100">
        <v>193</v>
      </c>
      <c r="H40" s="100">
        <v>2180</v>
      </c>
      <c r="I40" s="100">
        <v>139</v>
      </c>
      <c r="J40" s="100">
        <v>79</v>
      </c>
      <c r="K40" s="100">
        <v>45</v>
      </c>
      <c r="L40" s="101">
        <v>2767</v>
      </c>
    </row>
    <row r="41" spans="1:12" x14ac:dyDescent="0.2">
      <c r="A41" s="98" t="s">
        <v>625</v>
      </c>
      <c r="B41" s="100">
        <v>13248</v>
      </c>
      <c r="C41" s="100">
        <v>12742</v>
      </c>
      <c r="D41" s="100">
        <v>573</v>
      </c>
      <c r="E41" s="100">
        <v>45</v>
      </c>
      <c r="F41" s="100">
        <v>1137</v>
      </c>
      <c r="G41" s="100">
        <v>1831</v>
      </c>
      <c r="H41" s="100">
        <v>7007</v>
      </c>
      <c r="I41" s="100">
        <v>1027</v>
      </c>
      <c r="J41" s="100">
        <v>696</v>
      </c>
      <c r="K41" s="100">
        <v>426</v>
      </c>
      <c r="L41" s="101">
        <v>506</v>
      </c>
    </row>
    <row r="42" spans="1:12" x14ac:dyDescent="0.2">
      <c r="A42" s="98" t="s">
        <v>636</v>
      </c>
      <c r="B42" s="100">
        <v>8599</v>
      </c>
      <c r="C42" s="100">
        <v>8453</v>
      </c>
      <c r="D42" s="100">
        <v>40</v>
      </c>
      <c r="E42" s="100">
        <v>1</v>
      </c>
      <c r="F42" s="100">
        <v>308</v>
      </c>
      <c r="G42" s="100">
        <v>1357</v>
      </c>
      <c r="H42" s="100">
        <v>5762</v>
      </c>
      <c r="I42" s="100">
        <v>308</v>
      </c>
      <c r="J42" s="100">
        <v>479</v>
      </c>
      <c r="K42" s="100">
        <v>198</v>
      </c>
      <c r="L42" s="101">
        <v>146</v>
      </c>
    </row>
    <row r="43" spans="1:12" x14ac:dyDescent="0.2">
      <c r="A43" s="98" t="s">
        <v>637</v>
      </c>
      <c r="B43" s="100">
        <v>0</v>
      </c>
      <c r="C43" s="100">
        <v>0</v>
      </c>
      <c r="D43" s="100">
        <v>0</v>
      </c>
      <c r="E43" s="100">
        <v>0</v>
      </c>
      <c r="F43" s="100">
        <v>0</v>
      </c>
      <c r="G43" s="100">
        <v>0</v>
      </c>
      <c r="H43" s="100">
        <v>0</v>
      </c>
      <c r="I43" s="100">
        <v>0</v>
      </c>
      <c r="J43" s="100">
        <v>0</v>
      </c>
      <c r="K43" s="100">
        <v>0</v>
      </c>
      <c r="L43" s="101">
        <v>0</v>
      </c>
    </row>
    <row r="44" spans="1:12" x14ac:dyDescent="0.2">
      <c r="A44" s="98" t="s">
        <v>638</v>
      </c>
      <c r="B44" s="100">
        <v>25</v>
      </c>
      <c r="C44" s="100">
        <v>23</v>
      </c>
      <c r="D44" s="100">
        <v>0</v>
      </c>
      <c r="E44" s="100">
        <v>0</v>
      </c>
      <c r="F44" s="100">
        <v>0</v>
      </c>
      <c r="G44" s="100">
        <v>10</v>
      </c>
      <c r="H44" s="100">
        <v>2</v>
      </c>
      <c r="I44" s="100">
        <v>8</v>
      </c>
      <c r="J44" s="100">
        <v>3</v>
      </c>
      <c r="K44" s="100">
        <v>0</v>
      </c>
      <c r="L44" s="101">
        <v>2</v>
      </c>
    </row>
    <row r="45" spans="1:12" x14ac:dyDescent="0.2">
      <c r="A45" s="98" t="s">
        <v>639</v>
      </c>
      <c r="B45" s="100">
        <v>90</v>
      </c>
      <c r="C45" s="100">
        <v>84</v>
      </c>
      <c r="D45" s="100">
        <v>1</v>
      </c>
      <c r="E45" s="100">
        <v>0</v>
      </c>
      <c r="F45" s="100">
        <v>10</v>
      </c>
      <c r="G45" s="100">
        <v>2</v>
      </c>
      <c r="H45" s="100">
        <v>27</v>
      </c>
      <c r="I45" s="100">
        <v>18</v>
      </c>
      <c r="J45" s="100">
        <v>1</v>
      </c>
      <c r="K45" s="100">
        <v>25</v>
      </c>
      <c r="L45" s="101">
        <v>6</v>
      </c>
    </row>
    <row r="46" spans="1:12" x14ac:dyDescent="0.2">
      <c r="A46" s="98" t="s">
        <v>640</v>
      </c>
      <c r="B46" s="100">
        <v>2593</v>
      </c>
      <c r="C46" s="100">
        <v>2339</v>
      </c>
      <c r="D46" s="100">
        <v>426</v>
      </c>
      <c r="E46" s="100">
        <v>32</v>
      </c>
      <c r="F46" s="100">
        <v>388</v>
      </c>
      <c r="G46" s="100">
        <v>105</v>
      </c>
      <c r="H46" s="100">
        <v>691</v>
      </c>
      <c r="I46" s="100">
        <v>419</v>
      </c>
      <c r="J46" s="100">
        <v>135</v>
      </c>
      <c r="K46" s="100">
        <v>143</v>
      </c>
      <c r="L46" s="101">
        <v>254</v>
      </c>
    </row>
    <row r="47" spans="1:12" x14ac:dyDescent="0.2">
      <c r="A47" s="98" t="s">
        <v>641</v>
      </c>
      <c r="B47" s="100">
        <v>761</v>
      </c>
      <c r="C47" s="100">
        <v>723</v>
      </c>
      <c r="D47" s="100">
        <v>14</v>
      </c>
      <c r="E47" s="100">
        <v>3</v>
      </c>
      <c r="F47" s="100">
        <v>210</v>
      </c>
      <c r="G47" s="100">
        <v>202</v>
      </c>
      <c r="H47" s="100">
        <v>133</v>
      </c>
      <c r="I47" s="100">
        <v>143</v>
      </c>
      <c r="J47" s="100">
        <v>11</v>
      </c>
      <c r="K47" s="100">
        <v>7</v>
      </c>
      <c r="L47" s="101">
        <v>38</v>
      </c>
    </row>
    <row r="48" spans="1:12" x14ac:dyDescent="0.2">
      <c r="A48" s="98" t="s">
        <v>642</v>
      </c>
      <c r="B48" s="100">
        <v>13</v>
      </c>
      <c r="C48" s="100">
        <v>13</v>
      </c>
      <c r="D48" s="100">
        <v>1</v>
      </c>
      <c r="E48" s="100">
        <v>0</v>
      </c>
      <c r="F48" s="100">
        <v>2</v>
      </c>
      <c r="G48" s="100">
        <v>1</v>
      </c>
      <c r="H48" s="100">
        <v>7</v>
      </c>
      <c r="I48" s="100">
        <v>0</v>
      </c>
      <c r="J48" s="100">
        <v>1</v>
      </c>
      <c r="K48" s="100">
        <v>1</v>
      </c>
      <c r="L48" s="101">
        <v>0</v>
      </c>
    </row>
    <row r="49" spans="1:12" x14ac:dyDescent="0.2">
      <c r="A49" s="98" t="s">
        <v>643</v>
      </c>
      <c r="B49" s="100">
        <v>150</v>
      </c>
      <c r="C49" s="100">
        <v>140</v>
      </c>
      <c r="D49" s="100">
        <v>6</v>
      </c>
      <c r="E49" s="100">
        <v>1</v>
      </c>
      <c r="F49" s="100">
        <v>20</v>
      </c>
      <c r="G49" s="100">
        <v>22</v>
      </c>
      <c r="H49" s="100">
        <v>53</v>
      </c>
      <c r="I49" s="100">
        <v>27</v>
      </c>
      <c r="J49" s="100">
        <v>6</v>
      </c>
      <c r="K49" s="100">
        <v>5</v>
      </c>
      <c r="L49" s="101">
        <v>10</v>
      </c>
    </row>
    <row r="50" spans="1:12" x14ac:dyDescent="0.2">
      <c r="A50" s="152" t="s">
        <v>644</v>
      </c>
      <c r="B50" s="110">
        <v>1017</v>
      </c>
      <c r="C50" s="111">
        <v>967</v>
      </c>
      <c r="D50" s="111">
        <v>85</v>
      </c>
      <c r="E50" s="111">
        <v>8</v>
      </c>
      <c r="F50" s="111">
        <v>199</v>
      </c>
      <c r="G50" s="111">
        <v>132</v>
      </c>
      <c r="H50" s="111">
        <v>332</v>
      </c>
      <c r="I50" s="111">
        <v>104</v>
      </c>
      <c r="J50" s="111">
        <v>60</v>
      </c>
      <c r="K50" s="111">
        <v>47</v>
      </c>
      <c r="L50" s="112">
        <v>50</v>
      </c>
    </row>
    <row r="51" spans="1:12" s="72" customFormat="1" ht="0.9" customHeight="1" x14ac:dyDescent="0.2">
      <c r="A51" s="72" t="s">
        <v>39</v>
      </c>
      <c r="B51" s="114"/>
      <c r="C51" s="114"/>
      <c r="D51" s="114"/>
      <c r="E51" s="114"/>
      <c r="F51" s="114"/>
      <c r="G51" s="114"/>
      <c r="H51" s="114"/>
      <c r="I51" s="114"/>
      <c r="J51" s="114"/>
      <c r="K51" s="114"/>
      <c r="L51" s="114"/>
    </row>
    <row r="52" spans="1:12" x14ac:dyDescent="0.2">
      <c r="A52" s="73" t="s">
        <v>40</v>
      </c>
    </row>
    <row r="53" spans="1:12" x14ac:dyDescent="0.2">
      <c r="A53" s="115" t="s">
        <v>41</v>
      </c>
      <c r="B53" s="116"/>
      <c r="C53" s="116"/>
      <c r="D53" s="116"/>
      <c r="E53" s="116"/>
      <c r="F53" s="116"/>
      <c r="G53" s="116"/>
      <c r="H53" s="116"/>
      <c r="I53" s="116"/>
    </row>
    <row r="54" spans="1:12" x14ac:dyDescent="0.2">
      <c r="A54" s="115" t="s">
        <v>69</v>
      </c>
      <c r="B54" s="116"/>
      <c r="C54" s="116"/>
      <c r="D54" s="116"/>
      <c r="E54" s="116"/>
      <c r="F54" s="116"/>
      <c r="G54" s="116"/>
      <c r="H54" s="116"/>
      <c r="I54" s="116"/>
    </row>
    <row r="55" spans="1:12" x14ac:dyDescent="0.2">
      <c r="A55" s="115" t="s">
        <v>70</v>
      </c>
      <c r="B55" s="116"/>
      <c r="C55" s="116"/>
      <c r="D55" s="116"/>
      <c r="E55" s="116"/>
      <c r="F55" s="116"/>
      <c r="G55" s="116"/>
      <c r="H55" s="116"/>
      <c r="I55" s="116"/>
    </row>
    <row r="57" spans="1:12" x14ac:dyDescent="0.2">
      <c r="A57" s="73" t="s">
        <v>43</v>
      </c>
    </row>
  </sheetData>
  <mergeCells count="11">
    <mergeCell ref="L5:L7"/>
    <mergeCell ref="C6:C7"/>
    <mergeCell ref="D6:F6"/>
    <mergeCell ref="G6:J6"/>
    <mergeCell ref="K6:K7"/>
    <mergeCell ref="A53:I53"/>
    <mergeCell ref="A54:I54"/>
    <mergeCell ref="A55:I55"/>
    <mergeCell ref="A5:A7"/>
    <mergeCell ref="B5:B7"/>
    <mergeCell ref="C5:K5"/>
  </mergeCells>
  <pageMargins left="0.7" right="0.7" top="0.75" bottom="0.75" header="0.3" footer="0.3"/>
  <pageSetup paperSize="5" scale="97" orientation="portrait" r:id="rId1"/>
  <headerFooter>
    <oddHeader>&amp;L&amp;12&amp;K000000CNMI Cross Tabulation Tables v1.2</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84321-7F55-4E79-A023-F51A743DC6FC}">
  <dimension ref="A1:L61"/>
  <sheetViews>
    <sheetView view="pageBreakPreview" zoomScaleNormal="100" zoomScaleSheetLayoutView="100" workbookViewId="0">
      <pane xSplit="1" ySplit="7" topLeftCell="B8" activePane="bottomRight" state="frozen"/>
      <selection activeCell="N16" sqref="N16"/>
      <selection pane="topRight" activeCell="N16" sqref="N16"/>
      <selection pane="bottomLeft" activeCell="N16" sqref="N16"/>
      <selection pane="bottomRight" activeCell="N16" sqref="N16"/>
    </sheetView>
  </sheetViews>
  <sheetFormatPr defaultColWidth="8.88671875" defaultRowHeight="9.6" x14ac:dyDescent="0.2"/>
  <cols>
    <col min="1" max="1" width="30.88671875" style="73" customWidth="1"/>
    <col min="2" max="12" width="5.6640625" style="73" customWidth="1"/>
    <col min="13" max="16384" width="8.88671875" style="73"/>
  </cols>
  <sheetData>
    <row r="1" spans="1:12" s="72" customFormat="1" ht="0.9" customHeight="1" x14ac:dyDescent="0.2">
      <c r="A1" s="72" t="s">
        <v>0</v>
      </c>
    </row>
    <row r="2" spans="1:12" x14ac:dyDescent="0.2">
      <c r="A2" s="73" t="s">
        <v>71</v>
      </c>
    </row>
    <row r="3" spans="1:12" x14ac:dyDescent="0.2">
      <c r="A3" s="73" t="s">
        <v>2</v>
      </c>
    </row>
    <row r="5" spans="1:12" ht="12.6" customHeight="1" x14ac:dyDescent="0.2">
      <c r="A5" s="74" t="s">
        <v>3</v>
      </c>
      <c r="B5" s="75" t="s">
        <v>4</v>
      </c>
      <c r="C5" s="76" t="s">
        <v>5</v>
      </c>
      <c r="D5" s="77"/>
      <c r="E5" s="77"/>
      <c r="F5" s="77"/>
      <c r="G5" s="77"/>
      <c r="H5" s="77"/>
      <c r="I5" s="77"/>
      <c r="J5" s="77"/>
      <c r="K5" s="78"/>
      <c r="L5" s="79" t="s">
        <v>6</v>
      </c>
    </row>
    <row r="6" spans="1:12" ht="13.8" customHeight="1" x14ac:dyDescent="0.2">
      <c r="A6" s="80"/>
      <c r="B6" s="81"/>
      <c r="C6" s="82" t="s">
        <v>4</v>
      </c>
      <c r="D6" s="83" t="s">
        <v>7</v>
      </c>
      <c r="E6" s="84"/>
      <c r="F6" s="85"/>
      <c r="G6" s="76" t="s">
        <v>8</v>
      </c>
      <c r="H6" s="77"/>
      <c r="I6" s="77"/>
      <c r="J6" s="78"/>
      <c r="K6" s="79" t="s">
        <v>9</v>
      </c>
      <c r="L6" s="86"/>
    </row>
    <row r="7" spans="1:12" ht="47.4" customHeight="1" x14ac:dyDescent="0.2">
      <c r="A7" s="87"/>
      <c r="B7" s="88"/>
      <c r="C7" s="89"/>
      <c r="D7" s="90" t="s">
        <v>10</v>
      </c>
      <c r="E7" s="91" t="s">
        <v>11</v>
      </c>
      <c r="F7" s="90" t="s">
        <v>12</v>
      </c>
      <c r="G7" s="90" t="s">
        <v>13</v>
      </c>
      <c r="H7" s="91" t="s">
        <v>14</v>
      </c>
      <c r="I7" s="91" t="s">
        <v>15</v>
      </c>
      <c r="J7" s="90" t="s">
        <v>16</v>
      </c>
      <c r="K7" s="92"/>
      <c r="L7" s="93"/>
    </row>
    <row r="8" spans="1:12" x14ac:dyDescent="0.2">
      <c r="A8" s="94" t="s">
        <v>72</v>
      </c>
      <c r="B8" s="119" t="s">
        <v>19</v>
      </c>
      <c r="C8" s="120" t="s">
        <v>19</v>
      </c>
      <c r="D8" s="120" t="s">
        <v>19</v>
      </c>
      <c r="E8" s="120" t="s">
        <v>19</v>
      </c>
      <c r="F8" s="120" t="s">
        <v>19</v>
      </c>
      <c r="G8" s="120" t="s">
        <v>19</v>
      </c>
      <c r="H8" s="120" t="s">
        <v>19</v>
      </c>
      <c r="I8" s="120" t="s">
        <v>19</v>
      </c>
      <c r="J8" s="120" t="s">
        <v>19</v>
      </c>
      <c r="K8" s="120" t="s">
        <v>19</v>
      </c>
      <c r="L8" s="121" t="s">
        <v>19</v>
      </c>
    </row>
    <row r="9" spans="1:12" x14ac:dyDescent="0.2">
      <c r="A9" s="98" t="s">
        <v>18</v>
      </c>
      <c r="B9" s="99">
        <v>53883</v>
      </c>
      <c r="C9" s="100">
        <v>47051</v>
      </c>
      <c r="D9" s="100">
        <v>12902</v>
      </c>
      <c r="E9" s="100">
        <v>2461</v>
      </c>
      <c r="F9" s="100">
        <v>3437</v>
      </c>
      <c r="G9" s="100">
        <v>3659</v>
      </c>
      <c r="H9" s="100">
        <v>19017</v>
      </c>
      <c r="I9" s="100">
        <v>2253</v>
      </c>
      <c r="J9" s="100">
        <v>1979</v>
      </c>
      <c r="K9" s="100">
        <v>1343</v>
      </c>
      <c r="L9" s="101">
        <v>6832</v>
      </c>
    </row>
    <row r="10" spans="1:12" x14ac:dyDescent="0.2">
      <c r="A10" s="102" t="s">
        <v>616</v>
      </c>
      <c r="B10" s="99">
        <v>30699</v>
      </c>
      <c r="C10" s="100">
        <v>24316</v>
      </c>
      <c r="D10" s="100">
        <v>12867</v>
      </c>
      <c r="E10" s="100">
        <v>2436</v>
      </c>
      <c r="F10" s="100">
        <v>1522</v>
      </c>
      <c r="G10" s="100">
        <v>516</v>
      </c>
      <c r="H10" s="100">
        <v>5191</v>
      </c>
      <c r="I10" s="100">
        <v>401</v>
      </c>
      <c r="J10" s="100">
        <v>267</v>
      </c>
      <c r="K10" s="100">
        <v>1116</v>
      </c>
      <c r="L10" s="101">
        <v>6383</v>
      </c>
    </row>
    <row r="11" spans="1:12" x14ac:dyDescent="0.2">
      <c r="A11" s="102" t="s">
        <v>617</v>
      </c>
      <c r="B11" s="99">
        <v>26599</v>
      </c>
      <c r="C11" s="100">
        <v>20816</v>
      </c>
      <c r="D11" s="100">
        <v>11667</v>
      </c>
      <c r="E11" s="100">
        <v>2363</v>
      </c>
      <c r="F11" s="100">
        <v>1250</v>
      </c>
      <c r="G11" s="100">
        <v>421</v>
      </c>
      <c r="H11" s="100">
        <v>4522</v>
      </c>
      <c r="I11" s="100">
        <v>319</v>
      </c>
      <c r="J11" s="100">
        <v>173</v>
      </c>
      <c r="K11" s="100">
        <v>101</v>
      </c>
      <c r="L11" s="101">
        <v>5783</v>
      </c>
    </row>
    <row r="12" spans="1:12" x14ac:dyDescent="0.2">
      <c r="A12" s="102" t="s">
        <v>618</v>
      </c>
      <c r="B12" s="99">
        <v>2839</v>
      </c>
      <c r="C12" s="100">
        <v>2396</v>
      </c>
      <c r="D12" s="100">
        <v>1112</v>
      </c>
      <c r="E12" s="100">
        <v>53</v>
      </c>
      <c r="F12" s="100">
        <v>135</v>
      </c>
      <c r="G12" s="100">
        <v>23</v>
      </c>
      <c r="H12" s="100">
        <v>73</v>
      </c>
      <c r="I12" s="100">
        <v>21</v>
      </c>
      <c r="J12" s="100">
        <v>27</v>
      </c>
      <c r="K12" s="100">
        <v>952</v>
      </c>
      <c r="L12" s="101">
        <v>443</v>
      </c>
    </row>
    <row r="13" spans="1:12" x14ac:dyDescent="0.2">
      <c r="A13" s="102" t="s">
        <v>619</v>
      </c>
      <c r="B13" s="99">
        <v>277</v>
      </c>
      <c r="C13" s="100">
        <v>171</v>
      </c>
      <c r="D13" s="100">
        <v>45</v>
      </c>
      <c r="E13" s="100">
        <v>14</v>
      </c>
      <c r="F13" s="100">
        <v>24</v>
      </c>
      <c r="G13" s="100">
        <v>4</v>
      </c>
      <c r="H13" s="100">
        <v>47</v>
      </c>
      <c r="I13" s="100">
        <v>4</v>
      </c>
      <c r="J13" s="100">
        <v>4</v>
      </c>
      <c r="K13" s="100">
        <v>29</v>
      </c>
      <c r="L13" s="101">
        <v>106</v>
      </c>
    </row>
    <row r="14" spans="1:12" x14ac:dyDescent="0.2">
      <c r="A14" s="102" t="s">
        <v>620</v>
      </c>
      <c r="B14" s="99">
        <v>984</v>
      </c>
      <c r="C14" s="100">
        <v>933</v>
      </c>
      <c r="D14" s="100">
        <v>43</v>
      </c>
      <c r="E14" s="100">
        <v>6</v>
      </c>
      <c r="F14" s="100">
        <v>113</v>
      </c>
      <c r="G14" s="100">
        <v>68</v>
      </c>
      <c r="H14" s="100">
        <v>549</v>
      </c>
      <c r="I14" s="100">
        <v>57</v>
      </c>
      <c r="J14" s="100">
        <v>63</v>
      </c>
      <c r="K14" s="100">
        <v>34</v>
      </c>
      <c r="L14" s="101">
        <v>51</v>
      </c>
    </row>
    <row r="15" spans="1:12" x14ac:dyDescent="0.2">
      <c r="A15" s="102" t="s">
        <v>621</v>
      </c>
      <c r="B15" s="99">
        <v>23184</v>
      </c>
      <c r="C15" s="100">
        <v>22735</v>
      </c>
      <c r="D15" s="100">
        <v>35</v>
      </c>
      <c r="E15" s="100">
        <v>25</v>
      </c>
      <c r="F15" s="100">
        <v>1915</v>
      </c>
      <c r="G15" s="100">
        <v>3143</v>
      </c>
      <c r="H15" s="100">
        <v>13826</v>
      </c>
      <c r="I15" s="100">
        <v>1852</v>
      </c>
      <c r="J15" s="100">
        <v>1712</v>
      </c>
      <c r="K15" s="100">
        <v>227</v>
      </c>
      <c r="L15" s="101">
        <v>449</v>
      </c>
    </row>
    <row r="16" spans="1:12" x14ac:dyDescent="0.2">
      <c r="A16" s="102" t="s">
        <v>622</v>
      </c>
      <c r="B16" s="99">
        <v>4745</v>
      </c>
      <c r="C16" s="100">
        <v>4563</v>
      </c>
      <c r="D16" s="100">
        <v>12</v>
      </c>
      <c r="E16" s="100">
        <v>15</v>
      </c>
      <c r="F16" s="100">
        <v>1416</v>
      </c>
      <c r="G16" s="100">
        <v>330</v>
      </c>
      <c r="H16" s="100">
        <v>1884</v>
      </c>
      <c r="I16" s="100">
        <v>480</v>
      </c>
      <c r="J16" s="100">
        <v>332</v>
      </c>
      <c r="K16" s="100">
        <v>94</v>
      </c>
      <c r="L16" s="101">
        <v>182</v>
      </c>
    </row>
    <row r="17" spans="1:12" x14ac:dyDescent="0.2">
      <c r="A17" s="102" t="s">
        <v>623</v>
      </c>
      <c r="B17" s="99">
        <v>18439</v>
      </c>
      <c r="C17" s="100">
        <v>18172</v>
      </c>
      <c r="D17" s="100">
        <v>23</v>
      </c>
      <c r="E17" s="100">
        <v>10</v>
      </c>
      <c r="F17" s="100">
        <v>499</v>
      </c>
      <c r="G17" s="100">
        <v>2813</v>
      </c>
      <c r="H17" s="100">
        <v>11942</v>
      </c>
      <c r="I17" s="100">
        <v>1372</v>
      </c>
      <c r="J17" s="100">
        <v>1380</v>
      </c>
      <c r="K17" s="100">
        <v>133</v>
      </c>
      <c r="L17" s="101">
        <v>267</v>
      </c>
    </row>
    <row r="18" spans="1:12" x14ac:dyDescent="0.2">
      <c r="A18" s="98"/>
      <c r="B18" s="99" t="s">
        <v>19</v>
      </c>
      <c r="C18" s="100" t="s">
        <v>19</v>
      </c>
      <c r="D18" s="100" t="s">
        <v>19</v>
      </c>
      <c r="E18" s="100" t="s">
        <v>19</v>
      </c>
      <c r="F18" s="100" t="s">
        <v>19</v>
      </c>
      <c r="G18" s="100" t="s">
        <v>19</v>
      </c>
      <c r="H18" s="100" t="s">
        <v>19</v>
      </c>
      <c r="I18" s="100" t="s">
        <v>19</v>
      </c>
      <c r="J18" s="100" t="s">
        <v>19</v>
      </c>
      <c r="K18" s="100" t="s">
        <v>19</v>
      </c>
      <c r="L18" s="101" t="s">
        <v>19</v>
      </c>
    </row>
    <row r="19" spans="1:12" x14ac:dyDescent="0.2">
      <c r="A19" s="98" t="s">
        <v>20</v>
      </c>
      <c r="B19" s="99">
        <v>26137</v>
      </c>
      <c r="C19" s="100">
        <v>22864</v>
      </c>
      <c r="D19" s="100">
        <v>6209</v>
      </c>
      <c r="E19" s="100">
        <v>1276</v>
      </c>
      <c r="F19" s="100">
        <v>1756</v>
      </c>
      <c r="G19" s="100">
        <v>2024</v>
      </c>
      <c r="H19" s="100">
        <v>9187</v>
      </c>
      <c r="I19" s="100">
        <v>1166</v>
      </c>
      <c r="J19" s="100">
        <v>775</v>
      </c>
      <c r="K19" s="100">
        <v>471</v>
      </c>
      <c r="L19" s="101">
        <v>3273</v>
      </c>
    </row>
    <row r="20" spans="1:12" x14ac:dyDescent="0.2">
      <c r="A20" s="102" t="s">
        <v>616</v>
      </c>
      <c r="B20" s="99">
        <v>14742</v>
      </c>
      <c r="C20" s="100">
        <v>11703</v>
      </c>
      <c r="D20" s="100">
        <v>6188</v>
      </c>
      <c r="E20" s="100">
        <v>1265</v>
      </c>
      <c r="F20" s="100">
        <v>750</v>
      </c>
      <c r="G20" s="100">
        <v>248</v>
      </c>
      <c r="H20" s="100">
        <v>2568</v>
      </c>
      <c r="I20" s="100">
        <v>183</v>
      </c>
      <c r="J20" s="100">
        <v>121</v>
      </c>
      <c r="K20" s="100">
        <v>380</v>
      </c>
      <c r="L20" s="101">
        <v>3039</v>
      </c>
    </row>
    <row r="21" spans="1:12" x14ac:dyDescent="0.2">
      <c r="A21" s="102" t="s">
        <v>617</v>
      </c>
      <c r="B21" s="99">
        <v>12889</v>
      </c>
      <c r="C21" s="100">
        <v>10122</v>
      </c>
      <c r="D21" s="100">
        <v>5636</v>
      </c>
      <c r="E21" s="100">
        <v>1231</v>
      </c>
      <c r="F21" s="100">
        <v>619</v>
      </c>
      <c r="G21" s="100">
        <v>193</v>
      </c>
      <c r="H21" s="100">
        <v>2180</v>
      </c>
      <c r="I21" s="100">
        <v>139</v>
      </c>
      <c r="J21" s="100">
        <v>79</v>
      </c>
      <c r="K21" s="100">
        <v>45</v>
      </c>
      <c r="L21" s="101">
        <v>2767</v>
      </c>
    </row>
    <row r="22" spans="1:12" x14ac:dyDescent="0.2">
      <c r="A22" s="102" t="s">
        <v>618</v>
      </c>
      <c r="B22" s="99">
        <v>1151</v>
      </c>
      <c r="C22" s="100">
        <v>953</v>
      </c>
      <c r="D22" s="100">
        <v>505</v>
      </c>
      <c r="E22" s="100">
        <v>20</v>
      </c>
      <c r="F22" s="100">
        <v>59</v>
      </c>
      <c r="G22" s="100">
        <v>7</v>
      </c>
      <c r="H22" s="100">
        <v>26</v>
      </c>
      <c r="I22" s="100">
        <v>12</v>
      </c>
      <c r="J22" s="100">
        <v>9</v>
      </c>
      <c r="K22" s="100">
        <v>315</v>
      </c>
      <c r="L22" s="101">
        <v>198</v>
      </c>
    </row>
    <row r="23" spans="1:12" x14ac:dyDescent="0.2">
      <c r="A23" s="102" t="s">
        <v>619</v>
      </c>
      <c r="B23" s="99">
        <v>122</v>
      </c>
      <c r="C23" s="100">
        <v>76</v>
      </c>
      <c r="D23" s="100">
        <v>20</v>
      </c>
      <c r="E23" s="100">
        <v>10</v>
      </c>
      <c r="F23" s="100">
        <v>11</v>
      </c>
      <c r="G23" s="100">
        <v>1</v>
      </c>
      <c r="H23" s="100">
        <v>23</v>
      </c>
      <c r="I23" s="100">
        <v>3</v>
      </c>
      <c r="J23" s="100">
        <v>0</v>
      </c>
      <c r="K23" s="100">
        <v>8</v>
      </c>
      <c r="L23" s="101">
        <v>46</v>
      </c>
    </row>
    <row r="24" spans="1:12" x14ac:dyDescent="0.2">
      <c r="A24" s="102" t="s">
        <v>620</v>
      </c>
      <c r="B24" s="99">
        <v>580</v>
      </c>
      <c r="C24" s="100">
        <v>552</v>
      </c>
      <c r="D24" s="100">
        <v>27</v>
      </c>
      <c r="E24" s="100">
        <v>4</v>
      </c>
      <c r="F24" s="100">
        <v>61</v>
      </c>
      <c r="G24" s="100">
        <v>47</v>
      </c>
      <c r="H24" s="100">
        <v>339</v>
      </c>
      <c r="I24" s="100">
        <v>29</v>
      </c>
      <c r="J24" s="100">
        <v>33</v>
      </c>
      <c r="K24" s="100">
        <v>12</v>
      </c>
      <c r="L24" s="101">
        <v>28</v>
      </c>
    </row>
    <row r="25" spans="1:12" x14ac:dyDescent="0.2">
      <c r="A25" s="102" t="s">
        <v>621</v>
      </c>
      <c r="B25" s="99">
        <v>11395</v>
      </c>
      <c r="C25" s="100">
        <v>11161</v>
      </c>
      <c r="D25" s="100">
        <v>21</v>
      </c>
      <c r="E25" s="100">
        <v>11</v>
      </c>
      <c r="F25" s="100">
        <v>1006</v>
      </c>
      <c r="G25" s="100">
        <v>1776</v>
      </c>
      <c r="H25" s="100">
        <v>6619</v>
      </c>
      <c r="I25" s="100">
        <v>983</v>
      </c>
      <c r="J25" s="100">
        <v>654</v>
      </c>
      <c r="K25" s="100">
        <v>91</v>
      </c>
      <c r="L25" s="101">
        <v>234</v>
      </c>
    </row>
    <row r="26" spans="1:12" x14ac:dyDescent="0.2">
      <c r="A26" s="102" t="s">
        <v>622</v>
      </c>
      <c r="B26" s="99">
        <v>2756</v>
      </c>
      <c r="C26" s="100">
        <v>2657</v>
      </c>
      <c r="D26" s="100">
        <v>10</v>
      </c>
      <c r="E26" s="100">
        <v>5</v>
      </c>
      <c r="F26" s="100">
        <v>748</v>
      </c>
      <c r="G26" s="100">
        <v>232</v>
      </c>
      <c r="H26" s="100">
        <v>1186</v>
      </c>
      <c r="I26" s="100">
        <v>252</v>
      </c>
      <c r="J26" s="100">
        <v>185</v>
      </c>
      <c r="K26" s="100">
        <v>39</v>
      </c>
      <c r="L26" s="101">
        <v>99</v>
      </c>
    </row>
    <row r="27" spans="1:12" x14ac:dyDescent="0.2">
      <c r="A27" s="102" t="s">
        <v>623</v>
      </c>
      <c r="B27" s="99">
        <v>8639</v>
      </c>
      <c r="C27" s="100">
        <v>8504</v>
      </c>
      <c r="D27" s="100">
        <v>11</v>
      </c>
      <c r="E27" s="100">
        <v>6</v>
      </c>
      <c r="F27" s="100">
        <v>258</v>
      </c>
      <c r="G27" s="100">
        <v>1544</v>
      </c>
      <c r="H27" s="100">
        <v>5433</v>
      </c>
      <c r="I27" s="100">
        <v>731</v>
      </c>
      <c r="J27" s="100">
        <v>469</v>
      </c>
      <c r="K27" s="100">
        <v>52</v>
      </c>
      <c r="L27" s="101">
        <v>135</v>
      </c>
    </row>
    <row r="28" spans="1:12" x14ac:dyDescent="0.2">
      <c r="A28" s="98"/>
      <c r="B28" s="99" t="s">
        <v>19</v>
      </c>
      <c r="C28" s="100" t="s">
        <v>19</v>
      </c>
      <c r="D28" s="100" t="s">
        <v>19</v>
      </c>
      <c r="E28" s="100" t="s">
        <v>19</v>
      </c>
      <c r="F28" s="100" t="s">
        <v>19</v>
      </c>
      <c r="G28" s="100" t="s">
        <v>19</v>
      </c>
      <c r="H28" s="100" t="s">
        <v>19</v>
      </c>
      <c r="I28" s="100" t="s">
        <v>19</v>
      </c>
      <c r="J28" s="100" t="s">
        <v>19</v>
      </c>
      <c r="K28" s="100" t="s">
        <v>19</v>
      </c>
      <c r="L28" s="101" t="s">
        <v>19</v>
      </c>
    </row>
    <row r="29" spans="1:12" x14ac:dyDescent="0.2">
      <c r="A29" s="103" t="s">
        <v>73</v>
      </c>
      <c r="B29" s="99" t="s">
        <v>19</v>
      </c>
      <c r="C29" s="100" t="s">
        <v>19</v>
      </c>
      <c r="D29" s="100" t="s">
        <v>19</v>
      </c>
      <c r="E29" s="100" t="s">
        <v>19</v>
      </c>
      <c r="F29" s="100" t="s">
        <v>19</v>
      </c>
      <c r="G29" s="100" t="s">
        <v>19</v>
      </c>
      <c r="H29" s="100" t="s">
        <v>19</v>
      </c>
      <c r="I29" s="100" t="s">
        <v>19</v>
      </c>
      <c r="J29" s="100" t="s">
        <v>19</v>
      </c>
      <c r="K29" s="100" t="s">
        <v>19</v>
      </c>
      <c r="L29" s="101" t="s">
        <v>19</v>
      </c>
    </row>
    <row r="30" spans="1:12" x14ac:dyDescent="0.2">
      <c r="A30" s="98" t="s">
        <v>18</v>
      </c>
      <c r="B30" s="99">
        <v>53883</v>
      </c>
      <c r="C30" s="100">
        <v>47051</v>
      </c>
      <c r="D30" s="100">
        <v>12902</v>
      </c>
      <c r="E30" s="100">
        <v>2461</v>
      </c>
      <c r="F30" s="100">
        <v>3437</v>
      </c>
      <c r="G30" s="100">
        <v>3659</v>
      </c>
      <c r="H30" s="100">
        <v>19017</v>
      </c>
      <c r="I30" s="100">
        <v>2253</v>
      </c>
      <c r="J30" s="100">
        <v>1979</v>
      </c>
      <c r="K30" s="100">
        <v>1343</v>
      </c>
      <c r="L30" s="101">
        <v>6832</v>
      </c>
    </row>
    <row r="31" spans="1:12" x14ac:dyDescent="0.2">
      <c r="A31" s="102" t="s">
        <v>624</v>
      </c>
      <c r="B31" s="99">
        <v>26599</v>
      </c>
      <c r="C31" s="100">
        <v>20816</v>
      </c>
      <c r="D31" s="100">
        <v>11667</v>
      </c>
      <c r="E31" s="100">
        <v>2363</v>
      </c>
      <c r="F31" s="100">
        <v>1250</v>
      </c>
      <c r="G31" s="100">
        <v>421</v>
      </c>
      <c r="H31" s="100">
        <v>4522</v>
      </c>
      <c r="I31" s="100">
        <v>319</v>
      </c>
      <c r="J31" s="100">
        <v>173</v>
      </c>
      <c r="K31" s="100">
        <v>101</v>
      </c>
      <c r="L31" s="101">
        <v>5783</v>
      </c>
    </row>
    <row r="32" spans="1:12" x14ac:dyDescent="0.2">
      <c r="A32" s="102" t="s">
        <v>625</v>
      </c>
      <c r="B32" s="99">
        <v>27284</v>
      </c>
      <c r="C32" s="100">
        <v>26235</v>
      </c>
      <c r="D32" s="100">
        <v>1235</v>
      </c>
      <c r="E32" s="100">
        <v>98</v>
      </c>
      <c r="F32" s="100">
        <v>2187</v>
      </c>
      <c r="G32" s="100">
        <v>3238</v>
      </c>
      <c r="H32" s="100">
        <v>14495</v>
      </c>
      <c r="I32" s="100">
        <v>1934</v>
      </c>
      <c r="J32" s="100">
        <v>1806</v>
      </c>
      <c r="K32" s="100">
        <v>1242</v>
      </c>
      <c r="L32" s="101">
        <v>1049</v>
      </c>
    </row>
    <row r="33" spans="1:12" x14ac:dyDescent="0.2">
      <c r="A33" s="102" t="s">
        <v>626</v>
      </c>
      <c r="B33" s="99">
        <v>3116</v>
      </c>
      <c r="C33" s="100">
        <v>2567</v>
      </c>
      <c r="D33" s="100">
        <v>1157</v>
      </c>
      <c r="E33" s="100">
        <v>67</v>
      </c>
      <c r="F33" s="100">
        <v>159</v>
      </c>
      <c r="G33" s="100">
        <v>27</v>
      </c>
      <c r="H33" s="100">
        <v>120</v>
      </c>
      <c r="I33" s="100">
        <v>25</v>
      </c>
      <c r="J33" s="100">
        <v>31</v>
      </c>
      <c r="K33" s="100">
        <v>981</v>
      </c>
      <c r="L33" s="101">
        <v>549</v>
      </c>
    </row>
    <row r="34" spans="1:12" x14ac:dyDescent="0.2">
      <c r="A34" s="102" t="s">
        <v>627</v>
      </c>
      <c r="B34" s="99">
        <v>1641</v>
      </c>
      <c r="C34" s="100">
        <v>1350</v>
      </c>
      <c r="D34" s="100">
        <v>491</v>
      </c>
      <c r="E34" s="100">
        <v>30</v>
      </c>
      <c r="F34" s="100">
        <v>88</v>
      </c>
      <c r="G34" s="100">
        <v>16</v>
      </c>
      <c r="H34" s="100">
        <v>78</v>
      </c>
      <c r="I34" s="100">
        <v>24</v>
      </c>
      <c r="J34" s="100">
        <v>15</v>
      </c>
      <c r="K34" s="100">
        <v>608</v>
      </c>
      <c r="L34" s="101">
        <v>291</v>
      </c>
    </row>
    <row r="35" spans="1:12" x14ac:dyDescent="0.2">
      <c r="A35" s="102" t="s">
        <v>628</v>
      </c>
      <c r="B35" s="99">
        <v>765</v>
      </c>
      <c r="C35" s="100">
        <v>629</v>
      </c>
      <c r="D35" s="100">
        <v>326</v>
      </c>
      <c r="E35" s="100">
        <v>18</v>
      </c>
      <c r="F35" s="100">
        <v>40</v>
      </c>
      <c r="G35" s="100">
        <v>6</v>
      </c>
      <c r="H35" s="100">
        <v>27</v>
      </c>
      <c r="I35" s="100">
        <v>1</v>
      </c>
      <c r="J35" s="100">
        <v>5</v>
      </c>
      <c r="K35" s="100">
        <v>206</v>
      </c>
      <c r="L35" s="101">
        <v>136</v>
      </c>
    </row>
    <row r="36" spans="1:12" x14ac:dyDescent="0.2">
      <c r="A36" s="102" t="s">
        <v>629</v>
      </c>
      <c r="B36" s="99">
        <v>438</v>
      </c>
      <c r="C36" s="100">
        <v>369</v>
      </c>
      <c r="D36" s="100">
        <v>209</v>
      </c>
      <c r="E36" s="100">
        <v>9</v>
      </c>
      <c r="F36" s="100">
        <v>21</v>
      </c>
      <c r="G36" s="100">
        <v>4</v>
      </c>
      <c r="H36" s="100">
        <v>9</v>
      </c>
      <c r="I36" s="100">
        <v>0</v>
      </c>
      <c r="J36" s="100">
        <v>7</v>
      </c>
      <c r="K36" s="100">
        <v>110</v>
      </c>
      <c r="L36" s="101">
        <v>69</v>
      </c>
    </row>
    <row r="37" spans="1:12" x14ac:dyDescent="0.2">
      <c r="A37" s="102" t="s">
        <v>630</v>
      </c>
      <c r="B37" s="99">
        <v>272</v>
      </c>
      <c r="C37" s="100">
        <v>219</v>
      </c>
      <c r="D37" s="100">
        <v>131</v>
      </c>
      <c r="E37" s="100">
        <v>10</v>
      </c>
      <c r="F37" s="100">
        <v>10</v>
      </c>
      <c r="G37" s="100">
        <v>1</v>
      </c>
      <c r="H37" s="100">
        <v>6</v>
      </c>
      <c r="I37" s="100">
        <v>0</v>
      </c>
      <c r="J37" s="100">
        <v>4</v>
      </c>
      <c r="K37" s="100">
        <v>57</v>
      </c>
      <c r="L37" s="101">
        <v>53</v>
      </c>
    </row>
    <row r="38" spans="1:12" x14ac:dyDescent="0.2">
      <c r="A38" s="102" t="s">
        <v>631</v>
      </c>
      <c r="B38" s="99">
        <v>24168</v>
      </c>
      <c r="C38" s="100">
        <v>23668</v>
      </c>
      <c r="D38" s="100">
        <v>78</v>
      </c>
      <c r="E38" s="100">
        <v>31</v>
      </c>
      <c r="F38" s="100">
        <v>2028</v>
      </c>
      <c r="G38" s="100">
        <v>3211</v>
      </c>
      <c r="H38" s="100">
        <v>14375</v>
      </c>
      <c r="I38" s="100">
        <v>1909</v>
      </c>
      <c r="J38" s="100">
        <v>1775</v>
      </c>
      <c r="K38" s="100">
        <v>261</v>
      </c>
      <c r="L38" s="101">
        <v>500</v>
      </c>
    </row>
    <row r="39" spans="1:12" x14ac:dyDescent="0.2">
      <c r="A39" s="102" t="s">
        <v>627</v>
      </c>
      <c r="B39" s="99">
        <v>12462</v>
      </c>
      <c r="C39" s="100">
        <v>12240</v>
      </c>
      <c r="D39" s="100">
        <v>14</v>
      </c>
      <c r="E39" s="100">
        <v>6</v>
      </c>
      <c r="F39" s="100">
        <v>622</v>
      </c>
      <c r="G39" s="100">
        <v>2367</v>
      </c>
      <c r="H39" s="100">
        <v>6905</v>
      </c>
      <c r="I39" s="100">
        <v>1320</v>
      </c>
      <c r="J39" s="100">
        <v>823</v>
      </c>
      <c r="K39" s="100">
        <v>183</v>
      </c>
      <c r="L39" s="101">
        <v>222</v>
      </c>
    </row>
    <row r="40" spans="1:12" x14ac:dyDescent="0.2">
      <c r="A40" s="102" t="s">
        <v>628</v>
      </c>
      <c r="B40" s="99">
        <v>8187</v>
      </c>
      <c r="C40" s="100">
        <v>8020</v>
      </c>
      <c r="D40" s="100">
        <v>13</v>
      </c>
      <c r="E40" s="100">
        <v>7</v>
      </c>
      <c r="F40" s="100">
        <v>609</v>
      </c>
      <c r="G40" s="100">
        <v>772</v>
      </c>
      <c r="H40" s="100">
        <v>5401</v>
      </c>
      <c r="I40" s="100">
        <v>378</v>
      </c>
      <c r="J40" s="100">
        <v>789</v>
      </c>
      <c r="K40" s="100">
        <v>51</v>
      </c>
      <c r="L40" s="101">
        <v>167</v>
      </c>
    </row>
    <row r="41" spans="1:12" x14ac:dyDescent="0.2">
      <c r="A41" s="102" t="s">
        <v>629</v>
      </c>
      <c r="B41" s="99">
        <v>2776</v>
      </c>
      <c r="C41" s="100">
        <v>2716</v>
      </c>
      <c r="D41" s="100">
        <v>9</v>
      </c>
      <c r="E41" s="100">
        <v>7</v>
      </c>
      <c r="F41" s="100">
        <v>540</v>
      </c>
      <c r="G41" s="100">
        <v>67</v>
      </c>
      <c r="H41" s="100">
        <v>1767</v>
      </c>
      <c r="I41" s="100">
        <v>187</v>
      </c>
      <c r="J41" s="100">
        <v>125</v>
      </c>
      <c r="K41" s="100">
        <v>14</v>
      </c>
      <c r="L41" s="101">
        <v>60</v>
      </c>
    </row>
    <row r="42" spans="1:12" x14ac:dyDescent="0.2">
      <c r="A42" s="102" t="s">
        <v>630</v>
      </c>
      <c r="B42" s="99">
        <v>743</v>
      </c>
      <c r="C42" s="100">
        <v>692</v>
      </c>
      <c r="D42" s="100">
        <v>42</v>
      </c>
      <c r="E42" s="100">
        <v>11</v>
      </c>
      <c r="F42" s="100">
        <v>257</v>
      </c>
      <c r="G42" s="100">
        <v>5</v>
      </c>
      <c r="H42" s="100">
        <v>302</v>
      </c>
      <c r="I42" s="100">
        <v>24</v>
      </c>
      <c r="J42" s="100">
        <v>38</v>
      </c>
      <c r="K42" s="100">
        <v>13</v>
      </c>
      <c r="L42" s="101">
        <v>51</v>
      </c>
    </row>
    <row r="43" spans="1:12" x14ac:dyDescent="0.2">
      <c r="A43" s="98"/>
      <c r="B43" s="99" t="s">
        <v>19</v>
      </c>
      <c r="C43" s="100" t="s">
        <v>19</v>
      </c>
      <c r="D43" s="100" t="s">
        <v>19</v>
      </c>
      <c r="E43" s="100" t="s">
        <v>19</v>
      </c>
      <c r="F43" s="100" t="s">
        <v>19</v>
      </c>
      <c r="G43" s="100" t="s">
        <v>19</v>
      </c>
      <c r="H43" s="100" t="s">
        <v>19</v>
      </c>
      <c r="I43" s="100" t="s">
        <v>19</v>
      </c>
      <c r="J43" s="100" t="s">
        <v>19</v>
      </c>
      <c r="K43" s="100" t="s">
        <v>19</v>
      </c>
      <c r="L43" s="101" t="s">
        <v>19</v>
      </c>
    </row>
    <row r="44" spans="1:12" x14ac:dyDescent="0.2">
      <c r="A44" s="98" t="s">
        <v>20</v>
      </c>
      <c r="B44" s="99">
        <v>26137</v>
      </c>
      <c r="C44" s="100">
        <v>22864</v>
      </c>
      <c r="D44" s="100">
        <v>6209</v>
      </c>
      <c r="E44" s="100">
        <v>1276</v>
      </c>
      <c r="F44" s="100">
        <v>1756</v>
      </c>
      <c r="G44" s="100">
        <v>2024</v>
      </c>
      <c r="H44" s="100">
        <v>9187</v>
      </c>
      <c r="I44" s="100">
        <v>1166</v>
      </c>
      <c r="J44" s="100">
        <v>775</v>
      </c>
      <c r="K44" s="100">
        <v>471</v>
      </c>
      <c r="L44" s="101">
        <v>3273</v>
      </c>
    </row>
    <row r="45" spans="1:12" x14ac:dyDescent="0.2">
      <c r="A45" s="102" t="s">
        <v>624</v>
      </c>
      <c r="B45" s="99">
        <v>12889</v>
      </c>
      <c r="C45" s="100">
        <v>10122</v>
      </c>
      <c r="D45" s="100">
        <v>5636</v>
      </c>
      <c r="E45" s="100">
        <v>1231</v>
      </c>
      <c r="F45" s="100">
        <v>619</v>
      </c>
      <c r="G45" s="100">
        <v>193</v>
      </c>
      <c r="H45" s="100">
        <v>2180</v>
      </c>
      <c r="I45" s="100">
        <v>139</v>
      </c>
      <c r="J45" s="100">
        <v>79</v>
      </c>
      <c r="K45" s="100">
        <v>45</v>
      </c>
      <c r="L45" s="101">
        <v>2767</v>
      </c>
    </row>
    <row r="46" spans="1:12" x14ac:dyDescent="0.2">
      <c r="A46" s="102" t="s">
        <v>625</v>
      </c>
      <c r="B46" s="99">
        <v>13248</v>
      </c>
      <c r="C46" s="100">
        <v>12742</v>
      </c>
      <c r="D46" s="100">
        <v>573</v>
      </c>
      <c r="E46" s="100">
        <v>45</v>
      </c>
      <c r="F46" s="100">
        <v>1137</v>
      </c>
      <c r="G46" s="100">
        <v>1831</v>
      </c>
      <c r="H46" s="100">
        <v>7007</v>
      </c>
      <c r="I46" s="100">
        <v>1027</v>
      </c>
      <c r="J46" s="100">
        <v>696</v>
      </c>
      <c r="K46" s="100">
        <v>426</v>
      </c>
      <c r="L46" s="101">
        <v>506</v>
      </c>
    </row>
    <row r="47" spans="1:12" x14ac:dyDescent="0.2">
      <c r="A47" s="102" t="s">
        <v>626</v>
      </c>
      <c r="B47" s="99">
        <v>1273</v>
      </c>
      <c r="C47" s="100">
        <v>1029</v>
      </c>
      <c r="D47" s="100">
        <v>525</v>
      </c>
      <c r="E47" s="100">
        <v>30</v>
      </c>
      <c r="F47" s="100">
        <v>70</v>
      </c>
      <c r="G47" s="100">
        <v>8</v>
      </c>
      <c r="H47" s="100">
        <v>49</v>
      </c>
      <c r="I47" s="100">
        <v>15</v>
      </c>
      <c r="J47" s="100">
        <v>9</v>
      </c>
      <c r="K47" s="100">
        <v>323</v>
      </c>
      <c r="L47" s="101">
        <v>244</v>
      </c>
    </row>
    <row r="48" spans="1:12" x14ac:dyDescent="0.2">
      <c r="A48" s="102" t="s">
        <v>627</v>
      </c>
      <c r="B48" s="99">
        <v>663</v>
      </c>
      <c r="C48" s="100">
        <v>541</v>
      </c>
      <c r="D48" s="100">
        <v>211</v>
      </c>
      <c r="E48" s="100">
        <v>10</v>
      </c>
      <c r="F48" s="100">
        <v>40</v>
      </c>
      <c r="G48" s="100">
        <v>4</v>
      </c>
      <c r="H48" s="100">
        <v>35</v>
      </c>
      <c r="I48" s="100">
        <v>15</v>
      </c>
      <c r="J48" s="100">
        <v>5</v>
      </c>
      <c r="K48" s="100">
        <v>221</v>
      </c>
      <c r="L48" s="101">
        <v>122</v>
      </c>
    </row>
    <row r="49" spans="1:12" x14ac:dyDescent="0.2">
      <c r="A49" s="102" t="s">
        <v>628</v>
      </c>
      <c r="B49" s="99">
        <v>301</v>
      </c>
      <c r="C49" s="100">
        <v>232</v>
      </c>
      <c r="D49" s="100">
        <v>142</v>
      </c>
      <c r="E49" s="100">
        <v>8</v>
      </c>
      <c r="F49" s="100">
        <v>15</v>
      </c>
      <c r="G49" s="100">
        <v>3</v>
      </c>
      <c r="H49" s="100">
        <v>6</v>
      </c>
      <c r="I49" s="100">
        <v>0</v>
      </c>
      <c r="J49" s="100">
        <v>1</v>
      </c>
      <c r="K49" s="100">
        <v>57</v>
      </c>
      <c r="L49" s="101">
        <v>69</v>
      </c>
    </row>
    <row r="50" spans="1:12" x14ac:dyDescent="0.2">
      <c r="A50" s="102" t="s">
        <v>629</v>
      </c>
      <c r="B50" s="99">
        <v>183</v>
      </c>
      <c r="C50" s="100">
        <v>152</v>
      </c>
      <c r="D50" s="100">
        <v>106</v>
      </c>
      <c r="E50" s="100">
        <v>5</v>
      </c>
      <c r="F50" s="100">
        <v>8</v>
      </c>
      <c r="G50" s="100">
        <v>1</v>
      </c>
      <c r="H50" s="100">
        <v>4</v>
      </c>
      <c r="I50" s="100">
        <v>0</v>
      </c>
      <c r="J50" s="100">
        <v>1</v>
      </c>
      <c r="K50" s="100">
        <v>27</v>
      </c>
      <c r="L50" s="101">
        <v>31</v>
      </c>
    </row>
    <row r="51" spans="1:12" x14ac:dyDescent="0.2">
      <c r="A51" s="102" t="s">
        <v>630</v>
      </c>
      <c r="B51" s="99">
        <v>126</v>
      </c>
      <c r="C51" s="100">
        <v>104</v>
      </c>
      <c r="D51" s="100">
        <v>66</v>
      </c>
      <c r="E51" s="100">
        <v>7</v>
      </c>
      <c r="F51" s="100">
        <v>7</v>
      </c>
      <c r="G51" s="100">
        <v>0</v>
      </c>
      <c r="H51" s="100">
        <v>4</v>
      </c>
      <c r="I51" s="100">
        <v>0</v>
      </c>
      <c r="J51" s="100">
        <v>2</v>
      </c>
      <c r="K51" s="100">
        <v>18</v>
      </c>
      <c r="L51" s="101">
        <v>22</v>
      </c>
    </row>
    <row r="52" spans="1:12" x14ac:dyDescent="0.2">
      <c r="A52" s="102" t="s">
        <v>631</v>
      </c>
      <c r="B52" s="99">
        <v>11975</v>
      </c>
      <c r="C52" s="100">
        <v>11713</v>
      </c>
      <c r="D52" s="100">
        <v>48</v>
      </c>
      <c r="E52" s="100">
        <v>15</v>
      </c>
      <c r="F52" s="100">
        <v>1067</v>
      </c>
      <c r="G52" s="100">
        <v>1823</v>
      </c>
      <c r="H52" s="100">
        <v>6958</v>
      </c>
      <c r="I52" s="100">
        <v>1012</v>
      </c>
      <c r="J52" s="100">
        <v>687</v>
      </c>
      <c r="K52" s="100">
        <v>103</v>
      </c>
      <c r="L52" s="101">
        <v>262</v>
      </c>
    </row>
    <row r="53" spans="1:12" x14ac:dyDescent="0.2">
      <c r="A53" s="102" t="s">
        <v>627</v>
      </c>
      <c r="B53" s="99">
        <v>6509</v>
      </c>
      <c r="C53" s="100">
        <v>6391</v>
      </c>
      <c r="D53" s="100">
        <v>10</v>
      </c>
      <c r="E53" s="100">
        <v>4</v>
      </c>
      <c r="F53" s="100">
        <v>326</v>
      </c>
      <c r="G53" s="100">
        <v>1371</v>
      </c>
      <c r="H53" s="100">
        <v>3508</v>
      </c>
      <c r="I53" s="100">
        <v>695</v>
      </c>
      <c r="J53" s="100">
        <v>400</v>
      </c>
      <c r="K53" s="100">
        <v>77</v>
      </c>
      <c r="L53" s="101">
        <v>118</v>
      </c>
    </row>
    <row r="54" spans="1:12" x14ac:dyDescent="0.2">
      <c r="A54" s="102" t="s">
        <v>628</v>
      </c>
      <c r="B54" s="99">
        <v>3810</v>
      </c>
      <c r="C54" s="100">
        <v>3726</v>
      </c>
      <c r="D54" s="100">
        <v>7</v>
      </c>
      <c r="E54" s="100">
        <v>2</v>
      </c>
      <c r="F54" s="100">
        <v>304</v>
      </c>
      <c r="G54" s="100">
        <v>424</v>
      </c>
      <c r="H54" s="100">
        <v>2549</v>
      </c>
      <c r="I54" s="100">
        <v>209</v>
      </c>
      <c r="J54" s="100">
        <v>210</v>
      </c>
      <c r="K54" s="100">
        <v>21</v>
      </c>
      <c r="L54" s="101">
        <v>84</v>
      </c>
    </row>
    <row r="55" spans="1:12" x14ac:dyDescent="0.2">
      <c r="A55" s="102" t="s">
        <v>629</v>
      </c>
      <c r="B55" s="99">
        <v>1295</v>
      </c>
      <c r="C55" s="100">
        <v>1258</v>
      </c>
      <c r="D55" s="100">
        <v>6</v>
      </c>
      <c r="E55" s="100">
        <v>4</v>
      </c>
      <c r="F55" s="100">
        <v>281</v>
      </c>
      <c r="G55" s="100">
        <v>26</v>
      </c>
      <c r="H55" s="100">
        <v>782</v>
      </c>
      <c r="I55" s="100">
        <v>92</v>
      </c>
      <c r="J55" s="100">
        <v>64</v>
      </c>
      <c r="K55" s="100">
        <v>3</v>
      </c>
      <c r="L55" s="101">
        <v>37</v>
      </c>
    </row>
    <row r="56" spans="1:12" x14ac:dyDescent="0.2">
      <c r="A56" s="109" t="s">
        <v>630</v>
      </c>
      <c r="B56" s="110">
        <v>361</v>
      </c>
      <c r="C56" s="111">
        <v>338</v>
      </c>
      <c r="D56" s="111">
        <v>25</v>
      </c>
      <c r="E56" s="111">
        <v>5</v>
      </c>
      <c r="F56" s="111">
        <v>156</v>
      </c>
      <c r="G56" s="111">
        <v>2</v>
      </c>
      <c r="H56" s="111">
        <v>119</v>
      </c>
      <c r="I56" s="111">
        <v>16</v>
      </c>
      <c r="J56" s="111">
        <v>13</v>
      </c>
      <c r="K56" s="111">
        <v>2</v>
      </c>
      <c r="L56" s="112">
        <v>23</v>
      </c>
    </row>
    <row r="57" spans="1:12" s="72" customFormat="1" ht="0.9" customHeight="1" x14ac:dyDescent="0.2">
      <c r="A57" s="128" t="s">
        <v>39</v>
      </c>
      <c r="B57" s="114"/>
      <c r="C57" s="114"/>
      <c r="D57" s="114"/>
      <c r="E57" s="114"/>
      <c r="F57" s="114"/>
      <c r="G57" s="114"/>
      <c r="H57" s="114"/>
      <c r="I57" s="114"/>
      <c r="J57" s="114"/>
      <c r="K57" s="114"/>
      <c r="L57" s="114"/>
    </row>
    <row r="58" spans="1:12" x14ac:dyDescent="0.2">
      <c r="A58" s="73" t="s">
        <v>40</v>
      </c>
    </row>
    <row r="59" spans="1:12" x14ac:dyDescent="0.2">
      <c r="A59" s="115" t="s">
        <v>41</v>
      </c>
      <c r="B59" s="116"/>
      <c r="C59" s="116"/>
      <c r="D59" s="116"/>
      <c r="E59" s="116"/>
      <c r="F59" s="116"/>
      <c r="G59" s="116"/>
      <c r="H59" s="116"/>
      <c r="I59" s="116"/>
    </row>
    <row r="61" spans="1:12" x14ac:dyDescent="0.2">
      <c r="A61" s="73" t="s">
        <v>43</v>
      </c>
    </row>
  </sheetData>
  <mergeCells count="9">
    <mergeCell ref="A59:I59"/>
    <mergeCell ref="A5:A7"/>
    <mergeCell ref="B5:B7"/>
    <mergeCell ref="C5:K5"/>
    <mergeCell ref="L5:L7"/>
    <mergeCell ref="C6:C7"/>
    <mergeCell ref="D6:F6"/>
    <mergeCell ref="G6:J6"/>
    <mergeCell ref="K6:K7"/>
  </mergeCells>
  <pageMargins left="0.7" right="0.7" top="0.75" bottom="0.75" header="0.3" footer="0.3"/>
  <pageSetup paperSize="5" scale="97" orientation="portrait" r:id="rId1"/>
  <headerFooter>
    <oddHeader>&amp;L&amp;12&amp;K000000CNMI Cross Tabulation Tables v1.2</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62F6B-45D6-4DAC-822F-875B31DECD6E}">
  <dimension ref="A1:L93"/>
  <sheetViews>
    <sheetView view="pageBreakPreview" zoomScaleNormal="100" zoomScaleSheetLayoutView="100" workbookViewId="0">
      <pane xSplit="1" ySplit="7" topLeftCell="B8" activePane="bottomRight" state="frozen"/>
      <selection activeCell="N16" sqref="N16"/>
      <selection pane="topRight" activeCell="N16" sqref="N16"/>
      <selection pane="bottomLeft" activeCell="N16" sqref="N16"/>
      <selection pane="bottomRight" activeCell="N16" sqref="N16"/>
    </sheetView>
  </sheetViews>
  <sheetFormatPr defaultColWidth="8.88671875" defaultRowHeight="9.6" x14ac:dyDescent="0.2"/>
  <cols>
    <col min="1" max="1" width="30.44140625" style="73" customWidth="1"/>
    <col min="2" max="12" width="5.6640625" style="73" customWidth="1"/>
    <col min="13" max="16384" width="8.88671875" style="73"/>
  </cols>
  <sheetData>
    <row r="1" spans="1:12" s="72" customFormat="1" ht="0.9" customHeight="1" x14ac:dyDescent="0.2">
      <c r="A1" s="72" t="s">
        <v>0</v>
      </c>
    </row>
    <row r="2" spans="1:12" x14ac:dyDescent="0.2">
      <c r="A2" s="73" t="s">
        <v>74</v>
      </c>
    </row>
    <row r="3" spans="1:12" x14ac:dyDescent="0.2">
      <c r="A3" s="73" t="s">
        <v>2</v>
      </c>
    </row>
    <row r="5" spans="1:12" ht="12.6" customHeight="1" x14ac:dyDescent="0.2">
      <c r="A5" s="74" t="s">
        <v>3</v>
      </c>
      <c r="B5" s="75" t="s">
        <v>4</v>
      </c>
      <c r="C5" s="76" t="s">
        <v>5</v>
      </c>
      <c r="D5" s="77"/>
      <c r="E5" s="77"/>
      <c r="F5" s="77"/>
      <c r="G5" s="77"/>
      <c r="H5" s="77"/>
      <c r="I5" s="77"/>
      <c r="J5" s="77"/>
      <c r="K5" s="78"/>
      <c r="L5" s="79" t="s">
        <v>6</v>
      </c>
    </row>
    <row r="6" spans="1:12" ht="13.8" customHeight="1" x14ac:dyDescent="0.2">
      <c r="A6" s="80"/>
      <c r="B6" s="81"/>
      <c r="C6" s="82" t="s">
        <v>4</v>
      </c>
      <c r="D6" s="83" t="s">
        <v>7</v>
      </c>
      <c r="E6" s="84"/>
      <c r="F6" s="85"/>
      <c r="G6" s="76" t="s">
        <v>8</v>
      </c>
      <c r="H6" s="77"/>
      <c r="I6" s="77"/>
      <c r="J6" s="78"/>
      <c r="K6" s="79" t="s">
        <v>9</v>
      </c>
      <c r="L6" s="86"/>
    </row>
    <row r="7" spans="1:12" ht="47.4" customHeight="1" x14ac:dyDescent="0.2">
      <c r="A7" s="87"/>
      <c r="B7" s="88"/>
      <c r="C7" s="89"/>
      <c r="D7" s="90" t="s">
        <v>10</v>
      </c>
      <c r="E7" s="91" t="s">
        <v>11</v>
      </c>
      <c r="F7" s="90" t="s">
        <v>12</v>
      </c>
      <c r="G7" s="90" t="s">
        <v>13</v>
      </c>
      <c r="H7" s="91" t="s">
        <v>14</v>
      </c>
      <c r="I7" s="91" t="s">
        <v>15</v>
      </c>
      <c r="J7" s="90" t="s">
        <v>16</v>
      </c>
      <c r="K7" s="92"/>
      <c r="L7" s="93"/>
    </row>
    <row r="8" spans="1:12" x14ac:dyDescent="0.2">
      <c r="A8" s="94" t="s">
        <v>75</v>
      </c>
      <c r="B8" s="95" t="s">
        <v>19</v>
      </c>
      <c r="C8" s="96" t="s">
        <v>19</v>
      </c>
      <c r="D8" s="96" t="s">
        <v>19</v>
      </c>
      <c r="E8" s="96" t="s">
        <v>19</v>
      </c>
      <c r="F8" s="96" t="s">
        <v>19</v>
      </c>
      <c r="G8" s="96" t="s">
        <v>19</v>
      </c>
      <c r="H8" s="96" t="s">
        <v>19</v>
      </c>
      <c r="I8" s="96" t="s">
        <v>19</v>
      </c>
      <c r="J8" s="96" t="s">
        <v>19</v>
      </c>
      <c r="K8" s="96" t="s">
        <v>19</v>
      </c>
      <c r="L8" s="97" t="s">
        <v>19</v>
      </c>
    </row>
    <row r="9" spans="1:12" x14ac:dyDescent="0.2">
      <c r="A9" s="98" t="s">
        <v>76</v>
      </c>
      <c r="B9" s="99">
        <v>36734</v>
      </c>
      <c r="C9" s="100">
        <v>34153</v>
      </c>
      <c r="D9" s="100">
        <v>8244</v>
      </c>
      <c r="E9" s="100">
        <v>1646</v>
      </c>
      <c r="F9" s="100">
        <v>2273</v>
      </c>
      <c r="G9" s="100">
        <v>3109</v>
      </c>
      <c r="H9" s="100">
        <v>14514</v>
      </c>
      <c r="I9" s="100">
        <v>1465</v>
      </c>
      <c r="J9" s="100">
        <v>1745</v>
      </c>
      <c r="K9" s="100">
        <v>1157</v>
      </c>
      <c r="L9" s="101">
        <v>2581</v>
      </c>
    </row>
    <row r="10" spans="1:12" x14ac:dyDescent="0.2">
      <c r="A10" s="102" t="s">
        <v>585</v>
      </c>
      <c r="B10" s="99">
        <v>14</v>
      </c>
      <c r="C10" s="100">
        <v>13</v>
      </c>
      <c r="D10" s="100">
        <v>6</v>
      </c>
      <c r="E10" s="100">
        <v>0</v>
      </c>
      <c r="F10" s="100">
        <v>3</v>
      </c>
      <c r="G10" s="100">
        <v>0</v>
      </c>
      <c r="H10" s="100">
        <v>2</v>
      </c>
      <c r="I10" s="100">
        <v>0</v>
      </c>
      <c r="J10" s="100">
        <v>0</v>
      </c>
      <c r="K10" s="100">
        <v>2</v>
      </c>
      <c r="L10" s="101">
        <v>1</v>
      </c>
    </row>
    <row r="11" spans="1:12" x14ac:dyDescent="0.2">
      <c r="A11" s="102" t="s">
        <v>586</v>
      </c>
      <c r="B11" s="99">
        <v>685</v>
      </c>
      <c r="C11" s="100">
        <v>607</v>
      </c>
      <c r="D11" s="100">
        <v>320</v>
      </c>
      <c r="E11" s="100">
        <v>20</v>
      </c>
      <c r="F11" s="100">
        <v>25</v>
      </c>
      <c r="G11" s="100">
        <v>7</v>
      </c>
      <c r="H11" s="100">
        <v>23</v>
      </c>
      <c r="I11" s="100">
        <v>4</v>
      </c>
      <c r="J11" s="100">
        <v>11</v>
      </c>
      <c r="K11" s="100">
        <v>197</v>
      </c>
      <c r="L11" s="101">
        <v>78</v>
      </c>
    </row>
    <row r="12" spans="1:12" x14ac:dyDescent="0.2">
      <c r="A12" s="102" t="s">
        <v>587</v>
      </c>
      <c r="B12" s="99">
        <v>173</v>
      </c>
      <c r="C12" s="100">
        <v>137</v>
      </c>
      <c r="D12" s="100">
        <v>61</v>
      </c>
      <c r="E12" s="100">
        <v>7</v>
      </c>
      <c r="F12" s="100">
        <v>11</v>
      </c>
      <c r="G12" s="100">
        <v>2</v>
      </c>
      <c r="H12" s="100">
        <v>31</v>
      </c>
      <c r="I12" s="100">
        <v>4</v>
      </c>
      <c r="J12" s="100">
        <v>4</v>
      </c>
      <c r="K12" s="100">
        <v>17</v>
      </c>
      <c r="L12" s="101">
        <v>36</v>
      </c>
    </row>
    <row r="13" spans="1:12" x14ac:dyDescent="0.2">
      <c r="A13" s="102" t="s">
        <v>588</v>
      </c>
      <c r="B13" s="99">
        <v>35862</v>
      </c>
      <c r="C13" s="100">
        <v>33396</v>
      </c>
      <c r="D13" s="100">
        <v>7857</v>
      </c>
      <c r="E13" s="100">
        <v>1619</v>
      </c>
      <c r="F13" s="100">
        <v>2234</v>
      </c>
      <c r="G13" s="100">
        <v>3100</v>
      </c>
      <c r="H13" s="100">
        <v>14458</v>
      </c>
      <c r="I13" s="100">
        <v>1457</v>
      </c>
      <c r="J13" s="100">
        <v>1730</v>
      </c>
      <c r="K13" s="100">
        <v>941</v>
      </c>
      <c r="L13" s="101">
        <v>2466</v>
      </c>
    </row>
    <row r="14" spans="1:12" x14ac:dyDescent="0.2">
      <c r="A14" s="98"/>
      <c r="B14" s="99" t="s">
        <v>19</v>
      </c>
      <c r="C14" s="100" t="s">
        <v>19</v>
      </c>
      <c r="D14" s="100" t="s">
        <v>19</v>
      </c>
      <c r="E14" s="100" t="s">
        <v>19</v>
      </c>
      <c r="F14" s="100" t="s">
        <v>19</v>
      </c>
      <c r="G14" s="100" t="s">
        <v>19</v>
      </c>
      <c r="H14" s="100" t="s">
        <v>19</v>
      </c>
      <c r="I14" s="100" t="s">
        <v>19</v>
      </c>
      <c r="J14" s="100" t="s">
        <v>19</v>
      </c>
      <c r="K14" s="100" t="s">
        <v>19</v>
      </c>
      <c r="L14" s="101" t="s">
        <v>19</v>
      </c>
    </row>
    <row r="15" spans="1:12" x14ac:dyDescent="0.2">
      <c r="A15" s="98" t="s">
        <v>81</v>
      </c>
      <c r="B15" s="99">
        <v>17846</v>
      </c>
      <c r="C15" s="100">
        <v>16614</v>
      </c>
      <c r="D15" s="100">
        <v>3950</v>
      </c>
      <c r="E15" s="100">
        <v>859</v>
      </c>
      <c r="F15" s="100">
        <v>1175</v>
      </c>
      <c r="G15" s="100">
        <v>1769</v>
      </c>
      <c r="H15" s="100">
        <v>6991</v>
      </c>
      <c r="I15" s="100">
        <v>803</v>
      </c>
      <c r="J15" s="100">
        <v>667</v>
      </c>
      <c r="K15" s="100">
        <v>400</v>
      </c>
      <c r="L15" s="101">
        <v>1232</v>
      </c>
    </row>
    <row r="16" spans="1:12" x14ac:dyDescent="0.2">
      <c r="A16" s="102" t="s">
        <v>585</v>
      </c>
      <c r="B16" s="99">
        <v>2</v>
      </c>
      <c r="C16" s="100">
        <v>2</v>
      </c>
      <c r="D16" s="100">
        <v>0</v>
      </c>
      <c r="E16" s="100">
        <v>0</v>
      </c>
      <c r="F16" s="100">
        <v>1</v>
      </c>
      <c r="G16" s="100">
        <v>0</v>
      </c>
      <c r="H16" s="100">
        <v>1</v>
      </c>
      <c r="I16" s="100">
        <v>0</v>
      </c>
      <c r="J16" s="100">
        <v>0</v>
      </c>
      <c r="K16" s="100">
        <v>0</v>
      </c>
      <c r="L16" s="101">
        <v>0</v>
      </c>
    </row>
    <row r="17" spans="1:12" x14ac:dyDescent="0.2">
      <c r="A17" s="102" t="s">
        <v>586</v>
      </c>
      <c r="B17" s="99">
        <v>47</v>
      </c>
      <c r="C17" s="100">
        <v>34</v>
      </c>
      <c r="D17" s="100">
        <v>22</v>
      </c>
      <c r="E17" s="100">
        <v>0</v>
      </c>
      <c r="F17" s="100">
        <v>5</v>
      </c>
      <c r="G17" s="100">
        <v>0</v>
      </c>
      <c r="H17" s="100">
        <v>3</v>
      </c>
      <c r="I17" s="100">
        <v>0</v>
      </c>
      <c r="J17" s="100">
        <v>0</v>
      </c>
      <c r="K17" s="100">
        <v>4</v>
      </c>
      <c r="L17" s="101">
        <v>13</v>
      </c>
    </row>
    <row r="18" spans="1:12" x14ac:dyDescent="0.2">
      <c r="A18" s="102" t="s">
        <v>587</v>
      </c>
      <c r="B18" s="99">
        <v>53</v>
      </c>
      <c r="C18" s="100">
        <v>39</v>
      </c>
      <c r="D18" s="100">
        <v>17</v>
      </c>
      <c r="E18" s="100">
        <v>2</v>
      </c>
      <c r="F18" s="100">
        <v>3</v>
      </c>
      <c r="G18" s="100">
        <v>0</v>
      </c>
      <c r="H18" s="100">
        <v>12</v>
      </c>
      <c r="I18" s="100">
        <v>0</v>
      </c>
      <c r="J18" s="100">
        <v>1</v>
      </c>
      <c r="K18" s="100">
        <v>4</v>
      </c>
      <c r="L18" s="101">
        <v>14</v>
      </c>
    </row>
    <row r="19" spans="1:12" x14ac:dyDescent="0.2">
      <c r="A19" s="102" t="s">
        <v>588</v>
      </c>
      <c r="B19" s="99">
        <v>17744</v>
      </c>
      <c r="C19" s="100">
        <v>16539</v>
      </c>
      <c r="D19" s="100">
        <v>3911</v>
      </c>
      <c r="E19" s="100">
        <v>857</v>
      </c>
      <c r="F19" s="100">
        <v>1166</v>
      </c>
      <c r="G19" s="100">
        <v>1769</v>
      </c>
      <c r="H19" s="100">
        <v>6975</v>
      </c>
      <c r="I19" s="100">
        <v>803</v>
      </c>
      <c r="J19" s="100">
        <v>666</v>
      </c>
      <c r="K19" s="100">
        <v>392</v>
      </c>
      <c r="L19" s="101">
        <v>1205</v>
      </c>
    </row>
    <row r="20" spans="1:12" x14ac:dyDescent="0.2">
      <c r="A20" s="98"/>
      <c r="B20" s="99" t="s">
        <v>19</v>
      </c>
      <c r="C20" s="100" t="s">
        <v>19</v>
      </c>
      <c r="D20" s="100" t="s">
        <v>19</v>
      </c>
      <c r="E20" s="100" t="s">
        <v>19</v>
      </c>
      <c r="F20" s="100" t="s">
        <v>19</v>
      </c>
      <c r="G20" s="100" t="s">
        <v>19</v>
      </c>
      <c r="H20" s="100" t="s">
        <v>19</v>
      </c>
      <c r="I20" s="100" t="s">
        <v>19</v>
      </c>
      <c r="J20" s="100" t="s">
        <v>19</v>
      </c>
      <c r="K20" s="100" t="s">
        <v>19</v>
      </c>
      <c r="L20" s="101" t="s">
        <v>19</v>
      </c>
    </row>
    <row r="21" spans="1:12" x14ac:dyDescent="0.2">
      <c r="A21" s="103" t="s">
        <v>82</v>
      </c>
      <c r="B21" s="99" t="s">
        <v>19</v>
      </c>
      <c r="C21" s="100" t="s">
        <v>19</v>
      </c>
      <c r="D21" s="100" t="s">
        <v>19</v>
      </c>
      <c r="E21" s="100" t="s">
        <v>19</v>
      </c>
      <c r="F21" s="100" t="s">
        <v>19</v>
      </c>
      <c r="G21" s="100" t="s">
        <v>19</v>
      </c>
      <c r="H21" s="100" t="s">
        <v>19</v>
      </c>
      <c r="I21" s="100" t="s">
        <v>19</v>
      </c>
      <c r="J21" s="100" t="s">
        <v>19</v>
      </c>
      <c r="K21" s="100" t="s">
        <v>19</v>
      </c>
      <c r="L21" s="101" t="s">
        <v>19</v>
      </c>
    </row>
    <row r="22" spans="1:12" x14ac:dyDescent="0.2">
      <c r="A22" s="98" t="s">
        <v>83</v>
      </c>
      <c r="B22" s="99">
        <v>685</v>
      </c>
      <c r="C22" s="100">
        <v>607</v>
      </c>
      <c r="D22" s="100">
        <v>320</v>
      </c>
      <c r="E22" s="100">
        <v>20</v>
      </c>
      <c r="F22" s="100">
        <v>25</v>
      </c>
      <c r="G22" s="100">
        <v>7</v>
      </c>
      <c r="H22" s="100">
        <v>23</v>
      </c>
      <c r="I22" s="100">
        <v>4</v>
      </c>
      <c r="J22" s="100">
        <v>11</v>
      </c>
      <c r="K22" s="100">
        <v>197</v>
      </c>
      <c r="L22" s="101">
        <v>78</v>
      </c>
    </row>
    <row r="23" spans="1:12" x14ac:dyDescent="0.2">
      <c r="A23" s="151" t="s">
        <v>589</v>
      </c>
      <c r="B23" s="99">
        <v>157</v>
      </c>
      <c r="C23" s="100">
        <v>122</v>
      </c>
      <c r="D23" s="100">
        <v>81</v>
      </c>
      <c r="E23" s="100">
        <v>5</v>
      </c>
      <c r="F23" s="100">
        <v>13</v>
      </c>
      <c r="G23" s="100">
        <v>0</v>
      </c>
      <c r="H23" s="100">
        <v>13</v>
      </c>
      <c r="I23" s="100">
        <v>1</v>
      </c>
      <c r="J23" s="100">
        <v>3</v>
      </c>
      <c r="K23" s="100">
        <v>6</v>
      </c>
      <c r="L23" s="101">
        <v>35</v>
      </c>
    </row>
    <row r="24" spans="1:12" x14ac:dyDescent="0.2">
      <c r="A24" s="151" t="s">
        <v>590</v>
      </c>
      <c r="B24" s="99">
        <v>13</v>
      </c>
      <c r="C24" s="100">
        <v>10</v>
      </c>
      <c r="D24" s="100">
        <v>5</v>
      </c>
      <c r="E24" s="100">
        <v>0</v>
      </c>
      <c r="F24" s="100">
        <v>0</v>
      </c>
      <c r="G24" s="100">
        <v>0</v>
      </c>
      <c r="H24" s="100">
        <v>1</v>
      </c>
      <c r="I24" s="100">
        <v>0</v>
      </c>
      <c r="J24" s="100">
        <v>0</v>
      </c>
      <c r="K24" s="100">
        <v>4</v>
      </c>
      <c r="L24" s="101">
        <v>3</v>
      </c>
    </row>
    <row r="25" spans="1:12" x14ac:dyDescent="0.2">
      <c r="A25" s="151" t="s">
        <v>591</v>
      </c>
      <c r="B25" s="99">
        <v>1</v>
      </c>
      <c r="C25" s="100">
        <v>1</v>
      </c>
      <c r="D25" s="100">
        <v>1</v>
      </c>
      <c r="E25" s="100">
        <v>0</v>
      </c>
      <c r="F25" s="100">
        <v>0</v>
      </c>
      <c r="G25" s="100">
        <v>0</v>
      </c>
      <c r="H25" s="100">
        <v>0</v>
      </c>
      <c r="I25" s="100">
        <v>0</v>
      </c>
      <c r="J25" s="100">
        <v>0</v>
      </c>
      <c r="K25" s="100">
        <v>0</v>
      </c>
      <c r="L25" s="101">
        <v>0</v>
      </c>
    </row>
    <row r="26" spans="1:12" x14ac:dyDescent="0.2">
      <c r="A26" s="151" t="s">
        <v>592</v>
      </c>
      <c r="B26" s="99">
        <v>100</v>
      </c>
      <c r="C26" s="100">
        <v>87</v>
      </c>
      <c r="D26" s="100">
        <v>48</v>
      </c>
      <c r="E26" s="100">
        <v>6</v>
      </c>
      <c r="F26" s="100">
        <v>4</v>
      </c>
      <c r="G26" s="100">
        <v>1</v>
      </c>
      <c r="H26" s="100">
        <v>2</v>
      </c>
      <c r="I26" s="100">
        <v>0</v>
      </c>
      <c r="J26" s="100">
        <v>2</v>
      </c>
      <c r="K26" s="100">
        <v>24</v>
      </c>
      <c r="L26" s="101">
        <v>13</v>
      </c>
    </row>
    <row r="27" spans="1:12" x14ac:dyDescent="0.2">
      <c r="A27" s="151" t="s">
        <v>593</v>
      </c>
      <c r="B27" s="99">
        <v>10</v>
      </c>
      <c r="C27" s="100">
        <v>10</v>
      </c>
      <c r="D27" s="100">
        <v>5</v>
      </c>
      <c r="E27" s="100">
        <v>0</v>
      </c>
      <c r="F27" s="100">
        <v>0</v>
      </c>
      <c r="G27" s="100">
        <v>0</v>
      </c>
      <c r="H27" s="100">
        <v>0</v>
      </c>
      <c r="I27" s="100">
        <v>0</v>
      </c>
      <c r="J27" s="100">
        <v>0</v>
      </c>
      <c r="K27" s="100">
        <v>5</v>
      </c>
      <c r="L27" s="101">
        <v>0</v>
      </c>
    </row>
    <row r="28" spans="1:12" x14ac:dyDescent="0.2">
      <c r="A28" s="151" t="s">
        <v>594</v>
      </c>
      <c r="B28" s="99">
        <v>164</v>
      </c>
      <c r="C28" s="100">
        <v>151</v>
      </c>
      <c r="D28" s="100">
        <v>54</v>
      </c>
      <c r="E28" s="100">
        <v>1</v>
      </c>
      <c r="F28" s="100">
        <v>0</v>
      </c>
      <c r="G28" s="100">
        <v>5</v>
      </c>
      <c r="H28" s="100">
        <v>3</v>
      </c>
      <c r="I28" s="100">
        <v>2</v>
      </c>
      <c r="J28" s="100">
        <v>3</v>
      </c>
      <c r="K28" s="100">
        <v>83</v>
      </c>
      <c r="L28" s="101">
        <v>13</v>
      </c>
    </row>
    <row r="29" spans="1:12" x14ac:dyDescent="0.2">
      <c r="A29" s="151" t="s">
        <v>595</v>
      </c>
      <c r="B29" s="99">
        <v>5</v>
      </c>
      <c r="C29" s="100">
        <v>5</v>
      </c>
      <c r="D29" s="100">
        <v>1</v>
      </c>
      <c r="E29" s="100">
        <v>0</v>
      </c>
      <c r="F29" s="100">
        <v>0</v>
      </c>
      <c r="G29" s="100">
        <v>0</v>
      </c>
      <c r="H29" s="100">
        <v>0</v>
      </c>
      <c r="I29" s="100">
        <v>0</v>
      </c>
      <c r="J29" s="100">
        <v>0</v>
      </c>
      <c r="K29" s="100">
        <v>4</v>
      </c>
      <c r="L29" s="101">
        <v>0</v>
      </c>
    </row>
    <row r="30" spans="1:12" x14ac:dyDescent="0.2">
      <c r="A30" s="151" t="s">
        <v>596</v>
      </c>
      <c r="B30" s="99">
        <v>1</v>
      </c>
      <c r="C30" s="100">
        <v>1</v>
      </c>
      <c r="D30" s="100">
        <v>0</v>
      </c>
      <c r="E30" s="100">
        <v>0</v>
      </c>
      <c r="F30" s="100">
        <v>0</v>
      </c>
      <c r="G30" s="100">
        <v>0</v>
      </c>
      <c r="H30" s="100">
        <v>0</v>
      </c>
      <c r="I30" s="100">
        <v>0</v>
      </c>
      <c r="J30" s="100">
        <v>0</v>
      </c>
      <c r="K30" s="100">
        <v>1</v>
      </c>
      <c r="L30" s="101">
        <v>0</v>
      </c>
    </row>
    <row r="31" spans="1:12" x14ac:dyDescent="0.2">
      <c r="A31" s="151" t="s">
        <v>597</v>
      </c>
      <c r="B31" s="99">
        <v>10</v>
      </c>
      <c r="C31" s="100">
        <v>10</v>
      </c>
      <c r="D31" s="100">
        <v>2</v>
      </c>
      <c r="E31" s="100">
        <v>0</v>
      </c>
      <c r="F31" s="100">
        <v>1</v>
      </c>
      <c r="G31" s="100">
        <v>0</v>
      </c>
      <c r="H31" s="100">
        <v>0</v>
      </c>
      <c r="I31" s="100">
        <v>0</v>
      </c>
      <c r="J31" s="100">
        <v>1</v>
      </c>
      <c r="K31" s="100">
        <v>6</v>
      </c>
      <c r="L31" s="101">
        <v>0</v>
      </c>
    </row>
    <row r="32" spans="1:12" x14ac:dyDescent="0.2">
      <c r="A32" s="151" t="s">
        <v>598</v>
      </c>
      <c r="B32" s="99">
        <v>0</v>
      </c>
      <c r="C32" s="100">
        <v>0</v>
      </c>
      <c r="D32" s="100">
        <v>0</v>
      </c>
      <c r="E32" s="100">
        <v>0</v>
      </c>
      <c r="F32" s="100">
        <v>0</v>
      </c>
      <c r="G32" s="100">
        <v>0</v>
      </c>
      <c r="H32" s="100">
        <v>0</v>
      </c>
      <c r="I32" s="100">
        <v>0</v>
      </c>
      <c r="J32" s="100">
        <v>0</v>
      </c>
      <c r="K32" s="100">
        <v>0</v>
      </c>
      <c r="L32" s="101">
        <v>0</v>
      </c>
    </row>
    <row r="33" spans="1:12" x14ac:dyDescent="0.2">
      <c r="A33" s="151" t="s">
        <v>599</v>
      </c>
      <c r="B33" s="99">
        <v>5</v>
      </c>
      <c r="C33" s="100">
        <v>5</v>
      </c>
      <c r="D33" s="100">
        <v>2</v>
      </c>
      <c r="E33" s="100">
        <v>0</v>
      </c>
      <c r="F33" s="100">
        <v>0</v>
      </c>
      <c r="G33" s="100">
        <v>0</v>
      </c>
      <c r="H33" s="100">
        <v>0</v>
      </c>
      <c r="I33" s="100">
        <v>0</v>
      </c>
      <c r="J33" s="100">
        <v>0</v>
      </c>
      <c r="K33" s="100">
        <v>3</v>
      </c>
      <c r="L33" s="101">
        <v>0</v>
      </c>
    </row>
    <row r="34" spans="1:12" x14ac:dyDescent="0.2">
      <c r="A34" s="151" t="s">
        <v>600</v>
      </c>
      <c r="B34" s="99">
        <v>193</v>
      </c>
      <c r="C34" s="100">
        <v>181</v>
      </c>
      <c r="D34" s="100">
        <v>112</v>
      </c>
      <c r="E34" s="100">
        <v>8</v>
      </c>
      <c r="F34" s="100">
        <v>6</v>
      </c>
      <c r="G34" s="100">
        <v>1</v>
      </c>
      <c r="H34" s="100">
        <v>4</v>
      </c>
      <c r="I34" s="100">
        <v>1</v>
      </c>
      <c r="J34" s="100">
        <v>1</v>
      </c>
      <c r="K34" s="100">
        <v>48</v>
      </c>
      <c r="L34" s="101">
        <v>12</v>
      </c>
    </row>
    <row r="35" spans="1:12" x14ac:dyDescent="0.2">
      <c r="A35" s="151" t="s">
        <v>601</v>
      </c>
      <c r="B35" s="99">
        <v>26</v>
      </c>
      <c r="C35" s="100">
        <v>24</v>
      </c>
      <c r="D35" s="100">
        <v>9</v>
      </c>
      <c r="E35" s="100">
        <v>0</v>
      </c>
      <c r="F35" s="100">
        <v>1</v>
      </c>
      <c r="G35" s="100">
        <v>0</v>
      </c>
      <c r="H35" s="100">
        <v>0</v>
      </c>
      <c r="I35" s="100">
        <v>0</v>
      </c>
      <c r="J35" s="100">
        <v>1</v>
      </c>
      <c r="K35" s="100">
        <v>13</v>
      </c>
      <c r="L35" s="101">
        <v>2</v>
      </c>
    </row>
    <row r="36" spans="1:12" x14ac:dyDescent="0.2">
      <c r="A36" s="151" t="s">
        <v>602</v>
      </c>
      <c r="B36" s="99">
        <v>0</v>
      </c>
      <c r="C36" s="100">
        <v>0</v>
      </c>
      <c r="D36" s="100">
        <v>0</v>
      </c>
      <c r="E36" s="100">
        <v>0</v>
      </c>
      <c r="F36" s="100">
        <v>0</v>
      </c>
      <c r="G36" s="100">
        <v>0</v>
      </c>
      <c r="H36" s="100">
        <v>0</v>
      </c>
      <c r="I36" s="100">
        <v>0</v>
      </c>
      <c r="J36" s="100">
        <v>0</v>
      </c>
      <c r="K36" s="100">
        <v>0</v>
      </c>
      <c r="L36" s="101">
        <v>0</v>
      </c>
    </row>
    <row r="37" spans="1:12" x14ac:dyDescent="0.2">
      <c r="A37" s="151" t="s">
        <v>603</v>
      </c>
      <c r="B37" s="99">
        <v>0</v>
      </c>
      <c r="C37" s="100">
        <v>0</v>
      </c>
      <c r="D37" s="100">
        <v>0</v>
      </c>
      <c r="E37" s="100">
        <v>0</v>
      </c>
      <c r="F37" s="100">
        <v>0</v>
      </c>
      <c r="G37" s="100">
        <v>0</v>
      </c>
      <c r="H37" s="100">
        <v>0</v>
      </c>
      <c r="I37" s="100">
        <v>0</v>
      </c>
      <c r="J37" s="100">
        <v>0</v>
      </c>
      <c r="K37" s="100">
        <v>0</v>
      </c>
      <c r="L37" s="101">
        <v>0</v>
      </c>
    </row>
    <row r="38" spans="1:12" x14ac:dyDescent="0.2">
      <c r="A38" s="98"/>
      <c r="B38" s="99" t="s">
        <v>19</v>
      </c>
      <c r="C38" s="100" t="s">
        <v>19</v>
      </c>
      <c r="D38" s="100" t="s">
        <v>19</v>
      </c>
      <c r="E38" s="100" t="s">
        <v>19</v>
      </c>
      <c r="F38" s="100" t="s">
        <v>19</v>
      </c>
      <c r="G38" s="100" t="s">
        <v>19</v>
      </c>
      <c r="H38" s="100" t="s">
        <v>19</v>
      </c>
      <c r="I38" s="100" t="s">
        <v>19</v>
      </c>
      <c r="J38" s="100" t="s">
        <v>19</v>
      </c>
      <c r="K38" s="100" t="s">
        <v>19</v>
      </c>
      <c r="L38" s="101" t="s">
        <v>19</v>
      </c>
    </row>
    <row r="39" spans="1:12" x14ac:dyDescent="0.2">
      <c r="A39" s="98" t="s">
        <v>84</v>
      </c>
      <c r="B39" s="99">
        <v>47</v>
      </c>
      <c r="C39" s="100">
        <v>34</v>
      </c>
      <c r="D39" s="100">
        <v>22</v>
      </c>
      <c r="E39" s="100">
        <v>0</v>
      </c>
      <c r="F39" s="100">
        <v>5</v>
      </c>
      <c r="G39" s="100">
        <v>0</v>
      </c>
      <c r="H39" s="100">
        <v>3</v>
      </c>
      <c r="I39" s="100">
        <v>0</v>
      </c>
      <c r="J39" s="100">
        <v>0</v>
      </c>
      <c r="K39" s="100">
        <v>4</v>
      </c>
      <c r="L39" s="101">
        <v>13</v>
      </c>
    </row>
    <row r="40" spans="1:12" x14ac:dyDescent="0.2">
      <c r="A40" s="151" t="s">
        <v>589</v>
      </c>
      <c r="B40" s="99">
        <v>27</v>
      </c>
      <c r="C40" s="100">
        <v>19</v>
      </c>
      <c r="D40" s="100">
        <v>14</v>
      </c>
      <c r="E40" s="100">
        <v>0</v>
      </c>
      <c r="F40" s="100">
        <v>3</v>
      </c>
      <c r="G40" s="100">
        <v>0</v>
      </c>
      <c r="H40" s="100">
        <v>2</v>
      </c>
      <c r="I40" s="100">
        <v>0</v>
      </c>
      <c r="J40" s="100">
        <v>0</v>
      </c>
      <c r="K40" s="100">
        <v>0</v>
      </c>
      <c r="L40" s="101">
        <v>8</v>
      </c>
    </row>
    <row r="41" spans="1:12" x14ac:dyDescent="0.2">
      <c r="A41" s="151" t="s">
        <v>590</v>
      </c>
      <c r="B41" s="99">
        <v>0</v>
      </c>
      <c r="C41" s="100">
        <v>0</v>
      </c>
      <c r="D41" s="100">
        <v>0</v>
      </c>
      <c r="E41" s="100">
        <v>0</v>
      </c>
      <c r="F41" s="100">
        <v>0</v>
      </c>
      <c r="G41" s="100">
        <v>0</v>
      </c>
      <c r="H41" s="100">
        <v>0</v>
      </c>
      <c r="I41" s="100">
        <v>0</v>
      </c>
      <c r="J41" s="100">
        <v>0</v>
      </c>
      <c r="K41" s="100">
        <v>0</v>
      </c>
      <c r="L41" s="101">
        <v>0</v>
      </c>
    </row>
    <row r="42" spans="1:12" x14ac:dyDescent="0.2">
      <c r="A42" s="151" t="s">
        <v>591</v>
      </c>
      <c r="B42" s="99">
        <v>0</v>
      </c>
      <c r="C42" s="100">
        <v>0</v>
      </c>
      <c r="D42" s="100">
        <v>0</v>
      </c>
      <c r="E42" s="100">
        <v>0</v>
      </c>
      <c r="F42" s="100">
        <v>0</v>
      </c>
      <c r="G42" s="100">
        <v>0</v>
      </c>
      <c r="H42" s="100">
        <v>0</v>
      </c>
      <c r="I42" s="100">
        <v>0</v>
      </c>
      <c r="J42" s="100">
        <v>0</v>
      </c>
      <c r="K42" s="100">
        <v>0</v>
      </c>
      <c r="L42" s="101">
        <v>0</v>
      </c>
    </row>
    <row r="43" spans="1:12" x14ac:dyDescent="0.2">
      <c r="A43" s="151" t="s">
        <v>592</v>
      </c>
      <c r="B43" s="99">
        <v>14</v>
      </c>
      <c r="C43" s="100">
        <v>9</v>
      </c>
      <c r="D43" s="100">
        <v>5</v>
      </c>
      <c r="E43" s="100">
        <v>0</v>
      </c>
      <c r="F43" s="100">
        <v>2</v>
      </c>
      <c r="G43" s="100">
        <v>0</v>
      </c>
      <c r="H43" s="100">
        <v>1</v>
      </c>
      <c r="I43" s="100">
        <v>0</v>
      </c>
      <c r="J43" s="100">
        <v>0</v>
      </c>
      <c r="K43" s="100">
        <v>1</v>
      </c>
      <c r="L43" s="101">
        <v>5</v>
      </c>
    </row>
    <row r="44" spans="1:12" x14ac:dyDescent="0.2">
      <c r="A44" s="151" t="s">
        <v>593</v>
      </c>
      <c r="B44" s="99">
        <v>0</v>
      </c>
      <c r="C44" s="100">
        <v>0</v>
      </c>
      <c r="D44" s="100">
        <v>0</v>
      </c>
      <c r="E44" s="100">
        <v>0</v>
      </c>
      <c r="F44" s="100">
        <v>0</v>
      </c>
      <c r="G44" s="100">
        <v>0</v>
      </c>
      <c r="H44" s="100">
        <v>0</v>
      </c>
      <c r="I44" s="100">
        <v>0</v>
      </c>
      <c r="J44" s="100">
        <v>0</v>
      </c>
      <c r="K44" s="100">
        <v>0</v>
      </c>
      <c r="L44" s="101">
        <v>0</v>
      </c>
    </row>
    <row r="45" spans="1:12" x14ac:dyDescent="0.2">
      <c r="A45" s="151" t="s">
        <v>594</v>
      </c>
      <c r="B45" s="99">
        <v>2</v>
      </c>
      <c r="C45" s="100">
        <v>2</v>
      </c>
      <c r="D45" s="100">
        <v>1</v>
      </c>
      <c r="E45" s="100">
        <v>0</v>
      </c>
      <c r="F45" s="100">
        <v>0</v>
      </c>
      <c r="G45" s="100">
        <v>0</v>
      </c>
      <c r="H45" s="100">
        <v>0</v>
      </c>
      <c r="I45" s="100">
        <v>0</v>
      </c>
      <c r="J45" s="100">
        <v>0</v>
      </c>
      <c r="K45" s="100">
        <v>1</v>
      </c>
      <c r="L45" s="101">
        <v>0</v>
      </c>
    </row>
    <row r="46" spans="1:12" x14ac:dyDescent="0.2">
      <c r="A46" s="151" t="s">
        <v>595</v>
      </c>
      <c r="B46" s="99">
        <v>0</v>
      </c>
      <c r="C46" s="100">
        <v>0</v>
      </c>
      <c r="D46" s="100">
        <v>0</v>
      </c>
      <c r="E46" s="100">
        <v>0</v>
      </c>
      <c r="F46" s="100">
        <v>0</v>
      </c>
      <c r="G46" s="100">
        <v>0</v>
      </c>
      <c r="H46" s="100">
        <v>0</v>
      </c>
      <c r="I46" s="100">
        <v>0</v>
      </c>
      <c r="J46" s="100">
        <v>0</v>
      </c>
      <c r="K46" s="100">
        <v>0</v>
      </c>
      <c r="L46" s="101">
        <v>0</v>
      </c>
    </row>
    <row r="47" spans="1:12" x14ac:dyDescent="0.2">
      <c r="A47" s="151" t="s">
        <v>596</v>
      </c>
      <c r="B47" s="99">
        <v>0</v>
      </c>
      <c r="C47" s="100">
        <v>0</v>
      </c>
      <c r="D47" s="100">
        <v>0</v>
      </c>
      <c r="E47" s="100">
        <v>0</v>
      </c>
      <c r="F47" s="100">
        <v>0</v>
      </c>
      <c r="G47" s="100">
        <v>0</v>
      </c>
      <c r="H47" s="100">
        <v>0</v>
      </c>
      <c r="I47" s="100">
        <v>0</v>
      </c>
      <c r="J47" s="100">
        <v>0</v>
      </c>
      <c r="K47" s="100">
        <v>0</v>
      </c>
      <c r="L47" s="101">
        <v>0</v>
      </c>
    </row>
    <row r="48" spans="1:12" x14ac:dyDescent="0.2">
      <c r="A48" s="151" t="s">
        <v>597</v>
      </c>
      <c r="B48" s="99">
        <v>0</v>
      </c>
      <c r="C48" s="100">
        <v>0</v>
      </c>
      <c r="D48" s="100">
        <v>0</v>
      </c>
      <c r="E48" s="100">
        <v>0</v>
      </c>
      <c r="F48" s="100">
        <v>0</v>
      </c>
      <c r="G48" s="100">
        <v>0</v>
      </c>
      <c r="H48" s="100">
        <v>0</v>
      </c>
      <c r="I48" s="100">
        <v>0</v>
      </c>
      <c r="J48" s="100">
        <v>0</v>
      </c>
      <c r="K48" s="100">
        <v>0</v>
      </c>
      <c r="L48" s="101">
        <v>0</v>
      </c>
    </row>
    <row r="49" spans="1:12" x14ac:dyDescent="0.2">
      <c r="A49" s="151" t="s">
        <v>598</v>
      </c>
      <c r="B49" s="99">
        <v>0</v>
      </c>
      <c r="C49" s="100">
        <v>0</v>
      </c>
      <c r="D49" s="100">
        <v>0</v>
      </c>
      <c r="E49" s="100">
        <v>0</v>
      </c>
      <c r="F49" s="100">
        <v>0</v>
      </c>
      <c r="G49" s="100">
        <v>0</v>
      </c>
      <c r="H49" s="100">
        <v>0</v>
      </c>
      <c r="I49" s="100">
        <v>0</v>
      </c>
      <c r="J49" s="100">
        <v>0</v>
      </c>
      <c r="K49" s="100">
        <v>0</v>
      </c>
      <c r="L49" s="101">
        <v>0</v>
      </c>
    </row>
    <row r="50" spans="1:12" x14ac:dyDescent="0.2">
      <c r="A50" s="151" t="s">
        <v>599</v>
      </c>
      <c r="B50" s="99">
        <v>0</v>
      </c>
      <c r="C50" s="100">
        <v>0</v>
      </c>
      <c r="D50" s="100">
        <v>0</v>
      </c>
      <c r="E50" s="100">
        <v>0</v>
      </c>
      <c r="F50" s="100">
        <v>0</v>
      </c>
      <c r="G50" s="100">
        <v>0</v>
      </c>
      <c r="H50" s="100">
        <v>0</v>
      </c>
      <c r="I50" s="100">
        <v>0</v>
      </c>
      <c r="J50" s="100">
        <v>0</v>
      </c>
      <c r="K50" s="100">
        <v>0</v>
      </c>
      <c r="L50" s="101">
        <v>0</v>
      </c>
    </row>
    <row r="51" spans="1:12" x14ac:dyDescent="0.2">
      <c r="A51" s="151" t="s">
        <v>600</v>
      </c>
      <c r="B51" s="99">
        <v>4</v>
      </c>
      <c r="C51" s="100">
        <v>4</v>
      </c>
      <c r="D51" s="100">
        <v>2</v>
      </c>
      <c r="E51" s="100">
        <v>0</v>
      </c>
      <c r="F51" s="100">
        <v>0</v>
      </c>
      <c r="G51" s="100">
        <v>0</v>
      </c>
      <c r="H51" s="100">
        <v>0</v>
      </c>
      <c r="I51" s="100">
        <v>0</v>
      </c>
      <c r="J51" s="100">
        <v>0</v>
      </c>
      <c r="K51" s="100">
        <v>2</v>
      </c>
      <c r="L51" s="101">
        <v>0</v>
      </c>
    </row>
    <row r="52" spans="1:12" x14ac:dyDescent="0.2">
      <c r="A52" s="151" t="s">
        <v>601</v>
      </c>
      <c r="B52" s="99">
        <v>0</v>
      </c>
      <c r="C52" s="100">
        <v>0</v>
      </c>
      <c r="D52" s="100">
        <v>0</v>
      </c>
      <c r="E52" s="100">
        <v>0</v>
      </c>
      <c r="F52" s="100">
        <v>0</v>
      </c>
      <c r="G52" s="100">
        <v>0</v>
      </c>
      <c r="H52" s="100">
        <v>0</v>
      </c>
      <c r="I52" s="100">
        <v>0</v>
      </c>
      <c r="J52" s="100">
        <v>0</v>
      </c>
      <c r="K52" s="100">
        <v>0</v>
      </c>
      <c r="L52" s="101">
        <v>0</v>
      </c>
    </row>
    <row r="53" spans="1:12" x14ac:dyDescent="0.2">
      <c r="A53" s="151" t="s">
        <v>602</v>
      </c>
      <c r="B53" s="99">
        <v>0</v>
      </c>
      <c r="C53" s="100">
        <v>0</v>
      </c>
      <c r="D53" s="100">
        <v>0</v>
      </c>
      <c r="E53" s="100">
        <v>0</v>
      </c>
      <c r="F53" s="100">
        <v>0</v>
      </c>
      <c r="G53" s="100">
        <v>0</v>
      </c>
      <c r="H53" s="100">
        <v>0</v>
      </c>
      <c r="I53" s="100">
        <v>0</v>
      </c>
      <c r="J53" s="100">
        <v>0</v>
      </c>
      <c r="K53" s="100">
        <v>0</v>
      </c>
      <c r="L53" s="101">
        <v>0</v>
      </c>
    </row>
    <row r="54" spans="1:12" x14ac:dyDescent="0.2">
      <c r="A54" s="151" t="s">
        <v>603</v>
      </c>
      <c r="B54" s="99">
        <v>0</v>
      </c>
      <c r="C54" s="100">
        <v>0</v>
      </c>
      <c r="D54" s="100">
        <v>0</v>
      </c>
      <c r="E54" s="100">
        <v>0</v>
      </c>
      <c r="F54" s="100">
        <v>0</v>
      </c>
      <c r="G54" s="100">
        <v>0</v>
      </c>
      <c r="H54" s="100">
        <v>0</v>
      </c>
      <c r="I54" s="100">
        <v>0</v>
      </c>
      <c r="J54" s="100">
        <v>0</v>
      </c>
      <c r="K54" s="100">
        <v>0</v>
      </c>
      <c r="L54" s="101">
        <v>0</v>
      </c>
    </row>
    <row r="55" spans="1:12" x14ac:dyDescent="0.2">
      <c r="A55" s="98"/>
      <c r="B55" s="99" t="s">
        <v>19</v>
      </c>
      <c r="C55" s="100" t="s">
        <v>19</v>
      </c>
      <c r="D55" s="100" t="s">
        <v>19</v>
      </c>
      <c r="E55" s="100" t="s">
        <v>19</v>
      </c>
      <c r="F55" s="100" t="s">
        <v>19</v>
      </c>
      <c r="G55" s="100" t="s">
        <v>19</v>
      </c>
      <c r="H55" s="100" t="s">
        <v>19</v>
      </c>
      <c r="I55" s="100" t="s">
        <v>19</v>
      </c>
      <c r="J55" s="100" t="s">
        <v>19</v>
      </c>
      <c r="K55" s="100" t="s">
        <v>19</v>
      </c>
      <c r="L55" s="101" t="s">
        <v>19</v>
      </c>
    </row>
    <row r="56" spans="1:12" x14ac:dyDescent="0.2">
      <c r="A56" s="103" t="s">
        <v>85</v>
      </c>
      <c r="B56" s="99" t="s">
        <v>19</v>
      </c>
      <c r="C56" s="100" t="s">
        <v>19</v>
      </c>
      <c r="D56" s="100" t="s">
        <v>19</v>
      </c>
      <c r="E56" s="100" t="s">
        <v>19</v>
      </c>
      <c r="F56" s="100" t="s">
        <v>19</v>
      </c>
      <c r="G56" s="100" t="s">
        <v>19</v>
      </c>
      <c r="H56" s="100" t="s">
        <v>19</v>
      </c>
      <c r="I56" s="100" t="s">
        <v>19</v>
      </c>
      <c r="J56" s="100" t="s">
        <v>19</v>
      </c>
      <c r="K56" s="100" t="s">
        <v>19</v>
      </c>
      <c r="L56" s="101" t="s">
        <v>19</v>
      </c>
    </row>
    <row r="57" spans="1:12" x14ac:dyDescent="0.2">
      <c r="A57" s="98" t="s">
        <v>83</v>
      </c>
      <c r="B57" s="99">
        <v>685</v>
      </c>
      <c r="C57" s="100">
        <v>607</v>
      </c>
      <c r="D57" s="100">
        <v>320</v>
      </c>
      <c r="E57" s="100">
        <v>20</v>
      </c>
      <c r="F57" s="100">
        <v>25</v>
      </c>
      <c r="G57" s="100">
        <v>7</v>
      </c>
      <c r="H57" s="100">
        <v>23</v>
      </c>
      <c r="I57" s="100">
        <v>4</v>
      </c>
      <c r="J57" s="100">
        <v>11</v>
      </c>
      <c r="K57" s="100">
        <v>197</v>
      </c>
      <c r="L57" s="101">
        <v>78</v>
      </c>
    </row>
    <row r="58" spans="1:12" x14ac:dyDescent="0.2">
      <c r="A58" s="102" t="s">
        <v>604</v>
      </c>
      <c r="B58" s="99">
        <v>561</v>
      </c>
      <c r="C58" s="100">
        <v>495</v>
      </c>
      <c r="D58" s="100">
        <v>248</v>
      </c>
      <c r="E58" s="100">
        <v>18</v>
      </c>
      <c r="F58" s="100">
        <v>23</v>
      </c>
      <c r="G58" s="100">
        <v>6</v>
      </c>
      <c r="H58" s="100">
        <v>18</v>
      </c>
      <c r="I58" s="100">
        <v>4</v>
      </c>
      <c r="J58" s="100">
        <v>10</v>
      </c>
      <c r="K58" s="100">
        <v>168</v>
      </c>
      <c r="L58" s="101">
        <v>66</v>
      </c>
    </row>
    <row r="59" spans="1:12" x14ac:dyDescent="0.2">
      <c r="A59" s="102" t="s">
        <v>605</v>
      </c>
      <c r="B59" s="99">
        <v>124</v>
      </c>
      <c r="C59" s="100">
        <v>112</v>
      </c>
      <c r="D59" s="100">
        <v>72</v>
      </c>
      <c r="E59" s="100">
        <v>2</v>
      </c>
      <c r="F59" s="100">
        <v>2</v>
      </c>
      <c r="G59" s="100">
        <v>1</v>
      </c>
      <c r="H59" s="100">
        <v>5</v>
      </c>
      <c r="I59" s="100">
        <v>0</v>
      </c>
      <c r="J59" s="100">
        <v>1</v>
      </c>
      <c r="K59" s="100">
        <v>29</v>
      </c>
      <c r="L59" s="101">
        <v>12</v>
      </c>
    </row>
    <row r="60" spans="1:12" x14ac:dyDescent="0.2">
      <c r="A60" s="102" t="s">
        <v>606</v>
      </c>
      <c r="B60" s="99">
        <v>8</v>
      </c>
      <c r="C60" s="100">
        <v>7</v>
      </c>
      <c r="D60" s="100">
        <v>5</v>
      </c>
      <c r="E60" s="100">
        <v>0</v>
      </c>
      <c r="F60" s="100">
        <v>0</v>
      </c>
      <c r="G60" s="100">
        <v>0</v>
      </c>
      <c r="H60" s="100">
        <v>1</v>
      </c>
      <c r="I60" s="100">
        <v>0</v>
      </c>
      <c r="J60" s="100">
        <v>0</v>
      </c>
      <c r="K60" s="100">
        <v>1</v>
      </c>
      <c r="L60" s="101">
        <v>1</v>
      </c>
    </row>
    <row r="61" spans="1:12" x14ac:dyDescent="0.2">
      <c r="A61" s="102" t="s">
        <v>607</v>
      </c>
      <c r="B61" s="99">
        <v>46</v>
      </c>
      <c r="C61" s="100">
        <v>41</v>
      </c>
      <c r="D61" s="100">
        <v>23</v>
      </c>
      <c r="E61" s="100">
        <v>1</v>
      </c>
      <c r="F61" s="100">
        <v>1</v>
      </c>
      <c r="G61" s="100">
        <v>1</v>
      </c>
      <c r="H61" s="100">
        <v>2</v>
      </c>
      <c r="I61" s="100">
        <v>0</v>
      </c>
      <c r="J61" s="100">
        <v>0</v>
      </c>
      <c r="K61" s="100">
        <v>13</v>
      </c>
      <c r="L61" s="101">
        <v>5</v>
      </c>
    </row>
    <row r="62" spans="1:12" x14ac:dyDescent="0.2">
      <c r="A62" s="102" t="s">
        <v>608</v>
      </c>
      <c r="B62" s="99">
        <v>28</v>
      </c>
      <c r="C62" s="100">
        <v>27</v>
      </c>
      <c r="D62" s="100">
        <v>19</v>
      </c>
      <c r="E62" s="100">
        <v>1</v>
      </c>
      <c r="F62" s="100">
        <v>0</v>
      </c>
      <c r="G62" s="100">
        <v>0</v>
      </c>
      <c r="H62" s="100">
        <v>2</v>
      </c>
      <c r="I62" s="100">
        <v>0</v>
      </c>
      <c r="J62" s="100">
        <v>1</v>
      </c>
      <c r="K62" s="100">
        <v>4</v>
      </c>
      <c r="L62" s="101">
        <v>1</v>
      </c>
    </row>
    <row r="63" spans="1:12" x14ac:dyDescent="0.2">
      <c r="A63" s="102" t="s">
        <v>609</v>
      </c>
      <c r="B63" s="99">
        <v>19</v>
      </c>
      <c r="C63" s="100">
        <v>17</v>
      </c>
      <c r="D63" s="100">
        <v>13</v>
      </c>
      <c r="E63" s="100">
        <v>0</v>
      </c>
      <c r="F63" s="100">
        <v>1</v>
      </c>
      <c r="G63" s="100">
        <v>0</v>
      </c>
      <c r="H63" s="100">
        <v>0</v>
      </c>
      <c r="I63" s="100">
        <v>0</v>
      </c>
      <c r="J63" s="100">
        <v>0</v>
      </c>
      <c r="K63" s="100">
        <v>3</v>
      </c>
      <c r="L63" s="101">
        <v>2</v>
      </c>
    </row>
    <row r="64" spans="1:12" x14ac:dyDescent="0.2">
      <c r="A64" s="102" t="s">
        <v>610</v>
      </c>
      <c r="B64" s="99">
        <v>20</v>
      </c>
      <c r="C64" s="100">
        <v>17</v>
      </c>
      <c r="D64" s="100">
        <v>10</v>
      </c>
      <c r="E64" s="100">
        <v>0</v>
      </c>
      <c r="F64" s="100">
        <v>0</v>
      </c>
      <c r="G64" s="100">
        <v>0</v>
      </c>
      <c r="H64" s="100">
        <v>0</v>
      </c>
      <c r="I64" s="100">
        <v>0</v>
      </c>
      <c r="J64" s="100">
        <v>0</v>
      </c>
      <c r="K64" s="100">
        <v>7</v>
      </c>
      <c r="L64" s="101">
        <v>3</v>
      </c>
    </row>
    <row r="65" spans="1:12" x14ac:dyDescent="0.2">
      <c r="A65" s="102" t="s">
        <v>611</v>
      </c>
      <c r="B65" s="99">
        <v>3</v>
      </c>
      <c r="C65" s="100">
        <v>3</v>
      </c>
      <c r="D65" s="100">
        <v>2</v>
      </c>
      <c r="E65" s="100">
        <v>0</v>
      </c>
      <c r="F65" s="100">
        <v>0</v>
      </c>
      <c r="G65" s="100">
        <v>0</v>
      </c>
      <c r="H65" s="100">
        <v>0</v>
      </c>
      <c r="I65" s="100">
        <v>0</v>
      </c>
      <c r="J65" s="100">
        <v>0</v>
      </c>
      <c r="K65" s="100">
        <v>1</v>
      </c>
      <c r="L65" s="101">
        <v>0</v>
      </c>
    </row>
    <row r="66" spans="1:12" x14ac:dyDescent="0.2">
      <c r="A66" s="98"/>
      <c r="B66" s="99" t="s">
        <v>19</v>
      </c>
      <c r="C66" s="100" t="s">
        <v>19</v>
      </c>
      <c r="D66" s="100" t="s">
        <v>19</v>
      </c>
      <c r="E66" s="100" t="s">
        <v>19</v>
      </c>
      <c r="F66" s="100" t="s">
        <v>19</v>
      </c>
      <c r="G66" s="100" t="s">
        <v>19</v>
      </c>
      <c r="H66" s="100" t="s">
        <v>19</v>
      </c>
      <c r="I66" s="100" t="s">
        <v>19</v>
      </c>
      <c r="J66" s="100" t="s">
        <v>19</v>
      </c>
      <c r="K66" s="100" t="s">
        <v>19</v>
      </c>
      <c r="L66" s="101" t="s">
        <v>19</v>
      </c>
    </row>
    <row r="67" spans="1:12" x14ac:dyDescent="0.2">
      <c r="A67" s="98" t="s">
        <v>84</v>
      </c>
      <c r="B67" s="99">
        <v>47</v>
      </c>
      <c r="C67" s="100">
        <v>34</v>
      </c>
      <c r="D67" s="100">
        <v>22</v>
      </c>
      <c r="E67" s="100">
        <v>0</v>
      </c>
      <c r="F67" s="100">
        <v>5</v>
      </c>
      <c r="G67" s="100">
        <v>0</v>
      </c>
      <c r="H67" s="100">
        <v>3</v>
      </c>
      <c r="I67" s="100">
        <v>0</v>
      </c>
      <c r="J67" s="100">
        <v>0</v>
      </c>
      <c r="K67" s="100">
        <v>4</v>
      </c>
      <c r="L67" s="101">
        <v>13</v>
      </c>
    </row>
    <row r="68" spans="1:12" x14ac:dyDescent="0.2">
      <c r="A68" s="102" t="s">
        <v>604</v>
      </c>
      <c r="B68" s="99">
        <v>41</v>
      </c>
      <c r="C68" s="100">
        <v>29</v>
      </c>
      <c r="D68" s="100">
        <v>18</v>
      </c>
      <c r="E68" s="100">
        <v>0</v>
      </c>
      <c r="F68" s="100">
        <v>5</v>
      </c>
      <c r="G68" s="100">
        <v>0</v>
      </c>
      <c r="H68" s="100">
        <v>2</v>
      </c>
      <c r="I68" s="100">
        <v>0</v>
      </c>
      <c r="J68" s="100">
        <v>0</v>
      </c>
      <c r="K68" s="100">
        <v>4</v>
      </c>
      <c r="L68" s="101">
        <v>12</v>
      </c>
    </row>
    <row r="69" spans="1:12" x14ac:dyDescent="0.2">
      <c r="A69" s="102" t="s">
        <v>605</v>
      </c>
      <c r="B69" s="99">
        <v>6</v>
      </c>
      <c r="C69" s="100">
        <v>5</v>
      </c>
      <c r="D69" s="100">
        <v>4</v>
      </c>
      <c r="E69" s="100">
        <v>0</v>
      </c>
      <c r="F69" s="100">
        <v>0</v>
      </c>
      <c r="G69" s="100">
        <v>0</v>
      </c>
      <c r="H69" s="100">
        <v>1</v>
      </c>
      <c r="I69" s="100">
        <v>0</v>
      </c>
      <c r="J69" s="100">
        <v>0</v>
      </c>
      <c r="K69" s="100">
        <v>0</v>
      </c>
      <c r="L69" s="101">
        <v>1</v>
      </c>
    </row>
    <row r="70" spans="1:12" x14ac:dyDescent="0.2">
      <c r="A70" s="102" t="s">
        <v>606</v>
      </c>
      <c r="B70" s="99">
        <v>1</v>
      </c>
      <c r="C70" s="100">
        <v>1</v>
      </c>
      <c r="D70" s="100">
        <v>0</v>
      </c>
      <c r="E70" s="100">
        <v>0</v>
      </c>
      <c r="F70" s="100">
        <v>0</v>
      </c>
      <c r="G70" s="100">
        <v>0</v>
      </c>
      <c r="H70" s="100">
        <v>1</v>
      </c>
      <c r="I70" s="100">
        <v>0</v>
      </c>
      <c r="J70" s="100">
        <v>0</v>
      </c>
      <c r="K70" s="100">
        <v>0</v>
      </c>
      <c r="L70" s="101">
        <v>0</v>
      </c>
    </row>
    <row r="71" spans="1:12" x14ac:dyDescent="0.2">
      <c r="A71" s="102" t="s">
        <v>607</v>
      </c>
      <c r="B71" s="99">
        <v>2</v>
      </c>
      <c r="C71" s="100">
        <v>1</v>
      </c>
      <c r="D71" s="100">
        <v>1</v>
      </c>
      <c r="E71" s="100">
        <v>0</v>
      </c>
      <c r="F71" s="100">
        <v>0</v>
      </c>
      <c r="G71" s="100">
        <v>0</v>
      </c>
      <c r="H71" s="100">
        <v>0</v>
      </c>
      <c r="I71" s="100">
        <v>0</v>
      </c>
      <c r="J71" s="100">
        <v>0</v>
      </c>
      <c r="K71" s="100">
        <v>0</v>
      </c>
      <c r="L71" s="101">
        <v>1</v>
      </c>
    </row>
    <row r="72" spans="1:12" x14ac:dyDescent="0.2">
      <c r="A72" s="102" t="s">
        <v>608</v>
      </c>
      <c r="B72" s="99">
        <v>2</v>
      </c>
      <c r="C72" s="100">
        <v>2</v>
      </c>
      <c r="D72" s="100">
        <v>2</v>
      </c>
      <c r="E72" s="100">
        <v>0</v>
      </c>
      <c r="F72" s="100">
        <v>0</v>
      </c>
      <c r="G72" s="100">
        <v>0</v>
      </c>
      <c r="H72" s="100">
        <v>0</v>
      </c>
      <c r="I72" s="100">
        <v>0</v>
      </c>
      <c r="J72" s="100">
        <v>0</v>
      </c>
      <c r="K72" s="100">
        <v>0</v>
      </c>
      <c r="L72" s="101">
        <v>0</v>
      </c>
    </row>
    <row r="73" spans="1:12" x14ac:dyDescent="0.2">
      <c r="A73" s="102" t="s">
        <v>609</v>
      </c>
      <c r="B73" s="99">
        <v>1</v>
      </c>
      <c r="C73" s="100">
        <v>1</v>
      </c>
      <c r="D73" s="100">
        <v>1</v>
      </c>
      <c r="E73" s="100">
        <v>0</v>
      </c>
      <c r="F73" s="100">
        <v>0</v>
      </c>
      <c r="G73" s="100">
        <v>0</v>
      </c>
      <c r="H73" s="100">
        <v>0</v>
      </c>
      <c r="I73" s="100">
        <v>0</v>
      </c>
      <c r="J73" s="100">
        <v>0</v>
      </c>
      <c r="K73" s="100">
        <v>0</v>
      </c>
      <c r="L73" s="101">
        <v>0</v>
      </c>
    </row>
    <row r="74" spans="1:12" x14ac:dyDescent="0.2">
      <c r="A74" s="102" t="s">
        <v>610</v>
      </c>
      <c r="B74" s="99">
        <v>0</v>
      </c>
      <c r="C74" s="100">
        <v>0</v>
      </c>
      <c r="D74" s="100">
        <v>0</v>
      </c>
      <c r="E74" s="100">
        <v>0</v>
      </c>
      <c r="F74" s="100">
        <v>0</v>
      </c>
      <c r="G74" s="100">
        <v>0</v>
      </c>
      <c r="H74" s="100">
        <v>0</v>
      </c>
      <c r="I74" s="100">
        <v>0</v>
      </c>
      <c r="J74" s="100">
        <v>0</v>
      </c>
      <c r="K74" s="100">
        <v>0</v>
      </c>
      <c r="L74" s="101">
        <v>0</v>
      </c>
    </row>
    <row r="75" spans="1:12" x14ac:dyDescent="0.2">
      <c r="A75" s="102" t="s">
        <v>611</v>
      </c>
      <c r="B75" s="99">
        <v>0</v>
      </c>
      <c r="C75" s="100">
        <v>0</v>
      </c>
      <c r="D75" s="100">
        <v>0</v>
      </c>
      <c r="E75" s="100">
        <v>0</v>
      </c>
      <c r="F75" s="100">
        <v>0</v>
      </c>
      <c r="G75" s="100">
        <v>0</v>
      </c>
      <c r="H75" s="100">
        <v>0</v>
      </c>
      <c r="I75" s="100">
        <v>0</v>
      </c>
      <c r="J75" s="100">
        <v>0</v>
      </c>
      <c r="K75" s="100">
        <v>0</v>
      </c>
      <c r="L75" s="101">
        <v>0</v>
      </c>
    </row>
    <row r="76" spans="1:12" x14ac:dyDescent="0.2">
      <c r="A76" s="98"/>
      <c r="B76" s="99" t="s">
        <v>19</v>
      </c>
      <c r="C76" s="100" t="s">
        <v>19</v>
      </c>
      <c r="D76" s="100" t="s">
        <v>19</v>
      </c>
      <c r="E76" s="100" t="s">
        <v>19</v>
      </c>
      <c r="F76" s="100" t="s">
        <v>19</v>
      </c>
      <c r="G76" s="100" t="s">
        <v>19</v>
      </c>
      <c r="H76" s="100" t="s">
        <v>19</v>
      </c>
      <c r="I76" s="100" t="s">
        <v>19</v>
      </c>
      <c r="J76" s="100" t="s">
        <v>19</v>
      </c>
      <c r="K76" s="100" t="s">
        <v>19</v>
      </c>
      <c r="L76" s="101" t="s">
        <v>19</v>
      </c>
    </row>
    <row r="77" spans="1:12" x14ac:dyDescent="0.2">
      <c r="A77" s="103" t="s">
        <v>88</v>
      </c>
      <c r="B77" s="99" t="s">
        <v>19</v>
      </c>
      <c r="C77" s="100" t="s">
        <v>19</v>
      </c>
      <c r="D77" s="100" t="s">
        <v>19</v>
      </c>
      <c r="E77" s="100" t="s">
        <v>19</v>
      </c>
      <c r="F77" s="100" t="s">
        <v>19</v>
      </c>
      <c r="G77" s="100" t="s">
        <v>19</v>
      </c>
      <c r="H77" s="100" t="s">
        <v>19</v>
      </c>
      <c r="I77" s="100" t="s">
        <v>19</v>
      </c>
      <c r="J77" s="100" t="s">
        <v>19</v>
      </c>
      <c r="K77" s="100" t="s">
        <v>19</v>
      </c>
      <c r="L77" s="101" t="s">
        <v>19</v>
      </c>
    </row>
    <row r="78" spans="1:12" x14ac:dyDescent="0.2">
      <c r="A78" s="98" t="s">
        <v>18</v>
      </c>
      <c r="B78" s="99">
        <v>53883</v>
      </c>
      <c r="C78" s="100">
        <v>47051</v>
      </c>
      <c r="D78" s="100">
        <v>12902</v>
      </c>
      <c r="E78" s="100">
        <v>2461</v>
      </c>
      <c r="F78" s="100">
        <v>3437</v>
      </c>
      <c r="G78" s="100">
        <v>3659</v>
      </c>
      <c r="H78" s="100">
        <v>19017</v>
      </c>
      <c r="I78" s="100">
        <v>2253</v>
      </c>
      <c r="J78" s="100">
        <v>1979</v>
      </c>
      <c r="K78" s="100">
        <v>1343</v>
      </c>
      <c r="L78" s="101">
        <v>6832</v>
      </c>
    </row>
    <row r="79" spans="1:12" x14ac:dyDescent="0.2">
      <c r="A79" s="102" t="s">
        <v>612</v>
      </c>
      <c r="B79" s="99">
        <v>637</v>
      </c>
      <c r="C79" s="100">
        <v>516</v>
      </c>
      <c r="D79" s="100">
        <v>310</v>
      </c>
      <c r="E79" s="100">
        <v>29</v>
      </c>
      <c r="F79" s="100">
        <v>26</v>
      </c>
      <c r="G79" s="100">
        <v>15</v>
      </c>
      <c r="H79" s="100">
        <v>82</v>
      </c>
      <c r="I79" s="100">
        <v>6</v>
      </c>
      <c r="J79" s="100">
        <v>3</v>
      </c>
      <c r="K79" s="100">
        <v>45</v>
      </c>
      <c r="L79" s="101">
        <v>121</v>
      </c>
    </row>
    <row r="80" spans="1:12" x14ac:dyDescent="0.2">
      <c r="A80" s="102" t="s">
        <v>613</v>
      </c>
      <c r="B80" s="99">
        <v>277</v>
      </c>
      <c r="C80" s="100">
        <v>224</v>
      </c>
      <c r="D80" s="100">
        <v>127</v>
      </c>
      <c r="E80" s="100">
        <v>11</v>
      </c>
      <c r="F80" s="100">
        <v>13</v>
      </c>
      <c r="G80" s="100">
        <v>2</v>
      </c>
      <c r="H80" s="100">
        <v>48</v>
      </c>
      <c r="I80" s="100">
        <v>3</v>
      </c>
      <c r="J80" s="100">
        <v>1</v>
      </c>
      <c r="K80" s="100">
        <v>19</v>
      </c>
      <c r="L80" s="101">
        <v>53</v>
      </c>
    </row>
    <row r="81" spans="1:12" x14ac:dyDescent="0.2">
      <c r="A81" s="102" t="s">
        <v>614</v>
      </c>
      <c r="B81" s="99">
        <v>360</v>
      </c>
      <c r="C81" s="100">
        <v>292</v>
      </c>
      <c r="D81" s="100">
        <v>183</v>
      </c>
      <c r="E81" s="100">
        <v>18</v>
      </c>
      <c r="F81" s="100">
        <v>13</v>
      </c>
      <c r="G81" s="100">
        <v>13</v>
      </c>
      <c r="H81" s="100">
        <v>34</v>
      </c>
      <c r="I81" s="100">
        <v>3</v>
      </c>
      <c r="J81" s="100">
        <v>2</v>
      </c>
      <c r="K81" s="100">
        <v>26</v>
      </c>
      <c r="L81" s="101">
        <v>68</v>
      </c>
    </row>
    <row r="82" spans="1:12" x14ac:dyDescent="0.2">
      <c r="A82" s="102" t="s">
        <v>615</v>
      </c>
      <c r="B82" s="99">
        <v>53246</v>
      </c>
      <c r="C82" s="100">
        <v>46535</v>
      </c>
      <c r="D82" s="100">
        <v>12592</v>
      </c>
      <c r="E82" s="100">
        <v>2432</v>
      </c>
      <c r="F82" s="100">
        <v>3411</v>
      </c>
      <c r="G82" s="100">
        <v>3644</v>
      </c>
      <c r="H82" s="100">
        <v>18935</v>
      </c>
      <c r="I82" s="100">
        <v>2247</v>
      </c>
      <c r="J82" s="100">
        <v>1976</v>
      </c>
      <c r="K82" s="100">
        <v>1298</v>
      </c>
      <c r="L82" s="101">
        <v>6711</v>
      </c>
    </row>
    <row r="83" spans="1:12" x14ac:dyDescent="0.2">
      <c r="A83" s="98"/>
      <c r="B83" s="99" t="s">
        <v>19</v>
      </c>
      <c r="C83" s="100" t="s">
        <v>19</v>
      </c>
      <c r="D83" s="100" t="s">
        <v>19</v>
      </c>
      <c r="E83" s="100" t="s">
        <v>19</v>
      </c>
      <c r="F83" s="100" t="s">
        <v>19</v>
      </c>
      <c r="G83" s="100" t="s">
        <v>19</v>
      </c>
      <c r="H83" s="100" t="s">
        <v>19</v>
      </c>
      <c r="I83" s="100" t="s">
        <v>19</v>
      </c>
      <c r="J83" s="100" t="s">
        <v>19</v>
      </c>
      <c r="K83" s="100" t="s">
        <v>19</v>
      </c>
      <c r="L83" s="101" t="s">
        <v>19</v>
      </c>
    </row>
    <row r="84" spans="1:12" x14ac:dyDescent="0.2">
      <c r="A84" s="98" t="s">
        <v>20</v>
      </c>
      <c r="B84" s="99">
        <v>26137</v>
      </c>
      <c r="C84" s="100">
        <v>22864</v>
      </c>
      <c r="D84" s="100">
        <v>6209</v>
      </c>
      <c r="E84" s="100">
        <v>1276</v>
      </c>
      <c r="F84" s="100">
        <v>1756</v>
      </c>
      <c r="G84" s="100">
        <v>2024</v>
      </c>
      <c r="H84" s="100">
        <v>9187</v>
      </c>
      <c r="I84" s="100">
        <v>1166</v>
      </c>
      <c r="J84" s="100">
        <v>775</v>
      </c>
      <c r="K84" s="100">
        <v>471</v>
      </c>
      <c r="L84" s="101">
        <v>3273</v>
      </c>
    </row>
    <row r="85" spans="1:12" x14ac:dyDescent="0.2">
      <c r="A85" s="102" t="s">
        <v>612</v>
      </c>
      <c r="B85" s="99">
        <v>366</v>
      </c>
      <c r="C85" s="100">
        <v>302</v>
      </c>
      <c r="D85" s="100">
        <v>175</v>
      </c>
      <c r="E85" s="100">
        <v>17</v>
      </c>
      <c r="F85" s="100">
        <v>16</v>
      </c>
      <c r="G85" s="100">
        <v>11</v>
      </c>
      <c r="H85" s="100">
        <v>59</v>
      </c>
      <c r="I85" s="100">
        <v>2</v>
      </c>
      <c r="J85" s="100">
        <v>2</v>
      </c>
      <c r="K85" s="100">
        <v>20</v>
      </c>
      <c r="L85" s="101">
        <v>64</v>
      </c>
    </row>
    <row r="86" spans="1:12" x14ac:dyDescent="0.2">
      <c r="A86" s="102" t="s">
        <v>613</v>
      </c>
      <c r="B86" s="99">
        <v>148</v>
      </c>
      <c r="C86" s="100">
        <v>120</v>
      </c>
      <c r="D86" s="100">
        <v>64</v>
      </c>
      <c r="E86" s="100">
        <v>5</v>
      </c>
      <c r="F86" s="100">
        <v>6</v>
      </c>
      <c r="G86" s="100">
        <v>2</v>
      </c>
      <c r="H86" s="100">
        <v>32</v>
      </c>
      <c r="I86" s="100">
        <v>2</v>
      </c>
      <c r="J86" s="100">
        <v>1</v>
      </c>
      <c r="K86" s="100">
        <v>8</v>
      </c>
      <c r="L86" s="101">
        <v>28</v>
      </c>
    </row>
    <row r="87" spans="1:12" x14ac:dyDescent="0.2">
      <c r="A87" s="102" t="s">
        <v>614</v>
      </c>
      <c r="B87" s="99">
        <v>218</v>
      </c>
      <c r="C87" s="100">
        <v>182</v>
      </c>
      <c r="D87" s="100">
        <v>111</v>
      </c>
      <c r="E87" s="100">
        <v>12</v>
      </c>
      <c r="F87" s="100">
        <v>10</v>
      </c>
      <c r="G87" s="100">
        <v>9</v>
      </c>
      <c r="H87" s="100">
        <v>27</v>
      </c>
      <c r="I87" s="100">
        <v>0</v>
      </c>
      <c r="J87" s="100">
        <v>1</v>
      </c>
      <c r="K87" s="100">
        <v>12</v>
      </c>
      <c r="L87" s="101">
        <v>36</v>
      </c>
    </row>
    <row r="88" spans="1:12" x14ac:dyDescent="0.2">
      <c r="A88" s="109" t="s">
        <v>615</v>
      </c>
      <c r="B88" s="110">
        <v>25771</v>
      </c>
      <c r="C88" s="111">
        <v>22562</v>
      </c>
      <c r="D88" s="111">
        <v>6034</v>
      </c>
      <c r="E88" s="111">
        <v>1259</v>
      </c>
      <c r="F88" s="111">
        <v>1740</v>
      </c>
      <c r="G88" s="111">
        <v>2013</v>
      </c>
      <c r="H88" s="111">
        <v>9128</v>
      </c>
      <c r="I88" s="111">
        <v>1164</v>
      </c>
      <c r="J88" s="111">
        <v>773</v>
      </c>
      <c r="K88" s="111">
        <v>451</v>
      </c>
      <c r="L88" s="112">
        <v>3209</v>
      </c>
    </row>
    <row r="89" spans="1:12" s="72" customFormat="1" ht="0.9" customHeight="1" x14ac:dyDescent="0.2">
      <c r="A89" s="128" t="s">
        <v>39</v>
      </c>
      <c r="B89" s="114"/>
      <c r="C89" s="114"/>
      <c r="D89" s="114"/>
      <c r="E89" s="114"/>
      <c r="F89" s="114"/>
      <c r="G89" s="114"/>
      <c r="H89" s="114"/>
      <c r="I89" s="114"/>
      <c r="J89" s="114"/>
      <c r="K89" s="114"/>
      <c r="L89" s="114"/>
    </row>
    <row r="90" spans="1:12" x14ac:dyDescent="0.2">
      <c r="A90" s="130" t="s">
        <v>40</v>
      </c>
    </row>
    <row r="91" spans="1:12" x14ac:dyDescent="0.2">
      <c r="A91" s="115" t="s">
        <v>41</v>
      </c>
      <c r="B91" s="116"/>
      <c r="C91" s="116"/>
      <c r="D91" s="116"/>
      <c r="E91" s="116"/>
      <c r="F91" s="116"/>
      <c r="G91" s="116"/>
      <c r="H91" s="116"/>
      <c r="I91" s="116"/>
    </row>
    <row r="93" spans="1:12" x14ac:dyDescent="0.2">
      <c r="A93" s="73" t="s">
        <v>43</v>
      </c>
    </row>
  </sheetData>
  <mergeCells count="9">
    <mergeCell ref="A91:I91"/>
    <mergeCell ref="A5:A7"/>
    <mergeCell ref="B5:B7"/>
    <mergeCell ref="C5:K5"/>
    <mergeCell ref="L5:L7"/>
    <mergeCell ref="C6:C7"/>
    <mergeCell ref="D6:F6"/>
    <mergeCell ref="G6:J6"/>
    <mergeCell ref="K6:K7"/>
  </mergeCells>
  <pageMargins left="0.7" right="0.7" top="0.75" bottom="0.75" header="0.3" footer="0.3"/>
  <pageSetup paperSize="5" scale="97" orientation="portrait" r:id="rId1"/>
  <headerFooter>
    <oddHeader>&amp;L&amp;12&amp;K000000CNMI Cross Tabulation Tables v1.2</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3D327-2CD9-47A8-8DDB-7A82D382C7F5}">
  <dimension ref="A1:L45"/>
  <sheetViews>
    <sheetView view="pageBreakPreview" zoomScaleNormal="100" zoomScaleSheetLayoutView="100" workbookViewId="0">
      <pane xSplit="1" ySplit="7" topLeftCell="B8" activePane="bottomRight" state="frozen"/>
      <selection activeCell="N16" sqref="N16"/>
      <selection pane="topRight" activeCell="N16" sqref="N16"/>
      <selection pane="bottomLeft" activeCell="N16" sqref="N16"/>
      <selection pane="bottomRight" activeCell="A15" sqref="A15"/>
    </sheetView>
  </sheetViews>
  <sheetFormatPr defaultColWidth="8.88671875" defaultRowHeight="9.6" x14ac:dyDescent="0.2"/>
  <cols>
    <col min="1" max="1" width="30.33203125" style="73" customWidth="1"/>
    <col min="2" max="12" width="5.6640625" style="73" customWidth="1"/>
    <col min="13" max="16384" width="8.88671875" style="73"/>
  </cols>
  <sheetData>
    <row r="1" spans="1:12" s="72" customFormat="1" ht="0.9" customHeight="1" x14ac:dyDescent="0.2">
      <c r="A1" s="72" t="s">
        <v>0</v>
      </c>
    </row>
    <row r="2" spans="1:12" x14ac:dyDescent="0.2">
      <c r="A2" s="73" t="s">
        <v>89</v>
      </c>
    </row>
    <row r="3" spans="1:12" x14ac:dyDescent="0.2">
      <c r="A3" s="73" t="s">
        <v>2</v>
      </c>
    </row>
    <row r="5" spans="1:12" ht="12.6" customHeight="1" x14ac:dyDescent="0.2">
      <c r="A5" s="74" t="s">
        <v>3</v>
      </c>
      <c r="B5" s="75" t="s">
        <v>4</v>
      </c>
      <c r="C5" s="76" t="s">
        <v>5</v>
      </c>
      <c r="D5" s="77"/>
      <c r="E5" s="77"/>
      <c r="F5" s="77"/>
      <c r="G5" s="77"/>
      <c r="H5" s="77"/>
      <c r="I5" s="77"/>
      <c r="J5" s="77"/>
      <c r="K5" s="78"/>
      <c r="L5" s="79" t="s">
        <v>6</v>
      </c>
    </row>
    <row r="6" spans="1:12" ht="13.8" customHeight="1" x14ac:dyDescent="0.2">
      <c r="A6" s="80"/>
      <c r="B6" s="81"/>
      <c r="C6" s="82" t="s">
        <v>4</v>
      </c>
      <c r="D6" s="83" t="s">
        <v>7</v>
      </c>
      <c r="E6" s="84"/>
      <c r="F6" s="85"/>
      <c r="G6" s="76" t="s">
        <v>8</v>
      </c>
      <c r="H6" s="77"/>
      <c r="I6" s="77"/>
      <c r="J6" s="78"/>
      <c r="K6" s="79" t="s">
        <v>9</v>
      </c>
      <c r="L6" s="86"/>
    </row>
    <row r="7" spans="1:12" ht="47.4" customHeight="1" x14ac:dyDescent="0.2">
      <c r="A7" s="87"/>
      <c r="B7" s="88"/>
      <c r="C7" s="89"/>
      <c r="D7" s="90" t="s">
        <v>10</v>
      </c>
      <c r="E7" s="91" t="s">
        <v>11</v>
      </c>
      <c r="F7" s="90" t="s">
        <v>12</v>
      </c>
      <c r="G7" s="90" t="s">
        <v>13</v>
      </c>
      <c r="H7" s="91" t="s">
        <v>14</v>
      </c>
      <c r="I7" s="91" t="s">
        <v>15</v>
      </c>
      <c r="J7" s="90" t="s">
        <v>16</v>
      </c>
      <c r="K7" s="92"/>
      <c r="L7" s="93"/>
    </row>
    <row r="8" spans="1:12" x14ac:dyDescent="0.2">
      <c r="A8" s="94" t="s">
        <v>90</v>
      </c>
      <c r="B8" s="95" t="s">
        <v>19</v>
      </c>
      <c r="C8" s="96" t="s">
        <v>19</v>
      </c>
      <c r="D8" s="96" t="s">
        <v>19</v>
      </c>
      <c r="E8" s="96" t="s">
        <v>19</v>
      </c>
      <c r="F8" s="96" t="s">
        <v>19</v>
      </c>
      <c r="G8" s="96" t="s">
        <v>19</v>
      </c>
      <c r="H8" s="96" t="s">
        <v>19</v>
      </c>
      <c r="I8" s="96" t="s">
        <v>19</v>
      </c>
      <c r="J8" s="96" t="s">
        <v>19</v>
      </c>
      <c r="K8" s="96" t="s">
        <v>19</v>
      </c>
      <c r="L8" s="97" t="s">
        <v>19</v>
      </c>
    </row>
    <row r="9" spans="1:12" x14ac:dyDescent="0.2">
      <c r="A9" s="98" t="s">
        <v>91</v>
      </c>
      <c r="B9" s="99">
        <v>52859</v>
      </c>
      <c r="C9" s="100">
        <v>46293</v>
      </c>
      <c r="D9" s="100">
        <v>12640</v>
      </c>
      <c r="E9" s="100">
        <v>2424</v>
      </c>
      <c r="F9" s="100">
        <v>3388</v>
      </c>
      <c r="G9" s="100">
        <v>3580</v>
      </c>
      <c r="H9" s="100">
        <v>18731</v>
      </c>
      <c r="I9" s="100">
        <v>2239</v>
      </c>
      <c r="J9" s="100">
        <v>1959</v>
      </c>
      <c r="K9" s="100">
        <v>1332</v>
      </c>
      <c r="L9" s="101">
        <v>6566</v>
      </c>
    </row>
    <row r="10" spans="1:12" x14ac:dyDescent="0.2">
      <c r="A10" s="102" t="s">
        <v>572</v>
      </c>
      <c r="B10" s="99">
        <v>44075</v>
      </c>
      <c r="C10" s="100">
        <v>38438</v>
      </c>
      <c r="D10" s="100">
        <v>11023</v>
      </c>
      <c r="E10" s="100">
        <v>2156</v>
      </c>
      <c r="F10" s="100">
        <v>2861</v>
      </c>
      <c r="G10" s="100">
        <v>2599</v>
      </c>
      <c r="H10" s="100">
        <v>15364</v>
      </c>
      <c r="I10" s="100">
        <v>1793</v>
      </c>
      <c r="J10" s="100">
        <v>1677</v>
      </c>
      <c r="K10" s="100">
        <v>965</v>
      </c>
      <c r="L10" s="101">
        <v>5637</v>
      </c>
    </row>
    <row r="11" spans="1:12" x14ac:dyDescent="0.2">
      <c r="A11" s="102" t="s">
        <v>573</v>
      </c>
      <c r="B11" s="99">
        <v>6878</v>
      </c>
      <c r="C11" s="100">
        <v>6124</v>
      </c>
      <c r="D11" s="100">
        <v>1247</v>
      </c>
      <c r="E11" s="100">
        <v>222</v>
      </c>
      <c r="F11" s="100">
        <v>413</v>
      </c>
      <c r="G11" s="100">
        <v>633</v>
      </c>
      <c r="H11" s="100">
        <v>2934</v>
      </c>
      <c r="I11" s="100">
        <v>289</v>
      </c>
      <c r="J11" s="100">
        <v>224</v>
      </c>
      <c r="K11" s="100">
        <v>162</v>
      </c>
      <c r="L11" s="101">
        <v>754</v>
      </c>
    </row>
    <row r="12" spans="1:12" x14ac:dyDescent="0.2">
      <c r="A12" s="102" t="s">
        <v>574</v>
      </c>
      <c r="B12" s="99">
        <v>6607</v>
      </c>
      <c r="C12" s="100">
        <v>5885</v>
      </c>
      <c r="D12" s="100">
        <v>1170</v>
      </c>
      <c r="E12" s="100">
        <v>218</v>
      </c>
      <c r="F12" s="100">
        <v>405</v>
      </c>
      <c r="G12" s="100">
        <v>601</v>
      </c>
      <c r="H12" s="100">
        <v>2833</v>
      </c>
      <c r="I12" s="100">
        <v>287</v>
      </c>
      <c r="J12" s="100">
        <v>217</v>
      </c>
      <c r="K12" s="100">
        <v>154</v>
      </c>
      <c r="L12" s="101">
        <v>722</v>
      </c>
    </row>
    <row r="13" spans="1:12" x14ac:dyDescent="0.2">
      <c r="A13" s="102" t="s">
        <v>575</v>
      </c>
      <c r="B13" s="99">
        <v>271</v>
      </c>
      <c r="C13" s="100">
        <v>239</v>
      </c>
      <c r="D13" s="100">
        <v>77</v>
      </c>
      <c r="E13" s="100">
        <v>4</v>
      </c>
      <c r="F13" s="100">
        <v>8</v>
      </c>
      <c r="G13" s="100">
        <v>32</v>
      </c>
      <c r="H13" s="100">
        <v>101</v>
      </c>
      <c r="I13" s="100">
        <v>2</v>
      </c>
      <c r="J13" s="100">
        <v>7</v>
      </c>
      <c r="K13" s="100">
        <v>8</v>
      </c>
      <c r="L13" s="101">
        <v>32</v>
      </c>
    </row>
    <row r="14" spans="1:12" x14ac:dyDescent="0.2">
      <c r="A14" s="102" t="s">
        <v>576</v>
      </c>
      <c r="B14" s="99">
        <v>1906</v>
      </c>
      <c r="C14" s="100">
        <v>1731</v>
      </c>
      <c r="D14" s="100">
        <v>370</v>
      </c>
      <c r="E14" s="100">
        <v>46</v>
      </c>
      <c r="F14" s="100">
        <v>114</v>
      </c>
      <c r="G14" s="100">
        <v>348</v>
      </c>
      <c r="H14" s="100">
        <v>433</v>
      </c>
      <c r="I14" s="100">
        <v>157</v>
      </c>
      <c r="J14" s="100">
        <v>58</v>
      </c>
      <c r="K14" s="100">
        <v>205</v>
      </c>
      <c r="L14" s="101">
        <v>175</v>
      </c>
    </row>
    <row r="15" spans="1:12" x14ac:dyDescent="0.2">
      <c r="A15" s="102" t="s">
        <v>577</v>
      </c>
      <c r="B15" s="99">
        <v>247</v>
      </c>
      <c r="C15" s="100">
        <v>207</v>
      </c>
      <c r="D15" s="100">
        <v>115</v>
      </c>
      <c r="E15" s="100">
        <v>17</v>
      </c>
      <c r="F15" s="100">
        <v>38</v>
      </c>
      <c r="G15" s="100">
        <v>3</v>
      </c>
      <c r="H15" s="100">
        <v>17</v>
      </c>
      <c r="I15" s="100">
        <v>5</v>
      </c>
      <c r="J15" s="100">
        <v>1</v>
      </c>
      <c r="K15" s="100">
        <v>11</v>
      </c>
      <c r="L15" s="101">
        <v>40</v>
      </c>
    </row>
    <row r="16" spans="1:12" x14ac:dyDescent="0.2">
      <c r="A16" s="102" t="s">
        <v>578</v>
      </c>
      <c r="B16" s="99">
        <v>72</v>
      </c>
      <c r="C16" s="100">
        <v>71</v>
      </c>
      <c r="D16" s="100">
        <v>2</v>
      </c>
      <c r="E16" s="100">
        <v>3</v>
      </c>
      <c r="F16" s="100">
        <v>51</v>
      </c>
      <c r="G16" s="100">
        <v>1</v>
      </c>
      <c r="H16" s="100">
        <v>5</v>
      </c>
      <c r="I16" s="100">
        <v>0</v>
      </c>
      <c r="J16" s="100">
        <v>3</v>
      </c>
      <c r="K16" s="100">
        <v>6</v>
      </c>
      <c r="L16" s="101">
        <v>1</v>
      </c>
    </row>
    <row r="17" spans="1:12" x14ac:dyDescent="0.2">
      <c r="A17" s="102" t="s">
        <v>579</v>
      </c>
      <c r="B17" s="99">
        <v>937</v>
      </c>
      <c r="C17" s="100">
        <v>919</v>
      </c>
      <c r="D17" s="100">
        <v>18</v>
      </c>
      <c r="E17" s="100">
        <v>1</v>
      </c>
      <c r="F17" s="100">
        <v>4</v>
      </c>
      <c r="G17" s="100">
        <v>335</v>
      </c>
      <c r="H17" s="100">
        <v>362</v>
      </c>
      <c r="I17" s="100">
        <v>137</v>
      </c>
      <c r="J17" s="100">
        <v>43</v>
      </c>
      <c r="K17" s="100">
        <v>19</v>
      </c>
      <c r="L17" s="101">
        <v>18</v>
      </c>
    </row>
    <row r="18" spans="1:12" x14ac:dyDescent="0.2">
      <c r="A18" s="102" t="s">
        <v>580</v>
      </c>
      <c r="B18" s="99">
        <v>347</v>
      </c>
      <c r="C18" s="100">
        <v>344</v>
      </c>
      <c r="D18" s="100">
        <v>0</v>
      </c>
      <c r="E18" s="100">
        <v>0</v>
      </c>
      <c r="F18" s="100">
        <v>0</v>
      </c>
      <c r="G18" s="100">
        <v>331</v>
      </c>
      <c r="H18" s="100">
        <v>3</v>
      </c>
      <c r="I18" s="100">
        <v>3</v>
      </c>
      <c r="J18" s="100">
        <v>1</v>
      </c>
      <c r="K18" s="100">
        <v>6</v>
      </c>
      <c r="L18" s="101">
        <v>3</v>
      </c>
    </row>
    <row r="19" spans="1:12" x14ac:dyDescent="0.2">
      <c r="A19" s="102" t="s">
        <v>581</v>
      </c>
      <c r="B19" s="99">
        <v>367</v>
      </c>
      <c r="C19" s="100">
        <v>360</v>
      </c>
      <c r="D19" s="100">
        <v>1</v>
      </c>
      <c r="E19" s="100">
        <v>0</v>
      </c>
      <c r="F19" s="100">
        <v>0</v>
      </c>
      <c r="G19" s="100">
        <v>0</v>
      </c>
      <c r="H19" s="100">
        <v>355</v>
      </c>
      <c r="I19" s="100">
        <v>0</v>
      </c>
      <c r="J19" s="100">
        <v>0</v>
      </c>
      <c r="K19" s="100">
        <v>4</v>
      </c>
      <c r="L19" s="101">
        <v>7</v>
      </c>
    </row>
    <row r="20" spans="1:12" x14ac:dyDescent="0.2">
      <c r="A20" s="102" t="s">
        <v>582</v>
      </c>
      <c r="B20" s="99">
        <v>223</v>
      </c>
      <c r="C20" s="100">
        <v>215</v>
      </c>
      <c r="D20" s="100">
        <v>17</v>
      </c>
      <c r="E20" s="100">
        <v>1</v>
      </c>
      <c r="F20" s="100">
        <v>4</v>
      </c>
      <c r="G20" s="100">
        <v>4</v>
      </c>
      <c r="H20" s="100">
        <v>4</v>
      </c>
      <c r="I20" s="100">
        <v>134</v>
      </c>
      <c r="J20" s="100">
        <v>42</v>
      </c>
      <c r="K20" s="100">
        <v>9</v>
      </c>
      <c r="L20" s="101">
        <v>8</v>
      </c>
    </row>
    <row r="21" spans="1:12" x14ac:dyDescent="0.2">
      <c r="A21" s="102" t="s">
        <v>583</v>
      </c>
      <c r="B21" s="99">
        <v>634</v>
      </c>
      <c r="C21" s="100">
        <v>521</v>
      </c>
      <c r="D21" s="100">
        <v>233</v>
      </c>
      <c r="E21" s="100">
        <v>25</v>
      </c>
      <c r="F21" s="100">
        <v>21</v>
      </c>
      <c r="G21" s="100">
        <v>9</v>
      </c>
      <c r="H21" s="100">
        <v>49</v>
      </c>
      <c r="I21" s="100">
        <v>14</v>
      </c>
      <c r="J21" s="100">
        <v>9</v>
      </c>
      <c r="K21" s="100">
        <v>161</v>
      </c>
      <c r="L21" s="101">
        <v>113</v>
      </c>
    </row>
    <row r="22" spans="1:12" x14ac:dyDescent="0.2">
      <c r="A22" s="102" t="s">
        <v>584</v>
      </c>
      <c r="B22" s="99">
        <v>16</v>
      </c>
      <c r="C22" s="100">
        <v>13</v>
      </c>
      <c r="D22" s="100">
        <v>2</v>
      </c>
      <c r="E22" s="100">
        <v>0</v>
      </c>
      <c r="F22" s="100">
        <v>0</v>
      </c>
      <c r="G22" s="100">
        <v>0</v>
      </c>
      <c r="H22" s="100">
        <v>0</v>
      </c>
      <c r="I22" s="100">
        <v>1</v>
      </c>
      <c r="J22" s="100">
        <v>2</v>
      </c>
      <c r="K22" s="100">
        <v>8</v>
      </c>
      <c r="L22" s="101">
        <v>3</v>
      </c>
    </row>
    <row r="23" spans="1:12" x14ac:dyDescent="0.2">
      <c r="A23" s="98"/>
      <c r="B23" s="99" t="s">
        <v>19</v>
      </c>
      <c r="C23" s="100" t="s">
        <v>19</v>
      </c>
      <c r="D23" s="100" t="s">
        <v>19</v>
      </c>
      <c r="E23" s="100" t="s">
        <v>19</v>
      </c>
      <c r="F23" s="100" t="s">
        <v>19</v>
      </c>
      <c r="G23" s="100" t="s">
        <v>19</v>
      </c>
      <c r="H23" s="100" t="s">
        <v>19</v>
      </c>
      <c r="I23" s="100" t="s">
        <v>19</v>
      </c>
      <c r="J23" s="100" t="s">
        <v>19</v>
      </c>
      <c r="K23" s="100" t="s">
        <v>19</v>
      </c>
      <c r="L23" s="101" t="s">
        <v>19</v>
      </c>
    </row>
    <row r="24" spans="1:12" x14ac:dyDescent="0.2">
      <c r="A24" s="98" t="s">
        <v>95</v>
      </c>
      <c r="B24" s="99">
        <v>25641</v>
      </c>
      <c r="C24" s="100">
        <v>22487</v>
      </c>
      <c r="D24" s="100">
        <v>6070</v>
      </c>
      <c r="E24" s="100">
        <v>1260</v>
      </c>
      <c r="F24" s="100">
        <v>1729</v>
      </c>
      <c r="G24" s="100">
        <v>1989</v>
      </c>
      <c r="H24" s="100">
        <v>9051</v>
      </c>
      <c r="I24" s="100">
        <v>1160</v>
      </c>
      <c r="J24" s="100">
        <v>764</v>
      </c>
      <c r="K24" s="100">
        <v>464</v>
      </c>
      <c r="L24" s="101">
        <v>3154</v>
      </c>
    </row>
    <row r="25" spans="1:12" x14ac:dyDescent="0.2">
      <c r="A25" s="102" t="s">
        <v>572</v>
      </c>
      <c r="B25" s="99">
        <v>21311</v>
      </c>
      <c r="C25" s="100">
        <v>18602</v>
      </c>
      <c r="D25" s="100">
        <v>5304</v>
      </c>
      <c r="E25" s="100">
        <v>1127</v>
      </c>
      <c r="F25" s="100">
        <v>1475</v>
      </c>
      <c r="G25" s="100">
        <v>1445</v>
      </c>
      <c r="H25" s="100">
        <v>7362</v>
      </c>
      <c r="I25" s="100">
        <v>920</v>
      </c>
      <c r="J25" s="100">
        <v>650</v>
      </c>
      <c r="K25" s="100">
        <v>319</v>
      </c>
      <c r="L25" s="101">
        <v>2709</v>
      </c>
    </row>
    <row r="26" spans="1:12" x14ac:dyDescent="0.2">
      <c r="A26" s="102" t="s">
        <v>573</v>
      </c>
      <c r="B26" s="99">
        <v>3377</v>
      </c>
      <c r="C26" s="100">
        <v>3016</v>
      </c>
      <c r="D26" s="100">
        <v>585</v>
      </c>
      <c r="E26" s="100">
        <v>110</v>
      </c>
      <c r="F26" s="100">
        <v>201</v>
      </c>
      <c r="G26" s="100">
        <v>362</v>
      </c>
      <c r="H26" s="100">
        <v>1447</v>
      </c>
      <c r="I26" s="100">
        <v>157</v>
      </c>
      <c r="J26" s="100">
        <v>91</v>
      </c>
      <c r="K26" s="100">
        <v>63</v>
      </c>
      <c r="L26" s="101">
        <v>361</v>
      </c>
    </row>
    <row r="27" spans="1:12" x14ac:dyDescent="0.2">
      <c r="A27" s="102" t="s">
        <v>574</v>
      </c>
      <c r="B27" s="99">
        <v>3270</v>
      </c>
      <c r="C27" s="100">
        <v>2924</v>
      </c>
      <c r="D27" s="100">
        <v>547</v>
      </c>
      <c r="E27" s="100">
        <v>108</v>
      </c>
      <c r="F27" s="100">
        <v>198</v>
      </c>
      <c r="G27" s="100">
        <v>347</v>
      </c>
      <c r="H27" s="100">
        <v>1420</v>
      </c>
      <c r="I27" s="100">
        <v>156</v>
      </c>
      <c r="J27" s="100">
        <v>88</v>
      </c>
      <c r="K27" s="100">
        <v>60</v>
      </c>
      <c r="L27" s="101">
        <v>346</v>
      </c>
    </row>
    <row r="28" spans="1:12" x14ac:dyDescent="0.2">
      <c r="A28" s="102" t="s">
        <v>575</v>
      </c>
      <c r="B28" s="99">
        <v>107</v>
      </c>
      <c r="C28" s="100">
        <v>92</v>
      </c>
      <c r="D28" s="100">
        <v>38</v>
      </c>
      <c r="E28" s="100">
        <v>2</v>
      </c>
      <c r="F28" s="100">
        <v>3</v>
      </c>
      <c r="G28" s="100">
        <v>15</v>
      </c>
      <c r="H28" s="100">
        <v>27</v>
      </c>
      <c r="I28" s="100">
        <v>1</v>
      </c>
      <c r="J28" s="100">
        <v>3</v>
      </c>
      <c r="K28" s="100">
        <v>3</v>
      </c>
      <c r="L28" s="101">
        <v>15</v>
      </c>
    </row>
    <row r="29" spans="1:12" x14ac:dyDescent="0.2">
      <c r="A29" s="102" t="s">
        <v>576</v>
      </c>
      <c r="B29" s="99">
        <v>953</v>
      </c>
      <c r="C29" s="100">
        <v>869</v>
      </c>
      <c r="D29" s="100">
        <v>181</v>
      </c>
      <c r="E29" s="100">
        <v>23</v>
      </c>
      <c r="F29" s="100">
        <v>53</v>
      </c>
      <c r="G29" s="100">
        <v>182</v>
      </c>
      <c r="H29" s="100">
        <v>242</v>
      </c>
      <c r="I29" s="100">
        <v>83</v>
      </c>
      <c r="J29" s="100">
        <v>23</v>
      </c>
      <c r="K29" s="100">
        <v>82</v>
      </c>
      <c r="L29" s="101">
        <v>84</v>
      </c>
    </row>
    <row r="30" spans="1:12" x14ac:dyDescent="0.2">
      <c r="A30" s="102" t="s">
        <v>577</v>
      </c>
      <c r="B30" s="99">
        <v>113</v>
      </c>
      <c r="C30" s="100">
        <v>95</v>
      </c>
      <c r="D30" s="100">
        <v>57</v>
      </c>
      <c r="E30" s="100">
        <v>7</v>
      </c>
      <c r="F30" s="100">
        <v>14</v>
      </c>
      <c r="G30" s="100">
        <v>2</v>
      </c>
      <c r="H30" s="100">
        <v>9</v>
      </c>
      <c r="I30" s="100">
        <v>5</v>
      </c>
      <c r="J30" s="100">
        <v>0</v>
      </c>
      <c r="K30" s="100">
        <v>1</v>
      </c>
      <c r="L30" s="101">
        <v>18</v>
      </c>
    </row>
    <row r="31" spans="1:12" x14ac:dyDescent="0.2">
      <c r="A31" s="102" t="s">
        <v>578</v>
      </c>
      <c r="B31" s="99">
        <v>39</v>
      </c>
      <c r="C31" s="100">
        <v>39</v>
      </c>
      <c r="D31" s="100">
        <v>1</v>
      </c>
      <c r="E31" s="100">
        <v>2</v>
      </c>
      <c r="F31" s="100">
        <v>28</v>
      </c>
      <c r="G31" s="100">
        <v>1</v>
      </c>
      <c r="H31" s="100">
        <v>3</v>
      </c>
      <c r="I31" s="100">
        <v>0</v>
      </c>
      <c r="J31" s="100">
        <v>1</v>
      </c>
      <c r="K31" s="100">
        <v>3</v>
      </c>
      <c r="L31" s="101">
        <v>0</v>
      </c>
    </row>
    <row r="32" spans="1:12" x14ac:dyDescent="0.2">
      <c r="A32" s="102" t="s">
        <v>579</v>
      </c>
      <c r="B32" s="99">
        <v>483</v>
      </c>
      <c r="C32" s="100">
        <v>478</v>
      </c>
      <c r="D32" s="100">
        <v>2</v>
      </c>
      <c r="E32" s="100">
        <v>0</v>
      </c>
      <c r="F32" s="100">
        <v>1</v>
      </c>
      <c r="G32" s="100">
        <v>175</v>
      </c>
      <c r="H32" s="100">
        <v>201</v>
      </c>
      <c r="I32" s="100">
        <v>73</v>
      </c>
      <c r="J32" s="100">
        <v>20</v>
      </c>
      <c r="K32" s="100">
        <v>6</v>
      </c>
      <c r="L32" s="101">
        <v>5</v>
      </c>
    </row>
    <row r="33" spans="1:12" x14ac:dyDescent="0.2">
      <c r="A33" s="102" t="s">
        <v>580</v>
      </c>
      <c r="B33" s="99">
        <v>177</v>
      </c>
      <c r="C33" s="100">
        <v>176</v>
      </c>
      <c r="D33" s="100">
        <v>0</v>
      </c>
      <c r="E33" s="100">
        <v>0</v>
      </c>
      <c r="F33" s="100">
        <v>0</v>
      </c>
      <c r="G33" s="100">
        <v>171</v>
      </c>
      <c r="H33" s="100">
        <v>2</v>
      </c>
      <c r="I33" s="100">
        <v>0</v>
      </c>
      <c r="J33" s="100">
        <v>0</v>
      </c>
      <c r="K33" s="100">
        <v>3</v>
      </c>
      <c r="L33" s="101">
        <v>1</v>
      </c>
    </row>
    <row r="34" spans="1:12" x14ac:dyDescent="0.2">
      <c r="A34" s="102" t="s">
        <v>581</v>
      </c>
      <c r="B34" s="99">
        <v>202</v>
      </c>
      <c r="C34" s="100">
        <v>199</v>
      </c>
      <c r="D34" s="100">
        <v>0</v>
      </c>
      <c r="E34" s="100">
        <v>0</v>
      </c>
      <c r="F34" s="100">
        <v>0</v>
      </c>
      <c r="G34" s="100">
        <v>0</v>
      </c>
      <c r="H34" s="100">
        <v>198</v>
      </c>
      <c r="I34" s="100">
        <v>0</v>
      </c>
      <c r="J34" s="100">
        <v>0</v>
      </c>
      <c r="K34" s="100">
        <v>1</v>
      </c>
      <c r="L34" s="101">
        <v>3</v>
      </c>
    </row>
    <row r="35" spans="1:12" x14ac:dyDescent="0.2">
      <c r="A35" s="102" t="s">
        <v>582</v>
      </c>
      <c r="B35" s="99">
        <v>104</v>
      </c>
      <c r="C35" s="100">
        <v>103</v>
      </c>
      <c r="D35" s="100">
        <v>2</v>
      </c>
      <c r="E35" s="100">
        <v>0</v>
      </c>
      <c r="F35" s="100">
        <v>1</v>
      </c>
      <c r="G35" s="100">
        <v>4</v>
      </c>
      <c r="H35" s="100">
        <v>1</v>
      </c>
      <c r="I35" s="100">
        <v>73</v>
      </c>
      <c r="J35" s="100">
        <v>20</v>
      </c>
      <c r="K35" s="100">
        <v>2</v>
      </c>
      <c r="L35" s="101">
        <v>1</v>
      </c>
    </row>
    <row r="36" spans="1:12" x14ac:dyDescent="0.2">
      <c r="A36" s="102" t="s">
        <v>583</v>
      </c>
      <c r="B36" s="99">
        <v>311</v>
      </c>
      <c r="C36" s="100">
        <v>252</v>
      </c>
      <c r="D36" s="100">
        <v>120</v>
      </c>
      <c r="E36" s="100">
        <v>14</v>
      </c>
      <c r="F36" s="100">
        <v>10</v>
      </c>
      <c r="G36" s="100">
        <v>4</v>
      </c>
      <c r="H36" s="100">
        <v>29</v>
      </c>
      <c r="I36" s="100">
        <v>5</v>
      </c>
      <c r="J36" s="100">
        <v>2</v>
      </c>
      <c r="K36" s="100">
        <v>68</v>
      </c>
      <c r="L36" s="101">
        <v>59</v>
      </c>
    </row>
    <row r="37" spans="1:12" x14ac:dyDescent="0.2">
      <c r="A37" s="109" t="s">
        <v>584</v>
      </c>
      <c r="B37" s="110">
        <v>7</v>
      </c>
      <c r="C37" s="111">
        <v>5</v>
      </c>
      <c r="D37" s="111">
        <v>1</v>
      </c>
      <c r="E37" s="111">
        <v>0</v>
      </c>
      <c r="F37" s="111">
        <v>0</v>
      </c>
      <c r="G37" s="111">
        <v>0</v>
      </c>
      <c r="H37" s="111">
        <v>0</v>
      </c>
      <c r="I37" s="111">
        <v>0</v>
      </c>
      <c r="J37" s="111">
        <v>0</v>
      </c>
      <c r="K37" s="111">
        <v>4</v>
      </c>
      <c r="L37" s="112">
        <v>2</v>
      </c>
    </row>
    <row r="38" spans="1:12" s="72" customFormat="1" ht="0.9" customHeight="1" x14ac:dyDescent="0.2">
      <c r="A38" s="113" t="s">
        <v>39</v>
      </c>
      <c r="B38" s="114"/>
      <c r="C38" s="114"/>
      <c r="D38" s="114"/>
      <c r="E38" s="114"/>
      <c r="F38" s="114"/>
      <c r="G38" s="114"/>
      <c r="H38" s="114"/>
      <c r="I38" s="114"/>
      <c r="J38" s="114"/>
      <c r="K38" s="114"/>
      <c r="L38" s="114"/>
    </row>
    <row r="39" spans="1:12" x14ac:dyDescent="0.2">
      <c r="A39" s="73" t="s">
        <v>40</v>
      </c>
    </row>
    <row r="40" spans="1:12" ht="15" customHeight="1" x14ac:dyDescent="0.2">
      <c r="A40" s="115" t="s">
        <v>41</v>
      </c>
      <c r="B40" s="116"/>
      <c r="C40" s="116"/>
      <c r="D40" s="116"/>
      <c r="E40" s="116"/>
      <c r="F40" s="116"/>
      <c r="G40" s="116"/>
      <c r="H40" s="116"/>
      <c r="I40" s="116"/>
    </row>
    <row r="41" spans="1:12" ht="15" customHeight="1" x14ac:dyDescent="0.2">
      <c r="A41" s="115" t="s">
        <v>96</v>
      </c>
      <c r="B41" s="116"/>
      <c r="C41" s="116"/>
      <c r="D41" s="116"/>
      <c r="E41" s="116"/>
      <c r="F41" s="116"/>
      <c r="G41" s="116"/>
      <c r="H41" s="116"/>
      <c r="I41" s="116"/>
    </row>
    <row r="42" spans="1:12" ht="15" customHeight="1" x14ac:dyDescent="0.2">
      <c r="A42" s="115" t="s">
        <v>97</v>
      </c>
      <c r="B42" s="116"/>
      <c r="C42" s="116"/>
      <c r="D42" s="116"/>
      <c r="E42" s="116"/>
      <c r="F42" s="116"/>
      <c r="G42" s="116"/>
      <c r="H42" s="116"/>
      <c r="I42" s="118"/>
    </row>
    <row r="43" spans="1:12" ht="12.75" customHeight="1" x14ac:dyDescent="0.2">
      <c r="A43" s="73" t="s">
        <v>98</v>
      </c>
    </row>
    <row r="45" spans="1:12" x14ac:dyDescent="0.2">
      <c r="A45" s="73" t="s">
        <v>43</v>
      </c>
    </row>
  </sheetData>
  <mergeCells count="11">
    <mergeCell ref="L5:L7"/>
    <mergeCell ref="C6:C7"/>
    <mergeCell ref="D6:F6"/>
    <mergeCell ref="G6:J6"/>
    <mergeCell ref="K6:K7"/>
    <mergeCell ref="A40:I40"/>
    <mergeCell ref="A41:I41"/>
    <mergeCell ref="A42:H42"/>
    <mergeCell ref="A5:A7"/>
    <mergeCell ref="B5:B7"/>
    <mergeCell ref="C5:K5"/>
  </mergeCells>
  <pageMargins left="0.7" right="0.7" top="0.75" bottom="0.75" header="0.3" footer="0.3"/>
  <pageSetup paperSize="5" scale="97" orientation="portrait" r:id="rId1"/>
  <headerFooter>
    <oddHeader>&amp;L&amp;12&amp;K000000CNMI Cross Tabulation Tables v1.2</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DE88E-E0DA-424A-845F-B818A385A805}">
  <dimension ref="A1:M52"/>
  <sheetViews>
    <sheetView view="pageBreakPreview" zoomScaleNormal="100" zoomScaleSheetLayoutView="100" workbookViewId="0">
      <pane xSplit="1" ySplit="7" topLeftCell="B8" activePane="bottomRight" state="frozen"/>
      <selection activeCell="N16" sqref="N16"/>
      <selection pane="topRight" activeCell="N16" sqref="N16"/>
      <selection pane="bottomLeft" activeCell="N16" sqref="N16"/>
      <selection pane="bottomRight" activeCell="A8" sqref="A8"/>
    </sheetView>
  </sheetViews>
  <sheetFormatPr defaultColWidth="8.88671875" defaultRowHeight="9.6" x14ac:dyDescent="0.2"/>
  <cols>
    <col min="1" max="1" width="29.5546875" style="73" customWidth="1"/>
    <col min="2" max="12" width="5.6640625" style="73" customWidth="1"/>
    <col min="13" max="16384" width="8.88671875" style="73"/>
  </cols>
  <sheetData>
    <row r="1" spans="1:13" s="72" customFormat="1" ht="0.9" customHeight="1" x14ac:dyDescent="0.2">
      <c r="A1" s="72" t="s">
        <v>0</v>
      </c>
    </row>
    <row r="2" spans="1:13" x14ac:dyDescent="0.2">
      <c r="A2" s="73" t="s">
        <v>99</v>
      </c>
    </row>
    <row r="3" spans="1:13" x14ac:dyDescent="0.2">
      <c r="A3" s="73" t="s">
        <v>2</v>
      </c>
    </row>
    <row r="5" spans="1:13" ht="12.6" customHeight="1" x14ac:dyDescent="0.2">
      <c r="A5" s="74" t="s">
        <v>3</v>
      </c>
      <c r="B5" s="75" t="s">
        <v>4</v>
      </c>
      <c r="C5" s="76" t="s">
        <v>5</v>
      </c>
      <c r="D5" s="77"/>
      <c r="E5" s="77"/>
      <c r="F5" s="77"/>
      <c r="G5" s="77"/>
      <c r="H5" s="77"/>
      <c r="I5" s="77"/>
      <c r="J5" s="77"/>
      <c r="K5" s="78"/>
      <c r="L5" s="79" t="s">
        <v>6</v>
      </c>
    </row>
    <row r="6" spans="1:13" ht="13.8" customHeight="1" x14ac:dyDescent="0.2">
      <c r="A6" s="80"/>
      <c r="B6" s="81"/>
      <c r="C6" s="82" t="s">
        <v>4</v>
      </c>
      <c r="D6" s="83" t="s">
        <v>7</v>
      </c>
      <c r="E6" s="84"/>
      <c r="F6" s="85"/>
      <c r="G6" s="76" t="s">
        <v>8</v>
      </c>
      <c r="H6" s="77"/>
      <c r="I6" s="77"/>
      <c r="J6" s="78"/>
      <c r="K6" s="79" t="s">
        <v>9</v>
      </c>
      <c r="L6" s="86"/>
    </row>
    <row r="7" spans="1:13" ht="47.4" customHeight="1" x14ac:dyDescent="0.2">
      <c r="A7" s="87"/>
      <c r="B7" s="88"/>
      <c r="C7" s="89"/>
      <c r="D7" s="90" t="s">
        <v>10</v>
      </c>
      <c r="E7" s="91" t="s">
        <v>11</v>
      </c>
      <c r="F7" s="90" t="s">
        <v>12</v>
      </c>
      <c r="G7" s="90" t="s">
        <v>13</v>
      </c>
      <c r="H7" s="91" t="s">
        <v>14</v>
      </c>
      <c r="I7" s="91" t="s">
        <v>15</v>
      </c>
      <c r="J7" s="90" t="s">
        <v>16</v>
      </c>
      <c r="K7" s="92"/>
      <c r="L7" s="93"/>
    </row>
    <row r="8" spans="1:13" x14ac:dyDescent="0.2">
      <c r="A8" s="94" t="s">
        <v>100</v>
      </c>
      <c r="B8" s="95" t="s">
        <v>19</v>
      </c>
      <c r="C8" s="96" t="s">
        <v>19</v>
      </c>
      <c r="D8" s="96" t="s">
        <v>19</v>
      </c>
      <c r="E8" s="96" t="s">
        <v>19</v>
      </c>
      <c r="F8" s="96" t="s">
        <v>19</v>
      </c>
      <c r="G8" s="96" t="s">
        <v>19</v>
      </c>
      <c r="H8" s="96" t="s">
        <v>19</v>
      </c>
      <c r="I8" s="96" t="s">
        <v>19</v>
      </c>
      <c r="J8" s="96" t="s">
        <v>19</v>
      </c>
      <c r="K8" s="96" t="s">
        <v>19</v>
      </c>
      <c r="L8" s="97" t="s">
        <v>19</v>
      </c>
      <c r="M8" s="107"/>
    </row>
    <row r="9" spans="1:13" x14ac:dyDescent="0.2">
      <c r="A9" s="98" t="s">
        <v>101</v>
      </c>
      <c r="B9" s="99">
        <v>49056</v>
      </c>
      <c r="C9" s="100">
        <v>43514</v>
      </c>
      <c r="D9" s="100">
        <v>11671</v>
      </c>
      <c r="E9" s="100">
        <v>2274</v>
      </c>
      <c r="F9" s="100">
        <v>3156</v>
      </c>
      <c r="G9" s="100">
        <v>3406</v>
      </c>
      <c r="H9" s="100">
        <v>17698</v>
      </c>
      <c r="I9" s="100">
        <v>2132</v>
      </c>
      <c r="J9" s="100">
        <v>1884</v>
      </c>
      <c r="K9" s="100">
        <v>1293</v>
      </c>
      <c r="L9" s="101">
        <v>5542</v>
      </c>
      <c r="M9" s="144"/>
    </row>
    <row r="10" spans="1:13" x14ac:dyDescent="0.2">
      <c r="A10" s="102" t="s">
        <v>558</v>
      </c>
      <c r="B10" s="99">
        <v>8354</v>
      </c>
      <c r="C10" s="100">
        <v>6212</v>
      </c>
      <c r="D10" s="100">
        <v>2321</v>
      </c>
      <c r="E10" s="100">
        <v>251</v>
      </c>
      <c r="F10" s="100">
        <v>590</v>
      </c>
      <c r="G10" s="100">
        <v>126</v>
      </c>
      <c r="H10" s="100">
        <v>1713</v>
      </c>
      <c r="I10" s="100">
        <v>51</v>
      </c>
      <c r="J10" s="100">
        <v>182</v>
      </c>
      <c r="K10" s="100">
        <v>978</v>
      </c>
      <c r="L10" s="101">
        <v>2142</v>
      </c>
      <c r="M10" s="107"/>
    </row>
    <row r="11" spans="1:13" x14ac:dyDescent="0.2">
      <c r="A11" s="102" t="s">
        <v>559</v>
      </c>
      <c r="B11" s="99">
        <v>40702</v>
      </c>
      <c r="C11" s="100">
        <v>37302</v>
      </c>
      <c r="D11" s="100">
        <v>9350</v>
      </c>
      <c r="E11" s="100">
        <v>2023</v>
      </c>
      <c r="F11" s="100">
        <v>2566</v>
      </c>
      <c r="G11" s="100">
        <v>3280</v>
      </c>
      <c r="H11" s="100">
        <v>15985</v>
      </c>
      <c r="I11" s="100">
        <v>2081</v>
      </c>
      <c r="J11" s="100">
        <v>1702</v>
      </c>
      <c r="K11" s="100">
        <v>315</v>
      </c>
      <c r="L11" s="101">
        <v>3400</v>
      </c>
      <c r="M11" s="107"/>
    </row>
    <row r="12" spans="1:13" x14ac:dyDescent="0.2">
      <c r="A12" s="102" t="s">
        <v>560</v>
      </c>
      <c r="B12" s="99">
        <v>11819</v>
      </c>
      <c r="C12" s="100">
        <v>9959</v>
      </c>
      <c r="D12" s="100">
        <v>9169</v>
      </c>
      <c r="E12" s="100">
        <v>299</v>
      </c>
      <c r="F12" s="100">
        <v>243</v>
      </c>
      <c r="G12" s="100">
        <v>1</v>
      </c>
      <c r="H12" s="100">
        <v>219</v>
      </c>
      <c r="I12" s="100">
        <v>3</v>
      </c>
      <c r="J12" s="100">
        <v>7</v>
      </c>
      <c r="K12" s="100">
        <v>18</v>
      </c>
      <c r="L12" s="101">
        <v>1860</v>
      </c>
      <c r="M12" s="107"/>
    </row>
    <row r="13" spans="1:13" x14ac:dyDescent="0.2">
      <c r="A13" s="102" t="s">
        <v>561</v>
      </c>
      <c r="B13" s="99">
        <v>16100</v>
      </c>
      <c r="C13" s="100">
        <v>15784</v>
      </c>
      <c r="D13" s="100">
        <v>60</v>
      </c>
      <c r="E13" s="100">
        <v>4</v>
      </c>
      <c r="F13" s="100">
        <v>10</v>
      </c>
      <c r="G13" s="100">
        <v>9</v>
      </c>
      <c r="H13" s="100">
        <v>15662</v>
      </c>
      <c r="I13" s="100">
        <v>1</v>
      </c>
      <c r="J13" s="100">
        <v>26</v>
      </c>
      <c r="K13" s="100">
        <v>12</v>
      </c>
      <c r="L13" s="101">
        <v>316</v>
      </c>
      <c r="M13" s="107"/>
    </row>
    <row r="14" spans="1:13" x14ac:dyDescent="0.2">
      <c r="A14" s="102" t="s">
        <v>562</v>
      </c>
      <c r="B14" s="99">
        <v>4956</v>
      </c>
      <c r="C14" s="100">
        <v>4121</v>
      </c>
      <c r="D14" s="100">
        <v>67</v>
      </c>
      <c r="E14" s="100">
        <v>1718</v>
      </c>
      <c r="F14" s="100">
        <v>2289</v>
      </c>
      <c r="G14" s="100">
        <v>0</v>
      </c>
      <c r="H14" s="100">
        <v>19</v>
      </c>
      <c r="I14" s="100">
        <v>0</v>
      </c>
      <c r="J14" s="100">
        <v>13</v>
      </c>
      <c r="K14" s="100">
        <v>15</v>
      </c>
      <c r="L14" s="101">
        <v>835</v>
      </c>
      <c r="M14" s="107"/>
    </row>
    <row r="15" spans="1:13" x14ac:dyDescent="0.2">
      <c r="A15" s="102" t="s">
        <v>563</v>
      </c>
      <c r="B15" s="99">
        <v>6897</v>
      </c>
      <c r="C15" s="100">
        <v>6531</v>
      </c>
      <c r="D15" s="100">
        <v>52</v>
      </c>
      <c r="E15" s="100">
        <v>2</v>
      </c>
      <c r="F15" s="100">
        <v>18</v>
      </c>
      <c r="G15" s="100">
        <v>3264</v>
      </c>
      <c r="H15" s="100">
        <v>67</v>
      </c>
      <c r="I15" s="100">
        <v>2073</v>
      </c>
      <c r="J15" s="100">
        <v>991</v>
      </c>
      <c r="K15" s="100">
        <v>64</v>
      </c>
      <c r="L15" s="101">
        <v>366</v>
      </c>
      <c r="M15" s="107"/>
    </row>
    <row r="16" spans="1:13" x14ac:dyDescent="0.2">
      <c r="A16" s="102" t="s">
        <v>564</v>
      </c>
      <c r="B16" s="99">
        <v>3316</v>
      </c>
      <c r="C16" s="100">
        <v>3183</v>
      </c>
      <c r="D16" s="100">
        <v>6</v>
      </c>
      <c r="E16" s="100">
        <v>1</v>
      </c>
      <c r="F16" s="100">
        <v>1</v>
      </c>
      <c r="G16" s="100">
        <v>3123</v>
      </c>
      <c r="H16" s="100">
        <v>6</v>
      </c>
      <c r="I16" s="100">
        <v>6</v>
      </c>
      <c r="J16" s="100">
        <v>31</v>
      </c>
      <c r="K16" s="100">
        <v>9</v>
      </c>
      <c r="L16" s="101">
        <v>133</v>
      </c>
      <c r="M16" s="107"/>
    </row>
    <row r="17" spans="1:13" x14ac:dyDescent="0.2">
      <c r="A17" s="102" t="s">
        <v>565</v>
      </c>
      <c r="B17" s="99">
        <v>3581</v>
      </c>
      <c r="C17" s="100">
        <v>3348</v>
      </c>
      <c r="D17" s="100">
        <v>46</v>
      </c>
      <c r="E17" s="100">
        <v>1</v>
      </c>
      <c r="F17" s="100">
        <v>17</v>
      </c>
      <c r="G17" s="100">
        <v>141</v>
      </c>
      <c r="H17" s="100">
        <v>61</v>
      </c>
      <c r="I17" s="100">
        <v>2067</v>
      </c>
      <c r="J17" s="100">
        <v>960</v>
      </c>
      <c r="K17" s="100">
        <v>55</v>
      </c>
      <c r="L17" s="101">
        <v>233</v>
      </c>
      <c r="M17" s="107"/>
    </row>
    <row r="18" spans="1:13" x14ac:dyDescent="0.2">
      <c r="A18" s="102" t="s">
        <v>566</v>
      </c>
      <c r="B18" s="99">
        <v>930</v>
      </c>
      <c r="C18" s="100">
        <v>907</v>
      </c>
      <c r="D18" s="100">
        <v>2</v>
      </c>
      <c r="E18" s="100">
        <v>0</v>
      </c>
      <c r="F18" s="100">
        <v>6</v>
      </c>
      <c r="G18" s="100">
        <v>6</v>
      </c>
      <c r="H18" s="100">
        <v>18</v>
      </c>
      <c r="I18" s="100">
        <v>4</v>
      </c>
      <c r="J18" s="100">
        <v>665</v>
      </c>
      <c r="K18" s="100">
        <v>206</v>
      </c>
      <c r="L18" s="101">
        <v>23</v>
      </c>
      <c r="M18" s="107"/>
    </row>
    <row r="19" spans="1:13" x14ac:dyDescent="0.2">
      <c r="A19" s="98"/>
      <c r="B19" s="99" t="s">
        <v>19</v>
      </c>
      <c r="C19" s="100" t="s">
        <v>19</v>
      </c>
      <c r="D19" s="100" t="s">
        <v>19</v>
      </c>
      <c r="E19" s="100" t="s">
        <v>19</v>
      </c>
      <c r="F19" s="100" t="s">
        <v>19</v>
      </c>
      <c r="G19" s="100" t="s">
        <v>19</v>
      </c>
      <c r="H19" s="100" t="s">
        <v>19</v>
      </c>
      <c r="I19" s="100" t="s">
        <v>19</v>
      </c>
      <c r="J19" s="100" t="s">
        <v>19</v>
      </c>
      <c r="K19" s="100" t="s">
        <v>19</v>
      </c>
      <c r="L19" s="101" t="s">
        <v>19</v>
      </c>
      <c r="M19" s="107"/>
    </row>
    <row r="20" spans="1:13" x14ac:dyDescent="0.2">
      <c r="A20" s="98" t="s">
        <v>111</v>
      </c>
      <c r="B20" s="99">
        <v>23786</v>
      </c>
      <c r="C20" s="100">
        <v>21142</v>
      </c>
      <c r="D20" s="100">
        <v>5594</v>
      </c>
      <c r="E20" s="100">
        <v>1181</v>
      </c>
      <c r="F20" s="100">
        <v>1609</v>
      </c>
      <c r="G20" s="100">
        <v>1913</v>
      </c>
      <c r="H20" s="100">
        <v>8559</v>
      </c>
      <c r="I20" s="100">
        <v>1103</v>
      </c>
      <c r="J20" s="100">
        <v>733</v>
      </c>
      <c r="K20" s="100">
        <v>450</v>
      </c>
      <c r="L20" s="101">
        <v>2644</v>
      </c>
      <c r="M20" s="107"/>
    </row>
    <row r="21" spans="1:13" x14ac:dyDescent="0.2">
      <c r="A21" s="102" t="s">
        <v>558</v>
      </c>
      <c r="B21" s="99">
        <v>3852</v>
      </c>
      <c r="C21" s="100">
        <v>2845</v>
      </c>
      <c r="D21" s="100">
        <v>1124</v>
      </c>
      <c r="E21" s="100">
        <v>132</v>
      </c>
      <c r="F21" s="100">
        <v>276</v>
      </c>
      <c r="G21" s="100">
        <v>81</v>
      </c>
      <c r="H21" s="100">
        <v>805</v>
      </c>
      <c r="I21" s="100">
        <v>29</v>
      </c>
      <c r="J21" s="100">
        <v>69</v>
      </c>
      <c r="K21" s="100">
        <v>329</v>
      </c>
      <c r="L21" s="101">
        <v>1007</v>
      </c>
      <c r="M21" s="107"/>
    </row>
    <row r="22" spans="1:13" x14ac:dyDescent="0.2">
      <c r="A22" s="102" t="s">
        <v>559</v>
      </c>
      <c r="B22" s="99">
        <v>19934</v>
      </c>
      <c r="C22" s="100">
        <v>18297</v>
      </c>
      <c r="D22" s="100">
        <v>4470</v>
      </c>
      <c r="E22" s="100">
        <v>1049</v>
      </c>
      <c r="F22" s="100">
        <v>1333</v>
      </c>
      <c r="G22" s="100">
        <v>1832</v>
      </c>
      <c r="H22" s="100">
        <v>7754</v>
      </c>
      <c r="I22" s="100">
        <v>1074</v>
      </c>
      <c r="J22" s="100">
        <v>664</v>
      </c>
      <c r="K22" s="100">
        <v>121</v>
      </c>
      <c r="L22" s="101">
        <v>1637</v>
      </c>
      <c r="M22" s="107"/>
    </row>
    <row r="23" spans="1:13" x14ac:dyDescent="0.2">
      <c r="A23" s="102" t="s">
        <v>560</v>
      </c>
      <c r="B23" s="99">
        <v>5665</v>
      </c>
      <c r="C23" s="100">
        <v>4822</v>
      </c>
      <c r="D23" s="100">
        <v>4392</v>
      </c>
      <c r="E23" s="100">
        <v>145</v>
      </c>
      <c r="F23" s="100">
        <v>127</v>
      </c>
      <c r="G23" s="100">
        <v>1</v>
      </c>
      <c r="H23" s="100">
        <v>146</v>
      </c>
      <c r="I23" s="100">
        <v>2</v>
      </c>
      <c r="J23" s="100">
        <v>1</v>
      </c>
      <c r="K23" s="100">
        <v>8</v>
      </c>
      <c r="L23" s="101">
        <v>843</v>
      </c>
      <c r="M23" s="107"/>
    </row>
    <row r="24" spans="1:13" x14ac:dyDescent="0.2">
      <c r="A24" s="102" t="s">
        <v>561</v>
      </c>
      <c r="B24" s="99">
        <v>7806</v>
      </c>
      <c r="C24" s="100">
        <v>7616</v>
      </c>
      <c r="D24" s="100">
        <v>25</v>
      </c>
      <c r="E24" s="100">
        <v>1</v>
      </c>
      <c r="F24" s="100">
        <v>3</v>
      </c>
      <c r="G24" s="100">
        <v>6</v>
      </c>
      <c r="H24" s="100">
        <v>7563</v>
      </c>
      <c r="I24" s="100">
        <v>1</v>
      </c>
      <c r="J24" s="100">
        <v>13</v>
      </c>
      <c r="K24" s="100">
        <v>4</v>
      </c>
      <c r="L24" s="101">
        <v>190</v>
      </c>
      <c r="M24" s="107"/>
    </row>
    <row r="25" spans="1:13" x14ac:dyDescent="0.2">
      <c r="A25" s="102" t="s">
        <v>562</v>
      </c>
      <c r="B25" s="99">
        <v>2574</v>
      </c>
      <c r="C25" s="100">
        <v>2150</v>
      </c>
      <c r="D25" s="100">
        <v>33</v>
      </c>
      <c r="E25" s="100">
        <v>903</v>
      </c>
      <c r="F25" s="100">
        <v>1193</v>
      </c>
      <c r="G25" s="100">
        <v>0</v>
      </c>
      <c r="H25" s="100">
        <v>9</v>
      </c>
      <c r="I25" s="100">
        <v>0</v>
      </c>
      <c r="J25" s="100">
        <v>7</v>
      </c>
      <c r="K25" s="100">
        <v>5</v>
      </c>
      <c r="L25" s="101">
        <v>424</v>
      </c>
      <c r="M25" s="107"/>
    </row>
    <row r="26" spans="1:13" x14ac:dyDescent="0.2">
      <c r="A26" s="102" t="s">
        <v>563</v>
      </c>
      <c r="B26" s="99">
        <v>3687</v>
      </c>
      <c r="C26" s="100">
        <v>3515</v>
      </c>
      <c r="D26" s="100">
        <v>19</v>
      </c>
      <c r="E26" s="100">
        <v>0</v>
      </c>
      <c r="F26" s="100">
        <v>6</v>
      </c>
      <c r="G26" s="100">
        <v>1821</v>
      </c>
      <c r="H26" s="100">
        <v>32</v>
      </c>
      <c r="I26" s="100">
        <v>1067</v>
      </c>
      <c r="J26" s="100">
        <v>554</v>
      </c>
      <c r="K26" s="100">
        <v>16</v>
      </c>
      <c r="L26" s="101">
        <v>172</v>
      </c>
      <c r="M26" s="107"/>
    </row>
    <row r="27" spans="1:13" x14ac:dyDescent="0.2">
      <c r="A27" s="102" t="s">
        <v>564</v>
      </c>
      <c r="B27" s="99">
        <v>1824</v>
      </c>
      <c r="C27" s="100">
        <v>1758</v>
      </c>
      <c r="D27" s="100">
        <v>3</v>
      </c>
      <c r="E27" s="100">
        <v>0</v>
      </c>
      <c r="F27" s="100">
        <v>1</v>
      </c>
      <c r="G27" s="100">
        <v>1737</v>
      </c>
      <c r="H27" s="100">
        <v>2</v>
      </c>
      <c r="I27" s="100">
        <v>4</v>
      </c>
      <c r="J27" s="100">
        <v>11</v>
      </c>
      <c r="K27" s="100">
        <v>0</v>
      </c>
      <c r="L27" s="101">
        <v>66</v>
      </c>
      <c r="M27" s="107"/>
    </row>
    <row r="28" spans="1:13" x14ac:dyDescent="0.2">
      <c r="A28" s="102" t="s">
        <v>565</v>
      </c>
      <c r="B28" s="99">
        <v>1863</v>
      </c>
      <c r="C28" s="100">
        <v>1757</v>
      </c>
      <c r="D28" s="100">
        <v>16</v>
      </c>
      <c r="E28" s="100">
        <v>0</v>
      </c>
      <c r="F28" s="100">
        <v>5</v>
      </c>
      <c r="G28" s="100">
        <v>84</v>
      </c>
      <c r="H28" s="100">
        <v>30</v>
      </c>
      <c r="I28" s="100">
        <v>1063</v>
      </c>
      <c r="J28" s="100">
        <v>543</v>
      </c>
      <c r="K28" s="100">
        <v>16</v>
      </c>
      <c r="L28" s="101">
        <v>106</v>
      </c>
      <c r="M28" s="107"/>
    </row>
    <row r="29" spans="1:13" x14ac:dyDescent="0.2">
      <c r="A29" s="102" t="s">
        <v>566</v>
      </c>
      <c r="B29" s="99">
        <v>202</v>
      </c>
      <c r="C29" s="100">
        <v>194</v>
      </c>
      <c r="D29" s="100">
        <v>1</v>
      </c>
      <c r="E29" s="100">
        <v>0</v>
      </c>
      <c r="F29" s="100">
        <v>4</v>
      </c>
      <c r="G29" s="100">
        <v>4</v>
      </c>
      <c r="H29" s="100">
        <v>4</v>
      </c>
      <c r="I29" s="100">
        <v>4</v>
      </c>
      <c r="J29" s="100">
        <v>89</v>
      </c>
      <c r="K29" s="100">
        <v>88</v>
      </c>
      <c r="L29" s="101">
        <v>8</v>
      </c>
      <c r="M29" s="107"/>
    </row>
    <row r="30" spans="1:13" x14ac:dyDescent="0.2">
      <c r="A30" s="98"/>
      <c r="B30" s="99" t="s">
        <v>19</v>
      </c>
      <c r="C30" s="100" t="s">
        <v>19</v>
      </c>
      <c r="D30" s="100" t="s">
        <v>19</v>
      </c>
      <c r="E30" s="100" t="s">
        <v>19</v>
      </c>
      <c r="F30" s="100" t="s">
        <v>19</v>
      </c>
      <c r="G30" s="100" t="s">
        <v>19</v>
      </c>
      <c r="H30" s="100" t="s">
        <v>19</v>
      </c>
      <c r="I30" s="100" t="s">
        <v>19</v>
      </c>
      <c r="J30" s="100" t="s">
        <v>19</v>
      </c>
      <c r="K30" s="100" t="s">
        <v>19</v>
      </c>
      <c r="L30" s="101" t="s">
        <v>19</v>
      </c>
      <c r="M30" s="107"/>
    </row>
    <row r="31" spans="1:13" x14ac:dyDescent="0.2">
      <c r="A31" s="103" t="s">
        <v>112</v>
      </c>
      <c r="B31" s="99" t="s">
        <v>19</v>
      </c>
      <c r="C31" s="100" t="s">
        <v>19</v>
      </c>
      <c r="D31" s="100" t="s">
        <v>19</v>
      </c>
      <c r="E31" s="100" t="s">
        <v>19</v>
      </c>
      <c r="F31" s="100" t="s">
        <v>19</v>
      </c>
      <c r="G31" s="100" t="s">
        <v>19</v>
      </c>
      <c r="H31" s="100" t="s">
        <v>19</v>
      </c>
      <c r="I31" s="100" t="s">
        <v>19</v>
      </c>
      <c r="J31" s="100" t="s">
        <v>19</v>
      </c>
      <c r="K31" s="100" t="s">
        <v>19</v>
      </c>
      <c r="L31" s="101" t="s">
        <v>19</v>
      </c>
      <c r="M31" s="107"/>
    </row>
    <row r="32" spans="1:13" x14ac:dyDescent="0.2">
      <c r="A32" s="98" t="s">
        <v>101</v>
      </c>
      <c r="B32" s="99">
        <v>49056</v>
      </c>
      <c r="C32" s="100">
        <v>43514</v>
      </c>
      <c r="D32" s="100">
        <v>11671</v>
      </c>
      <c r="E32" s="100">
        <v>2274</v>
      </c>
      <c r="F32" s="100">
        <v>3156</v>
      </c>
      <c r="G32" s="100">
        <v>3406</v>
      </c>
      <c r="H32" s="100">
        <v>17698</v>
      </c>
      <c r="I32" s="100">
        <v>2132</v>
      </c>
      <c r="J32" s="100">
        <v>1884</v>
      </c>
      <c r="K32" s="100">
        <v>1293</v>
      </c>
      <c r="L32" s="101">
        <v>5542</v>
      </c>
      <c r="M32" s="107"/>
    </row>
    <row r="33" spans="1:13" x14ac:dyDescent="0.2">
      <c r="A33" s="102" t="s">
        <v>558</v>
      </c>
      <c r="B33" s="99">
        <v>8354</v>
      </c>
      <c r="C33" s="100">
        <v>6212</v>
      </c>
      <c r="D33" s="100">
        <v>2321</v>
      </c>
      <c r="E33" s="100">
        <v>251</v>
      </c>
      <c r="F33" s="100">
        <v>590</v>
      </c>
      <c r="G33" s="100">
        <v>126</v>
      </c>
      <c r="H33" s="100">
        <v>1713</v>
      </c>
      <c r="I33" s="100">
        <v>51</v>
      </c>
      <c r="J33" s="100">
        <v>182</v>
      </c>
      <c r="K33" s="100">
        <v>978</v>
      </c>
      <c r="L33" s="101">
        <v>2142</v>
      </c>
      <c r="M33" s="107"/>
    </row>
    <row r="34" spans="1:13" x14ac:dyDescent="0.2">
      <c r="A34" s="102" t="s">
        <v>567</v>
      </c>
      <c r="B34" s="99">
        <v>40702</v>
      </c>
      <c r="C34" s="100">
        <v>37302</v>
      </c>
      <c r="D34" s="100">
        <v>9350</v>
      </c>
      <c r="E34" s="100">
        <v>2023</v>
      </c>
      <c r="F34" s="100">
        <v>2566</v>
      </c>
      <c r="G34" s="100">
        <v>3280</v>
      </c>
      <c r="H34" s="100">
        <v>15985</v>
      </c>
      <c r="I34" s="100">
        <v>2081</v>
      </c>
      <c r="J34" s="100">
        <v>1702</v>
      </c>
      <c r="K34" s="100">
        <v>315</v>
      </c>
      <c r="L34" s="101">
        <v>3400</v>
      </c>
      <c r="M34" s="107"/>
    </row>
    <row r="35" spans="1:13" x14ac:dyDescent="0.2">
      <c r="A35" s="102" t="s">
        <v>568</v>
      </c>
      <c r="B35" s="99">
        <v>7381</v>
      </c>
      <c r="C35" s="100">
        <v>6188</v>
      </c>
      <c r="D35" s="100">
        <v>2251</v>
      </c>
      <c r="E35" s="100">
        <v>226</v>
      </c>
      <c r="F35" s="100">
        <v>570</v>
      </c>
      <c r="G35" s="100">
        <v>230</v>
      </c>
      <c r="H35" s="100">
        <v>2357</v>
      </c>
      <c r="I35" s="100">
        <v>138</v>
      </c>
      <c r="J35" s="100">
        <v>249</v>
      </c>
      <c r="K35" s="100">
        <v>167</v>
      </c>
      <c r="L35" s="101">
        <v>1193</v>
      </c>
      <c r="M35" s="107"/>
    </row>
    <row r="36" spans="1:13" x14ac:dyDescent="0.2">
      <c r="A36" s="102" t="s">
        <v>569</v>
      </c>
      <c r="B36" s="99">
        <v>13476</v>
      </c>
      <c r="C36" s="100">
        <v>12229</v>
      </c>
      <c r="D36" s="100">
        <v>3703</v>
      </c>
      <c r="E36" s="100">
        <v>585</v>
      </c>
      <c r="F36" s="100">
        <v>930</v>
      </c>
      <c r="G36" s="100">
        <v>342</v>
      </c>
      <c r="H36" s="100">
        <v>5777</v>
      </c>
      <c r="I36" s="100">
        <v>387</v>
      </c>
      <c r="J36" s="100">
        <v>435</v>
      </c>
      <c r="K36" s="100">
        <v>70</v>
      </c>
      <c r="L36" s="101">
        <v>1247</v>
      </c>
      <c r="M36" s="107"/>
    </row>
    <row r="37" spans="1:13" x14ac:dyDescent="0.2">
      <c r="A37" s="102" t="s">
        <v>570</v>
      </c>
      <c r="B37" s="99">
        <v>19054</v>
      </c>
      <c r="C37" s="100">
        <v>18115</v>
      </c>
      <c r="D37" s="100">
        <v>3376</v>
      </c>
      <c r="E37" s="100">
        <v>1197</v>
      </c>
      <c r="F37" s="100">
        <v>1052</v>
      </c>
      <c r="G37" s="100">
        <v>2146</v>
      </c>
      <c r="H37" s="100">
        <v>7815</v>
      </c>
      <c r="I37" s="100">
        <v>1494</v>
      </c>
      <c r="J37" s="100">
        <v>960</v>
      </c>
      <c r="K37" s="100">
        <v>75</v>
      </c>
      <c r="L37" s="101">
        <v>939</v>
      </c>
      <c r="M37" s="107"/>
    </row>
    <row r="38" spans="1:13" x14ac:dyDescent="0.2">
      <c r="A38" s="102" t="s">
        <v>571</v>
      </c>
      <c r="B38" s="99">
        <v>791</v>
      </c>
      <c r="C38" s="100">
        <v>770</v>
      </c>
      <c r="D38" s="100">
        <v>20</v>
      </c>
      <c r="E38" s="100">
        <v>15</v>
      </c>
      <c r="F38" s="100">
        <v>14</v>
      </c>
      <c r="G38" s="100">
        <v>562</v>
      </c>
      <c r="H38" s="100">
        <v>36</v>
      </c>
      <c r="I38" s="100">
        <v>62</v>
      </c>
      <c r="J38" s="100">
        <v>58</v>
      </c>
      <c r="K38" s="100">
        <v>3</v>
      </c>
      <c r="L38" s="101">
        <v>21</v>
      </c>
      <c r="M38" s="107"/>
    </row>
    <row r="39" spans="1:13" x14ac:dyDescent="0.2">
      <c r="A39" s="98"/>
      <c r="B39" s="99" t="s">
        <v>19</v>
      </c>
      <c r="C39" s="100" t="s">
        <v>19</v>
      </c>
      <c r="D39" s="100" t="s">
        <v>19</v>
      </c>
      <c r="E39" s="100" t="s">
        <v>19</v>
      </c>
      <c r="F39" s="100" t="s">
        <v>19</v>
      </c>
      <c r="G39" s="100" t="s">
        <v>19</v>
      </c>
      <c r="H39" s="100" t="s">
        <v>19</v>
      </c>
      <c r="I39" s="100" t="s">
        <v>19</v>
      </c>
      <c r="J39" s="100" t="s">
        <v>19</v>
      </c>
      <c r="K39" s="100" t="s">
        <v>19</v>
      </c>
      <c r="L39" s="101" t="s">
        <v>19</v>
      </c>
      <c r="M39" s="107"/>
    </row>
    <row r="40" spans="1:13" x14ac:dyDescent="0.2">
      <c r="A40" s="98" t="s">
        <v>111</v>
      </c>
      <c r="B40" s="99">
        <v>23786</v>
      </c>
      <c r="C40" s="100">
        <v>21142</v>
      </c>
      <c r="D40" s="100">
        <v>5594</v>
      </c>
      <c r="E40" s="100">
        <v>1181</v>
      </c>
      <c r="F40" s="100">
        <v>1609</v>
      </c>
      <c r="G40" s="100">
        <v>1913</v>
      </c>
      <c r="H40" s="100">
        <v>8559</v>
      </c>
      <c r="I40" s="100">
        <v>1103</v>
      </c>
      <c r="J40" s="100">
        <v>733</v>
      </c>
      <c r="K40" s="100">
        <v>450</v>
      </c>
      <c r="L40" s="101">
        <v>2644</v>
      </c>
      <c r="M40" s="107"/>
    </row>
    <row r="41" spans="1:13" x14ac:dyDescent="0.2">
      <c r="A41" s="102" t="s">
        <v>558</v>
      </c>
      <c r="B41" s="99">
        <v>3852</v>
      </c>
      <c r="C41" s="100">
        <v>2845</v>
      </c>
      <c r="D41" s="100">
        <v>1124</v>
      </c>
      <c r="E41" s="100">
        <v>132</v>
      </c>
      <c r="F41" s="100">
        <v>276</v>
      </c>
      <c r="G41" s="100">
        <v>81</v>
      </c>
      <c r="H41" s="100">
        <v>805</v>
      </c>
      <c r="I41" s="100">
        <v>29</v>
      </c>
      <c r="J41" s="100">
        <v>69</v>
      </c>
      <c r="K41" s="100">
        <v>329</v>
      </c>
      <c r="L41" s="101">
        <v>1007</v>
      </c>
      <c r="M41" s="107"/>
    </row>
    <row r="42" spans="1:13" x14ac:dyDescent="0.2">
      <c r="A42" s="102" t="s">
        <v>567</v>
      </c>
      <c r="B42" s="99">
        <v>19934</v>
      </c>
      <c r="C42" s="100">
        <v>18297</v>
      </c>
      <c r="D42" s="100">
        <v>4470</v>
      </c>
      <c r="E42" s="100">
        <v>1049</v>
      </c>
      <c r="F42" s="100">
        <v>1333</v>
      </c>
      <c r="G42" s="100">
        <v>1832</v>
      </c>
      <c r="H42" s="100">
        <v>7754</v>
      </c>
      <c r="I42" s="100">
        <v>1074</v>
      </c>
      <c r="J42" s="100">
        <v>664</v>
      </c>
      <c r="K42" s="100">
        <v>121</v>
      </c>
      <c r="L42" s="101">
        <v>1637</v>
      </c>
      <c r="M42" s="107"/>
    </row>
    <row r="43" spans="1:13" x14ac:dyDescent="0.2">
      <c r="A43" s="102" t="s">
        <v>568</v>
      </c>
      <c r="B43" s="99">
        <v>3862</v>
      </c>
      <c r="C43" s="100">
        <v>3273</v>
      </c>
      <c r="D43" s="100">
        <v>1096</v>
      </c>
      <c r="E43" s="100">
        <v>119</v>
      </c>
      <c r="F43" s="100">
        <v>298</v>
      </c>
      <c r="G43" s="100">
        <v>156</v>
      </c>
      <c r="H43" s="100">
        <v>1376</v>
      </c>
      <c r="I43" s="100">
        <v>68</v>
      </c>
      <c r="J43" s="100">
        <v>108</v>
      </c>
      <c r="K43" s="100">
        <v>52</v>
      </c>
      <c r="L43" s="101">
        <v>589</v>
      </c>
      <c r="M43" s="107"/>
    </row>
    <row r="44" spans="1:13" x14ac:dyDescent="0.2">
      <c r="A44" s="102" t="s">
        <v>569</v>
      </c>
      <c r="B44" s="99">
        <v>6845</v>
      </c>
      <c r="C44" s="100">
        <v>6239</v>
      </c>
      <c r="D44" s="100">
        <v>1770</v>
      </c>
      <c r="E44" s="100">
        <v>314</v>
      </c>
      <c r="F44" s="100">
        <v>485</v>
      </c>
      <c r="G44" s="100">
        <v>206</v>
      </c>
      <c r="H44" s="100">
        <v>3067</v>
      </c>
      <c r="I44" s="100">
        <v>189</v>
      </c>
      <c r="J44" s="100">
        <v>175</v>
      </c>
      <c r="K44" s="100">
        <v>33</v>
      </c>
      <c r="L44" s="101">
        <v>606</v>
      </c>
      <c r="M44" s="107"/>
    </row>
    <row r="45" spans="1:13" x14ac:dyDescent="0.2">
      <c r="A45" s="102" t="s">
        <v>570</v>
      </c>
      <c r="B45" s="99">
        <v>8835</v>
      </c>
      <c r="C45" s="100">
        <v>8406</v>
      </c>
      <c r="D45" s="100">
        <v>1591</v>
      </c>
      <c r="E45" s="100">
        <v>608</v>
      </c>
      <c r="F45" s="100">
        <v>541</v>
      </c>
      <c r="G45" s="100">
        <v>1202</v>
      </c>
      <c r="H45" s="100">
        <v>3298</v>
      </c>
      <c r="I45" s="100">
        <v>782</v>
      </c>
      <c r="J45" s="100">
        <v>350</v>
      </c>
      <c r="K45" s="100">
        <v>34</v>
      </c>
      <c r="L45" s="101">
        <v>429</v>
      </c>
      <c r="M45" s="107"/>
    </row>
    <row r="46" spans="1:13" x14ac:dyDescent="0.2">
      <c r="A46" s="109" t="s">
        <v>571</v>
      </c>
      <c r="B46" s="110">
        <v>392</v>
      </c>
      <c r="C46" s="111">
        <v>379</v>
      </c>
      <c r="D46" s="111">
        <v>13</v>
      </c>
      <c r="E46" s="111">
        <v>8</v>
      </c>
      <c r="F46" s="111">
        <v>9</v>
      </c>
      <c r="G46" s="111">
        <v>268</v>
      </c>
      <c r="H46" s="111">
        <v>13</v>
      </c>
      <c r="I46" s="111">
        <v>35</v>
      </c>
      <c r="J46" s="111">
        <v>31</v>
      </c>
      <c r="K46" s="111">
        <v>2</v>
      </c>
      <c r="L46" s="112">
        <v>13</v>
      </c>
      <c r="M46" s="107"/>
    </row>
    <row r="47" spans="1:13" s="72" customFormat="1" ht="0.9" customHeight="1" x14ac:dyDescent="0.2">
      <c r="A47" s="113" t="s">
        <v>39</v>
      </c>
      <c r="B47" s="114"/>
      <c r="C47" s="114"/>
      <c r="D47" s="114"/>
      <c r="E47" s="114"/>
      <c r="F47" s="114"/>
      <c r="G47" s="114"/>
      <c r="H47" s="114"/>
      <c r="I47" s="114"/>
      <c r="J47" s="114"/>
      <c r="K47" s="114"/>
      <c r="L47" s="114"/>
    </row>
    <row r="48" spans="1:13" x14ac:dyDescent="0.2">
      <c r="A48" s="73" t="s">
        <v>40</v>
      </c>
    </row>
    <row r="49" spans="1:9" x14ac:dyDescent="0.2">
      <c r="A49" s="115" t="s">
        <v>41</v>
      </c>
      <c r="B49" s="116"/>
      <c r="C49" s="116"/>
      <c r="D49" s="116"/>
      <c r="E49" s="116"/>
      <c r="F49" s="116"/>
      <c r="G49" s="116"/>
      <c r="H49" s="116"/>
      <c r="I49" s="116"/>
    </row>
    <row r="50" spans="1:9" ht="12" customHeight="1" x14ac:dyDescent="0.2">
      <c r="A50" s="116" t="s">
        <v>118</v>
      </c>
      <c r="B50" s="149"/>
      <c r="C50" s="149"/>
      <c r="D50" s="149"/>
      <c r="E50" s="149"/>
      <c r="F50" s="149"/>
      <c r="G50" s="149"/>
      <c r="H50" s="149"/>
    </row>
    <row r="51" spans="1:9" x14ac:dyDescent="0.2">
      <c r="A51" s="150"/>
    </row>
    <row r="52" spans="1:9" x14ac:dyDescent="0.2">
      <c r="A52" s="73" t="s">
        <v>43</v>
      </c>
    </row>
  </sheetData>
  <mergeCells count="10">
    <mergeCell ref="L5:L7"/>
    <mergeCell ref="C6:C7"/>
    <mergeCell ref="D6:F6"/>
    <mergeCell ref="G6:J6"/>
    <mergeCell ref="K6:K7"/>
    <mergeCell ref="A49:I49"/>
    <mergeCell ref="A50:H50"/>
    <mergeCell ref="A5:A7"/>
    <mergeCell ref="B5:B7"/>
    <mergeCell ref="C5:K5"/>
  </mergeCells>
  <pageMargins left="0.7" right="0.7" top="0.75" bottom="0.75" header="0.3" footer="0.3"/>
  <pageSetup paperSize="5" scale="97" orientation="portrait" r:id="rId1"/>
  <headerFooter>
    <oddHeader>&amp;L&amp;12&amp;K000000CNMI Cross Tabulation Tables v1.2</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0D40E-0C26-4E61-B427-E0AD456610F4}">
  <dimension ref="A1:M63"/>
  <sheetViews>
    <sheetView view="pageBreakPreview" zoomScaleNormal="100" zoomScaleSheetLayoutView="100" workbookViewId="0">
      <pane xSplit="1" ySplit="7" topLeftCell="B8" activePane="bottomRight" state="frozen"/>
      <selection activeCell="N16" sqref="N16"/>
      <selection pane="topRight" activeCell="N16" sqref="N16"/>
      <selection pane="bottomLeft" activeCell="N16" sqref="N16"/>
      <selection pane="bottomRight" activeCell="A15" sqref="A15"/>
    </sheetView>
  </sheetViews>
  <sheetFormatPr defaultColWidth="8.88671875" defaultRowHeight="9.6" x14ac:dyDescent="0.2"/>
  <cols>
    <col min="1" max="1" width="30.33203125" style="73" customWidth="1"/>
    <col min="2" max="12" width="5.6640625" style="73" customWidth="1"/>
    <col min="13" max="16384" width="8.88671875" style="73"/>
  </cols>
  <sheetData>
    <row r="1" spans="1:13" s="72" customFormat="1" ht="0.9" customHeight="1" x14ac:dyDescent="0.2">
      <c r="A1" s="72" t="s">
        <v>0</v>
      </c>
    </row>
    <row r="2" spans="1:13" x14ac:dyDescent="0.2">
      <c r="A2" s="73" t="s">
        <v>119</v>
      </c>
    </row>
    <row r="3" spans="1:13" x14ac:dyDescent="0.2">
      <c r="A3" s="73" t="s">
        <v>2</v>
      </c>
    </row>
    <row r="5" spans="1:13" ht="12.6" customHeight="1" x14ac:dyDescent="0.2">
      <c r="A5" s="74" t="s">
        <v>3</v>
      </c>
      <c r="B5" s="75" t="s">
        <v>4</v>
      </c>
      <c r="C5" s="76" t="s">
        <v>5</v>
      </c>
      <c r="D5" s="77"/>
      <c r="E5" s="77"/>
      <c r="F5" s="77"/>
      <c r="G5" s="77"/>
      <c r="H5" s="77"/>
      <c r="I5" s="77"/>
      <c r="J5" s="77"/>
      <c r="K5" s="78"/>
      <c r="L5" s="79" t="s">
        <v>6</v>
      </c>
    </row>
    <row r="6" spans="1:13" ht="13.8" customHeight="1" x14ac:dyDescent="0.2">
      <c r="A6" s="80"/>
      <c r="B6" s="81"/>
      <c r="C6" s="82" t="s">
        <v>4</v>
      </c>
      <c r="D6" s="83" t="s">
        <v>7</v>
      </c>
      <c r="E6" s="84"/>
      <c r="F6" s="85"/>
      <c r="G6" s="76" t="s">
        <v>8</v>
      </c>
      <c r="H6" s="77"/>
      <c r="I6" s="77"/>
      <c r="J6" s="78"/>
      <c r="K6" s="79" t="s">
        <v>9</v>
      </c>
      <c r="L6" s="86"/>
    </row>
    <row r="7" spans="1:13" ht="47.4" customHeight="1" x14ac:dyDescent="0.2">
      <c r="A7" s="87"/>
      <c r="B7" s="88"/>
      <c r="C7" s="89"/>
      <c r="D7" s="90" t="s">
        <v>10</v>
      </c>
      <c r="E7" s="91" t="s">
        <v>11</v>
      </c>
      <c r="F7" s="90" t="s">
        <v>12</v>
      </c>
      <c r="G7" s="90" t="s">
        <v>13</v>
      </c>
      <c r="H7" s="91" t="s">
        <v>14</v>
      </c>
      <c r="I7" s="91" t="s">
        <v>15</v>
      </c>
      <c r="J7" s="90" t="s">
        <v>16</v>
      </c>
      <c r="K7" s="92"/>
      <c r="L7" s="93"/>
    </row>
    <row r="8" spans="1:13" x14ac:dyDescent="0.2">
      <c r="A8" s="94" t="s">
        <v>120</v>
      </c>
      <c r="B8" s="95" t="s">
        <v>19</v>
      </c>
      <c r="C8" s="96" t="s">
        <v>19</v>
      </c>
      <c r="D8" s="96" t="s">
        <v>19</v>
      </c>
      <c r="E8" s="96" t="s">
        <v>19</v>
      </c>
      <c r="F8" s="96" t="s">
        <v>19</v>
      </c>
      <c r="G8" s="96" t="s">
        <v>19</v>
      </c>
      <c r="H8" s="96" t="s">
        <v>19</v>
      </c>
      <c r="I8" s="96" t="s">
        <v>19</v>
      </c>
      <c r="J8" s="96" t="s">
        <v>19</v>
      </c>
      <c r="K8" s="96" t="s">
        <v>19</v>
      </c>
      <c r="L8" s="97" t="s">
        <v>19</v>
      </c>
      <c r="M8" s="107"/>
    </row>
    <row r="9" spans="1:13" x14ac:dyDescent="0.2">
      <c r="A9" s="98" t="s">
        <v>121</v>
      </c>
      <c r="B9" s="99">
        <v>50922</v>
      </c>
      <c r="C9" s="100">
        <v>44899</v>
      </c>
      <c r="D9" s="100">
        <v>12162</v>
      </c>
      <c r="E9" s="100">
        <v>2346</v>
      </c>
      <c r="F9" s="100">
        <v>3277</v>
      </c>
      <c r="G9" s="100">
        <v>3486</v>
      </c>
      <c r="H9" s="100">
        <v>18209</v>
      </c>
      <c r="I9" s="100">
        <v>2192</v>
      </c>
      <c r="J9" s="100">
        <v>1915</v>
      </c>
      <c r="K9" s="100">
        <v>1312</v>
      </c>
      <c r="L9" s="101">
        <v>6023</v>
      </c>
      <c r="M9" s="144"/>
    </row>
    <row r="10" spans="1:13" x14ac:dyDescent="0.2">
      <c r="A10" s="102" t="s">
        <v>542</v>
      </c>
      <c r="B10" s="99">
        <v>14929</v>
      </c>
      <c r="C10" s="100">
        <v>11533</v>
      </c>
      <c r="D10" s="100">
        <v>4077</v>
      </c>
      <c r="E10" s="100">
        <v>733</v>
      </c>
      <c r="F10" s="100">
        <v>1014</v>
      </c>
      <c r="G10" s="100">
        <v>665</v>
      </c>
      <c r="H10" s="100">
        <v>3782</v>
      </c>
      <c r="I10" s="100">
        <v>855</v>
      </c>
      <c r="J10" s="100">
        <v>205</v>
      </c>
      <c r="K10" s="100">
        <v>202</v>
      </c>
      <c r="L10" s="101">
        <v>3396</v>
      </c>
      <c r="M10" s="107"/>
    </row>
    <row r="11" spans="1:13" x14ac:dyDescent="0.2">
      <c r="A11" s="102" t="s">
        <v>543</v>
      </c>
      <c r="B11" s="99">
        <v>701</v>
      </c>
      <c r="C11" s="100">
        <v>550</v>
      </c>
      <c r="D11" s="100">
        <v>151</v>
      </c>
      <c r="E11" s="100">
        <v>21</v>
      </c>
      <c r="F11" s="100">
        <v>27</v>
      </c>
      <c r="G11" s="100">
        <v>28</v>
      </c>
      <c r="H11" s="100">
        <v>259</v>
      </c>
      <c r="I11" s="100">
        <v>33</v>
      </c>
      <c r="J11" s="100">
        <v>16</v>
      </c>
      <c r="K11" s="100">
        <v>15</v>
      </c>
      <c r="L11" s="101">
        <v>151</v>
      </c>
      <c r="M11" s="107"/>
    </row>
    <row r="12" spans="1:13" x14ac:dyDescent="0.2">
      <c r="A12" s="102" t="s">
        <v>544</v>
      </c>
      <c r="B12" s="99">
        <v>466</v>
      </c>
      <c r="C12" s="100">
        <v>365</v>
      </c>
      <c r="D12" s="100">
        <v>105</v>
      </c>
      <c r="E12" s="100">
        <v>20</v>
      </c>
      <c r="F12" s="100">
        <v>23</v>
      </c>
      <c r="G12" s="100">
        <v>15</v>
      </c>
      <c r="H12" s="100">
        <v>186</v>
      </c>
      <c r="I12" s="100">
        <v>5</v>
      </c>
      <c r="J12" s="100">
        <v>10</v>
      </c>
      <c r="K12" s="100">
        <v>1</v>
      </c>
      <c r="L12" s="101">
        <v>101</v>
      </c>
      <c r="M12" s="107"/>
    </row>
    <row r="13" spans="1:13" x14ac:dyDescent="0.2">
      <c r="A13" s="102" t="s">
        <v>545</v>
      </c>
      <c r="B13" s="99">
        <v>937</v>
      </c>
      <c r="C13" s="100">
        <v>707</v>
      </c>
      <c r="D13" s="100">
        <v>250</v>
      </c>
      <c r="E13" s="100">
        <v>30</v>
      </c>
      <c r="F13" s="100">
        <v>46</v>
      </c>
      <c r="G13" s="100">
        <v>31</v>
      </c>
      <c r="H13" s="100">
        <v>265</v>
      </c>
      <c r="I13" s="100">
        <v>52</v>
      </c>
      <c r="J13" s="100">
        <v>15</v>
      </c>
      <c r="K13" s="100">
        <v>18</v>
      </c>
      <c r="L13" s="101">
        <v>230</v>
      </c>
      <c r="M13" s="107"/>
    </row>
    <row r="14" spans="1:13" x14ac:dyDescent="0.2">
      <c r="A14" s="102" t="s">
        <v>544</v>
      </c>
      <c r="B14" s="99">
        <v>661</v>
      </c>
      <c r="C14" s="100">
        <v>478</v>
      </c>
      <c r="D14" s="100">
        <v>194</v>
      </c>
      <c r="E14" s="100">
        <v>28</v>
      </c>
      <c r="F14" s="100">
        <v>40</v>
      </c>
      <c r="G14" s="100">
        <v>15</v>
      </c>
      <c r="H14" s="100">
        <v>175</v>
      </c>
      <c r="I14" s="100">
        <v>13</v>
      </c>
      <c r="J14" s="100">
        <v>6</v>
      </c>
      <c r="K14" s="100">
        <v>7</v>
      </c>
      <c r="L14" s="101">
        <v>183</v>
      </c>
      <c r="M14" s="107"/>
    </row>
    <row r="15" spans="1:13" x14ac:dyDescent="0.2">
      <c r="A15" s="102" t="s">
        <v>546</v>
      </c>
      <c r="B15" s="99">
        <v>7819</v>
      </c>
      <c r="C15" s="100">
        <v>5989</v>
      </c>
      <c r="D15" s="100">
        <v>2124</v>
      </c>
      <c r="E15" s="100">
        <v>396</v>
      </c>
      <c r="F15" s="100">
        <v>569</v>
      </c>
      <c r="G15" s="100">
        <v>156</v>
      </c>
      <c r="H15" s="100">
        <v>2148</v>
      </c>
      <c r="I15" s="100">
        <v>427</v>
      </c>
      <c r="J15" s="100">
        <v>91</v>
      </c>
      <c r="K15" s="100">
        <v>78</v>
      </c>
      <c r="L15" s="101">
        <v>1830</v>
      </c>
      <c r="M15" s="107"/>
    </row>
    <row r="16" spans="1:13" x14ac:dyDescent="0.2">
      <c r="A16" s="102" t="s">
        <v>544</v>
      </c>
      <c r="B16" s="99">
        <v>6528</v>
      </c>
      <c r="C16" s="100">
        <v>4935</v>
      </c>
      <c r="D16" s="100">
        <v>1915</v>
      </c>
      <c r="E16" s="100">
        <v>388</v>
      </c>
      <c r="F16" s="100">
        <v>554</v>
      </c>
      <c r="G16" s="100">
        <v>92</v>
      </c>
      <c r="H16" s="100">
        <v>1788</v>
      </c>
      <c r="I16" s="100">
        <v>149</v>
      </c>
      <c r="J16" s="100">
        <v>29</v>
      </c>
      <c r="K16" s="100">
        <v>20</v>
      </c>
      <c r="L16" s="101">
        <v>1593</v>
      </c>
      <c r="M16" s="107"/>
    </row>
    <row r="17" spans="1:13" x14ac:dyDescent="0.2">
      <c r="A17" s="102" t="s">
        <v>547</v>
      </c>
      <c r="B17" s="99">
        <v>3669</v>
      </c>
      <c r="C17" s="100">
        <v>2745</v>
      </c>
      <c r="D17" s="100">
        <v>1099</v>
      </c>
      <c r="E17" s="100">
        <v>213</v>
      </c>
      <c r="F17" s="100">
        <v>298</v>
      </c>
      <c r="G17" s="100">
        <v>102</v>
      </c>
      <c r="H17" s="100">
        <v>712</v>
      </c>
      <c r="I17" s="100">
        <v>237</v>
      </c>
      <c r="J17" s="100">
        <v>41</v>
      </c>
      <c r="K17" s="100">
        <v>43</v>
      </c>
      <c r="L17" s="101">
        <v>924</v>
      </c>
      <c r="M17" s="107"/>
    </row>
    <row r="18" spans="1:13" x14ac:dyDescent="0.2">
      <c r="A18" s="102" t="s">
        <v>544</v>
      </c>
      <c r="B18" s="99">
        <v>3246</v>
      </c>
      <c r="C18" s="100">
        <v>2385</v>
      </c>
      <c r="D18" s="100">
        <v>1032</v>
      </c>
      <c r="E18" s="100">
        <v>209</v>
      </c>
      <c r="F18" s="100">
        <v>288</v>
      </c>
      <c r="G18" s="100">
        <v>62</v>
      </c>
      <c r="H18" s="100">
        <v>632</v>
      </c>
      <c r="I18" s="100">
        <v>116</v>
      </c>
      <c r="J18" s="100">
        <v>22</v>
      </c>
      <c r="K18" s="100">
        <v>24</v>
      </c>
      <c r="L18" s="101">
        <v>861</v>
      </c>
      <c r="M18" s="107"/>
    </row>
    <row r="19" spans="1:13" x14ac:dyDescent="0.2">
      <c r="A19" s="102" t="s">
        <v>548</v>
      </c>
      <c r="B19" s="99">
        <v>1803</v>
      </c>
      <c r="C19" s="100">
        <v>1542</v>
      </c>
      <c r="D19" s="100">
        <v>453</v>
      </c>
      <c r="E19" s="100">
        <v>73</v>
      </c>
      <c r="F19" s="100">
        <v>74</v>
      </c>
      <c r="G19" s="100">
        <v>348</v>
      </c>
      <c r="H19" s="100">
        <v>398</v>
      </c>
      <c r="I19" s="100">
        <v>106</v>
      </c>
      <c r="J19" s="100">
        <v>42</v>
      </c>
      <c r="K19" s="100">
        <v>48</v>
      </c>
      <c r="L19" s="101">
        <v>261</v>
      </c>
      <c r="M19" s="107"/>
    </row>
    <row r="20" spans="1:13" x14ac:dyDescent="0.2">
      <c r="A20" s="102" t="s">
        <v>544</v>
      </c>
      <c r="B20" s="99">
        <v>1205</v>
      </c>
      <c r="C20" s="100">
        <v>984</v>
      </c>
      <c r="D20" s="100">
        <v>359</v>
      </c>
      <c r="E20" s="100">
        <v>66</v>
      </c>
      <c r="F20" s="100">
        <v>61</v>
      </c>
      <c r="G20" s="100">
        <v>117</v>
      </c>
      <c r="H20" s="100">
        <v>253</v>
      </c>
      <c r="I20" s="100">
        <v>69</v>
      </c>
      <c r="J20" s="100">
        <v>27</v>
      </c>
      <c r="K20" s="100">
        <v>32</v>
      </c>
      <c r="L20" s="101">
        <v>221</v>
      </c>
      <c r="M20" s="107"/>
    </row>
    <row r="21" spans="1:13" x14ac:dyDescent="0.2">
      <c r="A21" s="102" t="s">
        <v>549</v>
      </c>
      <c r="B21" s="99">
        <v>35993</v>
      </c>
      <c r="C21" s="100">
        <v>33366</v>
      </c>
      <c r="D21" s="100">
        <v>8085</v>
      </c>
      <c r="E21" s="100">
        <v>1613</v>
      </c>
      <c r="F21" s="100">
        <v>2263</v>
      </c>
      <c r="G21" s="100">
        <v>2821</v>
      </c>
      <c r="H21" s="100">
        <v>14427</v>
      </c>
      <c r="I21" s="100">
        <v>1337</v>
      </c>
      <c r="J21" s="100">
        <v>1710</v>
      </c>
      <c r="K21" s="100">
        <v>1110</v>
      </c>
      <c r="L21" s="101">
        <v>2627</v>
      </c>
      <c r="M21" s="107"/>
    </row>
    <row r="22" spans="1:13" x14ac:dyDescent="0.2">
      <c r="A22" s="98"/>
      <c r="B22" s="99" t="s">
        <v>19</v>
      </c>
      <c r="C22" s="100" t="s">
        <v>19</v>
      </c>
      <c r="D22" s="100" t="s">
        <v>19</v>
      </c>
      <c r="E22" s="100" t="s">
        <v>19</v>
      </c>
      <c r="F22" s="100" t="s">
        <v>19</v>
      </c>
      <c r="G22" s="100" t="s">
        <v>19</v>
      </c>
      <c r="H22" s="100" t="s">
        <v>19</v>
      </c>
      <c r="I22" s="100" t="s">
        <v>19</v>
      </c>
      <c r="J22" s="100" t="s">
        <v>19</v>
      </c>
      <c r="K22" s="100" t="s">
        <v>19</v>
      </c>
      <c r="L22" s="101" t="s">
        <v>19</v>
      </c>
      <c r="M22" s="107"/>
    </row>
    <row r="23" spans="1:13" x14ac:dyDescent="0.2">
      <c r="A23" s="98" t="s">
        <v>129</v>
      </c>
      <c r="B23" s="99">
        <v>24724</v>
      </c>
      <c r="C23" s="100">
        <v>21833</v>
      </c>
      <c r="D23" s="100">
        <v>5839</v>
      </c>
      <c r="E23" s="100">
        <v>1216</v>
      </c>
      <c r="F23" s="100">
        <v>1677</v>
      </c>
      <c r="G23" s="100">
        <v>1946</v>
      </c>
      <c r="H23" s="100">
        <v>8811</v>
      </c>
      <c r="I23" s="100">
        <v>1139</v>
      </c>
      <c r="J23" s="100">
        <v>747</v>
      </c>
      <c r="K23" s="100">
        <v>458</v>
      </c>
      <c r="L23" s="101">
        <v>2891</v>
      </c>
      <c r="M23" s="107"/>
    </row>
    <row r="24" spans="1:13" x14ac:dyDescent="0.2">
      <c r="A24" s="102" t="s">
        <v>542</v>
      </c>
      <c r="B24" s="99">
        <v>7346</v>
      </c>
      <c r="C24" s="100">
        <v>5694</v>
      </c>
      <c r="D24" s="100">
        <v>2028</v>
      </c>
      <c r="E24" s="100">
        <v>378</v>
      </c>
      <c r="F24" s="100">
        <v>498</v>
      </c>
      <c r="G24" s="100">
        <v>336</v>
      </c>
      <c r="H24" s="100">
        <v>1871</v>
      </c>
      <c r="I24" s="100">
        <v>405</v>
      </c>
      <c r="J24" s="100">
        <v>100</v>
      </c>
      <c r="K24" s="100">
        <v>78</v>
      </c>
      <c r="L24" s="101">
        <v>1652</v>
      </c>
      <c r="M24" s="107"/>
    </row>
    <row r="25" spans="1:13" x14ac:dyDescent="0.2">
      <c r="A25" s="102" t="s">
        <v>543</v>
      </c>
      <c r="B25" s="99">
        <v>346</v>
      </c>
      <c r="C25" s="100">
        <v>270</v>
      </c>
      <c r="D25" s="100">
        <v>73</v>
      </c>
      <c r="E25" s="100">
        <v>11</v>
      </c>
      <c r="F25" s="100">
        <v>14</v>
      </c>
      <c r="G25" s="100">
        <v>13</v>
      </c>
      <c r="H25" s="100">
        <v>124</v>
      </c>
      <c r="I25" s="100">
        <v>19</v>
      </c>
      <c r="J25" s="100">
        <v>9</v>
      </c>
      <c r="K25" s="100">
        <v>7</v>
      </c>
      <c r="L25" s="101">
        <v>76</v>
      </c>
      <c r="M25" s="107"/>
    </row>
    <row r="26" spans="1:13" x14ac:dyDescent="0.2">
      <c r="A26" s="102" t="s">
        <v>544</v>
      </c>
      <c r="B26" s="99">
        <v>222</v>
      </c>
      <c r="C26" s="100">
        <v>172</v>
      </c>
      <c r="D26" s="100">
        <v>48</v>
      </c>
      <c r="E26" s="100">
        <v>10</v>
      </c>
      <c r="F26" s="100">
        <v>11</v>
      </c>
      <c r="G26" s="100">
        <v>8</v>
      </c>
      <c r="H26" s="100">
        <v>87</v>
      </c>
      <c r="I26" s="100">
        <v>3</v>
      </c>
      <c r="J26" s="100">
        <v>5</v>
      </c>
      <c r="K26" s="100">
        <v>0</v>
      </c>
      <c r="L26" s="101">
        <v>50</v>
      </c>
      <c r="M26" s="107"/>
    </row>
    <row r="27" spans="1:13" x14ac:dyDescent="0.2">
      <c r="A27" s="102" t="s">
        <v>545</v>
      </c>
      <c r="B27" s="99">
        <v>463</v>
      </c>
      <c r="C27" s="100">
        <v>351</v>
      </c>
      <c r="D27" s="100">
        <v>121</v>
      </c>
      <c r="E27" s="100">
        <v>15</v>
      </c>
      <c r="F27" s="100">
        <v>22</v>
      </c>
      <c r="G27" s="100">
        <v>15</v>
      </c>
      <c r="H27" s="100">
        <v>139</v>
      </c>
      <c r="I27" s="100">
        <v>28</v>
      </c>
      <c r="J27" s="100">
        <v>6</v>
      </c>
      <c r="K27" s="100">
        <v>5</v>
      </c>
      <c r="L27" s="101">
        <v>112</v>
      </c>
      <c r="M27" s="107"/>
    </row>
    <row r="28" spans="1:13" x14ac:dyDescent="0.2">
      <c r="A28" s="102" t="s">
        <v>544</v>
      </c>
      <c r="B28" s="99">
        <v>323</v>
      </c>
      <c r="C28" s="100">
        <v>233</v>
      </c>
      <c r="D28" s="100">
        <v>94</v>
      </c>
      <c r="E28" s="100">
        <v>13</v>
      </c>
      <c r="F28" s="100">
        <v>17</v>
      </c>
      <c r="G28" s="100">
        <v>8</v>
      </c>
      <c r="H28" s="100">
        <v>92</v>
      </c>
      <c r="I28" s="100">
        <v>4</v>
      </c>
      <c r="J28" s="100">
        <v>2</v>
      </c>
      <c r="K28" s="100">
        <v>3</v>
      </c>
      <c r="L28" s="101">
        <v>90</v>
      </c>
      <c r="M28" s="107"/>
    </row>
    <row r="29" spans="1:13" x14ac:dyDescent="0.2">
      <c r="A29" s="102" t="s">
        <v>546</v>
      </c>
      <c r="B29" s="99">
        <v>3749</v>
      </c>
      <c r="C29" s="100">
        <v>2884</v>
      </c>
      <c r="D29" s="100">
        <v>1029</v>
      </c>
      <c r="E29" s="100">
        <v>200</v>
      </c>
      <c r="F29" s="100">
        <v>268</v>
      </c>
      <c r="G29" s="100">
        <v>75</v>
      </c>
      <c r="H29" s="100">
        <v>1052</v>
      </c>
      <c r="I29" s="100">
        <v>187</v>
      </c>
      <c r="J29" s="100">
        <v>45</v>
      </c>
      <c r="K29" s="100">
        <v>28</v>
      </c>
      <c r="L29" s="101">
        <v>865</v>
      </c>
      <c r="M29" s="107"/>
    </row>
    <row r="30" spans="1:13" x14ac:dyDescent="0.2">
      <c r="A30" s="102" t="s">
        <v>544</v>
      </c>
      <c r="B30" s="99">
        <v>3143</v>
      </c>
      <c r="C30" s="100">
        <v>2392</v>
      </c>
      <c r="D30" s="100">
        <v>917</v>
      </c>
      <c r="E30" s="100">
        <v>195</v>
      </c>
      <c r="F30" s="100">
        <v>263</v>
      </c>
      <c r="G30" s="100">
        <v>48</v>
      </c>
      <c r="H30" s="100">
        <v>875</v>
      </c>
      <c r="I30" s="100">
        <v>72</v>
      </c>
      <c r="J30" s="100">
        <v>15</v>
      </c>
      <c r="K30" s="100">
        <v>7</v>
      </c>
      <c r="L30" s="101">
        <v>751</v>
      </c>
      <c r="M30" s="107"/>
    </row>
    <row r="31" spans="1:13" x14ac:dyDescent="0.2">
      <c r="A31" s="102" t="s">
        <v>547</v>
      </c>
      <c r="B31" s="99">
        <v>1746</v>
      </c>
      <c r="C31" s="100">
        <v>1303</v>
      </c>
      <c r="D31" s="100">
        <v>519</v>
      </c>
      <c r="E31" s="100">
        <v>105</v>
      </c>
      <c r="F31" s="100">
        <v>147</v>
      </c>
      <c r="G31" s="100">
        <v>53</v>
      </c>
      <c r="H31" s="100">
        <v>334</v>
      </c>
      <c r="I31" s="100">
        <v>112</v>
      </c>
      <c r="J31" s="100">
        <v>19</v>
      </c>
      <c r="K31" s="100">
        <v>14</v>
      </c>
      <c r="L31" s="101">
        <v>443</v>
      </c>
      <c r="M31" s="107"/>
    </row>
    <row r="32" spans="1:13" x14ac:dyDescent="0.2">
      <c r="A32" s="102" t="s">
        <v>544</v>
      </c>
      <c r="B32" s="99">
        <v>1540</v>
      </c>
      <c r="C32" s="100">
        <v>1135</v>
      </c>
      <c r="D32" s="100">
        <v>486</v>
      </c>
      <c r="E32" s="100">
        <v>104</v>
      </c>
      <c r="F32" s="100">
        <v>142</v>
      </c>
      <c r="G32" s="100">
        <v>30</v>
      </c>
      <c r="H32" s="100">
        <v>291</v>
      </c>
      <c r="I32" s="100">
        <v>62</v>
      </c>
      <c r="J32" s="100">
        <v>12</v>
      </c>
      <c r="K32" s="100">
        <v>8</v>
      </c>
      <c r="L32" s="101">
        <v>405</v>
      </c>
      <c r="M32" s="107"/>
    </row>
    <row r="33" spans="1:13" x14ac:dyDescent="0.2">
      <c r="A33" s="102" t="s">
        <v>548</v>
      </c>
      <c r="B33" s="99">
        <v>1042</v>
      </c>
      <c r="C33" s="100">
        <v>886</v>
      </c>
      <c r="D33" s="100">
        <v>286</v>
      </c>
      <c r="E33" s="100">
        <v>47</v>
      </c>
      <c r="F33" s="100">
        <v>47</v>
      </c>
      <c r="G33" s="100">
        <v>180</v>
      </c>
      <c r="H33" s="100">
        <v>222</v>
      </c>
      <c r="I33" s="100">
        <v>59</v>
      </c>
      <c r="J33" s="100">
        <v>21</v>
      </c>
      <c r="K33" s="100">
        <v>24</v>
      </c>
      <c r="L33" s="101">
        <v>156</v>
      </c>
      <c r="M33" s="107"/>
    </row>
    <row r="34" spans="1:13" x14ac:dyDescent="0.2">
      <c r="A34" s="102" t="s">
        <v>544</v>
      </c>
      <c r="B34" s="99">
        <v>729</v>
      </c>
      <c r="C34" s="100">
        <v>595</v>
      </c>
      <c r="D34" s="100">
        <v>231</v>
      </c>
      <c r="E34" s="100">
        <v>42</v>
      </c>
      <c r="F34" s="100">
        <v>41</v>
      </c>
      <c r="G34" s="100">
        <v>71</v>
      </c>
      <c r="H34" s="100">
        <v>141</v>
      </c>
      <c r="I34" s="100">
        <v>35</v>
      </c>
      <c r="J34" s="100">
        <v>16</v>
      </c>
      <c r="K34" s="100">
        <v>18</v>
      </c>
      <c r="L34" s="101">
        <v>134</v>
      </c>
      <c r="M34" s="107"/>
    </row>
    <row r="35" spans="1:13" x14ac:dyDescent="0.2">
      <c r="A35" s="102" t="s">
        <v>549</v>
      </c>
      <c r="B35" s="99">
        <v>17378</v>
      </c>
      <c r="C35" s="100">
        <v>16139</v>
      </c>
      <c r="D35" s="100">
        <v>3811</v>
      </c>
      <c r="E35" s="100">
        <v>838</v>
      </c>
      <c r="F35" s="100">
        <v>1179</v>
      </c>
      <c r="G35" s="100">
        <v>1610</v>
      </c>
      <c r="H35" s="100">
        <v>6940</v>
      </c>
      <c r="I35" s="100">
        <v>734</v>
      </c>
      <c r="J35" s="100">
        <v>647</v>
      </c>
      <c r="K35" s="100">
        <v>380</v>
      </c>
      <c r="L35" s="101">
        <v>1239</v>
      </c>
      <c r="M35" s="107"/>
    </row>
    <row r="36" spans="1:13" x14ac:dyDescent="0.2">
      <c r="A36" s="98"/>
      <c r="B36" s="107" t="s">
        <v>19</v>
      </c>
      <c r="C36" s="73" t="s">
        <v>19</v>
      </c>
      <c r="D36" s="73" t="s">
        <v>19</v>
      </c>
      <c r="E36" s="73" t="s">
        <v>19</v>
      </c>
      <c r="F36" s="73" t="s">
        <v>19</v>
      </c>
      <c r="G36" s="73" t="s">
        <v>19</v>
      </c>
      <c r="H36" s="73" t="s">
        <v>19</v>
      </c>
      <c r="I36" s="73" t="s">
        <v>19</v>
      </c>
      <c r="J36" s="73" t="s">
        <v>19</v>
      </c>
      <c r="K36" s="73" t="s">
        <v>19</v>
      </c>
      <c r="L36" s="108" t="s">
        <v>19</v>
      </c>
      <c r="M36" s="107"/>
    </row>
    <row r="37" spans="1:13" x14ac:dyDescent="0.2">
      <c r="A37" s="103" t="s">
        <v>130</v>
      </c>
      <c r="B37" s="107" t="s">
        <v>19</v>
      </c>
      <c r="C37" s="73" t="s">
        <v>19</v>
      </c>
      <c r="D37" s="73" t="s">
        <v>19</v>
      </c>
      <c r="E37" s="73" t="s">
        <v>19</v>
      </c>
      <c r="F37" s="73" t="s">
        <v>19</v>
      </c>
      <c r="G37" s="73" t="s">
        <v>19</v>
      </c>
      <c r="H37" s="73" t="s">
        <v>19</v>
      </c>
      <c r="I37" s="73" t="s">
        <v>19</v>
      </c>
      <c r="J37" s="73" t="s">
        <v>19</v>
      </c>
      <c r="K37" s="73" t="s">
        <v>19</v>
      </c>
      <c r="L37" s="108" t="s">
        <v>19</v>
      </c>
      <c r="M37" s="107"/>
    </row>
    <row r="38" spans="1:13" x14ac:dyDescent="0.2">
      <c r="A38" s="102" t="s">
        <v>76</v>
      </c>
      <c r="B38" s="99">
        <v>36734</v>
      </c>
      <c r="C38" s="100">
        <v>34153</v>
      </c>
      <c r="D38" s="100">
        <v>8244</v>
      </c>
      <c r="E38" s="100">
        <v>1646</v>
      </c>
      <c r="F38" s="100">
        <v>2273</v>
      </c>
      <c r="G38" s="100">
        <v>3109</v>
      </c>
      <c r="H38" s="100">
        <v>14514</v>
      </c>
      <c r="I38" s="100">
        <v>1465</v>
      </c>
      <c r="J38" s="100">
        <v>1745</v>
      </c>
      <c r="K38" s="100">
        <v>1157</v>
      </c>
      <c r="L38" s="101">
        <v>2581</v>
      </c>
      <c r="M38" s="107"/>
    </row>
    <row r="39" spans="1:13" x14ac:dyDescent="0.2">
      <c r="A39" s="102" t="s">
        <v>550</v>
      </c>
      <c r="B39" s="99">
        <v>2659</v>
      </c>
      <c r="C39" s="100">
        <v>2507</v>
      </c>
      <c r="D39" s="100">
        <v>773</v>
      </c>
      <c r="E39" s="100">
        <v>256</v>
      </c>
      <c r="F39" s="100">
        <v>366</v>
      </c>
      <c r="G39" s="100">
        <v>262</v>
      </c>
      <c r="H39" s="100">
        <v>633</v>
      </c>
      <c r="I39" s="100">
        <v>31</v>
      </c>
      <c r="J39" s="100">
        <v>174</v>
      </c>
      <c r="K39" s="100">
        <v>12</v>
      </c>
      <c r="L39" s="101">
        <v>152</v>
      </c>
      <c r="M39" s="107"/>
    </row>
    <row r="40" spans="1:13" x14ac:dyDescent="0.2">
      <c r="A40" s="102" t="s">
        <v>551</v>
      </c>
      <c r="B40" s="99">
        <v>4197</v>
      </c>
      <c r="C40" s="100">
        <v>3686</v>
      </c>
      <c r="D40" s="100">
        <v>1301</v>
      </c>
      <c r="E40" s="100">
        <v>371</v>
      </c>
      <c r="F40" s="100">
        <v>536</v>
      </c>
      <c r="G40" s="100">
        <v>636</v>
      </c>
      <c r="H40" s="100">
        <v>578</v>
      </c>
      <c r="I40" s="100">
        <v>96</v>
      </c>
      <c r="J40" s="100">
        <v>131</v>
      </c>
      <c r="K40" s="100">
        <v>37</v>
      </c>
      <c r="L40" s="101">
        <v>511</v>
      </c>
      <c r="M40" s="107"/>
    </row>
    <row r="41" spans="1:13" x14ac:dyDescent="0.2">
      <c r="A41" s="102" t="s">
        <v>552</v>
      </c>
      <c r="B41" s="99">
        <v>13735</v>
      </c>
      <c r="C41" s="100">
        <v>12784</v>
      </c>
      <c r="D41" s="100">
        <v>3343</v>
      </c>
      <c r="E41" s="100">
        <v>662</v>
      </c>
      <c r="F41" s="100">
        <v>793</v>
      </c>
      <c r="G41" s="100">
        <v>1516</v>
      </c>
      <c r="H41" s="100">
        <v>5254</v>
      </c>
      <c r="I41" s="100">
        <v>441</v>
      </c>
      <c r="J41" s="100">
        <v>632</v>
      </c>
      <c r="K41" s="100">
        <v>143</v>
      </c>
      <c r="L41" s="101">
        <v>951</v>
      </c>
      <c r="M41" s="107"/>
    </row>
    <row r="42" spans="1:13" x14ac:dyDescent="0.2">
      <c r="A42" s="102" t="s">
        <v>553</v>
      </c>
      <c r="B42" s="99">
        <v>9373</v>
      </c>
      <c r="C42" s="100">
        <v>8678</v>
      </c>
      <c r="D42" s="100">
        <v>2034</v>
      </c>
      <c r="E42" s="100">
        <v>290</v>
      </c>
      <c r="F42" s="100">
        <v>444</v>
      </c>
      <c r="G42" s="100">
        <v>473</v>
      </c>
      <c r="H42" s="100">
        <v>4364</v>
      </c>
      <c r="I42" s="100">
        <v>401</v>
      </c>
      <c r="J42" s="100">
        <v>428</v>
      </c>
      <c r="K42" s="100">
        <v>244</v>
      </c>
      <c r="L42" s="101">
        <v>695</v>
      </c>
      <c r="M42" s="107"/>
    </row>
    <row r="43" spans="1:13" x14ac:dyDescent="0.2">
      <c r="A43" s="102" t="s">
        <v>554</v>
      </c>
      <c r="B43" s="99">
        <v>5551</v>
      </c>
      <c r="C43" s="100">
        <v>5363</v>
      </c>
      <c r="D43" s="100">
        <v>526</v>
      </c>
      <c r="E43" s="100">
        <v>50</v>
      </c>
      <c r="F43" s="100">
        <v>93</v>
      </c>
      <c r="G43" s="100">
        <v>198</v>
      </c>
      <c r="H43" s="100">
        <v>3458</v>
      </c>
      <c r="I43" s="100">
        <v>392</v>
      </c>
      <c r="J43" s="100">
        <v>323</v>
      </c>
      <c r="K43" s="100">
        <v>323</v>
      </c>
      <c r="L43" s="101">
        <v>188</v>
      </c>
      <c r="M43" s="107"/>
    </row>
    <row r="44" spans="1:13" x14ac:dyDescent="0.2">
      <c r="A44" s="102" t="s">
        <v>555</v>
      </c>
      <c r="B44" s="99">
        <v>1219</v>
      </c>
      <c r="C44" s="100">
        <v>1135</v>
      </c>
      <c r="D44" s="100">
        <v>267</v>
      </c>
      <c r="E44" s="100">
        <v>17</v>
      </c>
      <c r="F44" s="100">
        <v>41</v>
      </c>
      <c r="G44" s="100">
        <v>24</v>
      </c>
      <c r="H44" s="100">
        <v>227</v>
      </c>
      <c r="I44" s="100">
        <v>104</v>
      </c>
      <c r="J44" s="100">
        <v>57</v>
      </c>
      <c r="K44" s="100">
        <v>398</v>
      </c>
      <c r="L44" s="101">
        <v>84</v>
      </c>
      <c r="M44" s="107"/>
    </row>
    <row r="45" spans="1:13" x14ac:dyDescent="0.2">
      <c r="A45" s="98"/>
      <c r="B45" s="107" t="s">
        <v>19</v>
      </c>
      <c r="C45" s="73" t="s">
        <v>19</v>
      </c>
      <c r="D45" s="73" t="s">
        <v>19</v>
      </c>
      <c r="E45" s="73" t="s">
        <v>19</v>
      </c>
      <c r="F45" s="73" t="s">
        <v>19</v>
      </c>
      <c r="G45" s="73" t="s">
        <v>19</v>
      </c>
      <c r="H45" s="73" t="s">
        <v>19</v>
      </c>
      <c r="I45" s="73" t="s">
        <v>19</v>
      </c>
      <c r="J45" s="73" t="s">
        <v>19</v>
      </c>
      <c r="K45" s="73" t="s">
        <v>19</v>
      </c>
      <c r="L45" s="108" t="s">
        <v>19</v>
      </c>
      <c r="M45" s="107"/>
    </row>
    <row r="46" spans="1:13" x14ac:dyDescent="0.2">
      <c r="A46" s="102" t="s">
        <v>556</v>
      </c>
      <c r="B46" s="104">
        <v>81.3</v>
      </c>
      <c r="C46" s="105">
        <v>81.900000000000006</v>
      </c>
      <c r="D46" s="105">
        <v>74.8</v>
      </c>
      <c r="E46" s="105">
        <v>61.9</v>
      </c>
      <c r="F46" s="105">
        <v>60.3</v>
      </c>
      <c r="G46" s="105">
        <v>71.099999999999994</v>
      </c>
      <c r="H46" s="105">
        <v>91.7</v>
      </c>
      <c r="I46" s="105">
        <v>91.3</v>
      </c>
      <c r="J46" s="105">
        <v>82.5</v>
      </c>
      <c r="K46" s="105">
        <v>95.8</v>
      </c>
      <c r="L46" s="106">
        <v>74.3</v>
      </c>
      <c r="M46" s="107"/>
    </row>
    <row r="47" spans="1:13" x14ac:dyDescent="0.2">
      <c r="A47" s="102" t="s">
        <v>557</v>
      </c>
      <c r="B47" s="104">
        <v>18.399999999999999</v>
      </c>
      <c r="C47" s="105">
        <v>19</v>
      </c>
      <c r="D47" s="105">
        <v>9.6</v>
      </c>
      <c r="E47" s="105">
        <v>4.0999999999999996</v>
      </c>
      <c r="F47" s="105">
        <v>5.9</v>
      </c>
      <c r="G47" s="105">
        <v>7.1</v>
      </c>
      <c r="H47" s="105">
        <v>25.4</v>
      </c>
      <c r="I47" s="105">
        <v>33.9</v>
      </c>
      <c r="J47" s="105">
        <v>21.8</v>
      </c>
      <c r="K47" s="105">
        <v>62.3</v>
      </c>
      <c r="L47" s="106">
        <v>10.5</v>
      </c>
      <c r="M47" s="107"/>
    </row>
    <row r="48" spans="1:13" x14ac:dyDescent="0.2">
      <c r="A48" s="98"/>
      <c r="B48" s="107" t="s">
        <v>19</v>
      </c>
      <c r="C48" s="73" t="s">
        <v>19</v>
      </c>
      <c r="D48" s="73" t="s">
        <v>19</v>
      </c>
      <c r="E48" s="73" t="s">
        <v>19</v>
      </c>
      <c r="F48" s="73" t="s">
        <v>19</v>
      </c>
      <c r="G48" s="73" t="s">
        <v>19</v>
      </c>
      <c r="H48" s="73" t="s">
        <v>19</v>
      </c>
      <c r="I48" s="73" t="s">
        <v>19</v>
      </c>
      <c r="J48" s="73" t="s">
        <v>19</v>
      </c>
      <c r="K48" s="73" t="s">
        <v>19</v>
      </c>
      <c r="L48" s="108" t="s">
        <v>19</v>
      </c>
      <c r="M48" s="107"/>
    </row>
    <row r="49" spans="1:13" x14ac:dyDescent="0.2">
      <c r="A49" s="102" t="s">
        <v>81</v>
      </c>
      <c r="B49" s="99">
        <v>17846</v>
      </c>
      <c r="C49" s="100">
        <v>16614</v>
      </c>
      <c r="D49" s="100">
        <v>3950</v>
      </c>
      <c r="E49" s="100">
        <v>859</v>
      </c>
      <c r="F49" s="100">
        <v>1175</v>
      </c>
      <c r="G49" s="100">
        <v>1769</v>
      </c>
      <c r="H49" s="100">
        <v>6991</v>
      </c>
      <c r="I49" s="100">
        <v>803</v>
      </c>
      <c r="J49" s="100">
        <v>667</v>
      </c>
      <c r="K49" s="100">
        <v>400</v>
      </c>
      <c r="L49" s="101">
        <v>1232</v>
      </c>
      <c r="M49" s="107"/>
    </row>
    <row r="50" spans="1:13" x14ac:dyDescent="0.2">
      <c r="A50" s="102" t="s">
        <v>550</v>
      </c>
      <c r="B50" s="99">
        <v>1379</v>
      </c>
      <c r="C50" s="100">
        <v>1313</v>
      </c>
      <c r="D50" s="100">
        <v>417</v>
      </c>
      <c r="E50" s="100">
        <v>149</v>
      </c>
      <c r="F50" s="100">
        <v>232</v>
      </c>
      <c r="G50" s="100">
        <v>152</v>
      </c>
      <c r="H50" s="100">
        <v>258</v>
      </c>
      <c r="I50" s="100">
        <v>21</v>
      </c>
      <c r="J50" s="100">
        <v>82</v>
      </c>
      <c r="K50" s="100">
        <v>2</v>
      </c>
      <c r="L50" s="101">
        <v>66</v>
      </c>
      <c r="M50" s="107"/>
    </row>
    <row r="51" spans="1:13" x14ac:dyDescent="0.2">
      <c r="A51" s="102" t="s">
        <v>551</v>
      </c>
      <c r="B51" s="99">
        <v>2014</v>
      </c>
      <c r="C51" s="100">
        <v>1790</v>
      </c>
      <c r="D51" s="100">
        <v>594</v>
      </c>
      <c r="E51" s="100">
        <v>177</v>
      </c>
      <c r="F51" s="100">
        <v>277</v>
      </c>
      <c r="G51" s="100">
        <v>389</v>
      </c>
      <c r="H51" s="100">
        <v>253</v>
      </c>
      <c r="I51" s="100">
        <v>51</v>
      </c>
      <c r="J51" s="100">
        <v>40</v>
      </c>
      <c r="K51" s="100">
        <v>9</v>
      </c>
      <c r="L51" s="101">
        <v>224</v>
      </c>
      <c r="M51" s="107"/>
    </row>
    <row r="52" spans="1:13" x14ac:dyDescent="0.2">
      <c r="A52" s="102" t="s">
        <v>552</v>
      </c>
      <c r="B52" s="99">
        <v>6389</v>
      </c>
      <c r="C52" s="100">
        <v>5948</v>
      </c>
      <c r="D52" s="100">
        <v>1534</v>
      </c>
      <c r="E52" s="100">
        <v>329</v>
      </c>
      <c r="F52" s="100">
        <v>367</v>
      </c>
      <c r="G52" s="100">
        <v>886</v>
      </c>
      <c r="H52" s="100">
        <v>2276</v>
      </c>
      <c r="I52" s="100">
        <v>266</v>
      </c>
      <c r="J52" s="100">
        <v>240</v>
      </c>
      <c r="K52" s="100">
        <v>50</v>
      </c>
      <c r="L52" s="101">
        <v>441</v>
      </c>
      <c r="M52" s="107"/>
    </row>
    <row r="53" spans="1:13" x14ac:dyDescent="0.2">
      <c r="A53" s="102" t="s">
        <v>553</v>
      </c>
      <c r="B53" s="99">
        <v>4485</v>
      </c>
      <c r="C53" s="100">
        <v>4130</v>
      </c>
      <c r="D53" s="100">
        <v>1006</v>
      </c>
      <c r="E53" s="100">
        <v>168</v>
      </c>
      <c r="F53" s="100">
        <v>223</v>
      </c>
      <c r="G53" s="100">
        <v>236</v>
      </c>
      <c r="H53" s="100">
        <v>2020</v>
      </c>
      <c r="I53" s="100">
        <v>221</v>
      </c>
      <c r="J53" s="100">
        <v>177</v>
      </c>
      <c r="K53" s="100">
        <v>79</v>
      </c>
      <c r="L53" s="101">
        <v>355</v>
      </c>
      <c r="M53" s="107"/>
    </row>
    <row r="54" spans="1:13" x14ac:dyDescent="0.2">
      <c r="A54" s="102" t="s">
        <v>554</v>
      </c>
      <c r="B54" s="99">
        <v>3035</v>
      </c>
      <c r="C54" s="100">
        <v>2937</v>
      </c>
      <c r="D54" s="100">
        <v>263</v>
      </c>
      <c r="E54" s="100">
        <v>23</v>
      </c>
      <c r="F54" s="100">
        <v>55</v>
      </c>
      <c r="G54" s="100">
        <v>98</v>
      </c>
      <c r="H54" s="100">
        <v>2059</v>
      </c>
      <c r="I54" s="100">
        <v>209</v>
      </c>
      <c r="J54" s="100">
        <v>106</v>
      </c>
      <c r="K54" s="100">
        <v>124</v>
      </c>
      <c r="L54" s="101">
        <v>98</v>
      </c>
      <c r="M54" s="107"/>
    </row>
    <row r="55" spans="1:13" x14ac:dyDescent="0.2">
      <c r="A55" s="102" t="s">
        <v>555</v>
      </c>
      <c r="B55" s="99">
        <v>544</v>
      </c>
      <c r="C55" s="100">
        <v>496</v>
      </c>
      <c r="D55" s="100">
        <v>136</v>
      </c>
      <c r="E55" s="100">
        <v>13</v>
      </c>
      <c r="F55" s="100">
        <v>21</v>
      </c>
      <c r="G55" s="100">
        <v>8</v>
      </c>
      <c r="H55" s="100">
        <v>125</v>
      </c>
      <c r="I55" s="100">
        <v>35</v>
      </c>
      <c r="J55" s="100">
        <v>22</v>
      </c>
      <c r="K55" s="100">
        <v>136</v>
      </c>
      <c r="L55" s="101">
        <v>48</v>
      </c>
      <c r="M55" s="107"/>
    </row>
    <row r="56" spans="1:13" x14ac:dyDescent="0.2">
      <c r="A56" s="98"/>
      <c r="B56" s="107" t="s">
        <v>19</v>
      </c>
      <c r="C56" s="73" t="s">
        <v>19</v>
      </c>
      <c r="D56" s="73" t="s">
        <v>19</v>
      </c>
      <c r="E56" s="73" t="s">
        <v>19</v>
      </c>
      <c r="F56" s="73" t="s">
        <v>19</v>
      </c>
      <c r="G56" s="73" t="s">
        <v>19</v>
      </c>
      <c r="H56" s="73" t="s">
        <v>19</v>
      </c>
      <c r="I56" s="73" t="s">
        <v>19</v>
      </c>
      <c r="J56" s="73" t="s">
        <v>19</v>
      </c>
      <c r="K56" s="73" t="s">
        <v>19</v>
      </c>
      <c r="L56" s="108" t="s">
        <v>19</v>
      </c>
      <c r="M56" s="107"/>
    </row>
    <row r="57" spans="1:13" x14ac:dyDescent="0.2">
      <c r="A57" s="102" t="s">
        <v>556</v>
      </c>
      <c r="B57" s="104">
        <v>81</v>
      </c>
      <c r="C57" s="105">
        <v>81.3</v>
      </c>
      <c r="D57" s="105">
        <v>74.400000000000006</v>
      </c>
      <c r="E57" s="105">
        <v>62</v>
      </c>
      <c r="F57" s="105">
        <v>56.7</v>
      </c>
      <c r="G57" s="105">
        <v>69.400000000000006</v>
      </c>
      <c r="H57" s="105">
        <v>92.7</v>
      </c>
      <c r="I57" s="105">
        <v>91</v>
      </c>
      <c r="J57" s="105">
        <v>81.7</v>
      </c>
      <c r="K57" s="105">
        <v>97.3</v>
      </c>
      <c r="L57" s="106">
        <v>76.5</v>
      </c>
      <c r="M57" s="107"/>
    </row>
    <row r="58" spans="1:13" x14ac:dyDescent="0.2">
      <c r="A58" s="109" t="s">
        <v>557</v>
      </c>
      <c r="B58" s="145">
        <v>20.100000000000001</v>
      </c>
      <c r="C58" s="146">
        <v>20.7</v>
      </c>
      <c r="D58" s="146">
        <v>10.1</v>
      </c>
      <c r="E58" s="146">
        <v>4.2</v>
      </c>
      <c r="F58" s="146">
        <v>6.5</v>
      </c>
      <c r="G58" s="146">
        <v>6</v>
      </c>
      <c r="H58" s="146">
        <v>31.2</v>
      </c>
      <c r="I58" s="146">
        <v>30.4</v>
      </c>
      <c r="J58" s="146">
        <v>19.2</v>
      </c>
      <c r="K58" s="146">
        <v>65</v>
      </c>
      <c r="L58" s="147">
        <v>11.9</v>
      </c>
      <c r="M58" s="107"/>
    </row>
    <row r="59" spans="1:13" s="72" customFormat="1" ht="0.9" customHeight="1" x14ac:dyDescent="0.2">
      <c r="A59" s="113" t="s">
        <v>39</v>
      </c>
      <c r="G59" s="148"/>
      <c r="H59" s="148"/>
      <c r="I59" s="148"/>
      <c r="J59" s="148"/>
      <c r="K59" s="148"/>
      <c r="L59" s="148"/>
    </row>
    <row r="60" spans="1:13" x14ac:dyDescent="0.2">
      <c r="A60" s="73" t="s">
        <v>40</v>
      </c>
    </row>
    <row r="61" spans="1:13" x14ac:dyDescent="0.2">
      <c r="A61" s="115" t="s">
        <v>41</v>
      </c>
      <c r="B61" s="116"/>
      <c r="C61" s="116"/>
      <c r="D61" s="116"/>
      <c r="E61" s="116"/>
      <c r="F61" s="116"/>
      <c r="G61" s="116"/>
      <c r="H61" s="116"/>
      <c r="I61" s="116"/>
    </row>
    <row r="63" spans="1:13" x14ac:dyDescent="0.2">
      <c r="A63" s="73" t="s">
        <v>43</v>
      </c>
    </row>
  </sheetData>
  <mergeCells count="9">
    <mergeCell ref="A61:I61"/>
    <mergeCell ref="A5:A7"/>
    <mergeCell ref="B5:B7"/>
    <mergeCell ref="C5:K5"/>
    <mergeCell ref="L5:L7"/>
    <mergeCell ref="C6:C7"/>
    <mergeCell ref="D6:F6"/>
    <mergeCell ref="G6:J6"/>
    <mergeCell ref="K6:K7"/>
  </mergeCells>
  <pageMargins left="0.7" right="0.7" top="0.75" bottom="0.75" header="0.3" footer="0.3"/>
  <pageSetup paperSize="5" scale="97" orientation="portrait" r:id="rId1"/>
  <headerFooter>
    <oddHeader>&amp;L&amp;12&amp;K000000CNMI Cross Tabulation Tables v1.2</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10</vt:i4>
      </vt:variant>
    </vt:vector>
  </HeadingPairs>
  <TitlesOfParts>
    <vt:vector size="41" baseType="lpstr">
      <vt:lpstr>CNMI2010 ETHNICITY</vt:lpstr>
      <vt:lpstr>Relationship</vt:lpstr>
      <vt:lpstr>Household type</vt:lpstr>
      <vt:lpstr>Birthplace</vt:lpstr>
      <vt:lpstr>Citizenship</vt:lpstr>
      <vt:lpstr>Veterans</vt:lpstr>
      <vt:lpstr>Res in 2009</vt:lpstr>
      <vt:lpstr>Language</vt:lpstr>
      <vt:lpstr>Schooling</vt:lpstr>
      <vt:lpstr>VoEd</vt:lpstr>
      <vt:lpstr>LFS</vt:lpstr>
      <vt:lpstr>Occup</vt:lpstr>
      <vt:lpstr>Industry</vt:lpstr>
      <vt:lpstr>COW</vt:lpstr>
      <vt:lpstr>Transport</vt:lpstr>
      <vt:lpstr>Income</vt:lpstr>
      <vt:lpstr>Poverty</vt:lpstr>
      <vt:lpstr>Health insurance</vt:lpstr>
      <vt:lpstr>1-1 (2)</vt:lpstr>
      <vt:lpstr>1-2 (2)</vt:lpstr>
      <vt:lpstr>1-3 (2)</vt:lpstr>
      <vt:lpstr>1-4 (2)</vt:lpstr>
      <vt:lpstr>1-5 (2)</vt:lpstr>
      <vt:lpstr>1-6 (2)</vt:lpstr>
      <vt:lpstr>1-7 (2)</vt:lpstr>
      <vt:lpstr>1-8 (2)</vt:lpstr>
      <vt:lpstr>1-9 (2)</vt:lpstr>
      <vt:lpstr>1-10 (2)</vt:lpstr>
      <vt:lpstr>1-11 (2)</vt:lpstr>
      <vt:lpstr>1-12 (2)</vt:lpstr>
      <vt:lpstr>1-13 (2)</vt:lpstr>
      <vt:lpstr>'1-1 (2)'!Print_Area</vt:lpstr>
      <vt:lpstr>'1-4 (2)'!Print_Area</vt:lpstr>
      <vt:lpstr>'1-6 (2)'!Print_Area</vt:lpstr>
      <vt:lpstr>'1-7 (2)'!Print_Area</vt:lpstr>
      <vt:lpstr>'1-8 (2)'!Print_Area</vt:lpstr>
      <vt:lpstr>'CNMI2010 ETHNICITY'!Print_Area</vt:lpstr>
      <vt:lpstr>Language!Print_Area</vt:lpstr>
      <vt:lpstr>'Res in 2009'!Print_Area</vt:lpstr>
      <vt:lpstr>Schooling!Print_Area</vt:lpstr>
      <vt:lpstr>VoEd!Print_Area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Levin</dc:creator>
  <cp:lastModifiedBy>Michael Levin</cp:lastModifiedBy>
  <dcterms:created xsi:type="dcterms:W3CDTF">2020-01-27T23:10:22Z</dcterms:created>
  <dcterms:modified xsi:type="dcterms:W3CDTF">2020-03-28T19:58:41Z</dcterms:modified>
</cp:coreProperties>
</file>