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FSM\FSM Total\Census\FSM1994\"/>
    </mc:Choice>
  </mc:AlternateContent>
  <xr:revisionPtr revIDLastSave="0" documentId="8_{7DFB133B-8818-48AF-8DB8-F2DC7B1400A5}" xr6:coauthVersionLast="45" xr6:coauthVersionMax="45" xr10:uidLastSave="{00000000-0000-0000-0000-000000000000}"/>
  <bookViews>
    <workbookView xWindow="-108" yWindow="-108" windowWidth="20376" windowHeight="12216" firstSheet="2" activeTab="9" xr2:uid="{270BF7C1-5BFE-4D7E-BFCB-641932487191}"/>
  </bookViews>
  <sheets>
    <sheet name="FSM 1994 Housing" sheetId="1" r:id="rId1"/>
    <sheet name="Structure" sheetId="2" r:id="rId2"/>
    <sheet name="Rooms" sheetId="3" r:id="rId3"/>
    <sheet name="Plumbing" sheetId="4" r:id="rId4"/>
    <sheet name="Radio, TV, AirCon" sheetId="5" r:id="rId5"/>
    <sheet name="Kitchen" sheetId="6" r:id="rId6"/>
    <sheet name="Vehicles" sheetId="7" r:id="rId7"/>
    <sheet name="Utilities" sheetId="8" r:id="rId8"/>
    <sheet name="Tenure" sheetId="9" r:id="rId9"/>
    <sheet name="Income" sheetId="10" r:id="rId10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10" l="1"/>
  <c r="C50" i="10" s="1"/>
  <c r="D49" i="10"/>
  <c r="D50" i="10" s="1"/>
  <c r="E49" i="10"/>
  <c r="F49" i="10"/>
  <c r="G49" i="10"/>
  <c r="H49" i="10"/>
  <c r="I49" i="10"/>
  <c r="K49" i="10"/>
  <c r="K50" i="10" s="1"/>
  <c r="L49" i="10"/>
  <c r="L50" i="10" s="1"/>
  <c r="M49" i="10"/>
  <c r="N49" i="10"/>
  <c r="O49" i="10"/>
  <c r="P49" i="10"/>
  <c r="Q49" i="10"/>
  <c r="R49" i="10"/>
  <c r="R50" i="10" s="1"/>
  <c r="S49" i="10"/>
  <c r="S50" i="10" s="1"/>
  <c r="T49" i="10"/>
  <c r="T50" i="10" s="1"/>
  <c r="U49" i="10"/>
  <c r="E50" i="10"/>
  <c r="F50" i="10"/>
  <c r="G50" i="10"/>
  <c r="H50" i="10"/>
  <c r="I50" i="10"/>
  <c r="M50" i="10"/>
  <c r="N50" i="10"/>
  <c r="O50" i="10"/>
  <c r="P50" i="10"/>
  <c r="Q50" i="10"/>
  <c r="U50" i="10"/>
  <c r="B50" i="10"/>
  <c r="B49" i="10"/>
</calcChain>
</file>

<file path=xl/sharedStrings.xml><?xml version="1.0" encoding="utf-8"?>
<sst xmlns="http://schemas.openxmlformats.org/spreadsheetml/2006/main" count="904" uniqueCount="238">
  <si>
    <t>Total</t>
  </si>
  <si>
    <t>Faichuuk</t>
  </si>
  <si>
    <t>Mortlocks</t>
  </si>
  <si>
    <t>Oksoritod</t>
  </si>
  <si>
    <t>U</t>
  </si>
  <si>
    <t>Nett</t>
  </si>
  <si>
    <t>Sokehs</t>
  </si>
  <si>
    <t>Kitti</t>
  </si>
  <si>
    <t>Kolonia</t>
  </si>
  <si>
    <t>Lelu</t>
  </si>
  <si>
    <t>Malem</t>
  </si>
  <si>
    <t>Utwe</t>
  </si>
  <si>
    <t>Tafunsak</t>
  </si>
  <si>
    <t xml:space="preserve">   Type of Building</t>
  </si>
  <si>
    <t>One family house</t>
  </si>
  <si>
    <t>Family attached</t>
  </si>
  <si>
    <t>Building 2 apartments</t>
  </si>
  <si>
    <t>3 or 4 apartments</t>
  </si>
  <si>
    <t>5 to 9 apartments</t>
  </si>
  <si>
    <t>10 to 19 apartments</t>
  </si>
  <si>
    <t>20 to 49 apartments</t>
  </si>
  <si>
    <t>Other</t>
  </si>
  <si>
    <t xml:space="preserve">   When moved</t>
  </si>
  <si>
    <t>1993 or 1994</t>
  </si>
  <si>
    <t>1990 to 1992</t>
  </si>
  <si>
    <t>1985 to 1989</t>
  </si>
  <si>
    <t>1980 to 1984</t>
  </si>
  <si>
    <t>1970 to 1979</t>
  </si>
  <si>
    <t>1960 to 1969</t>
  </si>
  <si>
    <t>1940 to 1959</t>
  </si>
  <si>
    <t>1939 or earlier</t>
  </si>
  <si>
    <t xml:space="preserve">   When built</t>
  </si>
  <si>
    <t xml:space="preserve">   Walls</t>
  </si>
  <si>
    <t>Poured contrete</t>
  </si>
  <si>
    <t>Concrete blocks</t>
  </si>
  <si>
    <t>Metal or tin</t>
  </si>
  <si>
    <t>Plywood</t>
  </si>
  <si>
    <t>Thatch</t>
  </si>
  <si>
    <t>Local or bamboo</t>
  </si>
  <si>
    <t>No walls</t>
  </si>
  <si>
    <t xml:space="preserve">   Roof</t>
  </si>
  <si>
    <t>Poured concrete</t>
  </si>
  <si>
    <t>Wood</t>
  </si>
  <si>
    <t>Bamboo</t>
  </si>
  <si>
    <t xml:space="preserve">   Foundation</t>
  </si>
  <si>
    <t>Concrete</t>
  </si>
  <si>
    <t>Wood or pilings</t>
  </si>
  <si>
    <t>Coral</t>
  </si>
  <si>
    <t>Stone</t>
  </si>
  <si>
    <t xml:space="preserve">   Rooms</t>
  </si>
  <si>
    <t>0 rooms</t>
  </si>
  <si>
    <t>1 rooms</t>
  </si>
  <si>
    <t>2 rooms</t>
  </si>
  <si>
    <t>3 rooms</t>
  </si>
  <si>
    <t>4 rooms</t>
  </si>
  <si>
    <t>5 rooms</t>
  </si>
  <si>
    <t>6 rooms</t>
  </si>
  <si>
    <t>7 rooms</t>
  </si>
  <si>
    <t>8 rooms</t>
  </si>
  <si>
    <t>9 or more rooms</t>
  </si>
  <si>
    <t>Median</t>
  </si>
  <si>
    <t xml:space="preserve">   Bedrooms</t>
  </si>
  <si>
    <t>0 bedrooms</t>
  </si>
  <si>
    <t>1 bedrooms</t>
  </si>
  <si>
    <t>2 bedrooms</t>
  </si>
  <si>
    <t>3 bedrooms</t>
  </si>
  <si>
    <t>4 bedrooms</t>
  </si>
  <si>
    <t>5 bedrooms</t>
  </si>
  <si>
    <t>6 bedrooms</t>
  </si>
  <si>
    <t>7 bedrooms</t>
  </si>
  <si>
    <t>8 bedrooms</t>
  </si>
  <si>
    <t>9 or more bedrooms</t>
  </si>
  <si>
    <t xml:space="preserve">   Electric power</t>
  </si>
  <si>
    <t>Yes public utility</t>
  </si>
  <si>
    <t>Yes generator</t>
  </si>
  <si>
    <t>Yes solar energy</t>
  </si>
  <si>
    <t>No</t>
  </si>
  <si>
    <t xml:space="preserve">   Piped water</t>
  </si>
  <si>
    <t>Hot and cold water in unit</t>
  </si>
  <si>
    <t>Cold water only in unit</t>
  </si>
  <si>
    <t>Cold water outside unit</t>
  </si>
  <si>
    <t>No piped water</t>
  </si>
  <si>
    <t xml:space="preserve">   Water heater energy</t>
  </si>
  <si>
    <t>Electricity</t>
  </si>
  <si>
    <t>Gas</t>
  </si>
  <si>
    <t>Solar power</t>
  </si>
  <si>
    <t>Other fuels</t>
  </si>
  <si>
    <t xml:space="preserve">   Bathtub or shower</t>
  </si>
  <si>
    <t>Yes in unit</t>
  </si>
  <si>
    <t>Yes in building</t>
  </si>
  <si>
    <t>Yes outside building</t>
  </si>
  <si>
    <t xml:space="preserve">   Flush toilet</t>
  </si>
  <si>
    <t>Yes outside unit</t>
  </si>
  <si>
    <t>No only privy or benjo</t>
  </si>
  <si>
    <t>No other</t>
  </si>
  <si>
    <t xml:space="preserve">   Water source</t>
  </si>
  <si>
    <t>Public system only</t>
  </si>
  <si>
    <t>Communal system only</t>
  </si>
  <si>
    <t>Public system and catchment</t>
  </si>
  <si>
    <t>Communal catchment</t>
  </si>
  <si>
    <t>Individual well</t>
  </si>
  <si>
    <t>Catchment tanks drums</t>
  </si>
  <si>
    <t>Public standpipe</t>
  </si>
  <si>
    <t>Bottled water</t>
  </si>
  <si>
    <t>Other source</t>
  </si>
  <si>
    <t xml:space="preserve">   Public sewer</t>
  </si>
  <si>
    <t>Yes connected</t>
  </si>
  <si>
    <t>No septic tank</t>
  </si>
  <si>
    <t>No other means</t>
  </si>
  <si>
    <t xml:space="preserve">   Telephone CB Radio</t>
  </si>
  <si>
    <t>Yes both phone and CB Radio</t>
  </si>
  <si>
    <t>Yes telephone only</t>
  </si>
  <si>
    <t>Yes CB only</t>
  </si>
  <si>
    <t>None</t>
  </si>
  <si>
    <t xml:space="preserve">   Battery radio</t>
  </si>
  <si>
    <t>Yes 1 or more</t>
  </si>
  <si>
    <t xml:space="preserve">   TV or VCR</t>
  </si>
  <si>
    <t>Yes TV and VCR</t>
  </si>
  <si>
    <t>Yes TV only</t>
  </si>
  <si>
    <t>Yes VCR only</t>
  </si>
  <si>
    <t xml:space="preserve">   Air conditioning</t>
  </si>
  <si>
    <t>Yes central air condition</t>
  </si>
  <si>
    <t>Yes 1 room aircon</t>
  </si>
  <si>
    <t>Yes 2 or more</t>
  </si>
  <si>
    <t xml:space="preserve">   Where cooking</t>
  </si>
  <si>
    <t>Inside unit</t>
  </si>
  <si>
    <t>Outside unit</t>
  </si>
  <si>
    <t>No cooking faciltities</t>
  </si>
  <si>
    <t xml:space="preserve">   Cooking fuel</t>
  </si>
  <si>
    <t>Electric range</t>
  </si>
  <si>
    <t>Kerosene range</t>
  </si>
  <si>
    <t>Gas stove</t>
  </si>
  <si>
    <t>Microwave oven</t>
  </si>
  <si>
    <t>Portable electric stove</t>
  </si>
  <si>
    <t>Wood stove</t>
  </si>
  <si>
    <t>Open fire</t>
  </si>
  <si>
    <t xml:space="preserve">   Refrigerator</t>
  </si>
  <si>
    <t>Yes electric</t>
  </si>
  <si>
    <t>Yes gas</t>
  </si>
  <si>
    <t>Yes kerosene</t>
  </si>
  <si>
    <t>No refrigerator</t>
  </si>
  <si>
    <t xml:space="preserve">   Freezer</t>
  </si>
  <si>
    <t>Yes</t>
  </si>
  <si>
    <t xml:space="preserve">   Sink</t>
  </si>
  <si>
    <t xml:space="preserve">   Automobiles</t>
  </si>
  <si>
    <t>0 vehicles</t>
  </si>
  <si>
    <t>1 vehicles</t>
  </si>
  <si>
    <t>2 vehicles</t>
  </si>
  <si>
    <t>3 or more vehicles</t>
  </si>
  <si>
    <t xml:space="preserve">   Boats</t>
  </si>
  <si>
    <t>0 boats</t>
  </si>
  <si>
    <t>1 boats</t>
  </si>
  <si>
    <t>2 or more boats</t>
  </si>
  <si>
    <t xml:space="preserve">   Electric cost</t>
  </si>
  <si>
    <t>$0 to $9</t>
  </si>
  <si>
    <t>$10 to $19</t>
  </si>
  <si>
    <t>$20 to $29</t>
  </si>
  <si>
    <t>$30 to $39</t>
  </si>
  <si>
    <t>$40 to $49</t>
  </si>
  <si>
    <t>$50 to $99</t>
  </si>
  <si>
    <t>$100 to $199</t>
  </si>
  <si>
    <t>$200 to $499</t>
  </si>
  <si>
    <t>$500 to $998</t>
  </si>
  <si>
    <t xml:space="preserve">   Kerosene cost</t>
  </si>
  <si>
    <t xml:space="preserve">   Water cost</t>
  </si>
  <si>
    <t xml:space="preserve">   Tenure</t>
  </si>
  <si>
    <t>Owned with mortgage</t>
  </si>
  <si>
    <t>Owned free and clear</t>
  </si>
  <si>
    <t>Rented for cash</t>
  </si>
  <si>
    <t>Without payment</t>
  </si>
  <si>
    <t xml:space="preserve">   Monthly rent</t>
  </si>
  <si>
    <t>$0 - 99</t>
  </si>
  <si>
    <t>$100 - 199</t>
  </si>
  <si>
    <t>$200 - 299</t>
  </si>
  <si>
    <t>$300 - 399</t>
  </si>
  <si>
    <t>$400 - 499</t>
  </si>
  <si>
    <t>$500 - 599</t>
  </si>
  <si>
    <t>$600 or more</t>
  </si>
  <si>
    <t xml:space="preserve">   Value of house</t>
  </si>
  <si>
    <t>$1 to $2499</t>
  </si>
  <si>
    <t>$2500 to $4999</t>
  </si>
  <si>
    <t>$5000 to $7499</t>
  </si>
  <si>
    <t>$7500 to $9999</t>
  </si>
  <si>
    <t>$10000 to $19999</t>
  </si>
  <si>
    <t>$20000 to $29999</t>
  </si>
  <si>
    <t>$30000 to $39999</t>
  </si>
  <si>
    <t>$40000 to $49999</t>
  </si>
  <si>
    <t>$50000 or more</t>
  </si>
  <si>
    <t xml:space="preserve">   monthly mortgage</t>
  </si>
  <si>
    <t>$1 - $19</t>
  </si>
  <si>
    <t>$20 - $29</t>
  </si>
  <si>
    <t>$30 - $39</t>
  </si>
  <si>
    <t>$40 - $49</t>
  </si>
  <si>
    <t>$50 - $99</t>
  </si>
  <si>
    <t>$100 - $199</t>
  </si>
  <si>
    <t>$200 - $299</t>
  </si>
  <si>
    <t>$300 or more</t>
  </si>
  <si>
    <t xml:space="preserve">   Household Income</t>
  </si>
  <si>
    <t>$1 to $999</t>
  </si>
  <si>
    <t>$1000 to $1999</t>
  </si>
  <si>
    <t>$2000 to $2999</t>
  </si>
  <si>
    <t>$3000 to $3999</t>
  </si>
  <si>
    <t>$4000 to $4999</t>
  </si>
  <si>
    <t>$10000 to $12499</t>
  </si>
  <si>
    <t>$12500 to $14999</t>
  </si>
  <si>
    <t>$15000 to $19999</t>
  </si>
  <si>
    <t>$20000 to $24999</t>
  </si>
  <si>
    <t>$25000 to $34999</t>
  </si>
  <si>
    <t>$35000 to $49999</t>
  </si>
  <si>
    <t xml:space="preserve">   Family income</t>
  </si>
  <si>
    <t xml:space="preserve">   Household poverty</t>
  </si>
  <si>
    <t>Below 50 percent poverty</t>
  </si>
  <si>
    <t>Below 100 percent poverty</t>
  </si>
  <si>
    <t>Below 125 percent</t>
  </si>
  <si>
    <t>Above 185 percent poverty</t>
  </si>
  <si>
    <t>Yap</t>
  </si>
  <si>
    <t>proper</t>
  </si>
  <si>
    <t>Yap Ois</t>
  </si>
  <si>
    <t>North</t>
  </si>
  <si>
    <t>Namoneas</t>
  </si>
  <si>
    <t>South</t>
  </si>
  <si>
    <t>Madole-</t>
  </si>
  <si>
    <t>nihmw</t>
  </si>
  <si>
    <t>Islands</t>
  </si>
  <si>
    <t>Table 1. Type of Building, When moved, When built by District, FSM: 1994</t>
  </si>
  <si>
    <t>Table 1. Type of Building, When moved, When built by DIstrict, FSM: 1994</t>
  </si>
  <si>
    <t>Table 2. Walls, Roof, Foundation by DIstrict, FSM: 1994</t>
  </si>
  <si>
    <t>Table 3. Rooms, Bedrooms, Electric power by DIstrict, FSM: 1994</t>
  </si>
  <si>
    <t>Table 4. Piped water, Water heater energy, Bathtub or shower, Flush toilet, Water source, Public sewer by DIstrict, FSM: 1994</t>
  </si>
  <si>
    <t>Table 5. Telephone CB Radio, Battery radio, TV or VCR, Air conditioning by DIstrict, FSM: 1994</t>
  </si>
  <si>
    <t>Table 6. Where cooking, Cooking fuel, Refrigerator, Freezer, Sink by DIstrict, FSM: 1994</t>
  </si>
  <si>
    <t>Table 7. Automobiles, Boats by DIstrict, FSM: 1994</t>
  </si>
  <si>
    <t>Table 8. Electric cost, Kerosene cost, Water cost by DIstrict, FSM: 1994</t>
  </si>
  <si>
    <t>Table 9. Tenure, Monthly rent, Value of house, monthly mortgage by DIstrict, FSM: 1994</t>
  </si>
  <si>
    <t>Table 10. Household Income, Family income, Household poverty by DIstrict, FSM: 1994</t>
  </si>
  <si>
    <t>In poverty</t>
  </si>
  <si>
    <t xml:space="preserve">     Percent</t>
  </si>
  <si>
    <t>Source: Federated States of Micronesia 1994 Census of Population and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</si>
</sst>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0" xfId="0" applyNumberFormat="1" applyFont="1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165" fontId="1" fillId="0" borderId="0" xfId="0" applyNumberFormat="1" applyFont="1"/>
    <xf numFmtId="3" fontId="1" fillId="0" borderId="7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32C0-7DC6-4285-BE7C-6981A0BF1126}">
  <dimension ref="A1:U36"/>
  <sheetViews>
    <sheetView view="pageBreakPreview" topLeftCell="E13" zoomScale="125" zoomScaleNormal="100" zoomScaleSheetLayoutView="125" workbookViewId="0">
      <selection activeCell="A36" sqref="A36:XFD36"/>
    </sheetView>
  </sheetViews>
  <sheetFormatPr defaultRowHeight="10.199999999999999" x14ac:dyDescent="0.2"/>
  <cols>
    <col min="1" max="1" width="14.33203125" style="2" customWidth="1"/>
    <col min="2" max="9" width="8.88671875" style="2"/>
    <col min="10" max="10" width="14.33203125" style="2" customWidth="1"/>
    <col min="11" max="21" width="6.5546875" style="2" customWidth="1"/>
    <col min="22" max="16384" width="8.88671875" style="2"/>
  </cols>
  <sheetData>
    <row r="1" spans="1:21" x14ac:dyDescent="0.2">
      <c r="A1" s="2" t="s">
        <v>224</v>
      </c>
      <c r="J1" s="2" t="s">
        <v>225</v>
      </c>
    </row>
    <row r="2" spans="1:21" x14ac:dyDescent="0.2">
      <c r="A2" s="3"/>
      <c r="B2" s="4"/>
      <c r="C2" s="4" t="s">
        <v>215</v>
      </c>
      <c r="D2" s="5"/>
      <c r="E2" s="4" t="s">
        <v>218</v>
      </c>
      <c r="F2" s="4" t="s">
        <v>220</v>
      </c>
      <c r="G2" s="4"/>
      <c r="H2" s="4"/>
      <c r="I2" s="6"/>
      <c r="J2" s="7"/>
      <c r="K2" s="4" t="s">
        <v>221</v>
      </c>
      <c r="L2" s="4"/>
      <c r="M2" s="4"/>
      <c r="N2" s="4"/>
      <c r="O2" s="4"/>
      <c r="P2" s="4"/>
      <c r="Q2" s="4" t="s">
        <v>21</v>
      </c>
      <c r="R2" s="4"/>
      <c r="S2" s="4"/>
      <c r="T2" s="4"/>
      <c r="U2" s="6"/>
    </row>
    <row r="3" spans="1:21" x14ac:dyDescent="0.2">
      <c r="A3" s="8"/>
      <c r="B3" s="9" t="s">
        <v>0</v>
      </c>
      <c r="C3" s="9" t="s">
        <v>216</v>
      </c>
      <c r="D3" s="9" t="s">
        <v>217</v>
      </c>
      <c r="E3" s="9" t="s">
        <v>219</v>
      </c>
      <c r="F3" s="9" t="s">
        <v>219</v>
      </c>
      <c r="G3" s="9" t="s">
        <v>1</v>
      </c>
      <c r="H3" s="9" t="s">
        <v>2</v>
      </c>
      <c r="I3" s="10" t="s">
        <v>3</v>
      </c>
      <c r="J3" s="11"/>
      <c r="K3" s="9" t="s">
        <v>222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223</v>
      </c>
      <c r="R3" s="9" t="s">
        <v>9</v>
      </c>
      <c r="S3" s="9" t="s">
        <v>10</v>
      </c>
      <c r="T3" s="9" t="s">
        <v>11</v>
      </c>
      <c r="U3" s="10" t="s">
        <v>12</v>
      </c>
    </row>
    <row r="4" spans="1:21" x14ac:dyDescent="0.2">
      <c r="A4" s="2" t="s">
        <v>13</v>
      </c>
      <c r="J4" s="2" t="s">
        <v>13</v>
      </c>
    </row>
    <row r="5" spans="1:21" x14ac:dyDescent="0.2">
      <c r="A5" s="2" t="s">
        <v>0</v>
      </c>
      <c r="B5" s="2">
        <v>16597</v>
      </c>
      <c r="C5" s="2">
        <v>1287</v>
      </c>
      <c r="D5" s="2">
        <v>688</v>
      </c>
      <c r="E5" s="2">
        <v>2410</v>
      </c>
      <c r="F5" s="2">
        <v>1644</v>
      </c>
      <c r="G5" s="2">
        <v>1766</v>
      </c>
      <c r="H5" s="2">
        <v>1040</v>
      </c>
      <c r="I5" s="2">
        <v>717</v>
      </c>
      <c r="J5" s="2" t="s">
        <v>0</v>
      </c>
      <c r="K5" s="2">
        <v>846</v>
      </c>
      <c r="L5" s="2">
        <v>580</v>
      </c>
      <c r="M5" s="2">
        <v>1093</v>
      </c>
      <c r="N5" s="2">
        <v>1052</v>
      </c>
      <c r="O5" s="2">
        <v>805</v>
      </c>
      <c r="P5" s="2">
        <v>1166</v>
      </c>
      <c r="Q5" s="2">
        <v>485</v>
      </c>
      <c r="R5" s="2">
        <v>364</v>
      </c>
      <c r="S5" s="2">
        <v>222</v>
      </c>
      <c r="T5" s="2">
        <v>155</v>
      </c>
      <c r="U5" s="2">
        <v>277</v>
      </c>
    </row>
    <row r="6" spans="1:21" x14ac:dyDescent="0.2">
      <c r="A6" s="2" t="s">
        <v>14</v>
      </c>
      <c r="B6" s="2">
        <v>14756</v>
      </c>
      <c r="C6" s="2">
        <v>1143</v>
      </c>
      <c r="D6" s="2">
        <v>667</v>
      </c>
      <c r="E6" s="2">
        <v>2079</v>
      </c>
      <c r="F6" s="2">
        <v>1357</v>
      </c>
      <c r="G6" s="2">
        <v>1710</v>
      </c>
      <c r="H6" s="2">
        <v>975</v>
      </c>
      <c r="I6" s="2">
        <v>642</v>
      </c>
      <c r="J6" s="2" t="s">
        <v>14</v>
      </c>
      <c r="K6" s="2">
        <v>730</v>
      </c>
      <c r="L6" s="2">
        <v>538</v>
      </c>
      <c r="M6" s="2">
        <v>904</v>
      </c>
      <c r="N6" s="2">
        <v>970</v>
      </c>
      <c r="O6" s="2">
        <v>711</v>
      </c>
      <c r="P6" s="2">
        <v>925</v>
      </c>
      <c r="Q6" s="2">
        <v>448</v>
      </c>
      <c r="R6" s="2">
        <v>337</v>
      </c>
      <c r="S6" s="2">
        <v>204</v>
      </c>
      <c r="T6" s="2">
        <v>154</v>
      </c>
      <c r="U6" s="2">
        <v>262</v>
      </c>
    </row>
    <row r="7" spans="1:21" x14ac:dyDescent="0.2">
      <c r="A7" s="2" t="s">
        <v>15</v>
      </c>
      <c r="B7" s="2">
        <v>1128</v>
      </c>
      <c r="C7" s="2">
        <v>112</v>
      </c>
      <c r="D7" s="2">
        <v>5</v>
      </c>
      <c r="E7" s="2">
        <v>277</v>
      </c>
      <c r="F7" s="2">
        <v>65</v>
      </c>
      <c r="G7" s="2">
        <v>41</v>
      </c>
      <c r="H7" s="2">
        <v>38</v>
      </c>
      <c r="I7" s="2">
        <v>38</v>
      </c>
      <c r="J7" s="2" t="s">
        <v>15</v>
      </c>
      <c r="K7" s="2">
        <v>96</v>
      </c>
      <c r="L7" s="2">
        <v>34</v>
      </c>
      <c r="M7" s="2">
        <v>79</v>
      </c>
      <c r="N7" s="2">
        <v>67</v>
      </c>
      <c r="O7" s="2">
        <v>77</v>
      </c>
      <c r="P7" s="2">
        <v>115</v>
      </c>
      <c r="Q7" s="2">
        <v>28</v>
      </c>
      <c r="R7" s="2">
        <v>24</v>
      </c>
      <c r="S7" s="2">
        <v>17</v>
      </c>
      <c r="T7" s="2">
        <v>1</v>
      </c>
      <c r="U7" s="2">
        <v>14</v>
      </c>
    </row>
    <row r="8" spans="1:21" x14ac:dyDescent="0.2">
      <c r="A8" s="2" t="s">
        <v>16</v>
      </c>
      <c r="B8" s="2">
        <v>109</v>
      </c>
      <c r="C8" s="2">
        <v>15</v>
      </c>
      <c r="D8" s="2">
        <v>3</v>
      </c>
      <c r="E8" s="2">
        <v>13</v>
      </c>
      <c r="F8" s="2">
        <v>4</v>
      </c>
      <c r="G8" s="2">
        <v>4</v>
      </c>
      <c r="H8" s="2">
        <v>0</v>
      </c>
      <c r="I8" s="2">
        <v>2</v>
      </c>
      <c r="J8" s="2" t="s">
        <v>16</v>
      </c>
      <c r="K8" s="2">
        <v>0</v>
      </c>
      <c r="L8" s="2">
        <v>1</v>
      </c>
      <c r="M8" s="2">
        <v>30</v>
      </c>
      <c r="N8" s="2">
        <v>4</v>
      </c>
      <c r="O8" s="2">
        <v>3</v>
      </c>
      <c r="P8" s="2">
        <v>24</v>
      </c>
      <c r="Q8" s="2">
        <v>4</v>
      </c>
      <c r="R8" s="2">
        <v>1</v>
      </c>
      <c r="S8" s="2">
        <v>1</v>
      </c>
      <c r="T8" s="2">
        <v>0</v>
      </c>
      <c r="U8" s="2">
        <v>0</v>
      </c>
    </row>
    <row r="9" spans="1:21" x14ac:dyDescent="0.2">
      <c r="A9" s="2" t="s">
        <v>17</v>
      </c>
      <c r="B9" s="2">
        <v>66</v>
      </c>
      <c r="C9" s="2">
        <v>9</v>
      </c>
      <c r="D9" s="2">
        <v>2</v>
      </c>
      <c r="E9" s="2">
        <v>15</v>
      </c>
      <c r="F9" s="2">
        <v>2</v>
      </c>
      <c r="G9" s="2">
        <v>2</v>
      </c>
      <c r="H9" s="2">
        <v>1</v>
      </c>
      <c r="I9" s="2">
        <v>3</v>
      </c>
      <c r="J9" s="2" t="s">
        <v>17</v>
      </c>
      <c r="K9" s="2">
        <v>0</v>
      </c>
      <c r="L9" s="2">
        <v>0</v>
      </c>
      <c r="M9" s="2">
        <v>11</v>
      </c>
      <c r="N9" s="2">
        <v>1</v>
      </c>
      <c r="O9" s="2">
        <v>2</v>
      </c>
      <c r="P9" s="2">
        <v>18</v>
      </c>
      <c r="Q9" s="2">
        <v>0</v>
      </c>
      <c r="R9" s="2">
        <v>0</v>
      </c>
      <c r="S9" s="2">
        <v>0</v>
      </c>
      <c r="T9" s="2">
        <v>0</v>
      </c>
      <c r="U9" s="2">
        <v>0</v>
      </c>
    </row>
    <row r="10" spans="1:21" x14ac:dyDescent="0.2">
      <c r="A10" s="2" t="s">
        <v>18</v>
      </c>
      <c r="B10" s="2">
        <v>67</v>
      </c>
      <c r="C10" s="2">
        <v>6</v>
      </c>
      <c r="D10" s="2">
        <v>7</v>
      </c>
      <c r="E10" s="2">
        <v>16</v>
      </c>
      <c r="F10" s="2">
        <v>1</v>
      </c>
      <c r="G10" s="2">
        <v>0</v>
      </c>
      <c r="H10" s="2">
        <v>0</v>
      </c>
      <c r="I10" s="2">
        <v>0</v>
      </c>
      <c r="J10" s="2" t="s">
        <v>18</v>
      </c>
      <c r="K10" s="2">
        <v>0</v>
      </c>
      <c r="L10" s="2">
        <v>0</v>
      </c>
      <c r="M10" s="2">
        <v>15</v>
      </c>
      <c r="N10" s="2">
        <v>0</v>
      </c>
      <c r="O10" s="2">
        <v>0</v>
      </c>
      <c r="P10" s="2">
        <v>22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</row>
    <row r="11" spans="1:21" x14ac:dyDescent="0.2">
      <c r="A11" s="2" t="s">
        <v>19</v>
      </c>
      <c r="B11" s="2">
        <v>46</v>
      </c>
      <c r="C11" s="2">
        <v>0</v>
      </c>
      <c r="D11" s="2">
        <v>0</v>
      </c>
      <c r="E11" s="2">
        <v>7</v>
      </c>
      <c r="F11" s="2">
        <v>0</v>
      </c>
      <c r="G11" s="2">
        <v>0</v>
      </c>
      <c r="H11" s="2">
        <v>0</v>
      </c>
      <c r="I11" s="2">
        <v>0</v>
      </c>
      <c r="J11" s="2" t="s">
        <v>19</v>
      </c>
      <c r="K11" s="2">
        <v>0</v>
      </c>
      <c r="L11" s="2">
        <v>0</v>
      </c>
      <c r="M11" s="2">
        <v>0</v>
      </c>
      <c r="N11" s="2">
        <v>4</v>
      </c>
      <c r="O11" s="2">
        <v>0</v>
      </c>
      <c r="P11" s="2">
        <v>32</v>
      </c>
      <c r="Q11" s="2">
        <v>3</v>
      </c>
      <c r="R11" s="2">
        <v>0</v>
      </c>
      <c r="S11" s="2">
        <v>0</v>
      </c>
      <c r="T11" s="2">
        <v>0</v>
      </c>
      <c r="U11" s="2">
        <v>0</v>
      </c>
    </row>
    <row r="12" spans="1:21" x14ac:dyDescent="0.2">
      <c r="A12" s="2" t="s">
        <v>20</v>
      </c>
      <c r="B12" s="2">
        <v>4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 t="s">
        <v>20</v>
      </c>
      <c r="K12" s="2">
        <v>0</v>
      </c>
      <c r="L12" s="2">
        <v>0</v>
      </c>
      <c r="M12" s="2">
        <v>0</v>
      </c>
      <c r="N12" s="2">
        <v>3</v>
      </c>
      <c r="O12" s="2">
        <v>0</v>
      </c>
      <c r="P12" s="2">
        <v>1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1" x14ac:dyDescent="0.2">
      <c r="A13" s="2" t="s">
        <v>21</v>
      </c>
      <c r="B13" s="2">
        <v>421</v>
      </c>
      <c r="C13" s="2">
        <v>2</v>
      </c>
      <c r="D13" s="2">
        <v>4</v>
      </c>
      <c r="E13" s="2">
        <v>3</v>
      </c>
      <c r="F13" s="2">
        <v>215</v>
      </c>
      <c r="G13" s="2">
        <v>9</v>
      </c>
      <c r="H13" s="2">
        <v>26</v>
      </c>
      <c r="I13" s="2">
        <v>32</v>
      </c>
      <c r="J13" s="2" t="s">
        <v>21</v>
      </c>
      <c r="K13" s="2">
        <v>20</v>
      </c>
      <c r="L13" s="2">
        <v>7</v>
      </c>
      <c r="M13" s="2">
        <v>54</v>
      </c>
      <c r="N13" s="2">
        <v>3</v>
      </c>
      <c r="O13" s="2">
        <v>12</v>
      </c>
      <c r="P13" s="2">
        <v>29</v>
      </c>
      <c r="Q13" s="2">
        <v>2</v>
      </c>
      <c r="R13" s="2">
        <v>2</v>
      </c>
      <c r="S13" s="2">
        <v>0</v>
      </c>
      <c r="T13" s="2">
        <v>0</v>
      </c>
      <c r="U13" s="2">
        <v>1</v>
      </c>
    </row>
    <row r="15" spans="1:21" x14ac:dyDescent="0.2">
      <c r="A15" s="2" t="s">
        <v>22</v>
      </c>
      <c r="J15" s="2" t="s">
        <v>22</v>
      </c>
    </row>
    <row r="16" spans="1:21" x14ac:dyDescent="0.2">
      <c r="A16" s="2" t="s">
        <v>0</v>
      </c>
      <c r="B16" s="2">
        <v>16598</v>
      </c>
      <c r="C16" s="2">
        <v>1287</v>
      </c>
      <c r="D16" s="2">
        <v>688</v>
      </c>
      <c r="E16" s="2">
        <v>2410</v>
      </c>
      <c r="F16" s="2">
        <v>1645</v>
      </c>
      <c r="G16" s="2">
        <v>1766</v>
      </c>
      <c r="H16" s="2">
        <v>1040</v>
      </c>
      <c r="I16" s="2">
        <v>717</v>
      </c>
      <c r="J16" s="2" t="s">
        <v>0</v>
      </c>
      <c r="K16" s="2">
        <v>846</v>
      </c>
      <c r="L16" s="2">
        <v>580</v>
      </c>
      <c r="M16" s="2">
        <v>1093</v>
      </c>
      <c r="N16" s="2">
        <v>1052</v>
      </c>
      <c r="O16" s="2">
        <v>805</v>
      </c>
      <c r="P16" s="2">
        <v>1166</v>
      </c>
      <c r="Q16" s="2">
        <v>485</v>
      </c>
      <c r="R16" s="2">
        <v>364</v>
      </c>
      <c r="S16" s="2">
        <v>222</v>
      </c>
      <c r="T16" s="2">
        <v>155</v>
      </c>
      <c r="U16" s="2">
        <v>277</v>
      </c>
    </row>
    <row r="17" spans="1:21" x14ac:dyDescent="0.2">
      <c r="A17" s="2" t="s">
        <v>23</v>
      </c>
      <c r="B17" s="2">
        <v>3007</v>
      </c>
      <c r="C17" s="2">
        <v>230</v>
      </c>
      <c r="D17" s="2">
        <v>88</v>
      </c>
      <c r="E17" s="2">
        <v>379</v>
      </c>
      <c r="F17" s="2">
        <v>234</v>
      </c>
      <c r="G17" s="2">
        <v>313</v>
      </c>
      <c r="H17" s="2">
        <v>130</v>
      </c>
      <c r="I17" s="2">
        <v>112</v>
      </c>
      <c r="J17" s="2" t="s">
        <v>23</v>
      </c>
      <c r="K17" s="2">
        <v>179</v>
      </c>
      <c r="L17" s="2">
        <v>134</v>
      </c>
      <c r="M17" s="2">
        <v>326</v>
      </c>
      <c r="N17" s="2">
        <v>199</v>
      </c>
      <c r="O17" s="2">
        <v>134</v>
      </c>
      <c r="P17" s="2">
        <v>292</v>
      </c>
      <c r="Q17" s="2">
        <v>55</v>
      </c>
      <c r="R17" s="2">
        <v>70</v>
      </c>
      <c r="S17" s="2">
        <v>38</v>
      </c>
      <c r="T17" s="2">
        <v>30</v>
      </c>
      <c r="U17" s="2">
        <v>64</v>
      </c>
    </row>
    <row r="18" spans="1:21" x14ac:dyDescent="0.2">
      <c r="A18" s="2" t="s">
        <v>24</v>
      </c>
      <c r="B18" s="2">
        <v>3681</v>
      </c>
      <c r="C18" s="2">
        <v>281</v>
      </c>
      <c r="D18" s="2">
        <v>178</v>
      </c>
      <c r="E18" s="2">
        <v>578</v>
      </c>
      <c r="F18" s="2">
        <v>389</v>
      </c>
      <c r="G18" s="2">
        <v>457</v>
      </c>
      <c r="H18" s="2">
        <v>154</v>
      </c>
      <c r="I18" s="2">
        <v>288</v>
      </c>
      <c r="J18" s="2" t="s">
        <v>24</v>
      </c>
      <c r="K18" s="2">
        <v>145</v>
      </c>
      <c r="L18" s="2">
        <v>90</v>
      </c>
      <c r="M18" s="2">
        <v>239</v>
      </c>
      <c r="N18" s="2">
        <v>212</v>
      </c>
      <c r="O18" s="2">
        <v>195</v>
      </c>
      <c r="P18" s="2">
        <v>194</v>
      </c>
      <c r="Q18" s="2">
        <v>71</v>
      </c>
      <c r="R18" s="2">
        <v>73</v>
      </c>
      <c r="S18" s="2">
        <v>49</v>
      </c>
      <c r="T18" s="2">
        <v>33</v>
      </c>
      <c r="U18" s="2">
        <v>55</v>
      </c>
    </row>
    <row r="19" spans="1:21" x14ac:dyDescent="0.2">
      <c r="A19" s="2" t="s">
        <v>25</v>
      </c>
      <c r="B19" s="2">
        <v>3673</v>
      </c>
      <c r="C19" s="2">
        <v>310</v>
      </c>
      <c r="D19" s="2">
        <v>141</v>
      </c>
      <c r="E19" s="2">
        <v>646</v>
      </c>
      <c r="F19" s="2">
        <v>436</v>
      </c>
      <c r="G19" s="2">
        <v>478</v>
      </c>
      <c r="H19" s="2">
        <v>184</v>
      </c>
      <c r="I19" s="2">
        <v>82</v>
      </c>
      <c r="J19" s="2" t="s">
        <v>25</v>
      </c>
      <c r="K19" s="2">
        <v>140</v>
      </c>
      <c r="L19" s="2">
        <v>123</v>
      </c>
      <c r="M19" s="2">
        <v>206</v>
      </c>
      <c r="N19" s="2">
        <v>249</v>
      </c>
      <c r="O19" s="2">
        <v>159</v>
      </c>
      <c r="P19" s="2">
        <v>184</v>
      </c>
      <c r="Q19" s="2">
        <v>99</v>
      </c>
      <c r="R19" s="2">
        <v>75</v>
      </c>
      <c r="S19" s="2">
        <v>47</v>
      </c>
      <c r="T19" s="2">
        <v>59</v>
      </c>
      <c r="U19" s="2">
        <v>55</v>
      </c>
    </row>
    <row r="20" spans="1:21" x14ac:dyDescent="0.2">
      <c r="A20" s="2" t="s">
        <v>26</v>
      </c>
      <c r="B20" s="2">
        <v>2423</v>
      </c>
      <c r="C20" s="2">
        <v>218</v>
      </c>
      <c r="D20" s="2">
        <v>118</v>
      </c>
      <c r="E20" s="2">
        <v>363</v>
      </c>
      <c r="F20" s="2">
        <v>243</v>
      </c>
      <c r="G20" s="2">
        <v>266</v>
      </c>
      <c r="H20" s="2">
        <v>142</v>
      </c>
      <c r="I20" s="2">
        <v>70</v>
      </c>
      <c r="J20" s="2" t="s">
        <v>26</v>
      </c>
      <c r="K20" s="2">
        <v>116</v>
      </c>
      <c r="L20" s="2">
        <v>69</v>
      </c>
      <c r="M20" s="2">
        <v>128</v>
      </c>
      <c r="N20" s="2">
        <v>189</v>
      </c>
      <c r="O20" s="2">
        <v>119</v>
      </c>
      <c r="P20" s="2">
        <v>158</v>
      </c>
      <c r="Q20" s="2">
        <v>60</v>
      </c>
      <c r="R20" s="2">
        <v>63</v>
      </c>
      <c r="S20" s="2">
        <v>37</v>
      </c>
      <c r="T20" s="2">
        <v>16</v>
      </c>
      <c r="U20" s="2">
        <v>48</v>
      </c>
    </row>
    <row r="21" spans="1:21" x14ac:dyDescent="0.2">
      <c r="A21" s="2" t="s">
        <v>27</v>
      </c>
      <c r="B21" s="2">
        <v>2505</v>
      </c>
      <c r="C21" s="2">
        <v>170</v>
      </c>
      <c r="D21" s="2">
        <v>98</v>
      </c>
      <c r="E21" s="2">
        <v>323</v>
      </c>
      <c r="F21" s="2">
        <v>282</v>
      </c>
      <c r="G21" s="2">
        <v>195</v>
      </c>
      <c r="H21" s="2">
        <v>333</v>
      </c>
      <c r="I21" s="2">
        <v>107</v>
      </c>
      <c r="J21" s="2" t="s">
        <v>27</v>
      </c>
      <c r="K21" s="2">
        <v>145</v>
      </c>
      <c r="L21" s="2">
        <v>76</v>
      </c>
      <c r="M21" s="2">
        <v>104</v>
      </c>
      <c r="N21" s="2">
        <v>116</v>
      </c>
      <c r="O21" s="2">
        <v>88</v>
      </c>
      <c r="P21" s="2">
        <v>214</v>
      </c>
      <c r="Q21" s="2">
        <v>130</v>
      </c>
      <c r="R21" s="2">
        <v>52</v>
      </c>
      <c r="S21" s="2">
        <v>29</v>
      </c>
      <c r="T21" s="2">
        <v>11</v>
      </c>
      <c r="U21" s="2">
        <v>32</v>
      </c>
    </row>
    <row r="22" spans="1:21" x14ac:dyDescent="0.2">
      <c r="A22" s="2" t="s">
        <v>28</v>
      </c>
      <c r="B22" s="2">
        <v>769</v>
      </c>
      <c r="C22" s="2">
        <v>60</v>
      </c>
      <c r="D22" s="2">
        <v>34</v>
      </c>
      <c r="E22" s="2">
        <v>100</v>
      </c>
      <c r="F22" s="2">
        <v>46</v>
      </c>
      <c r="G22" s="2">
        <v>46</v>
      </c>
      <c r="H22" s="2">
        <v>68</v>
      </c>
      <c r="I22" s="2">
        <v>33</v>
      </c>
      <c r="J22" s="2" t="s">
        <v>28</v>
      </c>
      <c r="K22" s="2">
        <v>53</v>
      </c>
      <c r="L22" s="2">
        <v>42</v>
      </c>
      <c r="M22" s="2">
        <v>35</v>
      </c>
      <c r="N22" s="2">
        <v>37</v>
      </c>
      <c r="O22" s="2">
        <v>42</v>
      </c>
      <c r="P22" s="2">
        <v>68</v>
      </c>
      <c r="Q22" s="2">
        <v>45</v>
      </c>
      <c r="R22" s="2">
        <v>20</v>
      </c>
      <c r="S22" s="2">
        <v>16</v>
      </c>
      <c r="T22" s="2">
        <v>5</v>
      </c>
      <c r="U22" s="2">
        <v>19</v>
      </c>
    </row>
    <row r="23" spans="1:21" x14ac:dyDescent="0.2">
      <c r="A23" s="2" t="s">
        <v>29</v>
      </c>
      <c r="B23" s="2">
        <v>353</v>
      </c>
      <c r="C23" s="2">
        <v>13</v>
      </c>
      <c r="D23" s="2">
        <v>21</v>
      </c>
      <c r="E23" s="2">
        <v>17</v>
      </c>
      <c r="F23" s="2">
        <v>14</v>
      </c>
      <c r="G23" s="2">
        <v>10</v>
      </c>
      <c r="H23" s="2">
        <v>23</v>
      </c>
      <c r="I23" s="2">
        <v>16</v>
      </c>
      <c r="J23" s="2" t="s">
        <v>29</v>
      </c>
      <c r="K23" s="2">
        <v>41</v>
      </c>
      <c r="L23" s="2">
        <v>32</v>
      </c>
      <c r="M23" s="2">
        <v>33</v>
      </c>
      <c r="N23" s="2">
        <v>16</v>
      </c>
      <c r="O23" s="2">
        <v>41</v>
      </c>
      <c r="P23" s="2">
        <v>41</v>
      </c>
      <c r="Q23" s="2">
        <v>19</v>
      </c>
      <c r="R23" s="2">
        <v>7</v>
      </c>
      <c r="S23" s="2">
        <v>5</v>
      </c>
      <c r="T23" s="2">
        <v>1</v>
      </c>
      <c r="U23" s="2">
        <v>3</v>
      </c>
    </row>
    <row r="24" spans="1:21" x14ac:dyDescent="0.2">
      <c r="A24" s="2" t="s">
        <v>30</v>
      </c>
      <c r="B24" s="2">
        <v>187</v>
      </c>
      <c r="C24" s="2">
        <v>5</v>
      </c>
      <c r="D24" s="2">
        <v>10</v>
      </c>
      <c r="E24" s="2">
        <v>4</v>
      </c>
      <c r="F24" s="2">
        <v>1</v>
      </c>
      <c r="G24" s="2">
        <v>1</v>
      </c>
      <c r="H24" s="2">
        <v>6</v>
      </c>
      <c r="I24" s="2">
        <v>9</v>
      </c>
      <c r="J24" s="2" t="s">
        <v>30</v>
      </c>
      <c r="K24" s="2">
        <v>27</v>
      </c>
      <c r="L24" s="2">
        <v>14</v>
      </c>
      <c r="M24" s="2">
        <v>22</v>
      </c>
      <c r="N24" s="2">
        <v>34</v>
      </c>
      <c r="O24" s="2">
        <v>27</v>
      </c>
      <c r="P24" s="2">
        <v>15</v>
      </c>
      <c r="Q24" s="2">
        <v>6</v>
      </c>
      <c r="R24" s="2">
        <v>4</v>
      </c>
      <c r="S24" s="2">
        <v>1</v>
      </c>
      <c r="T24" s="2">
        <v>0</v>
      </c>
      <c r="U24" s="2">
        <v>1</v>
      </c>
    </row>
    <row r="26" spans="1:21" x14ac:dyDescent="0.2">
      <c r="A26" s="2" t="s">
        <v>31</v>
      </c>
      <c r="J26" s="2" t="s">
        <v>31</v>
      </c>
    </row>
    <row r="27" spans="1:21" x14ac:dyDescent="0.2">
      <c r="A27" s="2" t="s">
        <v>0</v>
      </c>
      <c r="B27" s="2">
        <v>16598</v>
      </c>
      <c r="C27" s="2">
        <v>1287</v>
      </c>
      <c r="D27" s="2">
        <v>688</v>
      </c>
      <c r="E27" s="2">
        <v>2410</v>
      </c>
      <c r="F27" s="2">
        <v>1645</v>
      </c>
      <c r="G27" s="2">
        <v>1766</v>
      </c>
      <c r="H27" s="2">
        <v>1040</v>
      </c>
      <c r="I27" s="2">
        <v>717</v>
      </c>
      <c r="J27" s="2" t="s">
        <v>0</v>
      </c>
      <c r="K27" s="2">
        <v>846</v>
      </c>
      <c r="L27" s="2">
        <v>580</v>
      </c>
      <c r="M27" s="2">
        <v>1093</v>
      </c>
      <c r="N27" s="2">
        <v>1052</v>
      </c>
      <c r="O27" s="2">
        <v>805</v>
      </c>
      <c r="P27" s="2">
        <v>1166</v>
      </c>
      <c r="Q27" s="2">
        <v>485</v>
      </c>
      <c r="R27" s="2">
        <v>364</v>
      </c>
      <c r="S27" s="2">
        <v>222</v>
      </c>
      <c r="T27" s="2">
        <v>155</v>
      </c>
      <c r="U27" s="2">
        <v>277</v>
      </c>
    </row>
    <row r="28" spans="1:21" x14ac:dyDescent="0.2">
      <c r="A28" s="2" t="s">
        <v>23</v>
      </c>
      <c r="B28" s="2">
        <v>1846</v>
      </c>
      <c r="C28" s="2">
        <v>151</v>
      </c>
      <c r="D28" s="2">
        <v>41</v>
      </c>
      <c r="E28" s="2">
        <v>207</v>
      </c>
      <c r="F28" s="2">
        <v>129</v>
      </c>
      <c r="G28" s="2">
        <v>179</v>
      </c>
      <c r="H28" s="2">
        <v>57</v>
      </c>
      <c r="I28" s="2">
        <v>50</v>
      </c>
      <c r="J28" s="2" t="s">
        <v>23</v>
      </c>
      <c r="K28" s="2">
        <v>139</v>
      </c>
      <c r="L28" s="2">
        <v>105</v>
      </c>
      <c r="M28" s="2">
        <v>223</v>
      </c>
      <c r="N28" s="2">
        <v>143</v>
      </c>
      <c r="O28" s="2">
        <v>110</v>
      </c>
      <c r="P28" s="2">
        <v>147</v>
      </c>
      <c r="Q28" s="2">
        <v>26</v>
      </c>
      <c r="R28" s="2">
        <v>43</v>
      </c>
      <c r="S28" s="2">
        <v>29</v>
      </c>
      <c r="T28" s="2">
        <v>28</v>
      </c>
      <c r="U28" s="2">
        <v>39</v>
      </c>
    </row>
    <row r="29" spans="1:21" x14ac:dyDescent="0.2">
      <c r="A29" s="2" t="s">
        <v>24</v>
      </c>
      <c r="B29" s="2">
        <v>3157</v>
      </c>
      <c r="C29" s="2">
        <v>219</v>
      </c>
      <c r="D29" s="2">
        <v>162</v>
      </c>
      <c r="E29" s="2">
        <v>463</v>
      </c>
      <c r="F29" s="2">
        <v>290</v>
      </c>
      <c r="G29" s="2">
        <v>390</v>
      </c>
      <c r="H29" s="2">
        <v>109</v>
      </c>
      <c r="I29" s="2">
        <v>293</v>
      </c>
      <c r="J29" s="2" t="s">
        <v>24</v>
      </c>
      <c r="K29" s="2">
        <v>132</v>
      </c>
      <c r="L29" s="2">
        <v>86</v>
      </c>
      <c r="M29" s="2">
        <v>208</v>
      </c>
      <c r="N29" s="2">
        <v>178</v>
      </c>
      <c r="O29" s="2">
        <v>181</v>
      </c>
      <c r="P29" s="2">
        <v>188</v>
      </c>
      <c r="Q29" s="2">
        <v>61</v>
      </c>
      <c r="R29" s="2">
        <v>69</v>
      </c>
      <c r="S29" s="2">
        <v>37</v>
      </c>
      <c r="T29" s="2">
        <v>30</v>
      </c>
      <c r="U29" s="2">
        <v>61</v>
      </c>
    </row>
    <row r="30" spans="1:21" x14ac:dyDescent="0.2">
      <c r="A30" s="2" t="s">
        <v>25</v>
      </c>
      <c r="B30" s="2">
        <v>3731</v>
      </c>
      <c r="C30" s="2">
        <v>303</v>
      </c>
      <c r="D30" s="2">
        <v>152</v>
      </c>
      <c r="E30" s="2">
        <v>681</v>
      </c>
      <c r="F30" s="2">
        <v>466</v>
      </c>
      <c r="G30" s="2">
        <v>492</v>
      </c>
      <c r="H30" s="2">
        <v>162</v>
      </c>
      <c r="I30" s="2">
        <v>98</v>
      </c>
      <c r="J30" s="2" t="s">
        <v>25</v>
      </c>
      <c r="K30" s="2">
        <v>133</v>
      </c>
      <c r="L30" s="2">
        <v>118</v>
      </c>
      <c r="M30" s="2">
        <v>218</v>
      </c>
      <c r="N30" s="2">
        <v>257</v>
      </c>
      <c r="O30" s="2">
        <v>161</v>
      </c>
      <c r="P30" s="2">
        <v>166</v>
      </c>
      <c r="Q30" s="2">
        <v>85</v>
      </c>
      <c r="R30" s="2">
        <v>81</v>
      </c>
      <c r="S30" s="2">
        <v>44</v>
      </c>
      <c r="T30" s="2">
        <v>58</v>
      </c>
      <c r="U30" s="2">
        <v>56</v>
      </c>
    </row>
    <row r="31" spans="1:21" x14ac:dyDescent="0.2">
      <c r="A31" s="2" t="s">
        <v>26</v>
      </c>
      <c r="B31" s="2">
        <v>2817</v>
      </c>
      <c r="C31" s="2">
        <v>241</v>
      </c>
      <c r="D31" s="2">
        <v>118</v>
      </c>
      <c r="E31" s="2">
        <v>442</v>
      </c>
      <c r="F31" s="2">
        <v>275</v>
      </c>
      <c r="G31" s="2">
        <v>309</v>
      </c>
      <c r="H31" s="2">
        <v>154</v>
      </c>
      <c r="I31" s="2">
        <v>77</v>
      </c>
      <c r="J31" s="2" t="s">
        <v>26</v>
      </c>
      <c r="K31" s="2">
        <v>141</v>
      </c>
      <c r="L31" s="2">
        <v>78</v>
      </c>
      <c r="M31" s="2">
        <v>190</v>
      </c>
      <c r="N31" s="2">
        <v>206</v>
      </c>
      <c r="O31" s="2">
        <v>131</v>
      </c>
      <c r="P31" s="2">
        <v>196</v>
      </c>
      <c r="Q31" s="2">
        <v>61</v>
      </c>
      <c r="R31" s="2">
        <v>72</v>
      </c>
      <c r="S31" s="2">
        <v>49</v>
      </c>
      <c r="T31" s="2">
        <v>22</v>
      </c>
      <c r="U31" s="2">
        <v>55</v>
      </c>
    </row>
    <row r="32" spans="1:21" x14ac:dyDescent="0.2">
      <c r="A32" s="2" t="s">
        <v>27</v>
      </c>
      <c r="B32" s="2">
        <v>3102</v>
      </c>
      <c r="C32" s="2">
        <v>214</v>
      </c>
      <c r="D32" s="2">
        <v>123</v>
      </c>
      <c r="E32" s="2">
        <v>411</v>
      </c>
      <c r="F32" s="2">
        <v>362</v>
      </c>
      <c r="G32" s="2">
        <v>276</v>
      </c>
      <c r="H32" s="2">
        <v>388</v>
      </c>
      <c r="I32" s="2">
        <v>116</v>
      </c>
      <c r="J32" s="2" t="s">
        <v>27</v>
      </c>
      <c r="K32" s="2">
        <v>162</v>
      </c>
      <c r="L32" s="2">
        <v>93</v>
      </c>
      <c r="M32" s="2">
        <v>133</v>
      </c>
      <c r="N32" s="2">
        <v>152</v>
      </c>
      <c r="O32" s="2">
        <v>96</v>
      </c>
      <c r="P32" s="2">
        <v>289</v>
      </c>
      <c r="Q32" s="2">
        <v>145</v>
      </c>
      <c r="R32" s="2">
        <v>59</v>
      </c>
      <c r="S32" s="2">
        <v>38</v>
      </c>
      <c r="T32" s="2">
        <v>11</v>
      </c>
      <c r="U32" s="2">
        <v>34</v>
      </c>
    </row>
    <row r="33" spans="1:21" x14ac:dyDescent="0.2">
      <c r="A33" s="2" t="s">
        <v>28</v>
      </c>
      <c r="B33" s="2">
        <v>1254</v>
      </c>
      <c r="C33" s="2">
        <v>130</v>
      </c>
      <c r="D33" s="2">
        <v>42</v>
      </c>
      <c r="E33" s="2">
        <v>166</v>
      </c>
      <c r="F33" s="2">
        <v>99</v>
      </c>
      <c r="G33" s="2">
        <v>104</v>
      </c>
      <c r="H33" s="2">
        <v>125</v>
      </c>
      <c r="I33" s="2">
        <v>45</v>
      </c>
      <c r="J33" s="2" t="s">
        <v>28</v>
      </c>
      <c r="K33" s="2">
        <v>59</v>
      </c>
      <c r="L33" s="2">
        <v>48</v>
      </c>
      <c r="M33" s="2">
        <v>60</v>
      </c>
      <c r="N33" s="2">
        <v>61</v>
      </c>
      <c r="O33" s="2">
        <v>53</v>
      </c>
      <c r="P33" s="2">
        <v>118</v>
      </c>
      <c r="Q33" s="2">
        <v>69</v>
      </c>
      <c r="R33" s="2">
        <v>28</v>
      </c>
      <c r="S33" s="2">
        <v>19</v>
      </c>
      <c r="T33" s="2">
        <v>4</v>
      </c>
      <c r="U33" s="2">
        <v>24</v>
      </c>
    </row>
    <row r="34" spans="1:21" x14ac:dyDescent="0.2">
      <c r="A34" s="2" t="s">
        <v>29</v>
      </c>
      <c r="B34" s="2">
        <v>459</v>
      </c>
      <c r="C34" s="2">
        <v>23</v>
      </c>
      <c r="D34" s="2">
        <v>35</v>
      </c>
      <c r="E34" s="2">
        <v>31</v>
      </c>
      <c r="F34" s="2">
        <v>20</v>
      </c>
      <c r="G34" s="2">
        <v>13</v>
      </c>
      <c r="H34" s="2">
        <v>34</v>
      </c>
      <c r="I34" s="2">
        <v>28</v>
      </c>
      <c r="J34" s="2" t="s">
        <v>29</v>
      </c>
      <c r="K34" s="2">
        <v>53</v>
      </c>
      <c r="L34" s="2">
        <v>33</v>
      </c>
      <c r="M34" s="2">
        <v>38</v>
      </c>
      <c r="N34" s="2">
        <v>20</v>
      </c>
      <c r="O34" s="2">
        <v>35</v>
      </c>
      <c r="P34" s="2">
        <v>46</v>
      </c>
      <c r="Q34" s="2">
        <v>29</v>
      </c>
      <c r="R34" s="2">
        <v>8</v>
      </c>
      <c r="S34" s="2">
        <v>5</v>
      </c>
      <c r="T34" s="2">
        <v>2</v>
      </c>
      <c r="U34" s="2">
        <v>6</v>
      </c>
    </row>
    <row r="35" spans="1:21" x14ac:dyDescent="0.2">
      <c r="A35" s="2" t="s">
        <v>30</v>
      </c>
      <c r="B35" s="2">
        <v>232</v>
      </c>
      <c r="C35" s="2">
        <v>6</v>
      </c>
      <c r="D35" s="2">
        <v>15</v>
      </c>
      <c r="E35" s="2">
        <v>9</v>
      </c>
      <c r="F35" s="2">
        <v>4</v>
      </c>
      <c r="G35" s="2">
        <v>3</v>
      </c>
      <c r="H35" s="2">
        <v>11</v>
      </c>
      <c r="I35" s="2">
        <v>10</v>
      </c>
      <c r="J35" s="2" t="s">
        <v>30</v>
      </c>
      <c r="K35" s="2">
        <v>27</v>
      </c>
      <c r="L35" s="2">
        <v>19</v>
      </c>
      <c r="M35" s="2">
        <v>23</v>
      </c>
      <c r="N35" s="2">
        <v>35</v>
      </c>
      <c r="O35" s="2">
        <v>38</v>
      </c>
      <c r="P35" s="2">
        <v>16</v>
      </c>
      <c r="Q35" s="2">
        <v>9</v>
      </c>
      <c r="R35" s="2">
        <v>4</v>
      </c>
      <c r="S35" s="2">
        <v>1</v>
      </c>
      <c r="T35" s="2">
        <v>0</v>
      </c>
      <c r="U35" s="2">
        <v>2</v>
      </c>
    </row>
    <row r="36" spans="1:21" x14ac:dyDescent="0.2">
      <c r="A36" s="13" t="s">
        <v>237</v>
      </c>
      <c r="B36" s="13"/>
      <c r="C36" s="13"/>
      <c r="D36" s="13"/>
      <c r="E36" s="13"/>
      <c r="F36" s="13"/>
      <c r="G36" s="13"/>
      <c r="H36" s="13"/>
      <c r="I36" s="13"/>
      <c r="J36" s="13" t="s">
        <v>237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</sheetData>
  <mergeCells count="2">
    <mergeCell ref="A36:I36"/>
    <mergeCell ref="J36:U3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B721-5AC6-4F8C-8E2E-9CC01C572ADA}">
  <dimension ref="A1:U51"/>
  <sheetViews>
    <sheetView tabSelected="1" view="pageBreakPreview" zoomScale="125" zoomScaleNormal="100" zoomScaleSheetLayoutView="125" workbookViewId="0">
      <selection activeCell="A22" sqref="A22"/>
    </sheetView>
  </sheetViews>
  <sheetFormatPr defaultRowHeight="10.199999999999999" x14ac:dyDescent="0.2"/>
  <cols>
    <col min="1" max="1" width="14.33203125" style="2" customWidth="1"/>
    <col min="2" max="9" width="8.88671875" style="2"/>
    <col min="10" max="10" width="14.33203125" style="2" customWidth="1"/>
    <col min="11" max="21" width="6.5546875" style="2" customWidth="1"/>
    <col min="22" max="16384" width="8.88671875" style="2"/>
  </cols>
  <sheetData>
    <row r="1" spans="1:21" x14ac:dyDescent="0.2">
      <c r="A1" s="2" t="s">
        <v>234</v>
      </c>
      <c r="J1" s="2" t="s">
        <v>234</v>
      </c>
    </row>
    <row r="2" spans="1:21" x14ac:dyDescent="0.2">
      <c r="A2" s="3"/>
      <c r="B2" s="4"/>
      <c r="C2" s="4" t="s">
        <v>215</v>
      </c>
      <c r="D2" s="5"/>
      <c r="E2" s="4" t="s">
        <v>218</v>
      </c>
      <c r="F2" s="4" t="s">
        <v>220</v>
      </c>
      <c r="G2" s="4"/>
      <c r="H2" s="4"/>
      <c r="I2" s="6"/>
      <c r="J2" s="7"/>
      <c r="K2" s="4" t="s">
        <v>221</v>
      </c>
      <c r="L2" s="4"/>
      <c r="M2" s="4"/>
      <c r="N2" s="4"/>
      <c r="O2" s="4"/>
      <c r="P2" s="4"/>
      <c r="Q2" s="4" t="s">
        <v>21</v>
      </c>
      <c r="R2" s="4"/>
      <c r="S2" s="4"/>
      <c r="T2" s="4"/>
      <c r="U2" s="6"/>
    </row>
    <row r="3" spans="1:21" x14ac:dyDescent="0.2">
      <c r="A3" s="8"/>
      <c r="B3" s="9" t="s">
        <v>0</v>
      </c>
      <c r="C3" s="9" t="s">
        <v>216</v>
      </c>
      <c r="D3" s="9" t="s">
        <v>217</v>
      </c>
      <c r="E3" s="9" t="s">
        <v>219</v>
      </c>
      <c r="F3" s="9" t="s">
        <v>219</v>
      </c>
      <c r="G3" s="9" t="s">
        <v>1</v>
      </c>
      <c r="H3" s="9" t="s">
        <v>2</v>
      </c>
      <c r="I3" s="10" t="s">
        <v>3</v>
      </c>
      <c r="J3" s="11"/>
      <c r="K3" s="9" t="s">
        <v>222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223</v>
      </c>
      <c r="R3" s="9" t="s">
        <v>9</v>
      </c>
      <c r="S3" s="9" t="s">
        <v>10</v>
      </c>
      <c r="T3" s="9" t="s">
        <v>11</v>
      </c>
      <c r="U3" s="10" t="s">
        <v>12</v>
      </c>
    </row>
    <row r="4" spans="1:21" x14ac:dyDescent="0.2">
      <c r="A4" s="2" t="s">
        <v>197</v>
      </c>
      <c r="J4" s="2" t="s">
        <v>197</v>
      </c>
    </row>
    <row r="5" spans="1:21" x14ac:dyDescent="0.2">
      <c r="A5" s="2" t="s">
        <v>0</v>
      </c>
      <c r="B5" s="2">
        <v>16598</v>
      </c>
      <c r="C5" s="2">
        <v>1287</v>
      </c>
      <c r="D5" s="2">
        <v>688</v>
      </c>
      <c r="E5" s="2">
        <v>2410</v>
      </c>
      <c r="F5" s="2">
        <v>1645</v>
      </c>
      <c r="G5" s="2">
        <v>1766</v>
      </c>
      <c r="H5" s="2">
        <v>1040</v>
      </c>
      <c r="I5" s="2">
        <v>717</v>
      </c>
      <c r="J5" s="2" t="s">
        <v>0</v>
      </c>
      <c r="K5" s="2">
        <v>846</v>
      </c>
      <c r="L5" s="2">
        <v>580</v>
      </c>
      <c r="M5" s="2">
        <v>1093</v>
      </c>
      <c r="N5" s="2">
        <v>1052</v>
      </c>
      <c r="O5" s="2">
        <v>805</v>
      </c>
      <c r="P5" s="2">
        <v>1166</v>
      </c>
      <c r="Q5" s="2">
        <v>485</v>
      </c>
      <c r="R5" s="2">
        <v>364</v>
      </c>
      <c r="S5" s="2">
        <v>222</v>
      </c>
      <c r="T5" s="2">
        <v>155</v>
      </c>
      <c r="U5" s="2">
        <v>277</v>
      </c>
    </row>
    <row r="6" spans="1:21" x14ac:dyDescent="0.2">
      <c r="A6" s="2" t="s">
        <v>113</v>
      </c>
      <c r="B6" s="2">
        <v>5370</v>
      </c>
      <c r="C6" s="2">
        <v>146</v>
      </c>
      <c r="D6" s="2">
        <v>407</v>
      </c>
      <c r="E6" s="2">
        <v>600</v>
      </c>
      <c r="F6" s="2">
        <v>563</v>
      </c>
      <c r="G6" s="2">
        <v>709</v>
      </c>
      <c r="H6" s="2">
        <v>457</v>
      </c>
      <c r="I6" s="2">
        <v>375</v>
      </c>
      <c r="J6" s="2" t="s">
        <v>113</v>
      </c>
      <c r="K6" s="2">
        <v>453</v>
      </c>
      <c r="L6" s="2">
        <v>245</v>
      </c>
      <c r="M6" s="2">
        <v>330</v>
      </c>
      <c r="N6" s="2">
        <v>299</v>
      </c>
      <c r="O6" s="2">
        <v>192</v>
      </c>
      <c r="P6" s="2">
        <v>229</v>
      </c>
      <c r="Q6" s="2">
        <v>254</v>
      </c>
      <c r="R6" s="2">
        <v>34</v>
      </c>
      <c r="S6" s="2">
        <v>14</v>
      </c>
      <c r="T6" s="2">
        <v>27</v>
      </c>
      <c r="U6" s="2">
        <v>36</v>
      </c>
    </row>
    <row r="7" spans="1:21" x14ac:dyDescent="0.2">
      <c r="A7" s="2" t="s">
        <v>198</v>
      </c>
      <c r="B7" s="2">
        <v>2259</v>
      </c>
      <c r="C7" s="2">
        <v>52</v>
      </c>
      <c r="D7" s="2">
        <v>32</v>
      </c>
      <c r="E7" s="2">
        <v>225</v>
      </c>
      <c r="F7" s="2">
        <v>510</v>
      </c>
      <c r="G7" s="2">
        <v>546</v>
      </c>
      <c r="H7" s="2">
        <v>282</v>
      </c>
      <c r="I7" s="2">
        <v>121</v>
      </c>
      <c r="J7" s="2" t="s">
        <v>198</v>
      </c>
      <c r="K7" s="2">
        <v>70</v>
      </c>
      <c r="L7" s="2">
        <v>24</v>
      </c>
      <c r="M7" s="2">
        <v>68</v>
      </c>
      <c r="N7" s="2">
        <v>58</v>
      </c>
      <c r="O7" s="2">
        <v>86</v>
      </c>
      <c r="P7" s="2">
        <v>27</v>
      </c>
      <c r="Q7" s="2">
        <v>94</v>
      </c>
      <c r="R7" s="2">
        <v>6</v>
      </c>
      <c r="S7" s="2">
        <v>14</v>
      </c>
      <c r="T7" s="2">
        <v>12</v>
      </c>
      <c r="U7" s="2">
        <v>32</v>
      </c>
    </row>
    <row r="8" spans="1:21" x14ac:dyDescent="0.2">
      <c r="A8" s="2" t="s">
        <v>199</v>
      </c>
      <c r="B8" s="2">
        <v>1045</v>
      </c>
      <c r="C8" s="2">
        <v>68</v>
      </c>
      <c r="D8" s="2">
        <v>36</v>
      </c>
      <c r="E8" s="2">
        <v>176</v>
      </c>
      <c r="F8" s="2">
        <v>134</v>
      </c>
      <c r="G8" s="2">
        <v>141</v>
      </c>
      <c r="H8" s="2">
        <v>68</v>
      </c>
      <c r="I8" s="2">
        <v>37</v>
      </c>
      <c r="J8" s="2" t="s">
        <v>199</v>
      </c>
      <c r="K8" s="2">
        <v>55</v>
      </c>
      <c r="L8" s="2">
        <v>22</v>
      </c>
      <c r="M8" s="2">
        <v>46</v>
      </c>
      <c r="N8" s="2">
        <v>42</v>
      </c>
      <c r="O8" s="2">
        <v>102</v>
      </c>
      <c r="P8" s="2">
        <v>20</v>
      </c>
      <c r="Q8" s="2">
        <v>45</v>
      </c>
      <c r="R8" s="2">
        <v>14</v>
      </c>
      <c r="S8" s="2">
        <v>17</v>
      </c>
      <c r="T8" s="2">
        <v>10</v>
      </c>
      <c r="U8" s="2">
        <v>12</v>
      </c>
    </row>
    <row r="9" spans="1:21" x14ac:dyDescent="0.2">
      <c r="A9" s="2" t="s">
        <v>200</v>
      </c>
      <c r="B9" s="2">
        <v>929</v>
      </c>
      <c r="C9" s="2">
        <v>125</v>
      </c>
      <c r="D9" s="2">
        <v>38</v>
      </c>
      <c r="E9" s="2">
        <v>173</v>
      </c>
      <c r="F9" s="2">
        <v>104</v>
      </c>
      <c r="G9" s="2">
        <v>83</v>
      </c>
      <c r="H9" s="2">
        <v>56</v>
      </c>
      <c r="I9" s="2">
        <v>29</v>
      </c>
      <c r="J9" s="2" t="s">
        <v>200</v>
      </c>
      <c r="K9" s="2">
        <v>32</v>
      </c>
      <c r="L9" s="2">
        <v>19</v>
      </c>
      <c r="M9" s="2">
        <v>43</v>
      </c>
      <c r="N9" s="2">
        <v>50</v>
      </c>
      <c r="O9" s="2">
        <v>57</v>
      </c>
      <c r="P9" s="2">
        <v>31</v>
      </c>
      <c r="Q9" s="2">
        <v>24</v>
      </c>
      <c r="R9" s="2">
        <v>19</v>
      </c>
      <c r="S9" s="2">
        <v>20</v>
      </c>
      <c r="T9" s="2">
        <v>13</v>
      </c>
      <c r="U9" s="2">
        <v>13</v>
      </c>
    </row>
    <row r="10" spans="1:21" x14ac:dyDescent="0.2">
      <c r="A10" s="2" t="s">
        <v>201</v>
      </c>
      <c r="B10" s="2">
        <v>904</v>
      </c>
      <c r="C10" s="2">
        <v>107</v>
      </c>
      <c r="D10" s="2">
        <v>41</v>
      </c>
      <c r="E10" s="2">
        <v>173</v>
      </c>
      <c r="F10" s="2">
        <v>74</v>
      </c>
      <c r="G10" s="2">
        <v>59</v>
      </c>
      <c r="H10" s="2">
        <v>32</v>
      </c>
      <c r="I10" s="2">
        <v>32</v>
      </c>
      <c r="J10" s="2" t="s">
        <v>201</v>
      </c>
      <c r="K10" s="2">
        <v>30</v>
      </c>
      <c r="L10" s="2">
        <v>43</v>
      </c>
      <c r="M10" s="2">
        <v>64</v>
      </c>
      <c r="N10" s="2">
        <v>58</v>
      </c>
      <c r="O10" s="2">
        <v>51</v>
      </c>
      <c r="P10" s="2">
        <v>45</v>
      </c>
      <c r="Q10" s="2">
        <v>16</v>
      </c>
      <c r="R10" s="2">
        <v>24</v>
      </c>
      <c r="S10" s="2">
        <v>20</v>
      </c>
      <c r="T10" s="2">
        <v>14</v>
      </c>
      <c r="U10" s="2">
        <v>21</v>
      </c>
    </row>
    <row r="11" spans="1:21" x14ac:dyDescent="0.2">
      <c r="A11" s="2" t="s">
        <v>202</v>
      </c>
      <c r="B11" s="2">
        <v>688</v>
      </c>
      <c r="C11" s="2">
        <v>86</v>
      </c>
      <c r="D11" s="2">
        <v>19</v>
      </c>
      <c r="E11" s="2">
        <v>131</v>
      </c>
      <c r="F11" s="2">
        <v>47</v>
      </c>
      <c r="G11" s="2">
        <v>48</v>
      </c>
      <c r="H11" s="2">
        <v>26</v>
      </c>
      <c r="I11" s="2">
        <v>32</v>
      </c>
      <c r="J11" s="2" t="s">
        <v>202</v>
      </c>
      <c r="K11" s="2">
        <v>22</v>
      </c>
      <c r="L11" s="2">
        <v>21</v>
      </c>
      <c r="M11" s="2">
        <v>41</v>
      </c>
      <c r="N11" s="2">
        <v>48</v>
      </c>
      <c r="O11" s="2">
        <v>38</v>
      </c>
      <c r="P11" s="2">
        <v>35</v>
      </c>
      <c r="Q11" s="2">
        <v>10</v>
      </c>
      <c r="R11" s="2">
        <v>23</v>
      </c>
      <c r="S11" s="2">
        <v>18</v>
      </c>
      <c r="T11" s="2">
        <v>19</v>
      </c>
      <c r="U11" s="2">
        <v>24</v>
      </c>
    </row>
    <row r="12" spans="1:21" x14ac:dyDescent="0.2">
      <c r="A12" s="2" t="s">
        <v>181</v>
      </c>
      <c r="B12" s="2">
        <v>1445</v>
      </c>
      <c r="C12" s="2">
        <v>199</v>
      </c>
      <c r="D12" s="2">
        <v>69</v>
      </c>
      <c r="E12" s="2">
        <v>261</v>
      </c>
      <c r="F12" s="2">
        <v>94</v>
      </c>
      <c r="G12" s="2">
        <v>90</v>
      </c>
      <c r="H12" s="2">
        <v>55</v>
      </c>
      <c r="I12" s="2">
        <v>46</v>
      </c>
      <c r="J12" s="2" t="s">
        <v>181</v>
      </c>
      <c r="K12" s="2">
        <v>55</v>
      </c>
      <c r="L12" s="2">
        <v>48</v>
      </c>
      <c r="M12" s="2">
        <v>82</v>
      </c>
      <c r="N12" s="2">
        <v>94</v>
      </c>
      <c r="O12" s="2">
        <v>86</v>
      </c>
      <c r="P12" s="2">
        <v>103</v>
      </c>
      <c r="Q12" s="2">
        <v>7</v>
      </c>
      <c r="R12" s="2">
        <v>54</v>
      </c>
      <c r="S12" s="2">
        <v>36</v>
      </c>
      <c r="T12" s="2">
        <v>25</v>
      </c>
      <c r="U12" s="2">
        <v>41</v>
      </c>
    </row>
    <row r="13" spans="1:21" x14ac:dyDescent="0.2">
      <c r="A13" s="2" t="s">
        <v>182</v>
      </c>
      <c r="B13" s="2">
        <v>915</v>
      </c>
      <c r="C13" s="2">
        <v>119</v>
      </c>
      <c r="D13" s="2">
        <v>18</v>
      </c>
      <c r="E13" s="2">
        <v>148</v>
      </c>
      <c r="F13" s="2">
        <v>52</v>
      </c>
      <c r="G13" s="2">
        <v>42</v>
      </c>
      <c r="H13" s="2">
        <v>21</v>
      </c>
      <c r="I13" s="2">
        <v>17</v>
      </c>
      <c r="J13" s="2" t="s">
        <v>182</v>
      </c>
      <c r="K13" s="2">
        <v>38</v>
      </c>
      <c r="L13" s="2">
        <v>33</v>
      </c>
      <c r="M13" s="2">
        <v>58</v>
      </c>
      <c r="N13" s="2">
        <v>87</v>
      </c>
      <c r="O13" s="2">
        <v>64</v>
      </c>
      <c r="P13" s="2">
        <v>96</v>
      </c>
      <c r="Q13" s="2">
        <v>7</v>
      </c>
      <c r="R13" s="2">
        <v>54</v>
      </c>
      <c r="S13" s="2">
        <v>25</v>
      </c>
      <c r="T13" s="2">
        <v>7</v>
      </c>
      <c r="U13" s="2">
        <v>29</v>
      </c>
    </row>
    <row r="14" spans="1:21" x14ac:dyDescent="0.2">
      <c r="A14" s="2" t="s">
        <v>203</v>
      </c>
      <c r="B14" s="2">
        <v>722</v>
      </c>
      <c r="C14" s="2">
        <v>115</v>
      </c>
      <c r="D14" s="2">
        <v>11</v>
      </c>
      <c r="E14" s="2">
        <v>134</v>
      </c>
      <c r="F14" s="2">
        <v>22</v>
      </c>
      <c r="G14" s="2">
        <v>19</v>
      </c>
      <c r="H14" s="2">
        <v>24</v>
      </c>
      <c r="I14" s="2">
        <v>10</v>
      </c>
      <c r="J14" s="2" t="s">
        <v>203</v>
      </c>
      <c r="K14" s="2">
        <v>25</v>
      </c>
      <c r="L14" s="2">
        <v>29</v>
      </c>
      <c r="M14" s="2">
        <v>58</v>
      </c>
      <c r="N14" s="2">
        <v>57</v>
      </c>
      <c r="O14" s="2">
        <v>40</v>
      </c>
      <c r="P14" s="2">
        <v>97</v>
      </c>
      <c r="Q14" s="2">
        <v>13</v>
      </c>
      <c r="R14" s="2">
        <v>27</v>
      </c>
      <c r="S14" s="2">
        <v>14</v>
      </c>
      <c r="T14" s="2">
        <v>10</v>
      </c>
      <c r="U14" s="2">
        <v>17</v>
      </c>
    </row>
    <row r="15" spans="1:21" x14ac:dyDescent="0.2">
      <c r="A15" s="2" t="s">
        <v>204</v>
      </c>
      <c r="B15" s="2">
        <v>491</v>
      </c>
      <c r="C15" s="2">
        <v>63</v>
      </c>
      <c r="D15" s="2">
        <v>8</v>
      </c>
      <c r="E15" s="2">
        <v>90</v>
      </c>
      <c r="F15" s="2">
        <v>15</v>
      </c>
      <c r="G15" s="2">
        <v>10</v>
      </c>
      <c r="H15" s="2">
        <v>8</v>
      </c>
      <c r="I15" s="2">
        <v>5</v>
      </c>
      <c r="J15" s="2" t="s">
        <v>204</v>
      </c>
      <c r="K15" s="2">
        <v>19</v>
      </c>
      <c r="L15" s="2">
        <v>21</v>
      </c>
      <c r="M15" s="2">
        <v>40</v>
      </c>
      <c r="N15" s="2">
        <v>52</v>
      </c>
      <c r="O15" s="2">
        <v>24</v>
      </c>
      <c r="P15" s="2">
        <v>70</v>
      </c>
      <c r="Q15" s="2">
        <v>8</v>
      </c>
      <c r="R15" s="2">
        <v>29</v>
      </c>
      <c r="S15" s="2">
        <v>11</v>
      </c>
      <c r="T15" s="2">
        <v>5</v>
      </c>
      <c r="U15" s="2">
        <v>13</v>
      </c>
    </row>
    <row r="16" spans="1:21" x14ac:dyDescent="0.2">
      <c r="A16" s="2" t="s">
        <v>205</v>
      </c>
      <c r="B16" s="2">
        <v>655</v>
      </c>
      <c r="C16" s="2">
        <v>90</v>
      </c>
      <c r="D16" s="2">
        <v>6</v>
      </c>
      <c r="E16" s="2">
        <v>97</v>
      </c>
      <c r="F16" s="2">
        <v>12</v>
      </c>
      <c r="G16" s="2">
        <v>9</v>
      </c>
      <c r="H16" s="2">
        <v>7</v>
      </c>
      <c r="I16" s="2">
        <v>6</v>
      </c>
      <c r="J16" s="2" t="s">
        <v>205</v>
      </c>
      <c r="K16" s="2">
        <v>24</v>
      </c>
      <c r="L16" s="2">
        <v>26</v>
      </c>
      <c r="M16" s="2">
        <v>69</v>
      </c>
      <c r="N16" s="2">
        <v>62</v>
      </c>
      <c r="O16" s="2">
        <v>34</v>
      </c>
      <c r="P16" s="2">
        <v>131</v>
      </c>
      <c r="Q16" s="2">
        <v>6</v>
      </c>
      <c r="R16" s="2">
        <v>40</v>
      </c>
      <c r="S16" s="2">
        <v>13</v>
      </c>
      <c r="T16" s="2">
        <v>8</v>
      </c>
      <c r="U16" s="2">
        <v>15</v>
      </c>
    </row>
    <row r="17" spans="1:21" x14ac:dyDescent="0.2">
      <c r="A17" s="2" t="s">
        <v>206</v>
      </c>
      <c r="B17" s="2">
        <v>385</v>
      </c>
      <c r="C17" s="2">
        <v>53</v>
      </c>
      <c r="D17" s="2">
        <v>1</v>
      </c>
      <c r="E17" s="2">
        <v>70</v>
      </c>
      <c r="F17" s="2">
        <v>5</v>
      </c>
      <c r="G17" s="2">
        <v>2</v>
      </c>
      <c r="H17" s="2">
        <v>1</v>
      </c>
      <c r="I17" s="2">
        <v>2</v>
      </c>
      <c r="J17" s="2" t="s">
        <v>206</v>
      </c>
      <c r="K17" s="2">
        <v>7</v>
      </c>
      <c r="L17" s="2">
        <v>22</v>
      </c>
      <c r="M17" s="2">
        <v>44</v>
      </c>
      <c r="N17" s="2">
        <v>48</v>
      </c>
      <c r="O17" s="2">
        <v>17</v>
      </c>
      <c r="P17" s="2">
        <v>82</v>
      </c>
      <c r="Q17" s="2">
        <v>1</v>
      </c>
      <c r="R17" s="2">
        <v>8</v>
      </c>
      <c r="S17" s="2">
        <v>7</v>
      </c>
      <c r="T17" s="2">
        <v>2</v>
      </c>
      <c r="U17" s="2">
        <v>13</v>
      </c>
    </row>
    <row r="18" spans="1:21" x14ac:dyDescent="0.2">
      <c r="A18" s="2" t="s">
        <v>207</v>
      </c>
      <c r="B18" s="2">
        <v>407</v>
      </c>
      <c r="C18" s="2">
        <v>42</v>
      </c>
      <c r="D18" s="2">
        <v>2</v>
      </c>
      <c r="E18" s="2">
        <v>71</v>
      </c>
      <c r="F18" s="2">
        <v>8</v>
      </c>
      <c r="G18" s="2">
        <v>3</v>
      </c>
      <c r="H18" s="2">
        <v>0</v>
      </c>
      <c r="I18" s="2">
        <v>3</v>
      </c>
      <c r="J18" s="2" t="s">
        <v>207</v>
      </c>
      <c r="K18" s="2">
        <v>11</v>
      </c>
      <c r="L18" s="2">
        <v>15</v>
      </c>
      <c r="M18" s="2">
        <v>60</v>
      </c>
      <c r="N18" s="2">
        <v>52</v>
      </c>
      <c r="O18" s="2">
        <v>8</v>
      </c>
      <c r="P18" s="2">
        <v>99</v>
      </c>
      <c r="Q18" s="2">
        <v>0</v>
      </c>
      <c r="R18" s="2">
        <v>21</v>
      </c>
      <c r="S18" s="2">
        <v>6</v>
      </c>
      <c r="T18" s="2">
        <v>1</v>
      </c>
      <c r="U18" s="2">
        <v>5</v>
      </c>
    </row>
    <row r="19" spans="1:21" x14ac:dyDescent="0.2">
      <c r="A19" s="2" t="s">
        <v>208</v>
      </c>
      <c r="B19" s="2">
        <v>208</v>
      </c>
      <c r="C19" s="2">
        <v>17</v>
      </c>
      <c r="D19" s="2">
        <v>0</v>
      </c>
      <c r="E19" s="2">
        <v>33</v>
      </c>
      <c r="F19" s="2">
        <v>2</v>
      </c>
      <c r="G19" s="2">
        <v>2</v>
      </c>
      <c r="H19" s="2">
        <v>2</v>
      </c>
      <c r="I19" s="2">
        <v>0</v>
      </c>
      <c r="J19" s="2" t="s">
        <v>208</v>
      </c>
      <c r="K19" s="2">
        <v>2</v>
      </c>
      <c r="L19" s="2">
        <v>5</v>
      </c>
      <c r="M19" s="2">
        <v>48</v>
      </c>
      <c r="N19" s="2">
        <v>26</v>
      </c>
      <c r="O19" s="2">
        <v>3</v>
      </c>
      <c r="P19" s="2">
        <v>52</v>
      </c>
      <c r="Q19" s="2">
        <v>0</v>
      </c>
      <c r="R19" s="2">
        <v>5</v>
      </c>
      <c r="S19" s="2">
        <v>4</v>
      </c>
      <c r="T19" s="2">
        <v>2</v>
      </c>
      <c r="U19" s="2">
        <v>5</v>
      </c>
    </row>
    <row r="20" spans="1:21" x14ac:dyDescent="0.2">
      <c r="A20" s="2" t="s">
        <v>187</v>
      </c>
      <c r="B20" s="2">
        <v>175</v>
      </c>
      <c r="C20" s="2">
        <v>5</v>
      </c>
      <c r="D20" s="2">
        <v>0</v>
      </c>
      <c r="E20" s="2">
        <v>28</v>
      </c>
      <c r="F20" s="2">
        <v>3</v>
      </c>
      <c r="G20" s="2">
        <v>3</v>
      </c>
      <c r="H20" s="2">
        <v>1</v>
      </c>
      <c r="I20" s="2">
        <v>2</v>
      </c>
      <c r="J20" s="2" t="s">
        <v>187</v>
      </c>
      <c r="K20" s="2">
        <v>3</v>
      </c>
      <c r="L20" s="2">
        <v>7</v>
      </c>
      <c r="M20" s="2">
        <v>42</v>
      </c>
      <c r="N20" s="2">
        <v>19</v>
      </c>
      <c r="O20" s="2">
        <v>3</v>
      </c>
      <c r="P20" s="2">
        <v>49</v>
      </c>
      <c r="Q20" s="2">
        <v>0</v>
      </c>
      <c r="R20" s="2">
        <v>6</v>
      </c>
      <c r="S20" s="2">
        <v>3</v>
      </c>
      <c r="T20" s="2">
        <v>0</v>
      </c>
      <c r="U20" s="2">
        <v>1</v>
      </c>
    </row>
    <row r="21" spans="1:21" s="1" customFormat="1" x14ac:dyDescent="0.2">
      <c r="A21" s="1" t="s">
        <v>60</v>
      </c>
      <c r="B21" s="1">
        <v>1641.1</v>
      </c>
      <c r="C21" s="1">
        <v>5747.5</v>
      </c>
      <c r="D21" s="1">
        <v>0.8</v>
      </c>
      <c r="E21" s="1">
        <v>3179.2</v>
      </c>
      <c r="F21" s="1">
        <v>509.3</v>
      </c>
      <c r="G21" s="1">
        <v>319.39999999999998</v>
      </c>
      <c r="H21" s="1">
        <v>224.2</v>
      </c>
      <c r="I21" s="1">
        <v>1</v>
      </c>
      <c r="J21" s="1" t="s">
        <v>60</v>
      </c>
      <c r="K21" s="1">
        <v>0.9</v>
      </c>
      <c r="L21" s="1">
        <v>1954.5</v>
      </c>
      <c r="M21" s="1">
        <v>3929.7</v>
      </c>
      <c r="N21" s="1">
        <v>4395.8</v>
      </c>
      <c r="O21" s="1">
        <v>2394.6999999999998</v>
      </c>
      <c r="P21" s="1">
        <v>9921.9</v>
      </c>
      <c r="Q21" s="1">
        <v>1</v>
      </c>
      <c r="R21" s="1">
        <v>7870.4</v>
      </c>
      <c r="S21" s="1">
        <v>5555.6</v>
      </c>
      <c r="T21" s="1">
        <v>4078.9</v>
      </c>
      <c r="U21" s="1">
        <v>5030.5</v>
      </c>
    </row>
    <row r="23" spans="1:21" x14ac:dyDescent="0.2">
      <c r="A23" s="2" t="s">
        <v>209</v>
      </c>
      <c r="J23" s="2" t="s">
        <v>209</v>
      </c>
    </row>
    <row r="24" spans="1:21" x14ac:dyDescent="0.2">
      <c r="A24" s="2" t="s">
        <v>0</v>
      </c>
      <c r="B24" s="2">
        <v>16598</v>
      </c>
      <c r="C24" s="2">
        <v>1287</v>
      </c>
      <c r="D24" s="2">
        <v>688</v>
      </c>
      <c r="E24" s="2">
        <v>2410</v>
      </c>
      <c r="F24" s="2">
        <v>1645</v>
      </c>
      <c r="G24" s="2">
        <v>1766</v>
      </c>
      <c r="H24" s="2">
        <v>1040</v>
      </c>
      <c r="I24" s="2">
        <v>717</v>
      </c>
      <c r="J24" s="2" t="s">
        <v>0</v>
      </c>
      <c r="K24" s="2">
        <v>846</v>
      </c>
      <c r="L24" s="2">
        <v>580</v>
      </c>
      <c r="M24" s="2">
        <v>1093</v>
      </c>
      <c r="N24" s="2">
        <v>1052</v>
      </c>
      <c r="O24" s="2">
        <v>805</v>
      </c>
      <c r="P24" s="2">
        <v>1166</v>
      </c>
      <c r="Q24" s="2">
        <v>485</v>
      </c>
      <c r="R24" s="2">
        <v>364</v>
      </c>
      <c r="S24" s="2">
        <v>222</v>
      </c>
      <c r="T24" s="2">
        <v>155</v>
      </c>
      <c r="U24" s="2">
        <v>277</v>
      </c>
    </row>
    <row r="25" spans="1:21" x14ac:dyDescent="0.2">
      <c r="A25" s="2" t="s">
        <v>113</v>
      </c>
      <c r="B25" s="2">
        <v>5531</v>
      </c>
      <c r="C25" s="2">
        <v>156</v>
      </c>
      <c r="D25" s="2">
        <v>428</v>
      </c>
      <c r="E25" s="2">
        <v>628</v>
      </c>
      <c r="F25" s="2">
        <v>575</v>
      </c>
      <c r="G25" s="2">
        <v>722</v>
      </c>
      <c r="H25" s="2">
        <v>471</v>
      </c>
      <c r="I25" s="2">
        <v>387</v>
      </c>
      <c r="J25" s="2" t="s">
        <v>113</v>
      </c>
      <c r="K25" s="2">
        <v>460</v>
      </c>
      <c r="L25" s="2">
        <v>251</v>
      </c>
      <c r="M25" s="2">
        <v>342</v>
      </c>
      <c r="N25" s="2">
        <v>310</v>
      </c>
      <c r="O25" s="2">
        <v>194</v>
      </c>
      <c r="P25" s="2">
        <v>239</v>
      </c>
      <c r="Q25" s="2">
        <v>254</v>
      </c>
      <c r="R25" s="2">
        <v>34</v>
      </c>
      <c r="S25" s="2">
        <v>15</v>
      </c>
      <c r="T25" s="2">
        <v>28</v>
      </c>
      <c r="U25" s="2">
        <v>37</v>
      </c>
    </row>
    <row r="26" spans="1:21" x14ac:dyDescent="0.2">
      <c r="A26" s="2" t="s">
        <v>198</v>
      </c>
      <c r="B26" s="2">
        <v>2316</v>
      </c>
      <c r="C26" s="2">
        <v>55</v>
      </c>
      <c r="D26" s="2">
        <v>35</v>
      </c>
      <c r="E26" s="2">
        <v>238</v>
      </c>
      <c r="F26" s="2">
        <v>516</v>
      </c>
      <c r="G26" s="2">
        <v>554</v>
      </c>
      <c r="H26" s="2">
        <v>290</v>
      </c>
      <c r="I26" s="2">
        <v>129</v>
      </c>
      <c r="J26" s="2" t="s">
        <v>198</v>
      </c>
      <c r="K26" s="2">
        <v>71</v>
      </c>
      <c r="L26" s="2">
        <v>24</v>
      </c>
      <c r="M26" s="2">
        <v>67</v>
      </c>
      <c r="N26" s="2">
        <v>57</v>
      </c>
      <c r="O26" s="2">
        <v>91</v>
      </c>
      <c r="P26" s="2">
        <v>28</v>
      </c>
      <c r="Q26" s="2">
        <v>97</v>
      </c>
      <c r="R26" s="2">
        <v>6</v>
      </c>
      <c r="S26" s="2">
        <v>14</v>
      </c>
      <c r="T26" s="2">
        <v>12</v>
      </c>
      <c r="U26" s="2">
        <v>32</v>
      </c>
    </row>
    <row r="27" spans="1:21" x14ac:dyDescent="0.2">
      <c r="A27" s="2" t="s">
        <v>199</v>
      </c>
      <c r="B27" s="2">
        <v>1051</v>
      </c>
      <c r="C27" s="2">
        <v>76</v>
      </c>
      <c r="D27" s="2">
        <v>32</v>
      </c>
      <c r="E27" s="2">
        <v>181</v>
      </c>
      <c r="F27" s="2">
        <v>137</v>
      </c>
      <c r="G27" s="2">
        <v>132</v>
      </c>
      <c r="H27" s="2">
        <v>68</v>
      </c>
      <c r="I27" s="2">
        <v>32</v>
      </c>
      <c r="J27" s="2" t="s">
        <v>199</v>
      </c>
      <c r="K27" s="2">
        <v>55</v>
      </c>
      <c r="L27" s="2">
        <v>22</v>
      </c>
      <c r="M27" s="2">
        <v>48</v>
      </c>
      <c r="N27" s="2">
        <v>41</v>
      </c>
      <c r="O27" s="2">
        <v>106</v>
      </c>
      <c r="P27" s="2">
        <v>24</v>
      </c>
      <c r="Q27" s="2">
        <v>43</v>
      </c>
      <c r="R27" s="2">
        <v>14</v>
      </c>
      <c r="S27" s="2">
        <v>17</v>
      </c>
      <c r="T27" s="2">
        <v>10</v>
      </c>
      <c r="U27" s="2">
        <v>13</v>
      </c>
    </row>
    <row r="28" spans="1:21" x14ac:dyDescent="0.2">
      <c r="A28" s="2" t="s">
        <v>200</v>
      </c>
      <c r="B28" s="2">
        <v>949</v>
      </c>
      <c r="C28" s="2">
        <v>132</v>
      </c>
      <c r="D28" s="2">
        <v>34</v>
      </c>
      <c r="E28" s="2">
        <v>179</v>
      </c>
      <c r="F28" s="2">
        <v>103</v>
      </c>
      <c r="G28" s="2">
        <v>84</v>
      </c>
      <c r="H28" s="2">
        <v>53</v>
      </c>
      <c r="I28" s="2">
        <v>25</v>
      </c>
      <c r="J28" s="2" t="s">
        <v>200</v>
      </c>
      <c r="K28" s="2">
        <v>32</v>
      </c>
      <c r="L28" s="2">
        <v>20</v>
      </c>
      <c r="M28" s="2">
        <v>44</v>
      </c>
      <c r="N28" s="2">
        <v>52</v>
      </c>
      <c r="O28" s="2">
        <v>58</v>
      </c>
      <c r="P28" s="2">
        <v>38</v>
      </c>
      <c r="Q28" s="2">
        <v>28</v>
      </c>
      <c r="R28" s="2">
        <v>19</v>
      </c>
      <c r="S28" s="2">
        <v>22</v>
      </c>
      <c r="T28" s="2">
        <v>13</v>
      </c>
      <c r="U28" s="2">
        <v>13</v>
      </c>
    </row>
    <row r="29" spans="1:21" x14ac:dyDescent="0.2">
      <c r="A29" s="2" t="s">
        <v>201</v>
      </c>
      <c r="B29" s="2">
        <v>904</v>
      </c>
      <c r="C29" s="2">
        <v>115</v>
      </c>
      <c r="D29" s="2">
        <v>39</v>
      </c>
      <c r="E29" s="2">
        <v>169</v>
      </c>
      <c r="F29" s="2">
        <v>68</v>
      </c>
      <c r="G29" s="2">
        <v>57</v>
      </c>
      <c r="H29" s="2">
        <v>31</v>
      </c>
      <c r="I29" s="2">
        <v>31</v>
      </c>
      <c r="J29" s="2" t="s">
        <v>201</v>
      </c>
      <c r="K29" s="2">
        <v>29</v>
      </c>
      <c r="L29" s="2">
        <v>45</v>
      </c>
      <c r="M29" s="2">
        <v>66</v>
      </c>
      <c r="N29" s="2">
        <v>57</v>
      </c>
      <c r="O29" s="2">
        <v>50</v>
      </c>
      <c r="P29" s="2">
        <v>49</v>
      </c>
      <c r="Q29" s="2">
        <v>14</v>
      </c>
      <c r="R29" s="2">
        <v>28</v>
      </c>
      <c r="S29" s="2">
        <v>22</v>
      </c>
      <c r="T29" s="2">
        <v>13</v>
      </c>
      <c r="U29" s="2">
        <v>21</v>
      </c>
    </row>
    <row r="30" spans="1:21" x14ac:dyDescent="0.2">
      <c r="A30" s="2" t="s">
        <v>202</v>
      </c>
      <c r="B30" s="2">
        <v>717</v>
      </c>
      <c r="C30" s="2">
        <v>95</v>
      </c>
      <c r="D30" s="2">
        <v>17</v>
      </c>
      <c r="E30" s="2">
        <v>139</v>
      </c>
      <c r="F30" s="2">
        <v>47</v>
      </c>
      <c r="G30" s="2">
        <v>49</v>
      </c>
      <c r="H30" s="2">
        <v>26</v>
      </c>
      <c r="I30" s="2">
        <v>30</v>
      </c>
      <c r="J30" s="2" t="s">
        <v>202</v>
      </c>
      <c r="K30" s="2">
        <v>22</v>
      </c>
      <c r="L30" s="2">
        <v>20</v>
      </c>
      <c r="M30" s="2">
        <v>42</v>
      </c>
      <c r="N30" s="2">
        <v>53</v>
      </c>
      <c r="O30" s="2">
        <v>39</v>
      </c>
      <c r="P30" s="2">
        <v>39</v>
      </c>
      <c r="Q30" s="2">
        <v>10</v>
      </c>
      <c r="R30" s="2">
        <v>24</v>
      </c>
      <c r="S30" s="2">
        <v>19</v>
      </c>
      <c r="T30" s="2">
        <v>21</v>
      </c>
      <c r="U30" s="2">
        <v>25</v>
      </c>
    </row>
    <row r="31" spans="1:21" x14ac:dyDescent="0.2">
      <c r="A31" s="2" t="s">
        <v>181</v>
      </c>
      <c r="B31" s="2">
        <v>1467</v>
      </c>
      <c r="C31" s="2">
        <v>210</v>
      </c>
      <c r="D31" s="2">
        <v>73</v>
      </c>
      <c r="E31" s="2">
        <v>264</v>
      </c>
      <c r="F31" s="2">
        <v>88</v>
      </c>
      <c r="G31" s="2">
        <v>85</v>
      </c>
      <c r="H31" s="2">
        <v>48</v>
      </c>
      <c r="I31" s="2">
        <v>41</v>
      </c>
      <c r="J31" s="2" t="s">
        <v>181</v>
      </c>
      <c r="K31" s="2">
        <v>57</v>
      </c>
      <c r="L31" s="2">
        <v>49</v>
      </c>
      <c r="M31" s="2">
        <v>81</v>
      </c>
      <c r="N31" s="2">
        <v>99</v>
      </c>
      <c r="O31" s="2">
        <v>87</v>
      </c>
      <c r="P31" s="2">
        <v>116</v>
      </c>
      <c r="Q31" s="2">
        <v>7</v>
      </c>
      <c r="R31" s="2">
        <v>61</v>
      </c>
      <c r="S31" s="2">
        <v>35</v>
      </c>
      <c r="T31" s="2">
        <v>26</v>
      </c>
      <c r="U31" s="2">
        <v>40</v>
      </c>
    </row>
    <row r="32" spans="1:21" x14ac:dyDescent="0.2">
      <c r="A32" s="2" t="s">
        <v>182</v>
      </c>
      <c r="B32" s="2">
        <v>877</v>
      </c>
      <c r="C32" s="2">
        <v>100</v>
      </c>
      <c r="D32" s="2">
        <v>17</v>
      </c>
      <c r="E32" s="2">
        <v>147</v>
      </c>
      <c r="F32" s="2">
        <v>47</v>
      </c>
      <c r="G32" s="2">
        <v>38</v>
      </c>
      <c r="H32" s="2">
        <v>18</v>
      </c>
      <c r="I32" s="2">
        <v>17</v>
      </c>
      <c r="J32" s="2" t="s">
        <v>182</v>
      </c>
      <c r="K32" s="2">
        <v>35</v>
      </c>
      <c r="L32" s="2">
        <v>31</v>
      </c>
      <c r="M32" s="2">
        <v>61</v>
      </c>
      <c r="N32" s="2">
        <v>88</v>
      </c>
      <c r="O32" s="2">
        <v>57</v>
      </c>
      <c r="P32" s="2">
        <v>98</v>
      </c>
      <c r="Q32" s="2">
        <v>6</v>
      </c>
      <c r="R32" s="2">
        <v>55</v>
      </c>
      <c r="S32" s="2">
        <v>25</v>
      </c>
      <c r="T32" s="2">
        <v>6</v>
      </c>
      <c r="U32" s="2">
        <v>31</v>
      </c>
    </row>
    <row r="33" spans="1:21" x14ac:dyDescent="0.2">
      <c r="A33" s="2" t="s">
        <v>203</v>
      </c>
      <c r="B33" s="2">
        <v>700</v>
      </c>
      <c r="C33" s="2">
        <v>110</v>
      </c>
      <c r="D33" s="2">
        <v>7</v>
      </c>
      <c r="E33" s="2">
        <v>122</v>
      </c>
      <c r="F33" s="2">
        <v>21</v>
      </c>
      <c r="G33" s="2">
        <v>19</v>
      </c>
      <c r="H33" s="2">
        <v>21</v>
      </c>
      <c r="I33" s="2">
        <v>9</v>
      </c>
      <c r="J33" s="2" t="s">
        <v>203</v>
      </c>
      <c r="K33" s="2">
        <v>25</v>
      </c>
      <c r="L33" s="2">
        <v>31</v>
      </c>
      <c r="M33" s="2">
        <v>59</v>
      </c>
      <c r="N33" s="2">
        <v>56</v>
      </c>
      <c r="O33" s="2">
        <v>41</v>
      </c>
      <c r="P33" s="2">
        <v>96</v>
      </c>
      <c r="Q33" s="2">
        <v>11</v>
      </c>
      <c r="R33" s="2">
        <v>28</v>
      </c>
      <c r="S33" s="2">
        <v>15</v>
      </c>
      <c r="T33" s="2">
        <v>9</v>
      </c>
      <c r="U33" s="2">
        <v>20</v>
      </c>
    </row>
    <row r="34" spans="1:21" x14ac:dyDescent="0.2">
      <c r="A34" s="2" t="s">
        <v>204</v>
      </c>
      <c r="B34" s="2">
        <v>443</v>
      </c>
      <c r="C34" s="2">
        <v>57</v>
      </c>
      <c r="D34" s="2">
        <v>4</v>
      </c>
      <c r="E34" s="2">
        <v>78</v>
      </c>
      <c r="F34" s="2">
        <v>14</v>
      </c>
      <c r="G34" s="2">
        <v>8</v>
      </c>
      <c r="H34" s="2">
        <v>7</v>
      </c>
      <c r="I34" s="2">
        <v>4</v>
      </c>
      <c r="J34" s="2" t="s">
        <v>204</v>
      </c>
      <c r="K34" s="2">
        <v>16</v>
      </c>
      <c r="L34" s="2">
        <v>19</v>
      </c>
      <c r="M34" s="2">
        <v>34</v>
      </c>
      <c r="N34" s="2">
        <v>49</v>
      </c>
      <c r="O34" s="2">
        <v>20</v>
      </c>
      <c r="P34" s="2">
        <v>71</v>
      </c>
      <c r="Q34" s="2">
        <v>8</v>
      </c>
      <c r="R34" s="2">
        <v>24</v>
      </c>
      <c r="S34" s="2">
        <v>11</v>
      </c>
      <c r="T34" s="2">
        <v>6</v>
      </c>
      <c r="U34" s="2">
        <v>13</v>
      </c>
    </row>
    <row r="35" spans="1:21" x14ac:dyDescent="0.2">
      <c r="A35" s="2" t="s">
        <v>205</v>
      </c>
      <c r="B35" s="2">
        <v>588</v>
      </c>
      <c r="C35" s="2">
        <v>86</v>
      </c>
      <c r="D35" s="2">
        <v>0</v>
      </c>
      <c r="E35" s="2">
        <v>83</v>
      </c>
      <c r="F35" s="2">
        <v>12</v>
      </c>
      <c r="G35" s="2">
        <v>8</v>
      </c>
      <c r="H35" s="2">
        <v>4</v>
      </c>
      <c r="I35" s="2">
        <v>5</v>
      </c>
      <c r="J35" s="2" t="s">
        <v>205</v>
      </c>
      <c r="K35" s="2">
        <v>25</v>
      </c>
      <c r="L35" s="2">
        <v>21</v>
      </c>
      <c r="M35" s="2">
        <v>64</v>
      </c>
      <c r="N35" s="2">
        <v>57</v>
      </c>
      <c r="O35" s="2">
        <v>35</v>
      </c>
      <c r="P35" s="2">
        <v>116</v>
      </c>
      <c r="Q35" s="2">
        <v>6</v>
      </c>
      <c r="R35" s="2">
        <v>35</v>
      </c>
      <c r="S35" s="2">
        <v>12</v>
      </c>
      <c r="T35" s="2">
        <v>6</v>
      </c>
      <c r="U35" s="2">
        <v>13</v>
      </c>
    </row>
    <row r="36" spans="1:21" x14ac:dyDescent="0.2">
      <c r="A36" s="2" t="s">
        <v>206</v>
      </c>
      <c r="B36" s="2">
        <v>366</v>
      </c>
      <c r="C36" s="2">
        <v>44</v>
      </c>
      <c r="D36" s="2">
        <v>0</v>
      </c>
      <c r="E36" s="2">
        <v>69</v>
      </c>
      <c r="F36" s="2">
        <v>4</v>
      </c>
      <c r="G36" s="2">
        <v>2</v>
      </c>
      <c r="H36" s="2">
        <v>1</v>
      </c>
      <c r="I36" s="2">
        <v>2</v>
      </c>
      <c r="J36" s="2" t="s">
        <v>206</v>
      </c>
      <c r="K36" s="2">
        <v>5</v>
      </c>
      <c r="L36" s="2">
        <v>23</v>
      </c>
      <c r="M36" s="2">
        <v>44</v>
      </c>
      <c r="N36" s="2">
        <v>48</v>
      </c>
      <c r="O36" s="2">
        <v>15</v>
      </c>
      <c r="P36" s="2">
        <v>81</v>
      </c>
      <c r="Q36" s="2">
        <v>1</v>
      </c>
      <c r="R36" s="2">
        <v>8</v>
      </c>
      <c r="S36" s="2">
        <v>6</v>
      </c>
      <c r="T36" s="2">
        <v>2</v>
      </c>
      <c r="U36" s="2">
        <v>11</v>
      </c>
    </row>
    <row r="37" spans="1:21" x14ac:dyDescent="0.2">
      <c r="A37" s="2" t="s">
        <v>207</v>
      </c>
      <c r="B37" s="2">
        <v>369</v>
      </c>
      <c r="C37" s="2">
        <v>32</v>
      </c>
      <c r="D37" s="2">
        <v>2</v>
      </c>
      <c r="E37" s="2">
        <v>60</v>
      </c>
      <c r="F37" s="2">
        <v>8</v>
      </c>
      <c r="G37" s="2">
        <v>3</v>
      </c>
      <c r="H37" s="2">
        <v>0</v>
      </c>
      <c r="I37" s="2">
        <v>3</v>
      </c>
      <c r="J37" s="2" t="s">
        <v>207</v>
      </c>
      <c r="K37" s="2">
        <v>10</v>
      </c>
      <c r="L37" s="2">
        <v>13</v>
      </c>
      <c r="M37" s="2">
        <v>64</v>
      </c>
      <c r="N37" s="2">
        <v>49</v>
      </c>
      <c r="O37" s="2">
        <v>6</v>
      </c>
      <c r="P37" s="2">
        <v>90</v>
      </c>
      <c r="Q37" s="2">
        <v>0</v>
      </c>
      <c r="R37" s="2">
        <v>20</v>
      </c>
      <c r="S37" s="2">
        <v>4</v>
      </c>
      <c r="T37" s="2">
        <v>1</v>
      </c>
      <c r="U37" s="2">
        <v>4</v>
      </c>
    </row>
    <row r="38" spans="1:21" x14ac:dyDescent="0.2">
      <c r="A38" s="2" t="s">
        <v>208</v>
      </c>
      <c r="B38" s="2">
        <v>170</v>
      </c>
      <c r="C38" s="2">
        <v>14</v>
      </c>
      <c r="D38" s="2">
        <v>0</v>
      </c>
      <c r="E38" s="2">
        <v>27</v>
      </c>
      <c r="F38" s="2">
        <v>2</v>
      </c>
      <c r="G38" s="2">
        <v>2</v>
      </c>
      <c r="H38" s="2">
        <v>2</v>
      </c>
      <c r="I38" s="2">
        <v>0</v>
      </c>
      <c r="J38" s="2" t="s">
        <v>208</v>
      </c>
      <c r="K38" s="2">
        <v>2</v>
      </c>
      <c r="L38" s="2">
        <v>6</v>
      </c>
      <c r="M38" s="2">
        <v>38</v>
      </c>
      <c r="N38" s="2">
        <v>21</v>
      </c>
      <c r="O38" s="2">
        <v>3</v>
      </c>
      <c r="P38" s="2">
        <v>42</v>
      </c>
      <c r="Q38" s="2">
        <v>0</v>
      </c>
      <c r="R38" s="2">
        <v>3</v>
      </c>
      <c r="S38" s="2">
        <v>2</v>
      </c>
      <c r="T38" s="2">
        <v>2</v>
      </c>
      <c r="U38" s="2">
        <v>4</v>
      </c>
    </row>
    <row r="39" spans="1:21" x14ac:dyDescent="0.2">
      <c r="A39" s="2" t="s">
        <v>187</v>
      </c>
      <c r="B39" s="2">
        <v>150</v>
      </c>
      <c r="C39" s="2">
        <v>5</v>
      </c>
      <c r="D39" s="2">
        <v>0</v>
      </c>
      <c r="E39" s="2">
        <v>26</v>
      </c>
      <c r="F39" s="2">
        <v>3</v>
      </c>
      <c r="G39" s="2">
        <v>3</v>
      </c>
      <c r="H39" s="2">
        <v>0</v>
      </c>
      <c r="I39" s="2">
        <v>2</v>
      </c>
      <c r="J39" s="2" t="s">
        <v>187</v>
      </c>
      <c r="K39" s="2">
        <v>2</v>
      </c>
      <c r="L39" s="2">
        <v>5</v>
      </c>
      <c r="M39" s="2">
        <v>39</v>
      </c>
      <c r="N39" s="2">
        <v>15</v>
      </c>
      <c r="O39" s="2">
        <v>3</v>
      </c>
      <c r="P39" s="2">
        <v>39</v>
      </c>
      <c r="Q39" s="2">
        <v>0</v>
      </c>
      <c r="R39" s="2">
        <v>5</v>
      </c>
      <c r="S39" s="2">
        <v>3</v>
      </c>
      <c r="T39" s="2">
        <v>0</v>
      </c>
      <c r="U39" s="2">
        <v>0</v>
      </c>
    </row>
    <row r="40" spans="1:21" s="1" customFormat="1" x14ac:dyDescent="0.2">
      <c r="A40" s="1" t="s">
        <v>60</v>
      </c>
      <c r="B40" s="1">
        <v>1430.1</v>
      </c>
      <c r="C40" s="1">
        <v>5172.6000000000004</v>
      </c>
      <c r="D40" s="1">
        <v>0.8</v>
      </c>
      <c r="E40" s="1">
        <v>2882.7</v>
      </c>
      <c r="F40" s="1">
        <v>480.2</v>
      </c>
      <c r="G40" s="1">
        <v>291.3</v>
      </c>
      <c r="H40" s="1">
        <v>169.8</v>
      </c>
      <c r="I40" s="1">
        <v>0.9</v>
      </c>
      <c r="J40" s="1" t="s">
        <v>60</v>
      </c>
      <c r="K40" s="1">
        <v>0.9</v>
      </c>
      <c r="L40" s="1">
        <v>1681.8</v>
      </c>
      <c r="M40" s="1">
        <v>3689.4</v>
      </c>
      <c r="N40" s="1">
        <v>4169.8</v>
      </c>
      <c r="O40" s="1">
        <v>2198.3000000000002</v>
      </c>
      <c r="P40" s="1">
        <v>8775.5</v>
      </c>
      <c r="Q40" s="1">
        <v>1</v>
      </c>
      <c r="R40" s="1">
        <v>7336.1</v>
      </c>
      <c r="S40" s="1">
        <v>5142.8999999999996</v>
      </c>
      <c r="T40" s="1">
        <v>4071.4</v>
      </c>
      <c r="U40" s="1">
        <v>4900</v>
      </c>
    </row>
    <row r="42" spans="1:21" x14ac:dyDescent="0.2">
      <c r="A42" s="2" t="s">
        <v>210</v>
      </c>
      <c r="J42" s="2" t="s">
        <v>210</v>
      </c>
    </row>
    <row r="43" spans="1:21" x14ac:dyDescent="0.2">
      <c r="A43" s="2" t="s">
        <v>0</v>
      </c>
      <c r="B43" s="2">
        <v>16220</v>
      </c>
      <c r="C43" s="2">
        <v>1233</v>
      </c>
      <c r="D43" s="2">
        <v>688</v>
      </c>
      <c r="E43" s="2">
        <v>2363</v>
      </c>
      <c r="F43" s="2">
        <v>1641</v>
      </c>
      <c r="G43" s="2">
        <v>1760</v>
      </c>
      <c r="H43" s="2">
        <v>1035</v>
      </c>
      <c r="I43" s="2">
        <v>715</v>
      </c>
      <c r="J43" s="2" t="s">
        <v>0</v>
      </c>
      <c r="K43" s="2">
        <v>841</v>
      </c>
      <c r="L43" s="2">
        <v>566</v>
      </c>
      <c r="M43" s="2">
        <v>1026</v>
      </c>
      <c r="N43" s="2">
        <v>998</v>
      </c>
      <c r="O43" s="2">
        <v>794</v>
      </c>
      <c r="P43" s="2">
        <v>1080</v>
      </c>
      <c r="Q43" s="2">
        <v>484</v>
      </c>
      <c r="R43" s="2">
        <v>352</v>
      </c>
      <c r="S43" s="2">
        <v>216</v>
      </c>
      <c r="T43" s="2">
        <v>153</v>
      </c>
      <c r="U43" s="2">
        <v>275</v>
      </c>
    </row>
    <row r="44" spans="1:21" x14ac:dyDescent="0.2">
      <c r="A44" s="2" t="s">
        <v>211</v>
      </c>
      <c r="B44" s="2">
        <v>13874</v>
      </c>
      <c r="C44" s="2">
        <v>889</v>
      </c>
      <c r="D44" s="2">
        <v>674</v>
      </c>
      <c r="E44" s="2">
        <v>1998</v>
      </c>
      <c r="F44" s="2">
        <v>1592</v>
      </c>
      <c r="G44" s="2">
        <v>1728</v>
      </c>
      <c r="H44" s="2">
        <v>1007</v>
      </c>
      <c r="I44" s="2">
        <v>693</v>
      </c>
      <c r="J44" s="2" t="s">
        <v>211</v>
      </c>
      <c r="K44" s="2">
        <v>757</v>
      </c>
      <c r="L44" s="2">
        <v>473</v>
      </c>
      <c r="M44" s="2">
        <v>729</v>
      </c>
      <c r="N44" s="2">
        <v>770</v>
      </c>
      <c r="O44" s="2">
        <v>685</v>
      </c>
      <c r="P44" s="2">
        <v>619</v>
      </c>
      <c r="Q44" s="2">
        <v>467</v>
      </c>
      <c r="R44" s="2">
        <v>254</v>
      </c>
      <c r="S44" s="2">
        <v>173</v>
      </c>
      <c r="T44" s="2">
        <v>136</v>
      </c>
      <c r="U44" s="2">
        <v>230</v>
      </c>
    </row>
    <row r="45" spans="1:21" x14ac:dyDescent="0.2">
      <c r="A45" s="2" t="s">
        <v>212</v>
      </c>
      <c r="B45" s="2">
        <v>1653</v>
      </c>
      <c r="C45" s="2">
        <v>262</v>
      </c>
      <c r="D45" s="2">
        <v>10</v>
      </c>
      <c r="E45" s="2">
        <v>263</v>
      </c>
      <c r="F45" s="2">
        <v>41</v>
      </c>
      <c r="G45" s="2">
        <v>25</v>
      </c>
      <c r="H45" s="2">
        <v>24</v>
      </c>
      <c r="I45" s="2">
        <v>17</v>
      </c>
      <c r="J45" s="2" t="s">
        <v>212</v>
      </c>
      <c r="K45" s="2">
        <v>72</v>
      </c>
      <c r="L45" s="2">
        <v>69</v>
      </c>
      <c r="M45" s="2">
        <v>154</v>
      </c>
      <c r="N45" s="2">
        <v>150</v>
      </c>
      <c r="O45" s="2">
        <v>93</v>
      </c>
      <c r="P45" s="2">
        <v>298</v>
      </c>
      <c r="Q45" s="2">
        <v>15</v>
      </c>
      <c r="R45" s="2">
        <v>74</v>
      </c>
      <c r="S45" s="2">
        <v>37</v>
      </c>
      <c r="T45" s="2">
        <v>15</v>
      </c>
      <c r="U45" s="2">
        <v>34</v>
      </c>
    </row>
    <row r="46" spans="1:21" x14ac:dyDescent="0.2">
      <c r="A46" s="2" t="s">
        <v>213</v>
      </c>
      <c r="B46" s="2">
        <v>299</v>
      </c>
      <c r="C46" s="2">
        <v>45</v>
      </c>
      <c r="D46" s="2">
        <v>1</v>
      </c>
      <c r="E46" s="2">
        <v>53</v>
      </c>
      <c r="F46" s="2">
        <v>4</v>
      </c>
      <c r="G46" s="2">
        <v>1</v>
      </c>
      <c r="H46" s="2">
        <v>3</v>
      </c>
      <c r="I46" s="2">
        <v>2</v>
      </c>
      <c r="J46" s="2" t="s">
        <v>213</v>
      </c>
      <c r="K46" s="2">
        <v>10</v>
      </c>
      <c r="L46" s="2">
        <v>12</v>
      </c>
      <c r="M46" s="2">
        <v>39</v>
      </c>
      <c r="N46" s="2">
        <v>41</v>
      </c>
      <c r="O46" s="2">
        <v>9</v>
      </c>
      <c r="P46" s="2">
        <v>55</v>
      </c>
      <c r="Q46" s="2">
        <v>1</v>
      </c>
      <c r="R46" s="2">
        <v>10</v>
      </c>
      <c r="S46" s="2">
        <v>5</v>
      </c>
      <c r="T46" s="2">
        <v>2</v>
      </c>
      <c r="U46" s="2">
        <v>6</v>
      </c>
    </row>
    <row r="47" spans="1:21" x14ac:dyDescent="0.2">
      <c r="A47" s="2" t="s">
        <v>214</v>
      </c>
      <c r="B47" s="2">
        <v>394</v>
      </c>
      <c r="C47" s="2">
        <v>37</v>
      </c>
      <c r="D47" s="2">
        <v>3</v>
      </c>
      <c r="E47" s="2">
        <v>49</v>
      </c>
      <c r="F47" s="2">
        <v>4</v>
      </c>
      <c r="G47" s="2">
        <v>6</v>
      </c>
      <c r="H47" s="2">
        <v>1</v>
      </c>
      <c r="I47" s="2">
        <v>3</v>
      </c>
      <c r="J47" s="2" t="s">
        <v>214</v>
      </c>
      <c r="K47" s="2">
        <v>2</v>
      </c>
      <c r="L47" s="2">
        <v>12</v>
      </c>
      <c r="M47" s="2">
        <v>104</v>
      </c>
      <c r="N47" s="2">
        <v>37</v>
      </c>
      <c r="O47" s="2">
        <v>7</v>
      </c>
      <c r="P47" s="2">
        <v>108</v>
      </c>
      <c r="Q47" s="2">
        <v>1</v>
      </c>
      <c r="R47" s="2">
        <v>14</v>
      </c>
      <c r="S47" s="2">
        <v>1</v>
      </c>
      <c r="T47" s="2">
        <v>0</v>
      </c>
      <c r="U47" s="2">
        <v>5</v>
      </c>
    </row>
    <row r="49" spans="1:21" x14ac:dyDescent="0.2">
      <c r="A49" s="2" t="s">
        <v>235</v>
      </c>
      <c r="B49" s="2">
        <f>B44+B45</f>
        <v>15527</v>
      </c>
      <c r="C49" s="2">
        <f t="shared" ref="C49:U49" si="0">C44+C45</f>
        <v>1151</v>
      </c>
      <c r="D49" s="2">
        <f t="shared" si="0"/>
        <v>684</v>
      </c>
      <c r="E49" s="2">
        <f t="shared" si="0"/>
        <v>2261</v>
      </c>
      <c r="F49" s="2">
        <f t="shared" si="0"/>
        <v>1633</v>
      </c>
      <c r="G49" s="2">
        <f t="shared" si="0"/>
        <v>1753</v>
      </c>
      <c r="H49" s="2">
        <f t="shared" si="0"/>
        <v>1031</v>
      </c>
      <c r="I49" s="2">
        <f t="shared" si="0"/>
        <v>710</v>
      </c>
      <c r="J49" s="2" t="s">
        <v>235</v>
      </c>
      <c r="K49" s="2">
        <f t="shared" si="0"/>
        <v>829</v>
      </c>
      <c r="L49" s="2">
        <f t="shared" si="0"/>
        <v>542</v>
      </c>
      <c r="M49" s="2">
        <f t="shared" si="0"/>
        <v>883</v>
      </c>
      <c r="N49" s="2">
        <f t="shared" si="0"/>
        <v>920</v>
      </c>
      <c r="O49" s="2">
        <f t="shared" si="0"/>
        <v>778</v>
      </c>
      <c r="P49" s="2">
        <f t="shared" si="0"/>
        <v>917</v>
      </c>
      <c r="Q49" s="2">
        <f t="shared" si="0"/>
        <v>482</v>
      </c>
      <c r="R49" s="2">
        <f t="shared" si="0"/>
        <v>328</v>
      </c>
      <c r="S49" s="2">
        <f t="shared" si="0"/>
        <v>210</v>
      </c>
      <c r="T49" s="2">
        <f t="shared" si="0"/>
        <v>151</v>
      </c>
      <c r="U49" s="2">
        <f t="shared" si="0"/>
        <v>264</v>
      </c>
    </row>
    <row r="50" spans="1:21" x14ac:dyDescent="0.2">
      <c r="A50" s="2" t="s">
        <v>236</v>
      </c>
      <c r="B50" s="12">
        <f>B49*100/B43</f>
        <v>95.727496917385949</v>
      </c>
      <c r="C50" s="12">
        <f t="shared" ref="C50:U50" si="1">C49*100/C43</f>
        <v>93.349553933495542</v>
      </c>
      <c r="D50" s="12">
        <f t="shared" si="1"/>
        <v>99.418604651162795</v>
      </c>
      <c r="E50" s="12">
        <f t="shared" si="1"/>
        <v>95.683453237410077</v>
      </c>
      <c r="F50" s="12">
        <f t="shared" si="1"/>
        <v>99.51249238269348</v>
      </c>
      <c r="G50" s="12">
        <f t="shared" si="1"/>
        <v>99.602272727272734</v>
      </c>
      <c r="H50" s="12">
        <f t="shared" si="1"/>
        <v>99.613526570048307</v>
      </c>
      <c r="I50" s="12">
        <f t="shared" si="1"/>
        <v>99.300699300699307</v>
      </c>
      <c r="J50" s="2" t="s">
        <v>236</v>
      </c>
      <c r="K50" s="12">
        <f t="shared" si="1"/>
        <v>98.573127229488705</v>
      </c>
      <c r="L50" s="12">
        <f t="shared" si="1"/>
        <v>95.759717314487631</v>
      </c>
      <c r="M50" s="12">
        <f t="shared" si="1"/>
        <v>86.062378167641327</v>
      </c>
      <c r="N50" s="12">
        <f t="shared" si="1"/>
        <v>92.184368737474955</v>
      </c>
      <c r="O50" s="12">
        <f t="shared" si="1"/>
        <v>97.984886649874056</v>
      </c>
      <c r="P50" s="12">
        <f t="shared" si="1"/>
        <v>84.907407407407405</v>
      </c>
      <c r="Q50" s="12">
        <f t="shared" si="1"/>
        <v>99.586776859504127</v>
      </c>
      <c r="R50" s="12">
        <f t="shared" si="1"/>
        <v>93.181818181818187</v>
      </c>
      <c r="S50" s="12">
        <f t="shared" si="1"/>
        <v>97.222222222222229</v>
      </c>
      <c r="T50" s="12">
        <f t="shared" si="1"/>
        <v>98.692810457516345</v>
      </c>
      <c r="U50" s="12">
        <f t="shared" si="1"/>
        <v>96</v>
      </c>
    </row>
    <row r="51" spans="1:21" x14ac:dyDescent="0.2">
      <c r="A51" s="13" t="s">
        <v>237</v>
      </c>
      <c r="B51" s="13"/>
      <c r="C51" s="13"/>
      <c r="D51" s="13"/>
      <c r="E51" s="13"/>
      <c r="F51" s="13"/>
      <c r="G51" s="13"/>
      <c r="H51" s="13"/>
      <c r="I51" s="13"/>
      <c r="J51" s="13" t="s">
        <v>237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</sheetData>
  <mergeCells count="2">
    <mergeCell ref="A51:I51"/>
    <mergeCell ref="J51:U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0FE01-D1AC-477D-9895-22CFD3569B62}">
  <dimension ref="A1:U31"/>
  <sheetViews>
    <sheetView view="pageBreakPreview" topLeftCell="A30" zoomScale="125" zoomScaleNormal="100" zoomScaleSheetLayoutView="125" workbookViewId="0">
      <selection activeCell="A31" sqref="A31:XFD31"/>
    </sheetView>
  </sheetViews>
  <sheetFormatPr defaultRowHeight="10.199999999999999" x14ac:dyDescent="0.2"/>
  <cols>
    <col min="1" max="1" width="14.33203125" style="2" customWidth="1"/>
    <col min="2" max="9" width="8.88671875" style="2"/>
    <col min="10" max="10" width="14.33203125" style="2" customWidth="1"/>
    <col min="11" max="21" width="6.5546875" style="2" customWidth="1"/>
    <col min="22" max="16384" width="8.88671875" style="2"/>
  </cols>
  <sheetData>
    <row r="1" spans="1:21" x14ac:dyDescent="0.2">
      <c r="A1" s="2" t="s">
        <v>226</v>
      </c>
      <c r="J1" s="2" t="s">
        <v>226</v>
      </c>
    </row>
    <row r="2" spans="1:21" x14ac:dyDescent="0.2">
      <c r="A2" s="3"/>
      <c r="B2" s="4"/>
      <c r="C2" s="4" t="s">
        <v>215</v>
      </c>
      <c r="D2" s="5"/>
      <c r="E2" s="4" t="s">
        <v>218</v>
      </c>
      <c r="F2" s="4" t="s">
        <v>220</v>
      </c>
      <c r="G2" s="4"/>
      <c r="H2" s="4"/>
      <c r="I2" s="6"/>
      <c r="J2" s="7"/>
      <c r="K2" s="4" t="s">
        <v>221</v>
      </c>
      <c r="L2" s="4"/>
      <c r="M2" s="4"/>
      <c r="N2" s="4"/>
      <c r="O2" s="4"/>
      <c r="P2" s="4"/>
      <c r="Q2" s="4" t="s">
        <v>21</v>
      </c>
      <c r="R2" s="4"/>
      <c r="S2" s="4"/>
      <c r="T2" s="4"/>
      <c r="U2" s="6"/>
    </row>
    <row r="3" spans="1:21" x14ac:dyDescent="0.2">
      <c r="A3" s="8"/>
      <c r="B3" s="9" t="s">
        <v>0</v>
      </c>
      <c r="C3" s="9" t="s">
        <v>216</v>
      </c>
      <c r="D3" s="9" t="s">
        <v>217</v>
      </c>
      <c r="E3" s="9" t="s">
        <v>219</v>
      </c>
      <c r="F3" s="9" t="s">
        <v>219</v>
      </c>
      <c r="G3" s="9" t="s">
        <v>1</v>
      </c>
      <c r="H3" s="9" t="s">
        <v>2</v>
      </c>
      <c r="I3" s="10" t="s">
        <v>3</v>
      </c>
      <c r="J3" s="11"/>
      <c r="K3" s="9" t="s">
        <v>222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223</v>
      </c>
      <c r="R3" s="9" t="s">
        <v>9</v>
      </c>
      <c r="S3" s="9" t="s">
        <v>10</v>
      </c>
      <c r="T3" s="9" t="s">
        <v>11</v>
      </c>
      <c r="U3" s="10" t="s">
        <v>12</v>
      </c>
    </row>
    <row r="4" spans="1:21" x14ac:dyDescent="0.2">
      <c r="A4" s="2" t="s">
        <v>32</v>
      </c>
      <c r="J4" s="2" t="s">
        <v>32</v>
      </c>
    </row>
    <row r="5" spans="1:21" x14ac:dyDescent="0.2">
      <c r="A5" s="2" t="s">
        <v>0</v>
      </c>
      <c r="B5" s="2">
        <v>16598</v>
      </c>
      <c r="C5" s="2">
        <v>1287</v>
      </c>
      <c r="D5" s="2">
        <v>688</v>
      </c>
      <c r="E5" s="2">
        <v>2410</v>
      </c>
      <c r="F5" s="2">
        <v>1645</v>
      </c>
      <c r="G5" s="2">
        <v>1766</v>
      </c>
      <c r="H5" s="2">
        <v>1040</v>
      </c>
      <c r="I5" s="2">
        <v>717</v>
      </c>
      <c r="J5" s="2" t="s">
        <v>0</v>
      </c>
      <c r="K5" s="2">
        <v>846</v>
      </c>
      <c r="L5" s="2">
        <v>580</v>
      </c>
      <c r="M5" s="2">
        <v>1093</v>
      </c>
      <c r="N5" s="2">
        <v>1052</v>
      </c>
      <c r="O5" s="2">
        <v>805</v>
      </c>
      <c r="P5" s="2">
        <v>1166</v>
      </c>
      <c r="Q5" s="2">
        <v>485</v>
      </c>
      <c r="R5" s="2">
        <v>364</v>
      </c>
      <c r="S5" s="2">
        <v>222</v>
      </c>
      <c r="T5" s="2">
        <v>155</v>
      </c>
      <c r="U5" s="2">
        <v>277</v>
      </c>
    </row>
    <row r="6" spans="1:21" x14ac:dyDescent="0.2">
      <c r="A6" s="2" t="s">
        <v>33</v>
      </c>
      <c r="B6" s="2">
        <v>3269</v>
      </c>
      <c r="C6" s="2">
        <v>71</v>
      </c>
      <c r="D6" s="2">
        <v>126</v>
      </c>
      <c r="E6" s="2">
        <v>582</v>
      </c>
      <c r="F6" s="2">
        <v>366</v>
      </c>
      <c r="G6" s="2">
        <v>335</v>
      </c>
      <c r="H6" s="2">
        <v>279</v>
      </c>
      <c r="I6" s="2">
        <v>298</v>
      </c>
      <c r="J6" s="2" t="s">
        <v>33</v>
      </c>
      <c r="K6" s="2">
        <v>86</v>
      </c>
      <c r="L6" s="2">
        <v>81</v>
      </c>
      <c r="M6" s="2">
        <v>135</v>
      </c>
      <c r="N6" s="2">
        <v>101</v>
      </c>
      <c r="O6" s="2">
        <v>45</v>
      </c>
      <c r="P6" s="2">
        <v>247</v>
      </c>
      <c r="Q6" s="2">
        <v>85</v>
      </c>
      <c r="R6" s="2">
        <v>178</v>
      </c>
      <c r="S6" s="2">
        <v>103</v>
      </c>
      <c r="T6" s="2">
        <v>59</v>
      </c>
      <c r="U6" s="2">
        <v>92</v>
      </c>
    </row>
    <row r="7" spans="1:21" x14ac:dyDescent="0.2">
      <c r="A7" s="2" t="s">
        <v>34</v>
      </c>
      <c r="B7" s="2">
        <v>3717</v>
      </c>
      <c r="C7" s="2">
        <v>218</v>
      </c>
      <c r="D7" s="2">
        <v>13</v>
      </c>
      <c r="E7" s="2">
        <v>417</v>
      </c>
      <c r="F7" s="2">
        <v>163</v>
      </c>
      <c r="G7" s="2">
        <v>190</v>
      </c>
      <c r="H7" s="2">
        <v>211</v>
      </c>
      <c r="I7" s="2">
        <v>27</v>
      </c>
      <c r="J7" s="2" t="s">
        <v>34</v>
      </c>
      <c r="K7" s="2">
        <v>362</v>
      </c>
      <c r="L7" s="2">
        <v>225</v>
      </c>
      <c r="M7" s="2">
        <v>404</v>
      </c>
      <c r="N7" s="2">
        <v>493</v>
      </c>
      <c r="O7" s="2">
        <v>208</v>
      </c>
      <c r="P7" s="2">
        <v>509</v>
      </c>
      <c r="Q7" s="2">
        <v>90</v>
      </c>
      <c r="R7" s="2">
        <v>60</v>
      </c>
      <c r="S7" s="2">
        <v>58</v>
      </c>
      <c r="T7" s="2">
        <v>24</v>
      </c>
      <c r="U7" s="2">
        <v>45</v>
      </c>
    </row>
    <row r="8" spans="1:21" x14ac:dyDescent="0.2">
      <c r="A8" s="2" t="s">
        <v>35</v>
      </c>
      <c r="B8" s="2">
        <v>4964</v>
      </c>
      <c r="C8" s="2">
        <v>866</v>
      </c>
      <c r="D8" s="2">
        <v>79</v>
      </c>
      <c r="E8" s="2">
        <v>640</v>
      </c>
      <c r="F8" s="2">
        <v>662</v>
      </c>
      <c r="G8" s="2">
        <v>718</v>
      </c>
      <c r="H8" s="2">
        <v>233</v>
      </c>
      <c r="I8" s="2">
        <v>76</v>
      </c>
      <c r="J8" s="2" t="s">
        <v>35</v>
      </c>
      <c r="K8" s="2">
        <v>262</v>
      </c>
      <c r="L8" s="2">
        <v>198</v>
      </c>
      <c r="M8" s="2">
        <v>321</v>
      </c>
      <c r="N8" s="2">
        <v>288</v>
      </c>
      <c r="O8" s="2">
        <v>329</v>
      </c>
      <c r="P8" s="2">
        <v>178</v>
      </c>
      <c r="Q8" s="2">
        <v>87</v>
      </c>
      <c r="R8" s="2">
        <v>8</v>
      </c>
      <c r="S8" s="2">
        <v>3</v>
      </c>
      <c r="T8" s="2">
        <v>3</v>
      </c>
      <c r="U8" s="2">
        <v>13</v>
      </c>
    </row>
    <row r="9" spans="1:21" x14ac:dyDescent="0.2">
      <c r="A9" s="2" t="s">
        <v>36</v>
      </c>
      <c r="B9" s="2">
        <v>3635</v>
      </c>
      <c r="C9" s="2">
        <v>76</v>
      </c>
      <c r="D9" s="2">
        <v>299</v>
      </c>
      <c r="E9" s="2">
        <v>739</v>
      </c>
      <c r="F9" s="2">
        <v>422</v>
      </c>
      <c r="G9" s="2">
        <v>485</v>
      </c>
      <c r="H9" s="2">
        <v>209</v>
      </c>
      <c r="I9" s="2">
        <v>225</v>
      </c>
      <c r="J9" s="2" t="s">
        <v>36</v>
      </c>
      <c r="K9" s="2">
        <v>82</v>
      </c>
      <c r="L9" s="2">
        <v>55</v>
      </c>
      <c r="M9" s="2">
        <v>204</v>
      </c>
      <c r="N9" s="2">
        <v>147</v>
      </c>
      <c r="O9" s="2">
        <v>131</v>
      </c>
      <c r="P9" s="2">
        <v>188</v>
      </c>
      <c r="Q9" s="2">
        <v>19</v>
      </c>
      <c r="R9" s="2">
        <v>115</v>
      </c>
      <c r="S9" s="2">
        <v>55</v>
      </c>
      <c r="T9" s="2">
        <v>67</v>
      </c>
      <c r="U9" s="2">
        <v>117</v>
      </c>
    </row>
    <row r="10" spans="1:21" x14ac:dyDescent="0.2">
      <c r="A10" s="2" t="s">
        <v>37</v>
      </c>
      <c r="B10" s="2">
        <v>277</v>
      </c>
      <c r="C10" s="2">
        <v>17</v>
      </c>
      <c r="D10" s="2">
        <v>70</v>
      </c>
      <c r="E10" s="2">
        <v>4</v>
      </c>
      <c r="F10" s="2">
        <v>5</v>
      </c>
      <c r="G10" s="2">
        <v>19</v>
      </c>
      <c r="H10" s="2">
        <v>16</v>
      </c>
      <c r="I10" s="2">
        <v>25</v>
      </c>
      <c r="J10" s="2" t="s">
        <v>37</v>
      </c>
      <c r="K10" s="2">
        <v>12</v>
      </c>
      <c r="L10" s="2">
        <v>6</v>
      </c>
      <c r="M10" s="2">
        <v>4</v>
      </c>
      <c r="N10" s="2">
        <v>3</v>
      </c>
      <c r="O10" s="2">
        <v>11</v>
      </c>
      <c r="P10" s="2">
        <v>13</v>
      </c>
      <c r="Q10" s="2">
        <v>67</v>
      </c>
      <c r="R10" s="2">
        <v>0</v>
      </c>
      <c r="S10" s="2">
        <v>2</v>
      </c>
      <c r="T10" s="2">
        <v>0</v>
      </c>
      <c r="U10" s="2">
        <v>3</v>
      </c>
    </row>
    <row r="11" spans="1:21" x14ac:dyDescent="0.2">
      <c r="A11" s="2" t="s">
        <v>38</v>
      </c>
      <c r="B11" s="2">
        <v>570</v>
      </c>
      <c r="C11" s="2">
        <v>33</v>
      </c>
      <c r="D11" s="2">
        <v>90</v>
      </c>
      <c r="E11" s="2">
        <v>5</v>
      </c>
      <c r="F11" s="2">
        <v>14</v>
      </c>
      <c r="G11" s="2">
        <v>17</v>
      </c>
      <c r="H11" s="2">
        <v>73</v>
      </c>
      <c r="I11" s="2">
        <v>46</v>
      </c>
      <c r="J11" s="2" t="s">
        <v>38</v>
      </c>
      <c r="K11" s="2">
        <v>33</v>
      </c>
      <c r="L11" s="2">
        <v>12</v>
      </c>
      <c r="M11" s="2">
        <v>14</v>
      </c>
      <c r="N11" s="2">
        <v>17</v>
      </c>
      <c r="O11" s="2">
        <v>69</v>
      </c>
      <c r="P11" s="2">
        <v>26</v>
      </c>
      <c r="Q11" s="2">
        <v>112</v>
      </c>
      <c r="R11" s="2">
        <v>1</v>
      </c>
      <c r="S11" s="2">
        <v>1</v>
      </c>
      <c r="T11" s="2">
        <v>2</v>
      </c>
      <c r="U11" s="2">
        <v>5</v>
      </c>
    </row>
    <row r="12" spans="1:21" x14ac:dyDescent="0.2">
      <c r="A12" s="2" t="s">
        <v>21</v>
      </c>
      <c r="B12" s="2">
        <v>80</v>
      </c>
      <c r="C12" s="2">
        <v>4</v>
      </c>
      <c r="D12" s="2">
        <v>8</v>
      </c>
      <c r="E12" s="2">
        <v>13</v>
      </c>
      <c r="F12" s="2">
        <v>5</v>
      </c>
      <c r="G12" s="2">
        <v>2</v>
      </c>
      <c r="H12" s="2">
        <v>3</v>
      </c>
      <c r="I12" s="2">
        <v>10</v>
      </c>
      <c r="J12" s="2" t="s">
        <v>21</v>
      </c>
      <c r="K12" s="2">
        <v>2</v>
      </c>
      <c r="L12" s="2">
        <v>0</v>
      </c>
      <c r="M12" s="2">
        <v>11</v>
      </c>
      <c r="N12" s="2">
        <v>1</v>
      </c>
      <c r="O12" s="2">
        <v>8</v>
      </c>
      <c r="P12" s="2">
        <v>4</v>
      </c>
      <c r="Q12" s="2">
        <v>5</v>
      </c>
      <c r="R12" s="2">
        <v>2</v>
      </c>
      <c r="S12" s="2">
        <v>0</v>
      </c>
      <c r="T12" s="2">
        <v>0</v>
      </c>
      <c r="U12" s="2">
        <v>2</v>
      </c>
    </row>
    <row r="13" spans="1:21" x14ac:dyDescent="0.2">
      <c r="A13" s="2" t="s">
        <v>39</v>
      </c>
      <c r="B13" s="2">
        <v>86</v>
      </c>
      <c r="C13" s="2">
        <v>2</v>
      </c>
      <c r="D13" s="2">
        <v>3</v>
      </c>
      <c r="E13" s="2">
        <v>10</v>
      </c>
      <c r="F13" s="2">
        <v>8</v>
      </c>
      <c r="G13" s="2">
        <v>0</v>
      </c>
      <c r="H13" s="2">
        <v>16</v>
      </c>
      <c r="I13" s="2">
        <v>10</v>
      </c>
      <c r="J13" s="2" t="s">
        <v>39</v>
      </c>
      <c r="K13" s="2">
        <v>7</v>
      </c>
      <c r="L13" s="2">
        <v>3</v>
      </c>
      <c r="M13" s="2">
        <v>0</v>
      </c>
      <c r="N13" s="2">
        <v>2</v>
      </c>
      <c r="O13" s="2">
        <v>4</v>
      </c>
      <c r="P13" s="2">
        <v>1</v>
      </c>
      <c r="Q13" s="2">
        <v>20</v>
      </c>
      <c r="R13" s="2">
        <v>0</v>
      </c>
      <c r="S13" s="2">
        <v>0</v>
      </c>
      <c r="T13" s="2">
        <v>0</v>
      </c>
      <c r="U13" s="2">
        <v>0</v>
      </c>
    </row>
    <row r="15" spans="1:21" x14ac:dyDescent="0.2">
      <c r="A15" s="2" t="s">
        <v>40</v>
      </c>
      <c r="J15" s="2" t="s">
        <v>40</v>
      </c>
    </row>
    <row r="16" spans="1:21" x14ac:dyDescent="0.2">
      <c r="A16" s="2" t="s">
        <v>0</v>
      </c>
      <c r="B16" s="2">
        <v>16598</v>
      </c>
      <c r="C16" s="2">
        <v>1287</v>
      </c>
      <c r="D16" s="2">
        <v>688</v>
      </c>
      <c r="E16" s="2">
        <v>2410</v>
      </c>
      <c r="F16" s="2">
        <v>1645</v>
      </c>
      <c r="G16" s="2">
        <v>1766</v>
      </c>
      <c r="H16" s="2">
        <v>1040</v>
      </c>
      <c r="I16" s="2">
        <v>717</v>
      </c>
      <c r="J16" s="2" t="s">
        <v>0</v>
      </c>
      <c r="K16" s="2">
        <v>846</v>
      </c>
      <c r="L16" s="2">
        <v>580</v>
      </c>
      <c r="M16" s="2">
        <v>1093</v>
      </c>
      <c r="N16" s="2">
        <v>1052</v>
      </c>
      <c r="O16" s="2">
        <v>805</v>
      </c>
      <c r="P16" s="2">
        <v>1166</v>
      </c>
      <c r="Q16" s="2">
        <v>485</v>
      </c>
      <c r="R16" s="2">
        <v>364</v>
      </c>
      <c r="S16" s="2">
        <v>222</v>
      </c>
      <c r="T16" s="2">
        <v>155</v>
      </c>
      <c r="U16" s="2">
        <v>277</v>
      </c>
    </row>
    <row r="17" spans="1:21" x14ac:dyDescent="0.2">
      <c r="A17" s="2" t="s">
        <v>41</v>
      </c>
      <c r="B17" s="2">
        <v>2463</v>
      </c>
      <c r="C17" s="2">
        <v>31</v>
      </c>
      <c r="D17" s="2">
        <v>70</v>
      </c>
      <c r="E17" s="2">
        <v>430</v>
      </c>
      <c r="F17" s="2">
        <v>190</v>
      </c>
      <c r="G17" s="2">
        <v>194</v>
      </c>
      <c r="H17" s="2">
        <v>188</v>
      </c>
      <c r="I17" s="2">
        <v>239</v>
      </c>
      <c r="J17" s="2" t="s">
        <v>41</v>
      </c>
      <c r="K17" s="2">
        <v>90</v>
      </c>
      <c r="L17" s="2">
        <v>81</v>
      </c>
      <c r="M17" s="2">
        <v>165</v>
      </c>
      <c r="N17" s="2">
        <v>180</v>
      </c>
      <c r="O17" s="2">
        <v>65</v>
      </c>
      <c r="P17" s="2">
        <v>346</v>
      </c>
      <c r="Q17" s="2">
        <v>63</v>
      </c>
      <c r="R17" s="2">
        <v>34</v>
      </c>
      <c r="S17" s="2">
        <v>33</v>
      </c>
      <c r="T17" s="2">
        <v>19</v>
      </c>
      <c r="U17" s="2">
        <v>45</v>
      </c>
    </row>
    <row r="18" spans="1:21" x14ac:dyDescent="0.2">
      <c r="A18" s="2" t="s">
        <v>35</v>
      </c>
      <c r="B18" s="2">
        <v>12660</v>
      </c>
      <c r="C18" s="2">
        <v>1138</v>
      </c>
      <c r="D18" s="2">
        <v>285</v>
      </c>
      <c r="E18" s="2">
        <v>1921</v>
      </c>
      <c r="F18" s="2">
        <v>1372</v>
      </c>
      <c r="G18" s="2">
        <v>1510</v>
      </c>
      <c r="H18" s="2">
        <v>781</v>
      </c>
      <c r="I18" s="2">
        <v>394</v>
      </c>
      <c r="J18" s="2" t="s">
        <v>35</v>
      </c>
      <c r="K18" s="2">
        <v>660</v>
      </c>
      <c r="L18" s="2">
        <v>465</v>
      </c>
      <c r="M18" s="2">
        <v>863</v>
      </c>
      <c r="N18" s="2">
        <v>832</v>
      </c>
      <c r="O18" s="2">
        <v>633</v>
      </c>
      <c r="P18" s="2">
        <v>773</v>
      </c>
      <c r="Q18" s="2">
        <v>179</v>
      </c>
      <c r="R18" s="2">
        <v>323</v>
      </c>
      <c r="S18" s="2">
        <v>186</v>
      </c>
      <c r="T18" s="2">
        <v>129</v>
      </c>
      <c r="U18" s="2">
        <v>216</v>
      </c>
    </row>
    <row r="19" spans="1:21" x14ac:dyDescent="0.2">
      <c r="A19" s="2" t="s">
        <v>42</v>
      </c>
      <c r="B19" s="2">
        <v>188</v>
      </c>
      <c r="C19" s="2">
        <v>1</v>
      </c>
      <c r="D19" s="2">
        <v>7</v>
      </c>
      <c r="E19" s="2">
        <v>36</v>
      </c>
      <c r="F19" s="2">
        <v>47</v>
      </c>
      <c r="G19" s="2">
        <v>15</v>
      </c>
      <c r="H19" s="2">
        <v>15</v>
      </c>
      <c r="I19" s="2">
        <v>5</v>
      </c>
      <c r="J19" s="2" t="s">
        <v>42</v>
      </c>
      <c r="K19" s="2">
        <v>6</v>
      </c>
      <c r="L19" s="2">
        <v>3</v>
      </c>
      <c r="M19" s="2">
        <v>17</v>
      </c>
      <c r="N19" s="2">
        <v>15</v>
      </c>
      <c r="O19" s="2">
        <v>5</v>
      </c>
      <c r="P19" s="2">
        <v>10</v>
      </c>
      <c r="Q19" s="2">
        <v>5</v>
      </c>
      <c r="R19" s="2">
        <v>0</v>
      </c>
      <c r="S19" s="2">
        <v>0</v>
      </c>
      <c r="T19" s="2">
        <v>0</v>
      </c>
      <c r="U19" s="2">
        <v>1</v>
      </c>
    </row>
    <row r="20" spans="1:21" x14ac:dyDescent="0.2">
      <c r="A20" s="2" t="s">
        <v>37</v>
      </c>
      <c r="B20" s="2">
        <v>1156</v>
      </c>
      <c r="C20" s="2">
        <v>103</v>
      </c>
      <c r="D20" s="2">
        <v>325</v>
      </c>
      <c r="E20" s="2">
        <v>19</v>
      </c>
      <c r="F20" s="2">
        <v>27</v>
      </c>
      <c r="G20" s="2">
        <v>34</v>
      </c>
      <c r="H20" s="2">
        <v>48</v>
      </c>
      <c r="I20" s="2">
        <v>55</v>
      </c>
      <c r="J20" s="2" t="s">
        <v>37</v>
      </c>
      <c r="K20" s="2">
        <v>78</v>
      </c>
      <c r="L20" s="2">
        <v>30</v>
      </c>
      <c r="M20" s="2">
        <v>33</v>
      </c>
      <c r="N20" s="2">
        <v>19</v>
      </c>
      <c r="O20" s="2">
        <v>91</v>
      </c>
      <c r="P20" s="2">
        <v>33</v>
      </c>
      <c r="Q20" s="2">
        <v>235</v>
      </c>
      <c r="R20" s="2">
        <v>4</v>
      </c>
      <c r="S20" s="2">
        <v>2</v>
      </c>
      <c r="T20" s="2">
        <v>7</v>
      </c>
      <c r="U20" s="2">
        <v>13</v>
      </c>
    </row>
    <row r="21" spans="1:21" x14ac:dyDescent="0.2">
      <c r="A21" s="2" t="s">
        <v>43</v>
      </c>
      <c r="B21" s="2">
        <v>29</v>
      </c>
      <c r="C21" s="2">
        <v>0</v>
      </c>
      <c r="D21" s="2">
        <v>0</v>
      </c>
      <c r="E21" s="2">
        <v>1</v>
      </c>
      <c r="F21" s="2">
        <v>3</v>
      </c>
      <c r="G21" s="2">
        <v>4</v>
      </c>
      <c r="H21" s="2">
        <v>3</v>
      </c>
      <c r="I21" s="2">
        <v>2</v>
      </c>
      <c r="J21" s="2" t="s">
        <v>43</v>
      </c>
      <c r="K21" s="2">
        <v>7</v>
      </c>
      <c r="L21" s="2">
        <v>0</v>
      </c>
      <c r="M21" s="2">
        <v>1</v>
      </c>
      <c r="N21" s="2">
        <v>4</v>
      </c>
      <c r="O21" s="2">
        <v>0</v>
      </c>
      <c r="P21" s="2">
        <v>2</v>
      </c>
      <c r="Q21" s="2">
        <v>1</v>
      </c>
      <c r="R21" s="2">
        <v>1</v>
      </c>
      <c r="S21" s="2">
        <v>0</v>
      </c>
      <c r="T21" s="2">
        <v>0</v>
      </c>
      <c r="U21" s="2">
        <v>0</v>
      </c>
    </row>
    <row r="22" spans="1:21" x14ac:dyDescent="0.2">
      <c r="A22" s="2" t="s">
        <v>21</v>
      </c>
      <c r="B22" s="2">
        <v>102</v>
      </c>
      <c r="C22" s="2">
        <v>14</v>
      </c>
      <c r="D22" s="2">
        <v>1</v>
      </c>
      <c r="E22" s="2">
        <v>3</v>
      </c>
      <c r="F22" s="2">
        <v>6</v>
      </c>
      <c r="G22" s="2">
        <v>9</v>
      </c>
      <c r="H22" s="2">
        <v>5</v>
      </c>
      <c r="I22" s="2">
        <v>22</v>
      </c>
      <c r="J22" s="2" t="s">
        <v>21</v>
      </c>
      <c r="K22" s="2">
        <v>5</v>
      </c>
      <c r="L22" s="2">
        <v>1</v>
      </c>
      <c r="M22" s="2">
        <v>14</v>
      </c>
      <c r="N22" s="2">
        <v>2</v>
      </c>
      <c r="O22" s="2">
        <v>11</v>
      </c>
      <c r="P22" s="2">
        <v>2</v>
      </c>
      <c r="Q22" s="2">
        <v>2</v>
      </c>
      <c r="R22" s="2">
        <v>2</v>
      </c>
      <c r="S22" s="2">
        <v>1</v>
      </c>
      <c r="T22" s="2">
        <v>0</v>
      </c>
      <c r="U22" s="2">
        <v>2</v>
      </c>
    </row>
    <row r="24" spans="1:21" x14ac:dyDescent="0.2">
      <c r="A24" s="2" t="s">
        <v>44</v>
      </c>
      <c r="J24" s="2" t="s">
        <v>44</v>
      </c>
    </row>
    <row r="25" spans="1:21" x14ac:dyDescent="0.2">
      <c r="A25" s="2" t="s">
        <v>0</v>
      </c>
      <c r="B25" s="2">
        <v>16598</v>
      </c>
      <c r="C25" s="2">
        <v>1287</v>
      </c>
      <c r="D25" s="2">
        <v>688</v>
      </c>
      <c r="E25" s="2">
        <v>2410</v>
      </c>
      <c r="F25" s="2">
        <v>1645</v>
      </c>
      <c r="G25" s="2">
        <v>1766</v>
      </c>
      <c r="H25" s="2">
        <v>1040</v>
      </c>
      <c r="I25" s="2">
        <v>717</v>
      </c>
      <c r="J25" s="2" t="s">
        <v>0</v>
      </c>
      <c r="K25" s="2">
        <v>846</v>
      </c>
      <c r="L25" s="2">
        <v>580</v>
      </c>
      <c r="M25" s="2">
        <v>1093</v>
      </c>
      <c r="N25" s="2">
        <v>1052</v>
      </c>
      <c r="O25" s="2">
        <v>805</v>
      </c>
      <c r="P25" s="2">
        <v>1166</v>
      </c>
      <c r="Q25" s="2">
        <v>485</v>
      </c>
      <c r="R25" s="2">
        <v>364</v>
      </c>
      <c r="S25" s="2">
        <v>222</v>
      </c>
      <c r="T25" s="2">
        <v>155</v>
      </c>
      <c r="U25" s="2">
        <v>277</v>
      </c>
    </row>
    <row r="26" spans="1:21" x14ac:dyDescent="0.2">
      <c r="A26" s="2" t="s">
        <v>45</v>
      </c>
      <c r="B26" s="2">
        <v>10838</v>
      </c>
      <c r="C26" s="2">
        <v>587</v>
      </c>
      <c r="D26" s="2">
        <v>275</v>
      </c>
      <c r="E26" s="2">
        <v>1570</v>
      </c>
      <c r="F26" s="2">
        <v>1056</v>
      </c>
      <c r="G26" s="2">
        <v>1189</v>
      </c>
      <c r="H26" s="2">
        <v>710</v>
      </c>
      <c r="I26" s="2">
        <v>513</v>
      </c>
      <c r="J26" s="2" t="s">
        <v>45</v>
      </c>
      <c r="K26" s="2">
        <v>570</v>
      </c>
      <c r="L26" s="2">
        <v>437</v>
      </c>
      <c r="M26" s="2">
        <v>763</v>
      </c>
      <c r="N26" s="2">
        <v>714</v>
      </c>
      <c r="O26" s="2">
        <v>377</v>
      </c>
      <c r="P26" s="2">
        <v>904</v>
      </c>
      <c r="Q26" s="2">
        <v>211</v>
      </c>
      <c r="R26" s="2">
        <v>356</v>
      </c>
      <c r="S26" s="2">
        <v>212</v>
      </c>
      <c r="T26" s="2">
        <v>143</v>
      </c>
      <c r="U26" s="2">
        <v>251</v>
      </c>
    </row>
    <row r="27" spans="1:21" x14ac:dyDescent="0.2">
      <c r="A27" s="2" t="s">
        <v>46</v>
      </c>
      <c r="B27" s="2">
        <v>4425</v>
      </c>
      <c r="C27" s="2">
        <v>627</v>
      </c>
      <c r="D27" s="2">
        <v>149</v>
      </c>
      <c r="E27" s="2">
        <v>726</v>
      </c>
      <c r="F27" s="2">
        <v>400</v>
      </c>
      <c r="G27" s="2">
        <v>434</v>
      </c>
      <c r="H27" s="2">
        <v>227</v>
      </c>
      <c r="I27" s="2">
        <v>106</v>
      </c>
      <c r="J27" s="2" t="s">
        <v>46</v>
      </c>
      <c r="K27" s="2">
        <v>229</v>
      </c>
      <c r="L27" s="2">
        <v>108</v>
      </c>
      <c r="M27" s="2">
        <v>257</v>
      </c>
      <c r="N27" s="2">
        <v>326</v>
      </c>
      <c r="O27" s="2">
        <v>375</v>
      </c>
      <c r="P27" s="2">
        <v>242</v>
      </c>
      <c r="Q27" s="2">
        <v>175</v>
      </c>
      <c r="R27" s="2">
        <v>5</v>
      </c>
      <c r="S27" s="2">
        <v>10</v>
      </c>
      <c r="T27" s="2">
        <v>11</v>
      </c>
      <c r="U27" s="2">
        <v>18</v>
      </c>
    </row>
    <row r="28" spans="1:21" x14ac:dyDescent="0.2">
      <c r="A28" s="2" t="s">
        <v>47</v>
      </c>
      <c r="B28" s="2">
        <v>422</v>
      </c>
      <c r="C28" s="2">
        <v>19</v>
      </c>
      <c r="D28" s="2">
        <v>206</v>
      </c>
      <c r="E28" s="2">
        <v>5</v>
      </c>
      <c r="F28" s="2">
        <v>19</v>
      </c>
      <c r="G28" s="2">
        <v>29</v>
      </c>
      <c r="H28" s="2">
        <v>15</v>
      </c>
      <c r="I28" s="2">
        <v>28</v>
      </c>
      <c r="J28" s="2" t="s">
        <v>47</v>
      </c>
      <c r="K28" s="2">
        <v>2</v>
      </c>
      <c r="L28" s="2">
        <v>0</v>
      </c>
      <c r="M28" s="2">
        <v>2</v>
      </c>
      <c r="N28" s="2">
        <v>2</v>
      </c>
      <c r="O28" s="2">
        <v>1</v>
      </c>
      <c r="P28" s="2">
        <v>5</v>
      </c>
      <c r="Q28" s="2">
        <v>88</v>
      </c>
      <c r="R28" s="2">
        <v>1</v>
      </c>
      <c r="S28" s="2">
        <v>0</v>
      </c>
      <c r="T28" s="2">
        <v>0</v>
      </c>
      <c r="U28" s="2">
        <v>0</v>
      </c>
    </row>
    <row r="29" spans="1:21" x14ac:dyDescent="0.2">
      <c r="A29" s="2" t="s">
        <v>48</v>
      </c>
      <c r="B29" s="2">
        <v>522</v>
      </c>
      <c r="C29" s="2">
        <v>36</v>
      </c>
      <c r="D29" s="2">
        <v>49</v>
      </c>
      <c r="E29" s="2">
        <v>53</v>
      </c>
      <c r="F29" s="2">
        <v>95</v>
      </c>
      <c r="G29" s="2">
        <v>67</v>
      </c>
      <c r="H29" s="2">
        <v>78</v>
      </c>
      <c r="I29" s="2">
        <v>5</v>
      </c>
      <c r="J29" s="2" t="s">
        <v>48</v>
      </c>
      <c r="K29" s="2">
        <v>40</v>
      </c>
      <c r="L29" s="2">
        <v>19</v>
      </c>
      <c r="M29" s="2">
        <v>40</v>
      </c>
      <c r="N29" s="2">
        <v>8</v>
      </c>
      <c r="O29" s="2">
        <v>21</v>
      </c>
      <c r="P29" s="2">
        <v>4</v>
      </c>
      <c r="Q29" s="2">
        <v>4</v>
      </c>
      <c r="R29" s="2">
        <v>1</v>
      </c>
      <c r="S29" s="2">
        <v>0</v>
      </c>
      <c r="T29" s="2">
        <v>0</v>
      </c>
      <c r="U29" s="2">
        <v>2</v>
      </c>
    </row>
    <row r="30" spans="1:21" x14ac:dyDescent="0.2">
      <c r="A30" s="2" t="s">
        <v>21</v>
      </c>
      <c r="B30" s="2">
        <v>391</v>
      </c>
      <c r="C30" s="2">
        <v>18</v>
      </c>
      <c r="D30" s="2">
        <v>9</v>
      </c>
      <c r="E30" s="2">
        <v>56</v>
      </c>
      <c r="F30" s="2">
        <v>75</v>
      </c>
      <c r="G30" s="2">
        <v>47</v>
      </c>
      <c r="H30" s="2">
        <v>10</v>
      </c>
      <c r="I30" s="2">
        <v>65</v>
      </c>
      <c r="J30" s="2" t="s">
        <v>21</v>
      </c>
      <c r="K30" s="2">
        <v>5</v>
      </c>
      <c r="L30" s="2">
        <v>16</v>
      </c>
      <c r="M30" s="2">
        <v>31</v>
      </c>
      <c r="N30" s="2">
        <v>2</v>
      </c>
      <c r="O30" s="2">
        <v>31</v>
      </c>
      <c r="P30" s="2">
        <v>11</v>
      </c>
      <c r="Q30" s="2">
        <v>7</v>
      </c>
      <c r="R30" s="2">
        <v>1</v>
      </c>
      <c r="S30" s="2">
        <v>0</v>
      </c>
      <c r="T30" s="2">
        <v>1</v>
      </c>
      <c r="U30" s="2">
        <v>6</v>
      </c>
    </row>
    <row r="31" spans="1:21" x14ac:dyDescent="0.2">
      <c r="A31" s="13" t="s">
        <v>237</v>
      </c>
      <c r="B31" s="13"/>
      <c r="C31" s="13"/>
      <c r="D31" s="13"/>
      <c r="E31" s="13"/>
      <c r="F31" s="13"/>
      <c r="G31" s="13"/>
      <c r="H31" s="13"/>
      <c r="I31" s="13"/>
      <c r="J31" s="13" t="s">
        <v>237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</sheetData>
  <mergeCells count="2">
    <mergeCell ref="A31:I31"/>
    <mergeCell ref="J31:U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6C584-562E-4C97-AD43-E6D573A1C833}">
  <dimension ref="A1:U38"/>
  <sheetViews>
    <sheetView view="pageBreakPreview" topLeftCell="A15" zoomScale="125" zoomScaleNormal="100" zoomScaleSheetLayoutView="125" workbookViewId="0">
      <selection activeCell="A38" sqref="A38:XFD38"/>
    </sheetView>
  </sheetViews>
  <sheetFormatPr defaultRowHeight="10.199999999999999" x14ac:dyDescent="0.2"/>
  <cols>
    <col min="1" max="1" width="14.33203125" style="2" customWidth="1"/>
    <col min="2" max="9" width="8.88671875" style="2"/>
    <col min="10" max="10" width="14.33203125" style="2" customWidth="1"/>
    <col min="11" max="21" width="6.5546875" style="2" customWidth="1"/>
    <col min="22" max="16384" width="8.88671875" style="2"/>
  </cols>
  <sheetData>
    <row r="1" spans="1:21" x14ac:dyDescent="0.2">
      <c r="A1" s="2" t="s">
        <v>227</v>
      </c>
      <c r="J1" s="2" t="s">
        <v>227</v>
      </c>
    </row>
    <row r="2" spans="1:21" x14ac:dyDescent="0.2">
      <c r="A2" s="3"/>
      <c r="B2" s="4"/>
      <c r="C2" s="4" t="s">
        <v>215</v>
      </c>
      <c r="D2" s="5"/>
      <c r="E2" s="4" t="s">
        <v>218</v>
      </c>
      <c r="F2" s="4" t="s">
        <v>220</v>
      </c>
      <c r="G2" s="4"/>
      <c r="H2" s="4"/>
      <c r="I2" s="6"/>
      <c r="J2" s="7"/>
      <c r="K2" s="4" t="s">
        <v>221</v>
      </c>
      <c r="L2" s="4"/>
      <c r="M2" s="4"/>
      <c r="N2" s="4"/>
      <c r="O2" s="4"/>
      <c r="P2" s="4"/>
      <c r="Q2" s="4" t="s">
        <v>21</v>
      </c>
      <c r="R2" s="4"/>
      <c r="S2" s="4"/>
      <c r="T2" s="4"/>
      <c r="U2" s="6"/>
    </row>
    <row r="3" spans="1:21" x14ac:dyDescent="0.2">
      <c r="A3" s="8"/>
      <c r="B3" s="9" t="s">
        <v>0</v>
      </c>
      <c r="C3" s="9" t="s">
        <v>216</v>
      </c>
      <c r="D3" s="9" t="s">
        <v>217</v>
      </c>
      <c r="E3" s="9" t="s">
        <v>219</v>
      </c>
      <c r="F3" s="9" t="s">
        <v>219</v>
      </c>
      <c r="G3" s="9" t="s">
        <v>1</v>
      </c>
      <c r="H3" s="9" t="s">
        <v>2</v>
      </c>
      <c r="I3" s="10" t="s">
        <v>3</v>
      </c>
      <c r="J3" s="11"/>
      <c r="K3" s="9" t="s">
        <v>222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223</v>
      </c>
      <c r="R3" s="9" t="s">
        <v>9</v>
      </c>
      <c r="S3" s="9" t="s">
        <v>10</v>
      </c>
      <c r="T3" s="9" t="s">
        <v>11</v>
      </c>
      <c r="U3" s="10" t="s">
        <v>12</v>
      </c>
    </row>
    <row r="4" spans="1:21" x14ac:dyDescent="0.2">
      <c r="A4" s="2" t="s">
        <v>49</v>
      </c>
      <c r="J4" s="2" t="s">
        <v>49</v>
      </c>
    </row>
    <row r="5" spans="1:21" x14ac:dyDescent="0.2">
      <c r="A5" s="2" t="s">
        <v>0</v>
      </c>
      <c r="B5" s="2">
        <v>16598</v>
      </c>
      <c r="C5" s="2">
        <v>1287</v>
      </c>
      <c r="D5" s="2">
        <v>688</v>
      </c>
      <c r="E5" s="2">
        <v>2410</v>
      </c>
      <c r="F5" s="2">
        <v>1645</v>
      </c>
      <c r="G5" s="2">
        <v>1766</v>
      </c>
      <c r="H5" s="2">
        <v>1040</v>
      </c>
      <c r="I5" s="2">
        <v>717</v>
      </c>
      <c r="J5" s="2" t="s">
        <v>0</v>
      </c>
      <c r="K5" s="2">
        <v>846</v>
      </c>
      <c r="L5" s="2">
        <v>580</v>
      </c>
      <c r="M5" s="2">
        <v>1093</v>
      </c>
      <c r="N5" s="2">
        <v>1052</v>
      </c>
      <c r="O5" s="2">
        <v>805</v>
      </c>
      <c r="P5" s="2">
        <v>1166</v>
      </c>
      <c r="Q5" s="2">
        <v>485</v>
      </c>
      <c r="R5" s="2">
        <v>364</v>
      </c>
      <c r="S5" s="2">
        <v>222</v>
      </c>
      <c r="T5" s="2">
        <v>155</v>
      </c>
      <c r="U5" s="2">
        <v>277</v>
      </c>
    </row>
    <row r="6" spans="1:21" x14ac:dyDescent="0.2">
      <c r="A6" s="2" t="s">
        <v>50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 t="s">
        <v>50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</row>
    <row r="7" spans="1:21" x14ac:dyDescent="0.2">
      <c r="A7" s="2" t="s">
        <v>51</v>
      </c>
      <c r="B7" s="2">
        <v>3926</v>
      </c>
      <c r="C7" s="2">
        <v>188</v>
      </c>
      <c r="D7" s="2">
        <v>532</v>
      </c>
      <c r="E7" s="2">
        <v>273</v>
      </c>
      <c r="F7" s="2">
        <v>279</v>
      </c>
      <c r="G7" s="2">
        <v>333</v>
      </c>
      <c r="H7" s="2">
        <v>245</v>
      </c>
      <c r="I7" s="2">
        <v>304</v>
      </c>
      <c r="J7" s="2" t="s">
        <v>51</v>
      </c>
      <c r="K7" s="2">
        <v>312</v>
      </c>
      <c r="L7" s="2">
        <v>168</v>
      </c>
      <c r="M7" s="2">
        <v>287</v>
      </c>
      <c r="N7" s="2">
        <v>223</v>
      </c>
      <c r="O7" s="2">
        <v>275</v>
      </c>
      <c r="P7" s="2">
        <v>143</v>
      </c>
      <c r="Q7" s="2">
        <v>288</v>
      </c>
      <c r="R7" s="2">
        <v>26</v>
      </c>
      <c r="S7" s="2">
        <v>7</v>
      </c>
      <c r="T7" s="2">
        <v>11</v>
      </c>
      <c r="U7" s="2">
        <v>32</v>
      </c>
    </row>
    <row r="8" spans="1:21" x14ac:dyDescent="0.2">
      <c r="A8" s="2" t="s">
        <v>52</v>
      </c>
      <c r="B8" s="2">
        <v>3518</v>
      </c>
      <c r="C8" s="2">
        <v>334</v>
      </c>
      <c r="D8" s="2">
        <v>87</v>
      </c>
      <c r="E8" s="2">
        <v>448</v>
      </c>
      <c r="F8" s="2">
        <v>380</v>
      </c>
      <c r="G8" s="2">
        <v>279</v>
      </c>
      <c r="H8" s="2">
        <v>205</v>
      </c>
      <c r="I8" s="2">
        <v>142</v>
      </c>
      <c r="J8" s="2" t="s">
        <v>52</v>
      </c>
      <c r="K8" s="2">
        <v>280</v>
      </c>
      <c r="L8" s="2">
        <v>138</v>
      </c>
      <c r="M8" s="2">
        <v>305</v>
      </c>
      <c r="N8" s="2">
        <v>216</v>
      </c>
      <c r="O8" s="2">
        <v>269</v>
      </c>
      <c r="P8" s="2">
        <v>179</v>
      </c>
      <c r="Q8" s="2">
        <v>39</v>
      </c>
      <c r="R8" s="2">
        <v>71</v>
      </c>
      <c r="S8" s="2">
        <v>34</v>
      </c>
      <c r="T8" s="2">
        <v>27</v>
      </c>
      <c r="U8" s="2">
        <v>85</v>
      </c>
    </row>
    <row r="9" spans="1:21" x14ac:dyDescent="0.2">
      <c r="A9" s="2" t="s">
        <v>53</v>
      </c>
      <c r="B9" s="2">
        <v>3491</v>
      </c>
      <c r="C9" s="2">
        <v>339</v>
      </c>
      <c r="D9" s="2">
        <v>47</v>
      </c>
      <c r="E9" s="2">
        <v>540</v>
      </c>
      <c r="F9" s="2">
        <v>380</v>
      </c>
      <c r="G9" s="2">
        <v>419</v>
      </c>
      <c r="H9" s="2">
        <v>216</v>
      </c>
      <c r="I9" s="2">
        <v>130</v>
      </c>
      <c r="J9" s="2" t="s">
        <v>53</v>
      </c>
      <c r="K9" s="2">
        <v>135</v>
      </c>
      <c r="L9" s="2">
        <v>133</v>
      </c>
      <c r="M9" s="2">
        <v>200</v>
      </c>
      <c r="N9" s="2">
        <v>250</v>
      </c>
      <c r="O9" s="2">
        <v>156</v>
      </c>
      <c r="P9" s="2">
        <v>242</v>
      </c>
      <c r="Q9" s="2">
        <v>59</v>
      </c>
      <c r="R9" s="2">
        <v>88</v>
      </c>
      <c r="S9" s="2">
        <v>47</v>
      </c>
      <c r="T9" s="2">
        <v>51</v>
      </c>
      <c r="U9" s="2">
        <v>59</v>
      </c>
    </row>
    <row r="10" spans="1:21" x14ac:dyDescent="0.2">
      <c r="A10" s="2" t="s">
        <v>54</v>
      </c>
      <c r="B10" s="2">
        <v>2636</v>
      </c>
      <c r="C10" s="2">
        <v>201</v>
      </c>
      <c r="D10" s="2">
        <v>12</v>
      </c>
      <c r="E10" s="2">
        <v>514</v>
      </c>
      <c r="F10" s="2">
        <v>321</v>
      </c>
      <c r="G10" s="2">
        <v>344</v>
      </c>
      <c r="H10" s="2">
        <v>164</v>
      </c>
      <c r="I10" s="2">
        <v>72</v>
      </c>
      <c r="J10" s="2" t="s">
        <v>54</v>
      </c>
      <c r="K10" s="2">
        <v>71</v>
      </c>
      <c r="L10" s="2">
        <v>64</v>
      </c>
      <c r="M10" s="2">
        <v>136</v>
      </c>
      <c r="N10" s="2">
        <v>159</v>
      </c>
      <c r="O10" s="2">
        <v>67</v>
      </c>
      <c r="P10" s="2">
        <v>275</v>
      </c>
      <c r="Q10" s="2">
        <v>45</v>
      </c>
      <c r="R10" s="2">
        <v>77</v>
      </c>
      <c r="S10" s="2">
        <v>38</v>
      </c>
      <c r="T10" s="2">
        <v>25</v>
      </c>
      <c r="U10" s="2">
        <v>51</v>
      </c>
    </row>
    <row r="11" spans="1:21" x14ac:dyDescent="0.2">
      <c r="A11" s="2" t="s">
        <v>55</v>
      </c>
      <c r="B11" s="2">
        <v>1791</v>
      </c>
      <c r="C11" s="2">
        <v>135</v>
      </c>
      <c r="D11" s="2">
        <v>7</v>
      </c>
      <c r="E11" s="2">
        <v>394</v>
      </c>
      <c r="F11" s="2">
        <v>171</v>
      </c>
      <c r="G11" s="2">
        <v>283</v>
      </c>
      <c r="H11" s="2">
        <v>121</v>
      </c>
      <c r="I11" s="2">
        <v>39</v>
      </c>
      <c r="J11" s="2" t="s">
        <v>55</v>
      </c>
      <c r="K11" s="2">
        <v>26</v>
      </c>
      <c r="L11" s="2">
        <v>30</v>
      </c>
      <c r="M11" s="2">
        <v>95</v>
      </c>
      <c r="N11" s="2">
        <v>114</v>
      </c>
      <c r="O11" s="2">
        <v>28</v>
      </c>
      <c r="P11" s="2">
        <v>164</v>
      </c>
      <c r="Q11" s="2">
        <v>24</v>
      </c>
      <c r="R11" s="2">
        <v>65</v>
      </c>
      <c r="S11" s="2">
        <v>47</v>
      </c>
      <c r="T11" s="2">
        <v>18</v>
      </c>
      <c r="U11" s="2">
        <v>30</v>
      </c>
    </row>
    <row r="12" spans="1:21" x14ac:dyDescent="0.2">
      <c r="A12" s="2" t="s">
        <v>56</v>
      </c>
      <c r="B12" s="2">
        <v>767</v>
      </c>
      <c r="C12" s="2">
        <v>60</v>
      </c>
      <c r="D12" s="2">
        <v>1</v>
      </c>
      <c r="E12" s="2">
        <v>158</v>
      </c>
      <c r="F12" s="2">
        <v>80</v>
      </c>
      <c r="G12" s="2">
        <v>88</v>
      </c>
      <c r="H12" s="2">
        <v>53</v>
      </c>
      <c r="I12" s="2">
        <v>21</v>
      </c>
      <c r="J12" s="2" t="s">
        <v>56</v>
      </c>
      <c r="K12" s="2">
        <v>14</v>
      </c>
      <c r="L12" s="2">
        <v>28</v>
      </c>
      <c r="M12" s="2">
        <v>39</v>
      </c>
      <c r="N12" s="2">
        <v>39</v>
      </c>
      <c r="O12" s="2">
        <v>7</v>
      </c>
      <c r="P12" s="2">
        <v>92</v>
      </c>
      <c r="Q12" s="2">
        <v>8</v>
      </c>
      <c r="R12" s="2">
        <v>21</v>
      </c>
      <c r="S12" s="2">
        <v>31</v>
      </c>
      <c r="T12" s="2">
        <v>15</v>
      </c>
      <c r="U12" s="2">
        <v>12</v>
      </c>
    </row>
    <row r="13" spans="1:21" x14ac:dyDescent="0.2">
      <c r="A13" s="2" t="s">
        <v>57</v>
      </c>
      <c r="B13" s="2">
        <v>295</v>
      </c>
      <c r="C13" s="2">
        <v>18</v>
      </c>
      <c r="D13" s="2">
        <v>2</v>
      </c>
      <c r="E13" s="2">
        <v>43</v>
      </c>
      <c r="F13" s="2">
        <v>22</v>
      </c>
      <c r="G13" s="2">
        <v>17</v>
      </c>
      <c r="H13" s="2">
        <v>24</v>
      </c>
      <c r="I13" s="2">
        <v>6</v>
      </c>
      <c r="J13" s="2" t="s">
        <v>57</v>
      </c>
      <c r="K13" s="2">
        <v>5</v>
      </c>
      <c r="L13" s="2">
        <v>15</v>
      </c>
      <c r="M13" s="2">
        <v>20</v>
      </c>
      <c r="N13" s="2">
        <v>40</v>
      </c>
      <c r="O13" s="2">
        <v>2</v>
      </c>
      <c r="P13" s="2">
        <v>42</v>
      </c>
      <c r="Q13" s="2">
        <v>9</v>
      </c>
      <c r="R13" s="2">
        <v>9</v>
      </c>
      <c r="S13" s="2">
        <v>12</v>
      </c>
      <c r="T13" s="2">
        <v>4</v>
      </c>
      <c r="U13" s="2">
        <v>5</v>
      </c>
    </row>
    <row r="14" spans="1:21" x14ac:dyDescent="0.2">
      <c r="A14" s="2" t="s">
        <v>58</v>
      </c>
      <c r="B14" s="2">
        <v>91</v>
      </c>
      <c r="C14" s="2">
        <v>8</v>
      </c>
      <c r="D14" s="2">
        <v>0</v>
      </c>
      <c r="E14" s="2">
        <v>19</v>
      </c>
      <c r="F14" s="2">
        <v>5</v>
      </c>
      <c r="G14" s="2">
        <v>1</v>
      </c>
      <c r="H14" s="2">
        <v>6</v>
      </c>
      <c r="I14" s="2">
        <v>0</v>
      </c>
      <c r="J14" s="2" t="s">
        <v>58</v>
      </c>
      <c r="K14" s="2">
        <v>2</v>
      </c>
      <c r="L14" s="2">
        <v>3</v>
      </c>
      <c r="M14" s="2">
        <v>2</v>
      </c>
      <c r="N14" s="2">
        <v>7</v>
      </c>
      <c r="O14" s="2">
        <v>1</v>
      </c>
      <c r="P14" s="2">
        <v>19</v>
      </c>
      <c r="Q14" s="2">
        <v>5</v>
      </c>
      <c r="R14" s="2">
        <v>3</v>
      </c>
      <c r="S14" s="2">
        <v>5</v>
      </c>
      <c r="T14" s="2">
        <v>3</v>
      </c>
      <c r="U14" s="2">
        <v>2</v>
      </c>
    </row>
    <row r="15" spans="1:21" x14ac:dyDescent="0.2">
      <c r="A15" s="2" t="s">
        <v>59</v>
      </c>
      <c r="B15" s="2">
        <v>83</v>
      </c>
      <c r="C15" s="2">
        <v>4</v>
      </c>
      <c r="D15" s="2">
        <v>0</v>
      </c>
      <c r="E15" s="2">
        <v>21</v>
      </c>
      <c r="F15" s="2">
        <v>7</v>
      </c>
      <c r="G15" s="2">
        <v>2</v>
      </c>
      <c r="H15" s="2">
        <v>6</v>
      </c>
      <c r="I15" s="2">
        <v>3</v>
      </c>
      <c r="J15" s="2" t="s">
        <v>59</v>
      </c>
      <c r="K15" s="2">
        <v>1</v>
      </c>
      <c r="L15" s="2">
        <v>1</v>
      </c>
      <c r="M15" s="2">
        <v>9</v>
      </c>
      <c r="N15" s="2">
        <v>4</v>
      </c>
      <c r="O15" s="2">
        <v>0</v>
      </c>
      <c r="P15" s="2">
        <v>10</v>
      </c>
      <c r="Q15" s="2">
        <v>8</v>
      </c>
      <c r="R15" s="2">
        <v>4</v>
      </c>
      <c r="S15" s="2">
        <v>1</v>
      </c>
      <c r="T15" s="2">
        <v>1</v>
      </c>
      <c r="U15" s="2">
        <v>1</v>
      </c>
    </row>
    <row r="16" spans="1:21" s="12" customFormat="1" x14ac:dyDescent="0.2">
      <c r="A16" s="12" t="s">
        <v>60</v>
      </c>
      <c r="B16" s="12">
        <v>3.2</v>
      </c>
      <c r="C16" s="12">
        <v>3.4</v>
      </c>
      <c r="D16" s="12">
        <v>1.6</v>
      </c>
      <c r="E16" s="12">
        <v>3.9</v>
      </c>
      <c r="F16" s="12">
        <v>3.4</v>
      </c>
      <c r="G16" s="12">
        <v>3.6</v>
      </c>
      <c r="H16" s="12">
        <v>3.3</v>
      </c>
      <c r="I16" s="12">
        <v>2.4</v>
      </c>
      <c r="J16" s="12" t="s">
        <v>60</v>
      </c>
      <c r="K16" s="12">
        <v>2.4</v>
      </c>
      <c r="L16" s="12">
        <v>2.9</v>
      </c>
      <c r="M16" s="12">
        <v>2.9</v>
      </c>
      <c r="N16" s="12">
        <v>3.3</v>
      </c>
      <c r="O16" s="12">
        <v>2.5</v>
      </c>
      <c r="P16" s="12">
        <v>4.0999999999999996</v>
      </c>
      <c r="Q16" s="12">
        <v>1.8</v>
      </c>
      <c r="R16" s="12">
        <v>4</v>
      </c>
      <c r="S16" s="12">
        <v>4.5999999999999996</v>
      </c>
      <c r="T16" s="12">
        <v>3.8</v>
      </c>
      <c r="U16" s="12">
        <v>3.4</v>
      </c>
    </row>
    <row r="18" spans="1:21" x14ac:dyDescent="0.2">
      <c r="A18" s="2" t="s">
        <v>61</v>
      </c>
      <c r="J18" s="2" t="s">
        <v>61</v>
      </c>
    </row>
    <row r="19" spans="1:21" x14ac:dyDescent="0.2">
      <c r="A19" s="2" t="s">
        <v>0</v>
      </c>
      <c r="B19" s="2">
        <v>16598</v>
      </c>
      <c r="C19" s="2">
        <v>1287</v>
      </c>
      <c r="D19" s="2">
        <v>688</v>
      </c>
      <c r="E19" s="2">
        <v>2410</v>
      </c>
      <c r="F19" s="2">
        <v>1645</v>
      </c>
      <c r="G19" s="2">
        <v>1766</v>
      </c>
      <c r="H19" s="2">
        <v>1040</v>
      </c>
      <c r="I19" s="2">
        <v>717</v>
      </c>
      <c r="J19" s="2" t="s">
        <v>0</v>
      </c>
      <c r="K19" s="2">
        <v>846</v>
      </c>
      <c r="L19" s="2">
        <v>580</v>
      </c>
      <c r="M19" s="2">
        <v>1093</v>
      </c>
      <c r="N19" s="2">
        <v>1052</v>
      </c>
      <c r="O19" s="2">
        <v>805</v>
      </c>
      <c r="P19" s="2">
        <v>1166</v>
      </c>
      <c r="Q19" s="2">
        <v>485</v>
      </c>
      <c r="R19" s="2">
        <v>364</v>
      </c>
      <c r="S19" s="2">
        <v>222</v>
      </c>
      <c r="T19" s="2">
        <v>155</v>
      </c>
      <c r="U19" s="2">
        <v>277</v>
      </c>
    </row>
    <row r="20" spans="1:21" x14ac:dyDescent="0.2">
      <c r="A20" s="2" t="s">
        <v>62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 t="s">
        <v>62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</row>
    <row r="21" spans="1:21" x14ac:dyDescent="0.2">
      <c r="A21" s="2" t="s">
        <v>63</v>
      </c>
      <c r="B21" s="2">
        <v>6479</v>
      </c>
      <c r="C21" s="2">
        <v>307</v>
      </c>
      <c r="D21" s="2">
        <v>556</v>
      </c>
      <c r="E21" s="2">
        <v>635</v>
      </c>
      <c r="F21" s="2">
        <v>605</v>
      </c>
      <c r="G21" s="2">
        <v>606</v>
      </c>
      <c r="H21" s="2">
        <v>395</v>
      </c>
      <c r="I21" s="2">
        <v>382</v>
      </c>
      <c r="J21" s="2" t="s">
        <v>63</v>
      </c>
      <c r="K21" s="2">
        <v>464</v>
      </c>
      <c r="L21" s="2">
        <v>274</v>
      </c>
      <c r="M21" s="2">
        <v>486</v>
      </c>
      <c r="N21" s="2">
        <v>429</v>
      </c>
      <c r="O21" s="2">
        <v>457</v>
      </c>
      <c r="P21" s="2">
        <v>324</v>
      </c>
      <c r="Q21" s="2">
        <v>316</v>
      </c>
      <c r="R21" s="2">
        <v>78</v>
      </c>
      <c r="S21" s="2">
        <v>49</v>
      </c>
      <c r="T21" s="2">
        <v>41</v>
      </c>
      <c r="U21" s="2">
        <v>75</v>
      </c>
    </row>
    <row r="22" spans="1:21" x14ac:dyDescent="0.2">
      <c r="A22" s="2" t="s">
        <v>64</v>
      </c>
      <c r="B22" s="2">
        <v>5505</v>
      </c>
      <c r="C22" s="2">
        <v>524</v>
      </c>
      <c r="D22" s="2">
        <v>92</v>
      </c>
      <c r="E22" s="2">
        <v>858</v>
      </c>
      <c r="F22" s="2">
        <v>577</v>
      </c>
      <c r="G22" s="2">
        <v>626</v>
      </c>
      <c r="H22" s="2">
        <v>332</v>
      </c>
      <c r="I22" s="2">
        <v>205</v>
      </c>
      <c r="J22" s="2" t="s">
        <v>64</v>
      </c>
      <c r="K22" s="2">
        <v>263</v>
      </c>
      <c r="L22" s="2">
        <v>179</v>
      </c>
      <c r="M22" s="2">
        <v>346</v>
      </c>
      <c r="N22" s="2">
        <v>349</v>
      </c>
      <c r="O22" s="2">
        <v>231</v>
      </c>
      <c r="P22" s="2">
        <v>437</v>
      </c>
      <c r="Q22" s="2">
        <v>104</v>
      </c>
      <c r="R22" s="2">
        <v>148</v>
      </c>
      <c r="S22" s="2">
        <v>64</v>
      </c>
      <c r="T22" s="2">
        <v>66</v>
      </c>
      <c r="U22" s="2">
        <v>104</v>
      </c>
    </row>
    <row r="23" spans="1:21" x14ac:dyDescent="0.2">
      <c r="A23" s="2" t="s">
        <v>65</v>
      </c>
      <c r="B23" s="2">
        <v>3004</v>
      </c>
      <c r="C23" s="2">
        <v>320</v>
      </c>
      <c r="D23" s="2">
        <v>32</v>
      </c>
      <c r="E23" s="2">
        <v>668</v>
      </c>
      <c r="F23" s="2">
        <v>313</v>
      </c>
      <c r="G23" s="2">
        <v>366</v>
      </c>
      <c r="H23" s="2">
        <v>180</v>
      </c>
      <c r="I23" s="2">
        <v>84</v>
      </c>
      <c r="J23" s="2" t="s">
        <v>65</v>
      </c>
      <c r="K23" s="2">
        <v>76</v>
      </c>
      <c r="L23" s="2">
        <v>63</v>
      </c>
      <c r="M23" s="2">
        <v>179</v>
      </c>
      <c r="N23" s="2">
        <v>167</v>
      </c>
      <c r="O23" s="2">
        <v>88</v>
      </c>
      <c r="P23" s="2">
        <v>260</v>
      </c>
      <c r="Q23" s="2">
        <v>26</v>
      </c>
      <c r="R23" s="2">
        <v>64</v>
      </c>
      <c r="S23" s="2">
        <v>47</v>
      </c>
      <c r="T23" s="2">
        <v>17</v>
      </c>
      <c r="U23" s="2">
        <v>54</v>
      </c>
    </row>
    <row r="24" spans="1:21" x14ac:dyDescent="0.2">
      <c r="A24" s="2" t="s">
        <v>66</v>
      </c>
      <c r="B24" s="2">
        <v>1195</v>
      </c>
      <c r="C24" s="2">
        <v>101</v>
      </c>
      <c r="D24" s="2">
        <v>8</v>
      </c>
      <c r="E24" s="2">
        <v>188</v>
      </c>
      <c r="F24" s="2">
        <v>125</v>
      </c>
      <c r="G24" s="2">
        <v>145</v>
      </c>
      <c r="H24" s="2">
        <v>99</v>
      </c>
      <c r="I24" s="2">
        <v>26</v>
      </c>
      <c r="J24" s="2" t="s">
        <v>66</v>
      </c>
      <c r="K24" s="2">
        <v>31</v>
      </c>
      <c r="L24" s="2">
        <v>47</v>
      </c>
      <c r="M24" s="2">
        <v>56</v>
      </c>
      <c r="N24" s="2">
        <v>84</v>
      </c>
      <c r="O24" s="2">
        <v>18</v>
      </c>
      <c r="P24" s="2">
        <v>95</v>
      </c>
      <c r="Q24" s="2">
        <v>24</v>
      </c>
      <c r="R24" s="2">
        <v>53</v>
      </c>
      <c r="S24" s="2">
        <v>39</v>
      </c>
      <c r="T24" s="2">
        <v>23</v>
      </c>
      <c r="U24" s="2">
        <v>33</v>
      </c>
    </row>
    <row r="25" spans="1:21" x14ac:dyDescent="0.2">
      <c r="A25" s="2" t="s">
        <v>67</v>
      </c>
      <c r="B25" s="2">
        <v>285</v>
      </c>
      <c r="C25" s="2">
        <v>25</v>
      </c>
      <c r="D25" s="2">
        <v>0</v>
      </c>
      <c r="E25" s="2">
        <v>39</v>
      </c>
      <c r="F25" s="2">
        <v>17</v>
      </c>
      <c r="G25" s="2">
        <v>19</v>
      </c>
      <c r="H25" s="2">
        <v>23</v>
      </c>
      <c r="I25" s="2">
        <v>13</v>
      </c>
      <c r="J25" s="2" t="s">
        <v>67</v>
      </c>
      <c r="K25" s="2">
        <v>10</v>
      </c>
      <c r="L25" s="2">
        <v>14</v>
      </c>
      <c r="M25" s="2">
        <v>14</v>
      </c>
      <c r="N25" s="2">
        <v>15</v>
      </c>
      <c r="O25" s="2">
        <v>7</v>
      </c>
      <c r="P25" s="2">
        <v>39</v>
      </c>
      <c r="Q25" s="2">
        <v>5</v>
      </c>
      <c r="R25" s="2">
        <v>15</v>
      </c>
      <c r="S25" s="2">
        <v>15</v>
      </c>
      <c r="T25" s="2">
        <v>7</v>
      </c>
      <c r="U25" s="2">
        <v>8</v>
      </c>
    </row>
    <row r="26" spans="1:21" x14ac:dyDescent="0.2">
      <c r="A26" s="2" t="s">
        <v>68</v>
      </c>
      <c r="B26" s="2">
        <v>87</v>
      </c>
      <c r="C26" s="2">
        <v>7</v>
      </c>
      <c r="D26" s="2">
        <v>0</v>
      </c>
      <c r="E26" s="2">
        <v>12</v>
      </c>
      <c r="F26" s="2">
        <v>6</v>
      </c>
      <c r="G26" s="2">
        <v>3</v>
      </c>
      <c r="H26" s="2">
        <v>8</v>
      </c>
      <c r="I26" s="2">
        <v>6</v>
      </c>
      <c r="J26" s="2" t="s">
        <v>68</v>
      </c>
      <c r="K26" s="2">
        <v>2</v>
      </c>
      <c r="L26" s="2">
        <v>2</v>
      </c>
      <c r="M26" s="2">
        <v>4</v>
      </c>
      <c r="N26" s="2">
        <v>5</v>
      </c>
      <c r="O26" s="2">
        <v>3</v>
      </c>
      <c r="P26" s="2">
        <v>8</v>
      </c>
      <c r="Q26" s="2">
        <v>6</v>
      </c>
      <c r="R26" s="2">
        <v>4</v>
      </c>
      <c r="S26" s="2">
        <v>7</v>
      </c>
      <c r="T26" s="2">
        <v>1</v>
      </c>
      <c r="U26" s="2">
        <v>3</v>
      </c>
    </row>
    <row r="27" spans="1:21" x14ac:dyDescent="0.2">
      <c r="A27" s="2" t="s">
        <v>69</v>
      </c>
      <c r="B27" s="2">
        <v>22</v>
      </c>
      <c r="C27" s="2">
        <v>3</v>
      </c>
      <c r="D27" s="2">
        <v>0</v>
      </c>
      <c r="E27" s="2">
        <v>4</v>
      </c>
      <c r="F27" s="2">
        <v>1</v>
      </c>
      <c r="G27" s="2">
        <v>0</v>
      </c>
      <c r="H27" s="2">
        <v>1</v>
      </c>
      <c r="I27" s="2">
        <v>0</v>
      </c>
      <c r="J27" s="2" t="s">
        <v>69</v>
      </c>
      <c r="K27" s="2">
        <v>0</v>
      </c>
      <c r="L27" s="2">
        <v>0</v>
      </c>
      <c r="M27" s="2">
        <v>3</v>
      </c>
      <c r="N27" s="2">
        <v>3</v>
      </c>
      <c r="O27" s="2">
        <v>1</v>
      </c>
      <c r="P27" s="2">
        <v>1</v>
      </c>
      <c r="Q27" s="2">
        <v>2</v>
      </c>
      <c r="R27" s="2">
        <v>2</v>
      </c>
      <c r="S27" s="2">
        <v>1</v>
      </c>
      <c r="T27" s="2">
        <v>0</v>
      </c>
      <c r="U27" s="2">
        <v>0</v>
      </c>
    </row>
    <row r="28" spans="1:21" x14ac:dyDescent="0.2">
      <c r="A28" s="2" t="s">
        <v>70</v>
      </c>
      <c r="B28" s="2">
        <v>10</v>
      </c>
      <c r="C28" s="2">
        <v>0</v>
      </c>
      <c r="D28" s="2">
        <v>0</v>
      </c>
      <c r="E28" s="2">
        <v>1</v>
      </c>
      <c r="F28" s="2">
        <v>1</v>
      </c>
      <c r="G28" s="2">
        <v>0</v>
      </c>
      <c r="H28" s="2">
        <v>1</v>
      </c>
      <c r="I28" s="2">
        <v>1</v>
      </c>
      <c r="J28" s="2" t="s">
        <v>70</v>
      </c>
      <c r="K28" s="2">
        <v>0</v>
      </c>
      <c r="L28" s="2">
        <v>0</v>
      </c>
      <c r="M28" s="2">
        <v>3</v>
      </c>
      <c r="N28" s="2">
        <v>0</v>
      </c>
      <c r="O28" s="2">
        <v>0</v>
      </c>
      <c r="P28" s="2">
        <v>1</v>
      </c>
      <c r="Q28" s="2">
        <v>2</v>
      </c>
      <c r="R28" s="2">
        <v>0</v>
      </c>
      <c r="S28" s="2">
        <v>0</v>
      </c>
      <c r="T28" s="2">
        <v>0</v>
      </c>
      <c r="U28" s="2">
        <v>0</v>
      </c>
    </row>
    <row r="29" spans="1:21" x14ac:dyDescent="0.2">
      <c r="A29" s="2" t="s">
        <v>71</v>
      </c>
      <c r="B29" s="2">
        <v>11</v>
      </c>
      <c r="C29" s="2">
        <v>0</v>
      </c>
      <c r="D29" s="2">
        <v>0</v>
      </c>
      <c r="E29" s="2">
        <v>5</v>
      </c>
      <c r="F29" s="2">
        <v>0</v>
      </c>
      <c r="G29" s="2">
        <v>1</v>
      </c>
      <c r="H29" s="2">
        <v>1</v>
      </c>
      <c r="I29" s="2">
        <v>0</v>
      </c>
      <c r="J29" s="2" t="s">
        <v>71</v>
      </c>
      <c r="K29" s="2">
        <v>0</v>
      </c>
      <c r="L29" s="2">
        <v>1</v>
      </c>
      <c r="M29" s="2">
        <v>2</v>
      </c>
      <c r="N29" s="2">
        <v>0</v>
      </c>
      <c r="O29" s="2">
        <v>0</v>
      </c>
      <c r="P29" s="2">
        <v>1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</row>
    <row r="30" spans="1:21" s="12" customFormat="1" x14ac:dyDescent="0.2">
      <c r="A30" s="12" t="s">
        <v>60</v>
      </c>
      <c r="B30" s="12">
        <v>2.2999999999999998</v>
      </c>
      <c r="C30" s="12">
        <v>2.6</v>
      </c>
      <c r="D30" s="12">
        <v>1.6</v>
      </c>
      <c r="E30" s="12">
        <v>2.7</v>
      </c>
      <c r="F30" s="12">
        <v>2.4</v>
      </c>
      <c r="G30" s="12">
        <v>2.4</v>
      </c>
      <c r="H30" s="12">
        <v>2.4</v>
      </c>
      <c r="I30" s="12">
        <v>1.9</v>
      </c>
      <c r="J30" s="12" t="s">
        <v>60</v>
      </c>
      <c r="K30" s="12">
        <v>1.9</v>
      </c>
      <c r="L30" s="12">
        <v>2.1</v>
      </c>
      <c r="M30" s="12">
        <v>2.2000000000000002</v>
      </c>
      <c r="N30" s="12">
        <v>2.2999999999999998</v>
      </c>
      <c r="O30" s="12">
        <v>1.9</v>
      </c>
      <c r="P30" s="12">
        <v>2.6</v>
      </c>
      <c r="Q30" s="12">
        <v>1.8</v>
      </c>
      <c r="R30" s="12">
        <v>2.7</v>
      </c>
      <c r="S30" s="12">
        <v>3</v>
      </c>
      <c r="T30" s="12">
        <v>2.6</v>
      </c>
      <c r="U30" s="12">
        <v>2.6</v>
      </c>
    </row>
    <row r="31" spans="1:21" s="12" customFormat="1" x14ac:dyDescent="0.2"/>
    <row r="32" spans="1:21" x14ac:dyDescent="0.2">
      <c r="A32" s="2" t="s">
        <v>72</v>
      </c>
      <c r="J32" s="2" t="s">
        <v>72</v>
      </c>
    </row>
    <row r="33" spans="1:21" x14ac:dyDescent="0.2">
      <c r="A33" s="2" t="s">
        <v>0</v>
      </c>
      <c r="B33" s="2">
        <v>16598</v>
      </c>
      <c r="C33" s="2">
        <v>1287</v>
      </c>
      <c r="D33" s="2">
        <v>688</v>
      </c>
      <c r="E33" s="2">
        <v>2410</v>
      </c>
      <c r="F33" s="2">
        <v>1645</v>
      </c>
      <c r="G33" s="2">
        <v>1766</v>
      </c>
      <c r="H33" s="2">
        <v>1040</v>
      </c>
      <c r="I33" s="2">
        <v>717</v>
      </c>
      <c r="J33" s="2" t="s">
        <v>0</v>
      </c>
      <c r="K33" s="2">
        <v>846</v>
      </c>
      <c r="L33" s="2">
        <v>580</v>
      </c>
      <c r="M33" s="2">
        <v>1093</v>
      </c>
      <c r="N33" s="2">
        <v>1052</v>
      </c>
      <c r="O33" s="2">
        <v>805</v>
      </c>
      <c r="P33" s="2">
        <v>1166</v>
      </c>
      <c r="Q33" s="2">
        <v>485</v>
      </c>
      <c r="R33" s="2">
        <v>364</v>
      </c>
      <c r="S33" s="2">
        <v>222</v>
      </c>
      <c r="T33" s="2">
        <v>155</v>
      </c>
      <c r="U33" s="2">
        <v>277</v>
      </c>
    </row>
    <row r="34" spans="1:21" x14ac:dyDescent="0.2">
      <c r="A34" s="2" t="s">
        <v>73</v>
      </c>
      <c r="B34" s="2">
        <v>7709</v>
      </c>
      <c r="C34" s="2">
        <v>904</v>
      </c>
      <c r="D34" s="2">
        <v>139</v>
      </c>
      <c r="E34" s="2">
        <v>1890</v>
      </c>
      <c r="F34" s="2">
        <v>44</v>
      </c>
      <c r="G34" s="2">
        <v>35</v>
      </c>
      <c r="H34" s="2">
        <v>38</v>
      </c>
      <c r="I34" s="2">
        <v>54</v>
      </c>
      <c r="J34" s="2" t="s">
        <v>73</v>
      </c>
      <c r="K34" s="2">
        <v>405</v>
      </c>
      <c r="L34" s="2">
        <v>302</v>
      </c>
      <c r="M34" s="2">
        <v>813</v>
      </c>
      <c r="N34" s="2">
        <v>713</v>
      </c>
      <c r="O34" s="2">
        <v>333</v>
      </c>
      <c r="P34" s="2">
        <v>1082</v>
      </c>
      <c r="Q34" s="2">
        <v>14</v>
      </c>
      <c r="R34" s="2">
        <v>358</v>
      </c>
      <c r="S34" s="2">
        <v>210</v>
      </c>
      <c r="T34" s="2">
        <v>141</v>
      </c>
      <c r="U34" s="2">
        <v>234</v>
      </c>
    </row>
    <row r="35" spans="1:21" x14ac:dyDescent="0.2">
      <c r="A35" s="2" t="s">
        <v>74</v>
      </c>
      <c r="B35" s="2">
        <v>687</v>
      </c>
      <c r="C35" s="2">
        <v>5</v>
      </c>
      <c r="D35" s="2">
        <v>0</v>
      </c>
      <c r="E35" s="2">
        <v>38</v>
      </c>
      <c r="F35" s="2">
        <v>304</v>
      </c>
      <c r="G35" s="2">
        <v>214</v>
      </c>
      <c r="H35" s="2">
        <v>27</v>
      </c>
      <c r="I35" s="2">
        <v>16</v>
      </c>
      <c r="J35" s="2" t="s">
        <v>74</v>
      </c>
      <c r="K35" s="2">
        <v>8</v>
      </c>
      <c r="L35" s="2">
        <v>21</v>
      </c>
      <c r="M35" s="2">
        <v>6</v>
      </c>
      <c r="N35" s="2">
        <v>5</v>
      </c>
      <c r="O35" s="2">
        <v>6</v>
      </c>
      <c r="P35" s="2">
        <v>7</v>
      </c>
      <c r="Q35" s="2">
        <v>20</v>
      </c>
      <c r="R35" s="2">
        <v>0</v>
      </c>
      <c r="S35" s="2">
        <v>0</v>
      </c>
      <c r="T35" s="2">
        <v>3</v>
      </c>
      <c r="U35" s="2">
        <v>7</v>
      </c>
    </row>
    <row r="36" spans="1:21" x14ac:dyDescent="0.2">
      <c r="A36" s="2" t="s">
        <v>75</v>
      </c>
      <c r="B36" s="2">
        <v>103</v>
      </c>
      <c r="C36" s="2">
        <v>2</v>
      </c>
      <c r="D36" s="2">
        <v>8</v>
      </c>
      <c r="E36" s="2">
        <v>1</v>
      </c>
      <c r="F36" s="2">
        <v>4</v>
      </c>
      <c r="G36" s="2">
        <v>10</v>
      </c>
      <c r="H36" s="2">
        <v>4</v>
      </c>
      <c r="I36" s="2">
        <v>65</v>
      </c>
      <c r="J36" s="2" t="s">
        <v>75</v>
      </c>
      <c r="K36" s="2">
        <v>1</v>
      </c>
      <c r="L36" s="2">
        <v>0</v>
      </c>
      <c r="M36" s="2">
        <v>1</v>
      </c>
      <c r="N36" s="2">
        <v>1</v>
      </c>
      <c r="O36" s="2">
        <v>0</v>
      </c>
      <c r="P36" s="2">
        <v>1</v>
      </c>
      <c r="Q36" s="2">
        <v>5</v>
      </c>
      <c r="R36" s="2">
        <v>0</v>
      </c>
      <c r="S36" s="2">
        <v>0</v>
      </c>
      <c r="T36" s="2">
        <v>0</v>
      </c>
      <c r="U36" s="2">
        <v>0</v>
      </c>
    </row>
    <row r="37" spans="1:21" x14ac:dyDescent="0.2">
      <c r="A37" s="2" t="s">
        <v>76</v>
      </c>
      <c r="B37" s="2">
        <v>8099</v>
      </c>
      <c r="C37" s="2">
        <v>376</v>
      </c>
      <c r="D37" s="2">
        <v>541</v>
      </c>
      <c r="E37" s="2">
        <v>481</v>
      </c>
      <c r="F37" s="2">
        <v>1293</v>
      </c>
      <c r="G37" s="2">
        <v>1507</v>
      </c>
      <c r="H37" s="2">
        <v>971</v>
      </c>
      <c r="I37" s="2">
        <v>582</v>
      </c>
      <c r="J37" s="2" t="s">
        <v>76</v>
      </c>
      <c r="K37" s="2">
        <v>432</v>
      </c>
      <c r="L37" s="2">
        <v>257</v>
      </c>
      <c r="M37" s="2">
        <v>273</v>
      </c>
      <c r="N37" s="2">
        <v>333</v>
      </c>
      <c r="O37" s="2">
        <v>466</v>
      </c>
      <c r="P37" s="2">
        <v>76</v>
      </c>
      <c r="Q37" s="2">
        <v>446</v>
      </c>
      <c r="R37" s="2">
        <v>6</v>
      </c>
      <c r="S37" s="2">
        <v>12</v>
      </c>
      <c r="T37" s="2">
        <v>11</v>
      </c>
      <c r="U37" s="2">
        <v>36</v>
      </c>
    </row>
    <row r="38" spans="1:21" x14ac:dyDescent="0.2">
      <c r="A38" s="13" t="s">
        <v>237</v>
      </c>
      <c r="B38" s="13"/>
      <c r="C38" s="13"/>
      <c r="D38" s="13"/>
      <c r="E38" s="13"/>
      <c r="F38" s="13"/>
      <c r="G38" s="13"/>
      <c r="H38" s="13"/>
      <c r="I38" s="13"/>
      <c r="J38" s="13" t="s">
        <v>237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</sheetData>
  <mergeCells count="2">
    <mergeCell ref="A38:I38"/>
    <mergeCell ref="J38:U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8D33-BD08-4606-9ECA-A9F76ACB8CB8}">
  <dimension ref="A1:U50"/>
  <sheetViews>
    <sheetView view="pageBreakPreview" topLeftCell="A23" zoomScale="125" zoomScaleNormal="100" zoomScaleSheetLayoutView="125" workbookViewId="0">
      <selection activeCell="A50" sqref="A50:XFD50"/>
    </sheetView>
  </sheetViews>
  <sheetFormatPr defaultRowHeight="10.199999999999999" x14ac:dyDescent="0.2"/>
  <cols>
    <col min="1" max="1" width="14.33203125" style="2" customWidth="1"/>
    <col min="2" max="9" width="8.88671875" style="2"/>
    <col min="10" max="10" width="14.33203125" style="2" customWidth="1"/>
    <col min="11" max="21" width="6.5546875" style="2" customWidth="1"/>
    <col min="22" max="16384" width="8.88671875" style="2"/>
  </cols>
  <sheetData>
    <row r="1" spans="1:21" x14ac:dyDescent="0.2">
      <c r="A1" s="2" t="s">
        <v>228</v>
      </c>
      <c r="J1" s="2" t="s">
        <v>228</v>
      </c>
    </row>
    <row r="2" spans="1:21" x14ac:dyDescent="0.2">
      <c r="A2" s="3"/>
      <c r="B2" s="4"/>
      <c r="C2" s="4" t="s">
        <v>215</v>
      </c>
      <c r="D2" s="5"/>
      <c r="E2" s="4" t="s">
        <v>218</v>
      </c>
      <c r="F2" s="4" t="s">
        <v>220</v>
      </c>
      <c r="G2" s="4"/>
      <c r="H2" s="4"/>
      <c r="I2" s="6"/>
      <c r="J2" s="7"/>
      <c r="K2" s="4" t="s">
        <v>221</v>
      </c>
      <c r="L2" s="4"/>
      <c r="M2" s="4"/>
      <c r="N2" s="4"/>
      <c r="O2" s="4"/>
      <c r="P2" s="4"/>
      <c r="Q2" s="4" t="s">
        <v>21</v>
      </c>
      <c r="R2" s="4"/>
      <c r="S2" s="4"/>
      <c r="T2" s="4"/>
      <c r="U2" s="6"/>
    </row>
    <row r="3" spans="1:21" x14ac:dyDescent="0.2">
      <c r="A3" s="8"/>
      <c r="B3" s="9" t="s">
        <v>0</v>
      </c>
      <c r="C3" s="9" t="s">
        <v>216</v>
      </c>
      <c r="D3" s="9" t="s">
        <v>217</v>
      </c>
      <c r="E3" s="9" t="s">
        <v>219</v>
      </c>
      <c r="F3" s="9" t="s">
        <v>219</v>
      </c>
      <c r="G3" s="9" t="s">
        <v>1</v>
      </c>
      <c r="H3" s="9" t="s">
        <v>2</v>
      </c>
      <c r="I3" s="10" t="s">
        <v>3</v>
      </c>
      <c r="J3" s="11"/>
      <c r="K3" s="9" t="s">
        <v>222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223</v>
      </c>
      <c r="R3" s="9" t="s">
        <v>9</v>
      </c>
      <c r="S3" s="9" t="s">
        <v>10</v>
      </c>
      <c r="T3" s="9" t="s">
        <v>11</v>
      </c>
      <c r="U3" s="10" t="s">
        <v>12</v>
      </c>
    </row>
    <row r="4" spans="1:21" x14ac:dyDescent="0.2">
      <c r="A4" s="2" t="s">
        <v>77</v>
      </c>
      <c r="J4" s="2" t="s">
        <v>77</v>
      </c>
    </row>
    <row r="5" spans="1:21" x14ac:dyDescent="0.2">
      <c r="A5" s="2" t="s">
        <v>0</v>
      </c>
      <c r="B5" s="2">
        <v>16598</v>
      </c>
      <c r="C5" s="2">
        <v>1287</v>
      </c>
      <c r="D5" s="2">
        <v>688</v>
      </c>
      <c r="E5" s="2">
        <v>2410</v>
      </c>
      <c r="F5" s="2">
        <v>1645</v>
      </c>
      <c r="G5" s="2">
        <v>1766</v>
      </c>
      <c r="H5" s="2">
        <v>1040</v>
      </c>
      <c r="I5" s="2">
        <v>717</v>
      </c>
      <c r="J5" s="2" t="s">
        <v>0</v>
      </c>
      <c r="K5" s="2">
        <v>846</v>
      </c>
      <c r="L5" s="2">
        <v>580</v>
      </c>
      <c r="M5" s="2">
        <v>1093</v>
      </c>
      <c r="N5" s="2">
        <v>1052</v>
      </c>
      <c r="O5" s="2">
        <v>805</v>
      </c>
      <c r="P5" s="2">
        <v>1166</v>
      </c>
      <c r="Q5" s="2">
        <v>485</v>
      </c>
      <c r="R5" s="2">
        <v>364</v>
      </c>
      <c r="S5" s="2">
        <v>222</v>
      </c>
      <c r="T5" s="2">
        <v>155</v>
      </c>
      <c r="U5" s="2">
        <v>277</v>
      </c>
    </row>
    <row r="6" spans="1:21" x14ac:dyDescent="0.2">
      <c r="A6" s="2" t="s">
        <v>78</v>
      </c>
      <c r="B6" s="2">
        <v>670</v>
      </c>
      <c r="C6" s="2">
        <v>50</v>
      </c>
      <c r="D6" s="2">
        <v>3</v>
      </c>
      <c r="E6" s="2">
        <v>139</v>
      </c>
      <c r="F6" s="2">
        <v>20</v>
      </c>
      <c r="G6" s="2">
        <v>14</v>
      </c>
      <c r="H6" s="2">
        <v>4</v>
      </c>
      <c r="I6" s="2">
        <v>3</v>
      </c>
      <c r="J6" s="2" t="s">
        <v>78</v>
      </c>
      <c r="K6" s="2">
        <v>10</v>
      </c>
      <c r="L6" s="2">
        <v>19</v>
      </c>
      <c r="M6" s="2">
        <v>168</v>
      </c>
      <c r="N6" s="2">
        <v>33</v>
      </c>
      <c r="O6" s="2">
        <v>6</v>
      </c>
      <c r="P6" s="2">
        <v>155</v>
      </c>
      <c r="Q6" s="2">
        <v>8</v>
      </c>
      <c r="R6" s="2">
        <v>20</v>
      </c>
      <c r="S6" s="2">
        <v>9</v>
      </c>
      <c r="T6" s="2">
        <v>0</v>
      </c>
      <c r="U6" s="2">
        <v>9</v>
      </c>
    </row>
    <row r="7" spans="1:21" x14ac:dyDescent="0.2">
      <c r="A7" s="2" t="s">
        <v>79</v>
      </c>
      <c r="B7" s="2">
        <v>2423</v>
      </c>
      <c r="C7" s="2">
        <v>329</v>
      </c>
      <c r="D7" s="2">
        <v>44</v>
      </c>
      <c r="E7" s="2">
        <v>328</v>
      </c>
      <c r="F7" s="2">
        <v>110</v>
      </c>
      <c r="G7" s="2">
        <v>29</v>
      </c>
      <c r="H7" s="2">
        <v>7</v>
      </c>
      <c r="I7" s="2">
        <v>4</v>
      </c>
      <c r="J7" s="2" t="s">
        <v>79</v>
      </c>
      <c r="K7" s="2">
        <v>28</v>
      </c>
      <c r="L7" s="2">
        <v>48</v>
      </c>
      <c r="M7" s="2">
        <v>297</v>
      </c>
      <c r="N7" s="2">
        <v>249</v>
      </c>
      <c r="O7" s="2">
        <v>26</v>
      </c>
      <c r="P7" s="2">
        <v>636</v>
      </c>
      <c r="Q7" s="2">
        <v>5</v>
      </c>
      <c r="R7" s="2">
        <v>153</v>
      </c>
      <c r="S7" s="2">
        <v>57</v>
      </c>
      <c r="T7" s="2">
        <v>15</v>
      </c>
      <c r="U7" s="2">
        <v>58</v>
      </c>
    </row>
    <row r="8" spans="1:21" x14ac:dyDescent="0.2">
      <c r="A8" s="2" t="s">
        <v>80</v>
      </c>
      <c r="B8" s="2">
        <v>4175</v>
      </c>
      <c r="C8" s="2">
        <v>564</v>
      </c>
      <c r="D8" s="2">
        <v>14</v>
      </c>
      <c r="E8" s="2">
        <v>485</v>
      </c>
      <c r="F8" s="2">
        <v>489</v>
      </c>
      <c r="G8" s="2">
        <v>247</v>
      </c>
      <c r="H8" s="2">
        <v>2</v>
      </c>
      <c r="I8" s="2">
        <v>19</v>
      </c>
      <c r="J8" s="2" t="s">
        <v>80</v>
      </c>
      <c r="K8" s="2">
        <v>185</v>
      </c>
      <c r="L8" s="2">
        <v>271</v>
      </c>
      <c r="M8" s="2">
        <v>336</v>
      </c>
      <c r="N8" s="2">
        <v>381</v>
      </c>
      <c r="O8" s="2">
        <v>178</v>
      </c>
      <c r="P8" s="2">
        <v>334</v>
      </c>
      <c r="Q8" s="2">
        <v>50</v>
      </c>
      <c r="R8" s="2">
        <v>182</v>
      </c>
      <c r="S8" s="2">
        <v>140</v>
      </c>
      <c r="T8" s="2">
        <v>108</v>
      </c>
      <c r="U8" s="2">
        <v>190</v>
      </c>
    </row>
    <row r="9" spans="1:21" x14ac:dyDescent="0.2">
      <c r="A9" s="2" t="s">
        <v>81</v>
      </c>
      <c r="B9" s="2">
        <v>9330</v>
      </c>
      <c r="C9" s="2">
        <v>344</v>
      </c>
      <c r="D9" s="2">
        <v>627</v>
      </c>
      <c r="E9" s="2">
        <v>1458</v>
      </c>
      <c r="F9" s="2">
        <v>1026</v>
      </c>
      <c r="G9" s="2">
        <v>1476</v>
      </c>
      <c r="H9" s="2">
        <v>1027</v>
      </c>
      <c r="I9" s="2">
        <v>691</v>
      </c>
      <c r="J9" s="2" t="s">
        <v>81</v>
      </c>
      <c r="K9" s="2">
        <v>623</v>
      </c>
      <c r="L9" s="2">
        <v>242</v>
      </c>
      <c r="M9" s="2">
        <v>292</v>
      </c>
      <c r="N9" s="2">
        <v>389</v>
      </c>
      <c r="O9" s="2">
        <v>595</v>
      </c>
      <c r="P9" s="2">
        <v>41</v>
      </c>
      <c r="Q9" s="2">
        <v>422</v>
      </c>
      <c r="R9" s="2">
        <v>9</v>
      </c>
      <c r="S9" s="2">
        <v>16</v>
      </c>
      <c r="T9" s="2">
        <v>32</v>
      </c>
      <c r="U9" s="2">
        <v>20</v>
      </c>
    </row>
    <row r="11" spans="1:21" x14ac:dyDescent="0.2">
      <c r="A11" s="2" t="s">
        <v>82</v>
      </c>
      <c r="J11" s="2" t="s">
        <v>82</v>
      </c>
    </row>
    <row r="12" spans="1:21" x14ac:dyDescent="0.2">
      <c r="A12" s="2" t="s">
        <v>0</v>
      </c>
      <c r="B12" s="2">
        <v>670</v>
      </c>
      <c r="C12" s="2">
        <v>50</v>
      </c>
      <c r="D12" s="2">
        <v>3</v>
      </c>
      <c r="E12" s="2">
        <v>139</v>
      </c>
      <c r="F12" s="2">
        <v>20</v>
      </c>
      <c r="G12" s="2">
        <v>14</v>
      </c>
      <c r="H12" s="2">
        <v>4</v>
      </c>
      <c r="I12" s="2">
        <v>3</v>
      </c>
      <c r="J12" s="2" t="s">
        <v>0</v>
      </c>
      <c r="K12" s="2">
        <v>10</v>
      </c>
      <c r="L12" s="2">
        <v>19</v>
      </c>
      <c r="M12" s="2">
        <v>168</v>
      </c>
      <c r="N12" s="2">
        <v>33</v>
      </c>
      <c r="O12" s="2">
        <v>6</v>
      </c>
      <c r="P12" s="2">
        <v>155</v>
      </c>
      <c r="Q12" s="2">
        <v>8</v>
      </c>
      <c r="R12" s="2">
        <v>20</v>
      </c>
      <c r="S12" s="2">
        <v>9</v>
      </c>
      <c r="T12" s="2">
        <v>0</v>
      </c>
      <c r="U12" s="2">
        <v>9</v>
      </c>
    </row>
    <row r="13" spans="1:21" x14ac:dyDescent="0.2">
      <c r="A13" s="2" t="s">
        <v>83</v>
      </c>
      <c r="B13" s="2">
        <v>544</v>
      </c>
      <c r="C13" s="2">
        <v>46</v>
      </c>
      <c r="D13" s="2">
        <v>0</v>
      </c>
      <c r="E13" s="2">
        <v>122</v>
      </c>
      <c r="F13" s="2">
        <v>2</v>
      </c>
      <c r="G13" s="2">
        <v>1</v>
      </c>
      <c r="H13" s="2">
        <v>0</v>
      </c>
      <c r="I13" s="2">
        <v>0</v>
      </c>
      <c r="J13" s="2" t="s">
        <v>83</v>
      </c>
      <c r="K13" s="2">
        <v>1</v>
      </c>
      <c r="L13" s="2">
        <v>16</v>
      </c>
      <c r="M13" s="2">
        <v>145</v>
      </c>
      <c r="N13" s="2">
        <v>26</v>
      </c>
      <c r="O13" s="2">
        <v>2</v>
      </c>
      <c r="P13" s="2">
        <v>147</v>
      </c>
      <c r="Q13" s="2">
        <v>1</v>
      </c>
      <c r="R13" s="2">
        <v>19</v>
      </c>
      <c r="S13" s="2">
        <v>9</v>
      </c>
      <c r="T13" s="2">
        <v>0</v>
      </c>
      <c r="U13" s="2">
        <v>7</v>
      </c>
    </row>
    <row r="14" spans="1:21" x14ac:dyDescent="0.2">
      <c r="A14" s="2" t="s">
        <v>84</v>
      </c>
      <c r="B14" s="2">
        <v>4</v>
      </c>
      <c r="C14" s="2">
        <v>1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 t="s">
        <v>84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2</v>
      </c>
      <c r="Q14" s="2">
        <v>0</v>
      </c>
      <c r="R14" s="2">
        <v>1</v>
      </c>
      <c r="S14" s="2">
        <v>0</v>
      </c>
      <c r="T14" s="2">
        <v>0</v>
      </c>
      <c r="U14" s="2">
        <v>0</v>
      </c>
    </row>
    <row r="15" spans="1:21" x14ac:dyDescent="0.2">
      <c r="A15" s="2" t="s">
        <v>85</v>
      </c>
      <c r="B15" s="2">
        <v>18</v>
      </c>
      <c r="C15" s="2">
        <v>3</v>
      </c>
      <c r="D15" s="2">
        <v>0</v>
      </c>
      <c r="E15" s="2">
        <v>1</v>
      </c>
      <c r="F15" s="2">
        <v>4</v>
      </c>
      <c r="G15" s="2">
        <v>1</v>
      </c>
      <c r="H15" s="2">
        <v>1</v>
      </c>
      <c r="I15" s="2">
        <v>0</v>
      </c>
      <c r="J15" s="2" t="s">
        <v>85</v>
      </c>
      <c r="K15" s="2">
        <v>0</v>
      </c>
      <c r="L15" s="2">
        <v>0</v>
      </c>
      <c r="M15" s="2">
        <v>1</v>
      </c>
      <c r="N15" s="2">
        <v>3</v>
      </c>
      <c r="O15" s="2">
        <v>0</v>
      </c>
      <c r="P15" s="2">
        <v>3</v>
      </c>
      <c r="Q15" s="2">
        <v>0</v>
      </c>
      <c r="R15" s="2">
        <v>0</v>
      </c>
      <c r="S15" s="2">
        <v>0</v>
      </c>
      <c r="T15" s="2">
        <v>0</v>
      </c>
      <c r="U15" s="2">
        <v>1</v>
      </c>
    </row>
    <row r="16" spans="1:21" x14ac:dyDescent="0.2">
      <c r="A16" s="2" t="s">
        <v>86</v>
      </c>
      <c r="B16" s="2">
        <v>104</v>
      </c>
      <c r="C16" s="2">
        <v>0</v>
      </c>
      <c r="D16" s="2">
        <v>3</v>
      </c>
      <c r="E16" s="2">
        <v>16</v>
      </c>
      <c r="F16" s="2">
        <v>14</v>
      </c>
      <c r="G16" s="2">
        <v>12</v>
      </c>
      <c r="H16" s="2">
        <v>3</v>
      </c>
      <c r="I16" s="2">
        <v>3</v>
      </c>
      <c r="J16" s="2" t="s">
        <v>86</v>
      </c>
      <c r="K16" s="2">
        <v>9</v>
      </c>
      <c r="L16" s="2">
        <v>3</v>
      </c>
      <c r="M16" s="2">
        <v>22</v>
      </c>
      <c r="N16" s="2">
        <v>4</v>
      </c>
      <c r="O16" s="2">
        <v>4</v>
      </c>
      <c r="P16" s="2">
        <v>3</v>
      </c>
      <c r="Q16" s="2">
        <v>7</v>
      </c>
      <c r="R16" s="2">
        <v>0</v>
      </c>
      <c r="S16" s="2">
        <v>0</v>
      </c>
      <c r="T16" s="2">
        <v>0</v>
      </c>
      <c r="U16" s="2">
        <v>1</v>
      </c>
    </row>
    <row r="18" spans="1:21" x14ac:dyDescent="0.2">
      <c r="A18" s="2" t="s">
        <v>87</v>
      </c>
      <c r="J18" s="2" t="s">
        <v>87</v>
      </c>
    </row>
    <row r="19" spans="1:21" x14ac:dyDescent="0.2">
      <c r="A19" s="2" t="s">
        <v>0</v>
      </c>
      <c r="B19" s="2">
        <v>16598</v>
      </c>
      <c r="C19" s="2">
        <v>1287</v>
      </c>
      <c r="D19" s="2">
        <v>688</v>
      </c>
      <c r="E19" s="2">
        <v>2410</v>
      </c>
      <c r="F19" s="2">
        <v>1645</v>
      </c>
      <c r="G19" s="2">
        <v>1766</v>
      </c>
      <c r="H19" s="2">
        <v>1040</v>
      </c>
      <c r="I19" s="2">
        <v>717</v>
      </c>
      <c r="J19" s="2" t="s">
        <v>0</v>
      </c>
      <c r="K19" s="2">
        <v>846</v>
      </c>
      <c r="L19" s="2">
        <v>580</v>
      </c>
      <c r="M19" s="2">
        <v>1093</v>
      </c>
      <c r="N19" s="2">
        <v>1052</v>
      </c>
      <c r="O19" s="2">
        <v>805</v>
      </c>
      <c r="P19" s="2">
        <v>1166</v>
      </c>
      <c r="Q19" s="2">
        <v>485</v>
      </c>
      <c r="R19" s="2">
        <v>364</v>
      </c>
      <c r="S19" s="2">
        <v>222</v>
      </c>
      <c r="T19" s="2">
        <v>155</v>
      </c>
      <c r="U19" s="2">
        <v>277</v>
      </c>
    </row>
    <row r="20" spans="1:21" x14ac:dyDescent="0.2">
      <c r="A20" s="2" t="s">
        <v>88</v>
      </c>
      <c r="B20" s="2">
        <v>1796</v>
      </c>
      <c r="C20" s="2">
        <v>161</v>
      </c>
      <c r="D20" s="2">
        <v>15</v>
      </c>
      <c r="E20" s="2">
        <v>337</v>
      </c>
      <c r="F20" s="2">
        <v>33</v>
      </c>
      <c r="G20" s="2">
        <v>31</v>
      </c>
      <c r="H20" s="2">
        <v>17</v>
      </c>
      <c r="I20" s="2">
        <v>4</v>
      </c>
      <c r="J20" s="2" t="s">
        <v>88</v>
      </c>
      <c r="K20" s="2">
        <v>26</v>
      </c>
      <c r="L20" s="2">
        <v>38</v>
      </c>
      <c r="M20" s="2">
        <v>262</v>
      </c>
      <c r="N20" s="2">
        <v>151</v>
      </c>
      <c r="O20" s="2">
        <v>10</v>
      </c>
      <c r="P20" s="2">
        <v>537</v>
      </c>
      <c r="Q20" s="2">
        <v>13</v>
      </c>
      <c r="R20" s="2">
        <v>81</v>
      </c>
      <c r="S20" s="2">
        <v>45</v>
      </c>
      <c r="T20" s="2">
        <v>3</v>
      </c>
      <c r="U20" s="2">
        <v>32</v>
      </c>
    </row>
    <row r="21" spans="1:21" x14ac:dyDescent="0.2">
      <c r="A21" s="2" t="s">
        <v>89</v>
      </c>
      <c r="B21" s="2">
        <v>474</v>
      </c>
      <c r="C21" s="2">
        <v>31</v>
      </c>
      <c r="D21" s="2">
        <v>9</v>
      </c>
      <c r="E21" s="2">
        <v>60</v>
      </c>
      <c r="F21" s="2">
        <v>25</v>
      </c>
      <c r="G21" s="2">
        <v>5</v>
      </c>
      <c r="H21" s="2">
        <v>9</v>
      </c>
      <c r="I21" s="2">
        <v>1</v>
      </c>
      <c r="J21" s="2" t="s">
        <v>89</v>
      </c>
      <c r="K21" s="2">
        <v>6</v>
      </c>
      <c r="L21" s="2">
        <v>15</v>
      </c>
      <c r="M21" s="2">
        <v>121</v>
      </c>
      <c r="N21" s="2">
        <v>46</v>
      </c>
      <c r="O21" s="2">
        <v>9</v>
      </c>
      <c r="P21" s="2">
        <v>52</v>
      </c>
      <c r="Q21" s="2">
        <v>18</v>
      </c>
      <c r="R21" s="2">
        <v>27</v>
      </c>
      <c r="S21" s="2">
        <v>24</v>
      </c>
      <c r="T21" s="2">
        <v>5</v>
      </c>
      <c r="U21" s="2">
        <v>11</v>
      </c>
    </row>
    <row r="22" spans="1:21" x14ac:dyDescent="0.2">
      <c r="A22" s="2" t="s">
        <v>90</v>
      </c>
      <c r="B22" s="2">
        <v>5430</v>
      </c>
      <c r="C22" s="2">
        <v>698</v>
      </c>
      <c r="D22" s="2">
        <v>56</v>
      </c>
      <c r="E22" s="2">
        <v>828</v>
      </c>
      <c r="F22" s="2">
        <v>457</v>
      </c>
      <c r="G22" s="2">
        <v>154</v>
      </c>
      <c r="H22" s="2">
        <v>291</v>
      </c>
      <c r="I22" s="2">
        <v>149</v>
      </c>
      <c r="J22" s="2" t="s">
        <v>90</v>
      </c>
      <c r="K22" s="2">
        <v>214</v>
      </c>
      <c r="L22" s="2">
        <v>259</v>
      </c>
      <c r="M22" s="2">
        <v>278</v>
      </c>
      <c r="N22" s="2">
        <v>494</v>
      </c>
      <c r="O22" s="2">
        <v>272</v>
      </c>
      <c r="P22" s="2">
        <v>378</v>
      </c>
      <c r="Q22" s="2">
        <v>281</v>
      </c>
      <c r="R22" s="2">
        <v>212</v>
      </c>
      <c r="S22" s="2">
        <v>137</v>
      </c>
      <c r="T22" s="2">
        <v>118</v>
      </c>
      <c r="U22" s="2">
        <v>154</v>
      </c>
    </row>
    <row r="23" spans="1:21" x14ac:dyDescent="0.2">
      <c r="A23" s="2" t="s">
        <v>76</v>
      </c>
      <c r="B23" s="2">
        <v>8898</v>
      </c>
      <c r="C23" s="2">
        <v>397</v>
      </c>
      <c r="D23" s="2">
        <v>608</v>
      </c>
      <c r="E23" s="2">
        <v>1185</v>
      </c>
      <c r="F23" s="2">
        <v>1130</v>
      </c>
      <c r="G23" s="2">
        <v>1576</v>
      </c>
      <c r="H23" s="2">
        <v>723</v>
      </c>
      <c r="I23" s="2">
        <v>563</v>
      </c>
      <c r="J23" s="2" t="s">
        <v>76</v>
      </c>
      <c r="K23" s="2">
        <v>600</v>
      </c>
      <c r="L23" s="2">
        <v>268</v>
      </c>
      <c r="M23" s="2">
        <v>432</v>
      </c>
      <c r="N23" s="2">
        <v>361</v>
      </c>
      <c r="O23" s="2">
        <v>514</v>
      </c>
      <c r="P23" s="2">
        <v>199</v>
      </c>
      <c r="Q23" s="2">
        <v>173</v>
      </c>
      <c r="R23" s="2">
        <v>44</v>
      </c>
      <c r="S23" s="2">
        <v>16</v>
      </c>
      <c r="T23" s="2">
        <v>29</v>
      </c>
      <c r="U23" s="2">
        <v>80</v>
      </c>
    </row>
    <row r="25" spans="1:21" x14ac:dyDescent="0.2">
      <c r="A25" s="2" t="s">
        <v>91</v>
      </c>
      <c r="J25" s="2" t="s">
        <v>91</v>
      </c>
    </row>
    <row r="26" spans="1:21" x14ac:dyDescent="0.2">
      <c r="A26" s="2" t="s">
        <v>0</v>
      </c>
      <c r="B26" s="2">
        <v>16598</v>
      </c>
      <c r="C26" s="2">
        <v>1287</v>
      </c>
      <c r="D26" s="2">
        <v>688</v>
      </c>
      <c r="E26" s="2">
        <v>2410</v>
      </c>
      <c r="F26" s="2">
        <v>1645</v>
      </c>
      <c r="G26" s="2">
        <v>1766</v>
      </c>
      <c r="H26" s="2">
        <v>1040</v>
      </c>
      <c r="I26" s="2">
        <v>717</v>
      </c>
      <c r="J26" s="2" t="s">
        <v>0</v>
      </c>
      <c r="K26" s="2">
        <v>846</v>
      </c>
      <c r="L26" s="2">
        <v>580</v>
      </c>
      <c r="M26" s="2">
        <v>1093</v>
      </c>
      <c r="N26" s="2">
        <v>1052</v>
      </c>
      <c r="O26" s="2">
        <v>805</v>
      </c>
      <c r="P26" s="2">
        <v>1166</v>
      </c>
      <c r="Q26" s="2">
        <v>485</v>
      </c>
      <c r="R26" s="2">
        <v>364</v>
      </c>
      <c r="S26" s="2">
        <v>222</v>
      </c>
      <c r="T26" s="2">
        <v>155</v>
      </c>
      <c r="U26" s="2">
        <v>277</v>
      </c>
    </row>
    <row r="27" spans="1:21" x14ac:dyDescent="0.2">
      <c r="A27" s="2" t="s">
        <v>88</v>
      </c>
      <c r="B27" s="2">
        <v>2046</v>
      </c>
      <c r="C27" s="2">
        <v>192</v>
      </c>
      <c r="D27" s="2">
        <v>18</v>
      </c>
      <c r="E27" s="2">
        <v>404</v>
      </c>
      <c r="F27" s="2">
        <v>46</v>
      </c>
      <c r="G27" s="2">
        <v>39</v>
      </c>
      <c r="H27" s="2">
        <v>23</v>
      </c>
      <c r="I27" s="2">
        <v>7</v>
      </c>
      <c r="J27" s="2" t="s">
        <v>88</v>
      </c>
      <c r="K27" s="2">
        <v>41</v>
      </c>
      <c r="L27" s="2">
        <v>44</v>
      </c>
      <c r="M27" s="2">
        <v>251</v>
      </c>
      <c r="N27" s="2">
        <v>162</v>
      </c>
      <c r="O27" s="2">
        <v>13</v>
      </c>
      <c r="P27" s="2">
        <v>587</v>
      </c>
      <c r="Q27" s="2">
        <v>10</v>
      </c>
      <c r="R27" s="2">
        <v>127</v>
      </c>
      <c r="S27" s="2">
        <v>40</v>
      </c>
      <c r="T27" s="2">
        <v>7</v>
      </c>
      <c r="U27" s="2">
        <v>35</v>
      </c>
    </row>
    <row r="28" spans="1:21" x14ac:dyDescent="0.2">
      <c r="A28" s="2" t="s">
        <v>89</v>
      </c>
      <c r="B28" s="2">
        <v>423</v>
      </c>
      <c r="C28" s="2">
        <v>15</v>
      </c>
      <c r="D28" s="2">
        <v>38</v>
      </c>
      <c r="E28" s="2">
        <v>52</v>
      </c>
      <c r="F28" s="2">
        <v>22</v>
      </c>
      <c r="G28" s="2">
        <v>3</v>
      </c>
      <c r="H28" s="2">
        <v>5</v>
      </c>
      <c r="I28" s="2">
        <v>5</v>
      </c>
      <c r="J28" s="2" t="s">
        <v>89</v>
      </c>
      <c r="K28" s="2">
        <v>5</v>
      </c>
      <c r="L28" s="2">
        <v>10</v>
      </c>
      <c r="M28" s="2">
        <v>94</v>
      </c>
      <c r="N28" s="2">
        <v>35</v>
      </c>
      <c r="O28" s="2">
        <v>10</v>
      </c>
      <c r="P28" s="2">
        <v>63</v>
      </c>
      <c r="Q28" s="2">
        <v>6</v>
      </c>
      <c r="R28" s="2">
        <v>27</v>
      </c>
      <c r="S28" s="2">
        <v>22</v>
      </c>
      <c r="T28" s="2">
        <v>4</v>
      </c>
      <c r="U28" s="2">
        <v>7</v>
      </c>
    </row>
    <row r="29" spans="1:21" x14ac:dyDescent="0.2">
      <c r="A29" s="2" t="s">
        <v>92</v>
      </c>
      <c r="B29" s="2">
        <v>3242</v>
      </c>
      <c r="C29" s="2">
        <v>63</v>
      </c>
      <c r="D29" s="2">
        <v>37</v>
      </c>
      <c r="E29" s="2">
        <v>433</v>
      </c>
      <c r="F29" s="2">
        <v>273</v>
      </c>
      <c r="G29" s="2">
        <v>199</v>
      </c>
      <c r="H29" s="2">
        <v>246</v>
      </c>
      <c r="I29" s="2">
        <v>168</v>
      </c>
      <c r="J29" s="2" t="s">
        <v>92</v>
      </c>
      <c r="K29" s="2">
        <v>64</v>
      </c>
      <c r="L29" s="2">
        <v>170</v>
      </c>
      <c r="M29" s="2">
        <v>158</v>
      </c>
      <c r="N29" s="2">
        <v>231</v>
      </c>
      <c r="O29" s="2">
        <v>135</v>
      </c>
      <c r="P29" s="2">
        <v>299</v>
      </c>
      <c r="Q29" s="2">
        <v>166</v>
      </c>
      <c r="R29" s="2">
        <v>163</v>
      </c>
      <c r="S29" s="2">
        <v>122</v>
      </c>
      <c r="T29" s="2">
        <v>107</v>
      </c>
      <c r="U29" s="2">
        <v>208</v>
      </c>
    </row>
    <row r="30" spans="1:21" x14ac:dyDescent="0.2">
      <c r="A30" s="2" t="s">
        <v>93</v>
      </c>
      <c r="B30" s="2">
        <v>6473</v>
      </c>
      <c r="C30" s="2">
        <v>586</v>
      </c>
      <c r="D30" s="2">
        <v>138</v>
      </c>
      <c r="E30" s="2">
        <v>958</v>
      </c>
      <c r="F30" s="2">
        <v>842</v>
      </c>
      <c r="G30" s="2">
        <v>758</v>
      </c>
      <c r="H30" s="2">
        <v>385</v>
      </c>
      <c r="I30" s="2">
        <v>201</v>
      </c>
      <c r="J30" s="2" t="s">
        <v>93</v>
      </c>
      <c r="K30" s="2">
        <v>573</v>
      </c>
      <c r="L30" s="2">
        <v>293</v>
      </c>
      <c r="M30" s="2">
        <v>337</v>
      </c>
      <c r="N30" s="2">
        <v>516</v>
      </c>
      <c r="O30" s="2">
        <v>512</v>
      </c>
      <c r="P30" s="2">
        <v>156</v>
      </c>
      <c r="Q30" s="2">
        <v>138</v>
      </c>
      <c r="R30" s="2">
        <v>24</v>
      </c>
      <c r="S30" s="2">
        <v>25</v>
      </c>
      <c r="T30" s="2">
        <v>18</v>
      </c>
      <c r="U30" s="2">
        <v>13</v>
      </c>
    </row>
    <row r="31" spans="1:21" x14ac:dyDescent="0.2">
      <c r="A31" s="2" t="s">
        <v>94</v>
      </c>
      <c r="B31" s="2">
        <v>4414</v>
      </c>
      <c r="C31" s="2">
        <v>431</v>
      </c>
      <c r="D31" s="2">
        <v>457</v>
      </c>
      <c r="E31" s="2">
        <v>563</v>
      </c>
      <c r="F31" s="2">
        <v>462</v>
      </c>
      <c r="G31" s="2">
        <v>767</v>
      </c>
      <c r="H31" s="2">
        <v>381</v>
      </c>
      <c r="I31" s="2">
        <v>336</v>
      </c>
      <c r="J31" s="2" t="s">
        <v>94</v>
      </c>
      <c r="K31" s="2">
        <v>163</v>
      </c>
      <c r="L31" s="2">
        <v>63</v>
      </c>
      <c r="M31" s="2">
        <v>253</v>
      </c>
      <c r="N31" s="2">
        <v>108</v>
      </c>
      <c r="O31" s="2">
        <v>135</v>
      </c>
      <c r="P31" s="2">
        <v>61</v>
      </c>
      <c r="Q31" s="2">
        <v>165</v>
      </c>
      <c r="R31" s="2">
        <v>23</v>
      </c>
      <c r="S31" s="2">
        <v>13</v>
      </c>
      <c r="T31" s="2">
        <v>19</v>
      </c>
      <c r="U31" s="2">
        <v>14</v>
      </c>
    </row>
    <row r="33" spans="1:21" x14ac:dyDescent="0.2">
      <c r="A33" s="2" t="s">
        <v>95</v>
      </c>
      <c r="J33" s="2" t="s">
        <v>95</v>
      </c>
    </row>
    <row r="34" spans="1:21" x14ac:dyDescent="0.2">
      <c r="A34" s="2" t="s">
        <v>0</v>
      </c>
      <c r="B34" s="2">
        <v>16598</v>
      </c>
      <c r="C34" s="2">
        <v>1287</v>
      </c>
      <c r="D34" s="2">
        <v>688</v>
      </c>
      <c r="E34" s="2">
        <v>2410</v>
      </c>
      <c r="F34" s="2">
        <v>1645</v>
      </c>
      <c r="G34" s="2">
        <v>1766</v>
      </c>
      <c r="H34" s="2">
        <v>1040</v>
      </c>
      <c r="I34" s="2">
        <v>717</v>
      </c>
      <c r="J34" s="2" t="s">
        <v>0</v>
      </c>
      <c r="K34" s="2">
        <v>846</v>
      </c>
      <c r="L34" s="2">
        <v>580</v>
      </c>
      <c r="M34" s="2">
        <v>1093</v>
      </c>
      <c r="N34" s="2">
        <v>1052</v>
      </c>
      <c r="O34" s="2">
        <v>805</v>
      </c>
      <c r="P34" s="2">
        <v>1166</v>
      </c>
      <c r="Q34" s="2">
        <v>485</v>
      </c>
      <c r="R34" s="2">
        <v>364</v>
      </c>
      <c r="S34" s="2">
        <v>222</v>
      </c>
      <c r="T34" s="2">
        <v>155</v>
      </c>
      <c r="U34" s="2">
        <v>277</v>
      </c>
    </row>
    <row r="35" spans="1:21" x14ac:dyDescent="0.2">
      <c r="A35" s="2" t="s">
        <v>96</v>
      </c>
      <c r="B35" s="2">
        <v>2483</v>
      </c>
      <c r="C35" s="2">
        <v>59</v>
      </c>
      <c r="D35" s="2">
        <v>21</v>
      </c>
      <c r="E35" s="2">
        <v>230</v>
      </c>
      <c r="F35" s="2">
        <v>5</v>
      </c>
      <c r="G35" s="2">
        <v>21</v>
      </c>
      <c r="H35" s="2">
        <v>0</v>
      </c>
      <c r="I35" s="2">
        <v>3</v>
      </c>
      <c r="J35" s="2" t="s">
        <v>96</v>
      </c>
      <c r="K35" s="2">
        <v>16</v>
      </c>
      <c r="L35" s="2">
        <v>0</v>
      </c>
      <c r="M35" s="2">
        <v>594</v>
      </c>
      <c r="N35" s="2">
        <v>444</v>
      </c>
      <c r="O35" s="2">
        <v>7</v>
      </c>
      <c r="P35" s="2">
        <v>1051</v>
      </c>
      <c r="Q35" s="2">
        <v>1</v>
      </c>
      <c r="R35" s="2">
        <v>29</v>
      </c>
      <c r="S35" s="2">
        <v>1</v>
      </c>
      <c r="T35" s="2">
        <v>1</v>
      </c>
      <c r="U35" s="2">
        <v>0</v>
      </c>
    </row>
    <row r="36" spans="1:21" x14ac:dyDescent="0.2">
      <c r="A36" s="2" t="s">
        <v>97</v>
      </c>
      <c r="B36" s="2">
        <v>1285</v>
      </c>
      <c r="C36" s="2">
        <v>414</v>
      </c>
      <c r="D36" s="2">
        <v>14</v>
      </c>
      <c r="E36" s="2">
        <v>18</v>
      </c>
      <c r="F36" s="2">
        <v>158</v>
      </c>
      <c r="G36" s="2">
        <v>16</v>
      </c>
      <c r="H36" s="2">
        <v>3</v>
      </c>
      <c r="I36" s="2">
        <v>0</v>
      </c>
      <c r="J36" s="2" t="s">
        <v>97</v>
      </c>
      <c r="K36" s="2">
        <v>118</v>
      </c>
      <c r="L36" s="2">
        <v>57</v>
      </c>
      <c r="M36" s="2">
        <v>140</v>
      </c>
      <c r="N36" s="2">
        <v>94</v>
      </c>
      <c r="O36" s="2">
        <v>69</v>
      </c>
      <c r="P36" s="2">
        <v>12</v>
      </c>
      <c r="Q36" s="2">
        <v>1</v>
      </c>
      <c r="R36" s="2">
        <v>47</v>
      </c>
      <c r="S36" s="2">
        <v>4</v>
      </c>
      <c r="T36" s="2">
        <v>0</v>
      </c>
      <c r="U36" s="2">
        <v>120</v>
      </c>
    </row>
    <row r="37" spans="1:21" x14ac:dyDescent="0.2">
      <c r="A37" s="2" t="s">
        <v>98</v>
      </c>
      <c r="B37" s="2">
        <v>477</v>
      </c>
      <c r="C37" s="2">
        <v>84</v>
      </c>
      <c r="D37" s="2">
        <v>17</v>
      </c>
      <c r="E37" s="2">
        <v>99</v>
      </c>
      <c r="F37" s="2">
        <v>18</v>
      </c>
      <c r="G37" s="2">
        <v>11</v>
      </c>
      <c r="H37" s="2">
        <v>1</v>
      </c>
      <c r="I37" s="2">
        <v>9</v>
      </c>
      <c r="J37" s="2" t="s">
        <v>98</v>
      </c>
      <c r="K37" s="2">
        <v>13</v>
      </c>
      <c r="L37" s="2">
        <v>2</v>
      </c>
      <c r="M37" s="2">
        <v>14</v>
      </c>
      <c r="N37" s="2">
        <v>53</v>
      </c>
      <c r="O37" s="2">
        <v>3</v>
      </c>
      <c r="P37" s="2">
        <v>33</v>
      </c>
      <c r="Q37" s="2">
        <v>0</v>
      </c>
      <c r="R37" s="2">
        <v>95</v>
      </c>
      <c r="S37" s="2">
        <v>2</v>
      </c>
      <c r="T37" s="2">
        <v>12</v>
      </c>
      <c r="U37" s="2">
        <v>11</v>
      </c>
    </row>
    <row r="38" spans="1:21" x14ac:dyDescent="0.2">
      <c r="A38" s="2" t="s">
        <v>99</v>
      </c>
      <c r="B38" s="2">
        <v>487</v>
      </c>
      <c r="C38" s="2">
        <v>65</v>
      </c>
      <c r="D38" s="2">
        <v>50</v>
      </c>
      <c r="E38" s="2">
        <v>49</v>
      </c>
      <c r="F38" s="2">
        <v>62</v>
      </c>
      <c r="G38" s="2">
        <v>19</v>
      </c>
      <c r="H38" s="2">
        <v>29</v>
      </c>
      <c r="I38" s="2">
        <v>8</v>
      </c>
      <c r="J38" s="2" t="s">
        <v>99</v>
      </c>
      <c r="K38" s="2">
        <v>43</v>
      </c>
      <c r="L38" s="2">
        <v>13</v>
      </c>
      <c r="M38" s="2">
        <v>24</v>
      </c>
      <c r="N38" s="2">
        <v>21</v>
      </c>
      <c r="O38" s="2">
        <v>16</v>
      </c>
      <c r="P38" s="2">
        <v>4</v>
      </c>
      <c r="Q38" s="2">
        <v>11</v>
      </c>
      <c r="R38" s="2">
        <v>6</v>
      </c>
      <c r="S38" s="2">
        <v>1</v>
      </c>
      <c r="T38" s="2">
        <v>29</v>
      </c>
      <c r="U38" s="2">
        <v>37</v>
      </c>
    </row>
    <row r="39" spans="1:21" x14ac:dyDescent="0.2">
      <c r="A39" s="2" t="s">
        <v>100</v>
      </c>
      <c r="B39" s="2">
        <v>1518</v>
      </c>
      <c r="C39" s="2">
        <v>10</v>
      </c>
      <c r="D39" s="2">
        <v>15</v>
      </c>
      <c r="E39" s="2">
        <v>142</v>
      </c>
      <c r="F39" s="2">
        <v>145</v>
      </c>
      <c r="G39" s="2">
        <v>301</v>
      </c>
      <c r="H39" s="2">
        <v>2</v>
      </c>
      <c r="I39" s="2">
        <v>16</v>
      </c>
      <c r="J39" s="2" t="s">
        <v>100</v>
      </c>
      <c r="K39" s="2">
        <v>173</v>
      </c>
      <c r="L39" s="2">
        <v>209</v>
      </c>
      <c r="M39" s="2">
        <v>46</v>
      </c>
      <c r="N39" s="2">
        <v>52</v>
      </c>
      <c r="O39" s="2">
        <v>386</v>
      </c>
      <c r="P39" s="2">
        <v>6</v>
      </c>
      <c r="Q39" s="2">
        <v>4</v>
      </c>
      <c r="R39" s="2">
        <v>3</v>
      </c>
      <c r="S39" s="2">
        <v>0</v>
      </c>
      <c r="T39" s="2">
        <v>3</v>
      </c>
      <c r="U39" s="2">
        <v>5</v>
      </c>
    </row>
    <row r="40" spans="1:21" x14ac:dyDescent="0.2">
      <c r="A40" s="2" t="s">
        <v>101</v>
      </c>
      <c r="B40" s="2">
        <v>8390</v>
      </c>
      <c r="C40" s="2">
        <v>629</v>
      </c>
      <c r="D40" s="2">
        <v>571</v>
      </c>
      <c r="E40" s="2">
        <v>1620</v>
      </c>
      <c r="F40" s="2">
        <v>948</v>
      </c>
      <c r="G40" s="2">
        <v>1007</v>
      </c>
      <c r="H40" s="2">
        <v>1003</v>
      </c>
      <c r="I40" s="2">
        <v>675</v>
      </c>
      <c r="J40" s="2" t="s">
        <v>101</v>
      </c>
      <c r="K40" s="2">
        <v>228</v>
      </c>
      <c r="L40" s="2">
        <v>130</v>
      </c>
      <c r="M40" s="2">
        <v>105</v>
      </c>
      <c r="N40" s="2">
        <v>243</v>
      </c>
      <c r="O40" s="2">
        <v>160</v>
      </c>
      <c r="P40" s="2">
        <v>22</v>
      </c>
      <c r="Q40" s="2">
        <v>468</v>
      </c>
      <c r="R40" s="2">
        <v>179</v>
      </c>
      <c r="S40" s="2">
        <v>214</v>
      </c>
      <c r="T40" s="2">
        <v>95</v>
      </c>
      <c r="U40" s="2">
        <v>93</v>
      </c>
    </row>
    <row r="41" spans="1:21" x14ac:dyDescent="0.2">
      <c r="A41" s="2" t="s">
        <v>102</v>
      </c>
      <c r="B41" s="2">
        <v>120</v>
      </c>
      <c r="C41" s="2">
        <v>0</v>
      </c>
      <c r="D41" s="2">
        <v>0</v>
      </c>
      <c r="E41" s="2">
        <v>12</v>
      </c>
      <c r="F41" s="2">
        <v>55</v>
      </c>
      <c r="G41" s="2">
        <v>8</v>
      </c>
      <c r="H41" s="2">
        <v>0</v>
      </c>
      <c r="I41" s="2">
        <v>0</v>
      </c>
      <c r="J41" s="2" t="s">
        <v>102</v>
      </c>
      <c r="K41" s="2">
        <v>1</v>
      </c>
      <c r="L41" s="2">
        <v>8</v>
      </c>
      <c r="M41" s="2">
        <v>3</v>
      </c>
      <c r="N41" s="2">
        <v>0</v>
      </c>
      <c r="O41" s="2">
        <v>22</v>
      </c>
      <c r="P41" s="2">
        <v>1</v>
      </c>
      <c r="Q41" s="2">
        <v>0</v>
      </c>
      <c r="R41" s="2">
        <v>1</v>
      </c>
      <c r="S41" s="2">
        <v>0</v>
      </c>
      <c r="T41" s="2">
        <v>0</v>
      </c>
      <c r="U41" s="2">
        <v>9</v>
      </c>
    </row>
    <row r="42" spans="1:21" x14ac:dyDescent="0.2">
      <c r="A42" s="2" t="s">
        <v>103</v>
      </c>
      <c r="B42" s="2">
        <v>195</v>
      </c>
      <c r="C42" s="2">
        <v>9</v>
      </c>
      <c r="D42" s="2">
        <v>0</v>
      </c>
      <c r="E42" s="2">
        <v>10</v>
      </c>
      <c r="F42" s="2">
        <v>21</v>
      </c>
      <c r="G42" s="2">
        <v>30</v>
      </c>
      <c r="H42" s="2">
        <v>2</v>
      </c>
      <c r="I42" s="2">
        <v>1</v>
      </c>
      <c r="J42" s="2" t="s">
        <v>103</v>
      </c>
      <c r="K42" s="2">
        <v>9</v>
      </c>
      <c r="L42" s="2">
        <v>18</v>
      </c>
      <c r="M42" s="2">
        <v>48</v>
      </c>
      <c r="N42" s="2">
        <v>10</v>
      </c>
      <c r="O42" s="2">
        <v>3</v>
      </c>
      <c r="P42" s="2">
        <v>33</v>
      </c>
      <c r="Q42" s="2">
        <v>0</v>
      </c>
      <c r="R42" s="2">
        <v>1</v>
      </c>
      <c r="S42" s="2">
        <v>0</v>
      </c>
      <c r="T42" s="2">
        <v>0</v>
      </c>
      <c r="U42" s="2">
        <v>0</v>
      </c>
    </row>
    <row r="43" spans="1:21" x14ac:dyDescent="0.2">
      <c r="A43" s="2" t="s">
        <v>104</v>
      </c>
      <c r="B43" s="2">
        <v>1643</v>
      </c>
      <c r="C43" s="2">
        <v>17</v>
      </c>
      <c r="D43" s="2">
        <v>0</v>
      </c>
      <c r="E43" s="2">
        <v>230</v>
      </c>
      <c r="F43" s="2">
        <v>233</v>
      </c>
      <c r="G43" s="2">
        <v>353</v>
      </c>
      <c r="H43" s="2">
        <v>0</v>
      </c>
      <c r="I43" s="2">
        <v>5</v>
      </c>
      <c r="J43" s="2" t="s">
        <v>104</v>
      </c>
      <c r="K43" s="2">
        <v>245</v>
      </c>
      <c r="L43" s="2">
        <v>143</v>
      </c>
      <c r="M43" s="2">
        <v>119</v>
      </c>
      <c r="N43" s="2">
        <v>135</v>
      </c>
      <c r="O43" s="2">
        <v>139</v>
      </c>
      <c r="P43" s="2">
        <v>4</v>
      </c>
      <c r="Q43" s="2">
        <v>0</v>
      </c>
      <c r="R43" s="2">
        <v>3</v>
      </c>
      <c r="S43" s="2">
        <v>0</v>
      </c>
      <c r="T43" s="2">
        <v>15</v>
      </c>
      <c r="U43" s="2">
        <v>2</v>
      </c>
    </row>
    <row r="45" spans="1:21" x14ac:dyDescent="0.2">
      <c r="A45" s="2" t="s">
        <v>105</v>
      </c>
      <c r="J45" s="2" t="s">
        <v>105</v>
      </c>
    </row>
    <row r="46" spans="1:21" x14ac:dyDescent="0.2">
      <c r="A46" s="2" t="s">
        <v>0</v>
      </c>
      <c r="B46" s="2">
        <v>16598</v>
      </c>
      <c r="C46" s="2">
        <v>1287</v>
      </c>
      <c r="D46" s="2">
        <v>688</v>
      </c>
      <c r="E46" s="2">
        <v>2410</v>
      </c>
      <c r="F46" s="2">
        <v>1645</v>
      </c>
      <c r="G46" s="2">
        <v>1766</v>
      </c>
      <c r="H46" s="2">
        <v>1040</v>
      </c>
      <c r="I46" s="2">
        <v>717</v>
      </c>
      <c r="J46" s="2" t="s">
        <v>0</v>
      </c>
      <c r="K46" s="2">
        <v>846</v>
      </c>
      <c r="L46" s="2">
        <v>580</v>
      </c>
      <c r="M46" s="2">
        <v>1093</v>
      </c>
      <c r="N46" s="2">
        <v>1052</v>
      </c>
      <c r="O46" s="2">
        <v>805</v>
      </c>
      <c r="P46" s="2">
        <v>1166</v>
      </c>
      <c r="Q46" s="2">
        <v>485</v>
      </c>
      <c r="R46" s="2">
        <v>364</v>
      </c>
      <c r="S46" s="2">
        <v>222</v>
      </c>
      <c r="T46" s="2">
        <v>155</v>
      </c>
      <c r="U46" s="2">
        <v>277</v>
      </c>
    </row>
    <row r="47" spans="1:21" x14ac:dyDescent="0.2">
      <c r="A47" s="2" t="s">
        <v>106</v>
      </c>
      <c r="B47" s="2">
        <v>1778</v>
      </c>
      <c r="C47" s="2">
        <v>176</v>
      </c>
      <c r="D47" s="2">
        <v>9</v>
      </c>
      <c r="E47" s="2">
        <v>522</v>
      </c>
      <c r="F47" s="2">
        <v>12</v>
      </c>
      <c r="G47" s="2">
        <v>5</v>
      </c>
      <c r="H47" s="2">
        <v>11</v>
      </c>
      <c r="I47" s="2">
        <v>0</v>
      </c>
      <c r="J47" s="2" t="s">
        <v>106</v>
      </c>
      <c r="K47" s="2">
        <v>5</v>
      </c>
      <c r="L47" s="2">
        <v>2</v>
      </c>
      <c r="M47" s="2">
        <v>150</v>
      </c>
      <c r="N47" s="2">
        <v>30</v>
      </c>
      <c r="O47" s="2">
        <v>33</v>
      </c>
      <c r="P47" s="2">
        <v>609</v>
      </c>
      <c r="Q47" s="2">
        <v>0</v>
      </c>
      <c r="R47" s="2">
        <v>195</v>
      </c>
      <c r="S47" s="2">
        <v>3</v>
      </c>
      <c r="T47" s="2">
        <v>2</v>
      </c>
      <c r="U47" s="2">
        <v>14</v>
      </c>
    </row>
    <row r="48" spans="1:21" x14ac:dyDescent="0.2">
      <c r="A48" s="2" t="s">
        <v>107</v>
      </c>
      <c r="B48" s="2">
        <v>2796</v>
      </c>
      <c r="C48" s="2">
        <v>74</v>
      </c>
      <c r="D48" s="2">
        <v>39</v>
      </c>
      <c r="E48" s="2">
        <v>452</v>
      </c>
      <c r="F48" s="2">
        <v>204</v>
      </c>
      <c r="G48" s="2">
        <v>125</v>
      </c>
      <c r="H48" s="2">
        <v>120</v>
      </c>
      <c r="I48" s="2">
        <v>40</v>
      </c>
      <c r="J48" s="2" t="s">
        <v>107</v>
      </c>
      <c r="K48" s="2">
        <v>34</v>
      </c>
      <c r="L48" s="2">
        <v>25</v>
      </c>
      <c r="M48" s="2">
        <v>297</v>
      </c>
      <c r="N48" s="2">
        <v>345</v>
      </c>
      <c r="O48" s="2">
        <v>55</v>
      </c>
      <c r="P48" s="2">
        <v>291</v>
      </c>
      <c r="Q48" s="2">
        <v>133</v>
      </c>
      <c r="R48" s="2">
        <v>124</v>
      </c>
      <c r="S48" s="2">
        <v>154</v>
      </c>
      <c r="T48" s="2">
        <v>79</v>
      </c>
      <c r="U48" s="2">
        <v>205</v>
      </c>
    </row>
    <row r="49" spans="1:21" x14ac:dyDescent="0.2">
      <c r="A49" s="2" t="s">
        <v>108</v>
      </c>
      <c r="B49" s="2">
        <v>12024</v>
      </c>
      <c r="C49" s="2">
        <v>1037</v>
      </c>
      <c r="D49" s="2">
        <v>640</v>
      </c>
      <c r="E49" s="2">
        <v>1436</v>
      </c>
      <c r="F49" s="2">
        <v>1429</v>
      </c>
      <c r="G49" s="2">
        <v>1636</v>
      </c>
      <c r="H49" s="2">
        <v>909</v>
      </c>
      <c r="I49" s="2">
        <v>677</v>
      </c>
      <c r="J49" s="2" t="s">
        <v>108</v>
      </c>
      <c r="K49" s="2">
        <v>807</v>
      </c>
      <c r="L49" s="2">
        <v>553</v>
      </c>
      <c r="M49" s="2">
        <v>646</v>
      </c>
      <c r="N49" s="2">
        <v>677</v>
      </c>
      <c r="O49" s="2">
        <v>717</v>
      </c>
      <c r="P49" s="2">
        <v>266</v>
      </c>
      <c r="Q49" s="2">
        <v>352</v>
      </c>
      <c r="R49" s="2">
        <v>45</v>
      </c>
      <c r="S49" s="2">
        <v>65</v>
      </c>
      <c r="T49" s="2">
        <v>74</v>
      </c>
      <c r="U49" s="2">
        <v>58</v>
      </c>
    </row>
    <row r="50" spans="1:21" x14ac:dyDescent="0.2">
      <c r="A50" s="13" t="s">
        <v>237</v>
      </c>
      <c r="B50" s="13"/>
      <c r="C50" s="13"/>
      <c r="D50" s="13"/>
      <c r="E50" s="13"/>
      <c r="F50" s="13"/>
      <c r="G50" s="13"/>
      <c r="H50" s="13"/>
      <c r="I50" s="13"/>
      <c r="J50" s="13" t="s">
        <v>237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</sheetData>
  <mergeCells count="2">
    <mergeCell ref="A50:I50"/>
    <mergeCell ref="J50:U5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7276-7D49-4924-BCD2-331F2734B542}">
  <dimension ref="A1:U29"/>
  <sheetViews>
    <sheetView view="pageBreakPreview" zoomScale="125" zoomScaleNormal="100" zoomScaleSheetLayoutView="125" workbookViewId="0">
      <selection activeCell="A29" sqref="A29:XFD29"/>
    </sheetView>
  </sheetViews>
  <sheetFormatPr defaultRowHeight="10.199999999999999" x14ac:dyDescent="0.2"/>
  <cols>
    <col min="1" max="1" width="14.33203125" style="2" customWidth="1"/>
    <col min="2" max="9" width="8.88671875" style="2"/>
    <col min="10" max="10" width="14.33203125" style="2" customWidth="1"/>
    <col min="11" max="21" width="6.5546875" style="2" customWidth="1"/>
    <col min="22" max="16384" width="8.88671875" style="2"/>
  </cols>
  <sheetData>
    <row r="1" spans="1:21" x14ac:dyDescent="0.2">
      <c r="A1" s="2" t="s">
        <v>229</v>
      </c>
      <c r="J1" s="2" t="s">
        <v>229</v>
      </c>
    </row>
    <row r="2" spans="1:21" x14ac:dyDescent="0.2">
      <c r="A2" s="3"/>
      <c r="B2" s="4"/>
      <c r="C2" s="4" t="s">
        <v>215</v>
      </c>
      <c r="D2" s="5"/>
      <c r="E2" s="4" t="s">
        <v>218</v>
      </c>
      <c r="F2" s="4" t="s">
        <v>220</v>
      </c>
      <c r="G2" s="4"/>
      <c r="H2" s="4"/>
      <c r="I2" s="6"/>
      <c r="J2" s="7"/>
      <c r="K2" s="4" t="s">
        <v>221</v>
      </c>
      <c r="L2" s="4"/>
      <c r="M2" s="4"/>
      <c r="N2" s="4"/>
      <c r="O2" s="4"/>
      <c r="P2" s="4"/>
      <c r="Q2" s="4" t="s">
        <v>21</v>
      </c>
      <c r="R2" s="4"/>
      <c r="S2" s="4"/>
      <c r="T2" s="4"/>
      <c r="U2" s="6"/>
    </row>
    <row r="3" spans="1:21" x14ac:dyDescent="0.2">
      <c r="A3" s="8"/>
      <c r="B3" s="9" t="s">
        <v>0</v>
      </c>
      <c r="C3" s="9" t="s">
        <v>216</v>
      </c>
      <c r="D3" s="9" t="s">
        <v>217</v>
      </c>
      <c r="E3" s="9" t="s">
        <v>219</v>
      </c>
      <c r="F3" s="9" t="s">
        <v>219</v>
      </c>
      <c r="G3" s="9" t="s">
        <v>1</v>
      </c>
      <c r="H3" s="9" t="s">
        <v>2</v>
      </c>
      <c r="I3" s="10" t="s">
        <v>3</v>
      </c>
      <c r="J3" s="11"/>
      <c r="K3" s="9" t="s">
        <v>222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223</v>
      </c>
      <c r="R3" s="9" t="s">
        <v>9</v>
      </c>
      <c r="S3" s="9" t="s">
        <v>10</v>
      </c>
      <c r="T3" s="9" t="s">
        <v>11</v>
      </c>
      <c r="U3" s="10" t="s">
        <v>12</v>
      </c>
    </row>
    <row r="4" spans="1:21" x14ac:dyDescent="0.2">
      <c r="A4" s="2" t="s">
        <v>109</v>
      </c>
      <c r="J4" s="2" t="s">
        <v>109</v>
      </c>
    </row>
    <row r="5" spans="1:21" x14ac:dyDescent="0.2">
      <c r="A5" s="2" t="s">
        <v>0</v>
      </c>
      <c r="B5" s="2">
        <v>16598</v>
      </c>
      <c r="C5" s="2">
        <v>1287</v>
      </c>
      <c r="D5" s="2">
        <v>688</v>
      </c>
      <c r="E5" s="2">
        <v>2410</v>
      </c>
      <c r="F5" s="2">
        <v>1645</v>
      </c>
      <c r="G5" s="2">
        <v>1766</v>
      </c>
      <c r="H5" s="2">
        <v>1040</v>
      </c>
      <c r="I5" s="2">
        <v>717</v>
      </c>
      <c r="J5" s="2" t="s">
        <v>0</v>
      </c>
      <c r="K5" s="2">
        <v>846</v>
      </c>
      <c r="L5" s="2">
        <v>580</v>
      </c>
      <c r="M5" s="2">
        <v>1093</v>
      </c>
      <c r="N5" s="2">
        <v>1052</v>
      </c>
      <c r="O5" s="2">
        <v>805</v>
      </c>
      <c r="P5" s="2">
        <v>1166</v>
      </c>
      <c r="Q5" s="2">
        <v>485</v>
      </c>
      <c r="R5" s="2">
        <v>364</v>
      </c>
      <c r="S5" s="2">
        <v>222</v>
      </c>
      <c r="T5" s="2">
        <v>155</v>
      </c>
      <c r="U5" s="2">
        <v>277</v>
      </c>
    </row>
    <row r="6" spans="1:21" x14ac:dyDescent="0.2">
      <c r="A6" s="2" t="s">
        <v>110</v>
      </c>
      <c r="B6" s="2">
        <v>582</v>
      </c>
      <c r="C6" s="2">
        <v>41</v>
      </c>
      <c r="D6" s="2">
        <v>0</v>
      </c>
      <c r="E6" s="2">
        <v>177</v>
      </c>
      <c r="F6" s="2">
        <v>10</v>
      </c>
      <c r="G6" s="2">
        <v>3</v>
      </c>
      <c r="H6" s="2">
        <v>1</v>
      </c>
      <c r="I6" s="2">
        <v>0</v>
      </c>
      <c r="J6" s="2" t="s">
        <v>110</v>
      </c>
      <c r="K6" s="2">
        <v>43</v>
      </c>
      <c r="L6" s="2">
        <v>38</v>
      </c>
      <c r="M6" s="2">
        <v>69</v>
      </c>
      <c r="N6" s="2">
        <v>28</v>
      </c>
      <c r="O6" s="2">
        <v>25</v>
      </c>
      <c r="P6" s="2">
        <v>97</v>
      </c>
      <c r="Q6" s="2">
        <v>2</v>
      </c>
      <c r="R6" s="2">
        <v>4</v>
      </c>
      <c r="S6" s="2">
        <v>33</v>
      </c>
      <c r="T6" s="2">
        <v>1</v>
      </c>
      <c r="U6" s="2">
        <v>10</v>
      </c>
    </row>
    <row r="7" spans="1:21" x14ac:dyDescent="0.2">
      <c r="A7" s="2" t="s">
        <v>111</v>
      </c>
      <c r="B7" s="2">
        <v>3870</v>
      </c>
      <c r="C7" s="2">
        <v>720</v>
      </c>
      <c r="D7" s="2">
        <v>3</v>
      </c>
      <c r="E7" s="2">
        <v>586</v>
      </c>
      <c r="F7" s="2">
        <v>6</v>
      </c>
      <c r="G7" s="2">
        <v>1</v>
      </c>
      <c r="H7" s="2">
        <v>1</v>
      </c>
      <c r="I7" s="2">
        <v>0</v>
      </c>
      <c r="J7" s="2" t="s">
        <v>111</v>
      </c>
      <c r="K7" s="2">
        <v>187</v>
      </c>
      <c r="L7" s="2">
        <v>152</v>
      </c>
      <c r="M7" s="2">
        <v>494</v>
      </c>
      <c r="N7" s="2">
        <v>392</v>
      </c>
      <c r="O7" s="2">
        <v>145</v>
      </c>
      <c r="P7" s="2">
        <v>593</v>
      </c>
      <c r="Q7" s="2">
        <v>3</v>
      </c>
      <c r="R7" s="2">
        <v>259</v>
      </c>
      <c r="S7" s="2">
        <v>106</v>
      </c>
      <c r="T7" s="2">
        <v>82</v>
      </c>
      <c r="U7" s="2">
        <v>140</v>
      </c>
    </row>
    <row r="8" spans="1:21" x14ac:dyDescent="0.2">
      <c r="A8" s="2" t="s">
        <v>112</v>
      </c>
      <c r="B8" s="2">
        <v>1163</v>
      </c>
      <c r="C8" s="2">
        <v>2</v>
      </c>
      <c r="D8" s="2">
        <v>13</v>
      </c>
      <c r="E8" s="2">
        <v>233</v>
      </c>
      <c r="F8" s="2">
        <v>336</v>
      </c>
      <c r="G8" s="2">
        <v>343</v>
      </c>
      <c r="H8" s="2">
        <v>86</v>
      </c>
      <c r="I8" s="2">
        <v>41</v>
      </c>
      <c r="J8" s="2" t="s">
        <v>112</v>
      </c>
      <c r="K8" s="2">
        <v>19</v>
      </c>
      <c r="L8" s="2">
        <v>22</v>
      </c>
      <c r="M8" s="2">
        <v>6</v>
      </c>
      <c r="N8" s="2">
        <v>8</v>
      </c>
      <c r="O8" s="2">
        <v>13</v>
      </c>
      <c r="P8" s="2">
        <v>24</v>
      </c>
      <c r="Q8" s="2">
        <v>6</v>
      </c>
      <c r="R8" s="2">
        <v>0</v>
      </c>
      <c r="S8" s="2">
        <v>11</v>
      </c>
      <c r="T8" s="2">
        <v>0</v>
      </c>
      <c r="U8" s="2">
        <v>0</v>
      </c>
    </row>
    <row r="9" spans="1:21" x14ac:dyDescent="0.2">
      <c r="A9" s="2" t="s">
        <v>113</v>
      </c>
      <c r="B9" s="2">
        <v>10983</v>
      </c>
      <c r="C9" s="2">
        <v>524</v>
      </c>
      <c r="D9" s="2">
        <v>672</v>
      </c>
      <c r="E9" s="2">
        <v>1414</v>
      </c>
      <c r="F9" s="2">
        <v>1293</v>
      </c>
      <c r="G9" s="2">
        <v>1419</v>
      </c>
      <c r="H9" s="2">
        <v>952</v>
      </c>
      <c r="I9" s="2">
        <v>676</v>
      </c>
      <c r="J9" s="2" t="s">
        <v>113</v>
      </c>
      <c r="K9" s="2">
        <v>597</v>
      </c>
      <c r="L9" s="2">
        <v>368</v>
      </c>
      <c r="M9" s="2">
        <v>524</v>
      </c>
      <c r="N9" s="2">
        <v>624</v>
      </c>
      <c r="O9" s="2">
        <v>622</v>
      </c>
      <c r="P9" s="2">
        <v>452</v>
      </c>
      <c r="Q9" s="2">
        <v>474</v>
      </c>
      <c r="R9" s="2">
        <v>101</v>
      </c>
      <c r="S9" s="2">
        <v>72</v>
      </c>
      <c r="T9" s="2">
        <v>72</v>
      </c>
      <c r="U9" s="2">
        <v>127</v>
      </c>
    </row>
    <row r="11" spans="1:21" x14ac:dyDescent="0.2">
      <c r="A11" s="2" t="s">
        <v>114</v>
      </c>
      <c r="J11" s="2" t="s">
        <v>114</v>
      </c>
    </row>
    <row r="12" spans="1:21" x14ac:dyDescent="0.2">
      <c r="A12" s="2" t="s">
        <v>0</v>
      </c>
      <c r="B12" s="2">
        <v>16598</v>
      </c>
      <c r="C12" s="2">
        <v>1287</v>
      </c>
      <c r="D12" s="2">
        <v>688</v>
      </c>
      <c r="E12" s="2">
        <v>2410</v>
      </c>
      <c r="F12" s="2">
        <v>1645</v>
      </c>
      <c r="G12" s="2">
        <v>1766</v>
      </c>
      <c r="H12" s="2">
        <v>1040</v>
      </c>
      <c r="I12" s="2">
        <v>717</v>
      </c>
      <c r="J12" s="2" t="s">
        <v>0</v>
      </c>
      <c r="K12" s="2">
        <v>846</v>
      </c>
      <c r="L12" s="2">
        <v>580</v>
      </c>
      <c r="M12" s="2">
        <v>1093</v>
      </c>
      <c r="N12" s="2">
        <v>1052</v>
      </c>
      <c r="O12" s="2">
        <v>805</v>
      </c>
      <c r="P12" s="2">
        <v>1166</v>
      </c>
      <c r="Q12" s="2">
        <v>485</v>
      </c>
      <c r="R12" s="2">
        <v>364</v>
      </c>
      <c r="S12" s="2">
        <v>222</v>
      </c>
      <c r="T12" s="2">
        <v>155</v>
      </c>
      <c r="U12" s="2">
        <v>277</v>
      </c>
    </row>
    <row r="13" spans="1:21" x14ac:dyDescent="0.2">
      <c r="A13" s="2" t="s">
        <v>115</v>
      </c>
      <c r="B13" s="2">
        <v>7731</v>
      </c>
      <c r="C13" s="2">
        <v>1009</v>
      </c>
      <c r="D13" s="2">
        <v>154</v>
      </c>
      <c r="E13" s="2">
        <v>1127</v>
      </c>
      <c r="F13" s="2">
        <v>483</v>
      </c>
      <c r="G13" s="2">
        <v>448</v>
      </c>
      <c r="H13" s="2">
        <v>238</v>
      </c>
      <c r="I13" s="2">
        <v>227</v>
      </c>
      <c r="J13" s="2" t="s">
        <v>115</v>
      </c>
      <c r="K13" s="2">
        <v>336</v>
      </c>
      <c r="L13" s="2">
        <v>319</v>
      </c>
      <c r="M13" s="2">
        <v>721</v>
      </c>
      <c r="N13" s="2">
        <v>671</v>
      </c>
      <c r="O13" s="2">
        <v>420</v>
      </c>
      <c r="P13" s="2">
        <v>746</v>
      </c>
      <c r="Q13" s="2">
        <v>106</v>
      </c>
      <c r="R13" s="2">
        <v>320</v>
      </c>
      <c r="S13" s="2">
        <v>159</v>
      </c>
      <c r="T13" s="2">
        <v>47</v>
      </c>
      <c r="U13" s="2">
        <v>200</v>
      </c>
    </row>
    <row r="14" spans="1:21" x14ac:dyDescent="0.2">
      <c r="A14" s="2" t="s">
        <v>76</v>
      </c>
      <c r="B14" s="2">
        <v>8867</v>
      </c>
      <c r="C14" s="2">
        <v>278</v>
      </c>
      <c r="D14" s="2">
        <v>534</v>
      </c>
      <c r="E14" s="2">
        <v>1283</v>
      </c>
      <c r="F14" s="2">
        <v>1162</v>
      </c>
      <c r="G14" s="2">
        <v>1318</v>
      </c>
      <c r="H14" s="2">
        <v>802</v>
      </c>
      <c r="I14" s="2">
        <v>490</v>
      </c>
      <c r="J14" s="2" t="s">
        <v>76</v>
      </c>
      <c r="K14" s="2">
        <v>510</v>
      </c>
      <c r="L14" s="2">
        <v>261</v>
      </c>
      <c r="M14" s="2">
        <v>372</v>
      </c>
      <c r="N14" s="2">
        <v>381</v>
      </c>
      <c r="O14" s="2">
        <v>385</v>
      </c>
      <c r="P14" s="2">
        <v>420</v>
      </c>
      <c r="Q14" s="2">
        <v>379</v>
      </c>
      <c r="R14" s="2">
        <v>44</v>
      </c>
      <c r="S14" s="2">
        <v>63</v>
      </c>
      <c r="T14" s="2">
        <v>108</v>
      </c>
      <c r="U14" s="2">
        <v>77</v>
      </c>
    </row>
    <row r="16" spans="1:21" x14ac:dyDescent="0.2">
      <c r="A16" s="2" t="s">
        <v>116</v>
      </c>
      <c r="J16" s="2" t="s">
        <v>116</v>
      </c>
    </row>
    <row r="17" spans="1:21" x14ac:dyDescent="0.2">
      <c r="A17" s="2" t="s">
        <v>0</v>
      </c>
      <c r="B17" s="2">
        <v>16598</v>
      </c>
      <c r="C17" s="2">
        <v>1287</v>
      </c>
      <c r="D17" s="2">
        <v>688</v>
      </c>
      <c r="E17" s="2">
        <v>2410</v>
      </c>
      <c r="F17" s="2">
        <v>1645</v>
      </c>
      <c r="G17" s="2">
        <v>1766</v>
      </c>
      <c r="H17" s="2">
        <v>1040</v>
      </c>
      <c r="I17" s="2">
        <v>717</v>
      </c>
      <c r="J17" s="2" t="s">
        <v>0</v>
      </c>
      <c r="K17" s="2">
        <v>846</v>
      </c>
      <c r="L17" s="2">
        <v>580</v>
      </c>
      <c r="M17" s="2">
        <v>1093</v>
      </c>
      <c r="N17" s="2">
        <v>1052</v>
      </c>
      <c r="O17" s="2">
        <v>805</v>
      </c>
      <c r="P17" s="2">
        <v>1166</v>
      </c>
      <c r="Q17" s="2">
        <v>485</v>
      </c>
      <c r="R17" s="2">
        <v>364</v>
      </c>
      <c r="S17" s="2">
        <v>222</v>
      </c>
      <c r="T17" s="2">
        <v>155</v>
      </c>
      <c r="U17" s="2">
        <v>277</v>
      </c>
    </row>
    <row r="18" spans="1:21" x14ac:dyDescent="0.2">
      <c r="A18" s="2" t="s">
        <v>117</v>
      </c>
      <c r="B18" s="2">
        <v>3846</v>
      </c>
      <c r="C18" s="2">
        <v>424</v>
      </c>
      <c r="D18" s="2">
        <v>53</v>
      </c>
      <c r="E18" s="2">
        <v>614</v>
      </c>
      <c r="F18" s="2">
        <v>205</v>
      </c>
      <c r="G18" s="2">
        <v>154</v>
      </c>
      <c r="H18" s="2">
        <v>74</v>
      </c>
      <c r="I18" s="2">
        <v>35</v>
      </c>
      <c r="J18" s="2" t="s">
        <v>117</v>
      </c>
      <c r="K18" s="2">
        <v>180</v>
      </c>
      <c r="L18" s="2">
        <v>156</v>
      </c>
      <c r="M18" s="2">
        <v>461</v>
      </c>
      <c r="N18" s="2">
        <v>349</v>
      </c>
      <c r="O18" s="2">
        <v>152</v>
      </c>
      <c r="P18" s="2">
        <v>561</v>
      </c>
      <c r="Q18" s="2">
        <v>26</v>
      </c>
      <c r="R18" s="2">
        <v>221</v>
      </c>
      <c r="S18" s="2">
        <v>96</v>
      </c>
      <c r="T18" s="2">
        <v>0</v>
      </c>
      <c r="U18" s="2">
        <v>85</v>
      </c>
    </row>
    <row r="19" spans="1:21" x14ac:dyDescent="0.2">
      <c r="A19" s="2" t="s">
        <v>118</v>
      </c>
      <c r="B19" s="2">
        <v>1013</v>
      </c>
      <c r="C19" s="2">
        <v>121</v>
      </c>
      <c r="D19" s="2">
        <v>9</v>
      </c>
      <c r="E19" s="2">
        <v>310</v>
      </c>
      <c r="F19" s="2">
        <v>24</v>
      </c>
      <c r="G19" s="2">
        <v>40</v>
      </c>
      <c r="H19" s="2">
        <v>7</v>
      </c>
      <c r="I19" s="2">
        <v>16</v>
      </c>
      <c r="J19" s="2" t="s">
        <v>118</v>
      </c>
      <c r="K19" s="2">
        <v>20</v>
      </c>
      <c r="L19" s="2">
        <v>19</v>
      </c>
      <c r="M19" s="2">
        <v>80</v>
      </c>
      <c r="N19" s="2">
        <v>79</v>
      </c>
      <c r="O19" s="2">
        <v>3</v>
      </c>
      <c r="P19" s="2">
        <v>185</v>
      </c>
      <c r="Q19" s="2">
        <v>4</v>
      </c>
      <c r="R19" s="2">
        <v>17</v>
      </c>
      <c r="S19" s="2">
        <v>4</v>
      </c>
      <c r="T19" s="2">
        <v>48</v>
      </c>
      <c r="U19" s="2">
        <v>27</v>
      </c>
    </row>
    <row r="20" spans="1:21" x14ac:dyDescent="0.2">
      <c r="A20" s="2" t="s">
        <v>119</v>
      </c>
      <c r="B20" s="2">
        <v>108</v>
      </c>
      <c r="C20" s="2">
        <v>6</v>
      </c>
      <c r="D20" s="2">
        <v>2</v>
      </c>
      <c r="E20" s="2">
        <v>16</v>
      </c>
      <c r="F20" s="2">
        <v>20</v>
      </c>
      <c r="G20" s="2">
        <v>8</v>
      </c>
      <c r="H20" s="2">
        <v>6</v>
      </c>
      <c r="I20" s="2">
        <v>5</v>
      </c>
      <c r="J20" s="2" t="s">
        <v>119</v>
      </c>
      <c r="K20" s="2">
        <v>1</v>
      </c>
      <c r="L20" s="2">
        <v>0</v>
      </c>
      <c r="M20" s="2">
        <v>2</v>
      </c>
      <c r="N20" s="2">
        <v>4</v>
      </c>
      <c r="O20" s="2">
        <v>10</v>
      </c>
      <c r="P20" s="2">
        <v>7</v>
      </c>
      <c r="Q20" s="2">
        <v>0</v>
      </c>
      <c r="R20" s="2">
        <v>3</v>
      </c>
      <c r="S20" s="2">
        <v>2</v>
      </c>
      <c r="T20" s="2">
        <v>9</v>
      </c>
      <c r="U20" s="2">
        <v>7</v>
      </c>
    </row>
    <row r="21" spans="1:21" x14ac:dyDescent="0.2">
      <c r="A21" s="2" t="s">
        <v>76</v>
      </c>
      <c r="B21" s="2">
        <v>11631</v>
      </c>
      <c r="C21" s="2">
        <v>736</v>
      </c>
      <c r="D21" s="2">
        <v>624</v>
      </c>
      <c r="E21" s="2">
        <v>1470</v>
      </c>
      <c r="F21" s="2">
        <v>1396</v>
      </c>
      <c r="G21" s="2">
        <v>1564</v>
      </c>
      <c r="H21" s="2">
        <v>953</v>
      </c>
      <c r="I21" s="2">
        <v>661</v>
      </c>
      <c r="J21" s="2" t="s">
        <v>76</v>
      </c>
      <c r="K21" s="2">
        <v>645</v>
      </c>
      <c r="L21" s="2">
        <v>405</v>
      </c>
      <c r="M21" s="2">
        <v>550</v>
      </c>
      <c r="N21" s="2">
        <v>620</v>
      </c>
      <c r="O21" s="2">
        <v>640</v>
      </c>
      <c r="P21" s="2">
        <v>413</v>
      </c>
      <c r="Q21" s="2">
        <v>455</v>
      </c>
      <c r="R21" s="2">
        <v>123</v>
      </c>
      <c r="S21" s="2">
        <v>120</v>
      </c>
      <c r="T21" s="2">
        <v>98</v>
      </c>
      <c r="U21" s="2">
        <v>158</v>
      </c>
    </row>
    <row r="23" spans="1:21" x14ac:dyDescent="0.2">
      <c r="A23" s="2" t="s">
        <v>120</v>
      </c>
      <c r="J23" s="2" t="s">
        <v>120</v>
      </c>
    </row>
    <row r="24" spans="1:21" x14ac:dyDescent="0.2">
      <c r="A24" s="2" t="s">
        <v>0</v>
      </c>
      <c r="B24" s="2">
        <v>16598</v>
      </c>
      <c r="C24" s="2">
        <v>1287</v>
      </c>
      <c r="D24" s="2">
        <v>688</v>
      </c>
      <c r="E24" s="2">
        <v>2410</v>
      </c>
      <c r="F24" s="2">
        <v>1645</v>
      </c>
      <c r="G24" s="2">
        <v>1766</v>
      </c>
      <c r="H24" s="2">
        <v>1040</v>
      </c>
      <c r="I24" s="2">
        <v>717</v>
      </c>
      <c r="J24" s="2" t="s">
        <v>0</v>
      </c>
      <c r="K24" s="2">
        <v>846</v>
      </c>
      <c r="L24" s="2">
        <v>580</v>
      </c>
      <c r="M24" s="2">
        <v>1093</v>
      </c>
      <c r="N24" s="2">
        <v>1052</v>
      </c>
      <c r="O24" s="2">
        <v>805</v>
      </c>
      <c r="P24" s="2">
        <v>1166</v>
      </c>
      <c r="Q24" s="2">
        <v>485</v>
      </c>
      <c r="R24" s="2">
        <v>364</v>
      </c>
      <c r="S24" s="2">
        <v>222</v>
      </c>
      <c r="T24" s="2">
        <v>155</v>
      </c>
      <c r="U24" s="2">
        <v>277</v>
      </c>
    </row>
    <row r="25" spans="1:21" x14ac:dyDescent="0.2">
      <c r="A25" s="2" t="s">
        <v>121</v>
      </c>
      <c r="B25" s="2">
        <v>285</v>
      </c>
      <c r="C25" s="2">
        <v>6</v>
      </c>
      <c r="D25" s="2">
        <v>1</v>
      </c>
      <c r="E25" s="2">
        <v>86</v>
      </c>
      <c r="F25" s="2">
        <v>3</v>
      </c>
      <c r="G25" s="2">
        <v>0</v>
      </c>
      <c r="H25" s="2">
        <v>0</v>
      </c>
      <c r="I25" s="2">
        <v>0</v>
      </c>
      <c r="J25" s="2" t="s">
        <v>121</v>
      </c>
      <c r="K25" s="2">
        <v>6</v>
      </c>
      <c r="L25" s="2">
        <v>11</v>
      </c>
      <c r="M25" s="2">
        <v>61</v>
      </c>
      <c r="N25" s="2">
        <v>17</v>
      </c>
      <c r="O25" s="2">
        <v>1</v>
      </c>
      <c r="P25" s="2">
        <v>76</v>
      </c>
      <c r="Q25" s="2">
        <v>1</v>
      </c>
      <c r="R25" s="2">
        <v>7</v>
      </c>
      <c r="S25" s="2">
        <v>3</v>
      </c>
      <c r="T25" s="2">
        <v>0</v>
      </c>
      <c r="U25" s="2">
        <v>6</v>
      </c>
    </row>
    <row r="26" spans="1:21" x14ac:dyDescent="0.2">
      <c r="A26" s="2" t="s">
        <v>122</v>
      </c>
      <c r="B26" s="2">
        <v>417</v>
      </c>
      <c r="C26" s="2">
        <v>53</v>
      </c>
      <c r="D26" s="2">
        <v>3</v>
      </c>
      <c r="E26" s="2">
        <v>117</v>
      </c>
      <c r="F26" s="2">
        <v>2</v>
      </c>
      <c r="G26" s="2">
        <v>0</v>
      </c>
      <c r="H26" s="2">
        <v>0</v>
      </c>
      <c r="I26" s="2">
        <v>1</v>
      </c>
      <c r="J26" s="2" t="s">
        <v>122</v>
      </c>
      <c r="K26" s="2">
        <v>4</v>
      </c>
      <c r="L26" s="2">
        <v>11</v>
      </c>
      <c r="M26" s="2">
        <v>70</v>
      </c>
      <c r="N26" s="2">
        <v>15</v>
      </c>
      <c r="O26" s="2">
        <v>1</v>
      </c>
      <c r="P26" s="2">
        <v>99</v>
      </c>
      <c r="Q26" s="2">
        <v>0</v>
      </c>
      <c r="R26" s="2">
        <v>19</v>
      </c>
      <c r="S26" s="2">
        <v>6</v>
      </c>
      <c r="T26" s="2">
        <v>1</v>
      </c>
      <c r="U26" s="2">
        <v>15</v>
      </c>
    </row>
    <row r="27" spans="1:21" x14ac:dyDescent="0.2">
      <c r="A27" s="2" t="s">
        <v>123</v>
      </c>
      <c r="B27" s="2">
        <v>199</v>
      </c>
      <c r="C27" s="2">
        <v>12</v>
      </c>
      <c r="D27" s="2">
        <v>1</v>
      </c>
      <c r="E27" s="2">
        <v>60</v>
      </c>
      <c r="F27" s="2">
        <v>1</v>
      </c>
      <c r="G27" s="2">
        <v>1</v>
      </c>
      <c r="H27" s="2">
        <v>0</v>
      </c>
      <c r="I27" s="2">
        <v>2</v>
      </c>
      <c r="J27" s="2" t="s">
        <v>123</v>
      </c>
      <c r="K27" s="2">
        <v>2</v>
      </c>
      <c r="L27" s="2">
        <v>6</v>
      </c>
      <c r="M27" s="2">
        <v>48</v>
      </c>
      <c r="N27" s="2">
        <v>13</v>
      </c>
      <c r="O27" s="2">
        <v>1</v>
      </c>
      <c r="P27" s="2">
        <v>39</v>
      </c>
      <c r="Q27" s="2">
        <v>0</v>
      </c>
      <c r="R27" s="2">
        <v>7</v>
      </c>
      <c r="S27" s="2">
        <v>3</v>
      </c>
      <c r="T27" s="2">
        <v>0</v>
      </c>
      <c r="U27" s="2">
        <v>3</v>
      </c>
    </row>
    <row r="28" spans="1:21" x14ac:dyDescent="0.2">
      <c r="A28" s="2" t="s">
        <v>76</v>
      </c>
      <c r="B28" s="2">
        <v>15697</v>
      </c>
      <c r="C28" s="2">
        <v>1216</v>
      </c>
      <c r="D28" s="2">
        <v>683</v>
      </c>
      <c r="E28" s="2">
        <v>2147</v>
      </c>
      <c r="F28" s="2">
        <v>1639</v>
      </c>
      <c r="G28" s="2">
        <v>1765</v>
      </c>
      <c r="H28" s="2">
        <v>1040</v>
      </c>
      <c r="I28" s="2">
        <v>714</v>
      </c>
      <c r="J28" s="2" t="s">
        <v>76</v>
      </c>
      <c r="K28" s="2">
        <v>834</v>
      </c>
      <c r="L28" s="2">
        <v>552</v>
      </c>
      <c r="M28" s="2">
        <v>914</v>
      </c>
      <c r="N28" s="2">
        <v>1007</v>
      </c>
      <c r="O28" s="2">
        <v>802</v>
      </c>
      <c r="P28" s="2">
        <v>952</v>
      </c>
      <c r="Q28" s="2">
        <v>484</v>
      </c>
      <c r="R28" s="2">
        <v>331</v>
      </c>
      <c r="S28" s="2">
        <v>210</v>
      </c>
      <c r="T28" s="2">
        <v>154</v>
      </c>
      <c r="U28" s="2">
        <v>253</v>
      </c>
    </row>
    <row r="29" spans="1:21" x14ac:dyDescent="0.2">
      <c r="A29" s="13" t="s">
        <v>237</v>
      </c>
      <c r="B29" s="13"/>
      <c r="C29" s="13"/>
      <c r="D29" s="13"/>
      <c r="E29" s="13"/>
      <c r="F29" s="13"/>
      <c r="G29" s="13"/>
      <c r="H29" s="13"/>
      <c r="I29" s="13"/>
      <c r="J29" s="13" t="s">
        <v>237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</sheetData>
  <mergeCells count="2">
    <mergeCell ref="A29:I29"/>
    <mergeCell ref="J29:U2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20E9B-0893-41DD-8C5E-E942BE595927}">
  <dimension ref="A1:U37"/>
  <sheetViews>
    <sheetView view="pageBreakPreview" topLeftCell="A8" zoomScale="125" zoomScaleNormal="100" zoomScaleSheetLayoutView="125" workbookViewId="0">
      <selection activeCell="A37" sqref="A37:XFD37"/>
    </sheetView>
  </sheetViews>
  <sheetFormatPr defaultRowHeight="10.199999999999999" x14ac:dyDescent="0.2"/>
  <cols>
    <col min="1" max="1" width="14.33203125" style="2" customWidth="1"/>
    <col min="2" max="9" width="8.88671875" style="2"/>
    <col min="10" max="10" width="14.33203125" style="2" customWidth="1"/>
    <col min="11" max="21" width="6.5546875" style="2" customWidth="1"/>
    <col min="22" max="16384" width="8.88671875" style="2"/>
  </cols>
  <sheetData>
    <row r="1" spans="1:21" x14ac:dyDescent="0.2">
      <c r="A1" s="2" t="s">
        <v>230</v>
      </c>
      <c r="J1" s="2" t="s">
        <v>230</v>
      </c>
    </row>
    <row r="2" spans="1:21" x14ac:dyDescent="0.2">
      <c r="A2" s="3"/>
      <c r="B2" s="4"/>
      <c r="C2" s="4" t="s">
        <v>215</v>
      </c>
      <c r="D2" s="5"/>
      <c r="E2" s="4" t="s">
        <v>218</v>
      </c>
      <c r="F2" s="4" t="s">
        <v>220</v>
      </c>
      <c r="G2" s="4"/>
      <c r="H2" s="4"/>
      <c r="I2" s="6"/>
      <c r="J2" s="7"/>
      <c r="K2" s="4" t="s">
        <v>221</v>
      </c>
      <c r="L2" s="4"/>
      <c r="M2" s="4"/>
      <c r="N2" s="4"/>
      <c r="O2" s="4"/>
      <c r="P2" s="4"/>
      <c r="Q2" s="4" t="s">
        <v>21</v>
      </c>
      <c r="R2" s="4"/>
      <c r="S2" s="4"/>
      <c r="T2" s="4"/>
      <c r="U2" s="6"/>
    </row>
    <row r="3" spans="1:21" x14ac:dyDescent="0.2">
      <c r="A3" s="8"/>
      <c r="B3" s="9" t="s">
        <v>0</v>
      </c>
      <c r="C3" s="9" t="s">
        <v>216</v>
      </c>
      <c r="D3" s="9" t="s">
        <v>217</v>
      </c>
      <c r="E3" s="9" t="s">
        <v>219</v>
      </c>
      <c r="F3" s="9" t="s">
        <v>219</v>
      </c>
      <c r="G3" s="9" t="s">
        <v>1</v>
      </c>
      <c r="H3" s="9" t="s">
        <v>2</v>
      </c>
      <c r="I3" s="10" t="s">
        <v>3</v>
      </c>
      <c r="J3" s="11"/>
      <c r="K3" s="9" t="s">
        <v>222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223</v>
      </c>
      <c r="R3" s="9" t="s">
        <v>9</v>
      </c>
      <c r="S3" s="9" t="s">
        <v>10</v>
      </c>
      <c r="T3" s="9" t="s">
        <v>11</v>
      </c>
      <c r="U3" s="10" t="s">
        <v>12</v>
      </c>
    </row>
    <row r="4" spans="1:21" x14ac:dyDescent="0.2">
      <c r="A4" s="2" t="s">
        <v>124</v>
      </c>
      <c r="J4" s="2" t="s">
        <v>124</v>
      </c>
    </row>
    <row r="5" spans="1:21" x14ac:dyDescent="0.2">
      <c r="A5" s="2" t="s">
        <v>0</v>
      </c>
      <c r="B5" s="2">
        <v>16598</v>
      </c>
      <c r="C5" s="2">
        <v>1287</v>
      </c>
      <c r="D5" s="2">
        <v>688</v>
      </c>
      <c r="E5" s="2">
        <v>2410</v>
      </c>
      <c r="F5" s="2">
        <v>1645</v>
      </c>
      <c r="G5" s="2">
        <v>1766</v>
      </c>
      <c r="H5" s="2">
        <v>1040</v>
      </c>
      <c r="I5" s="2">
        <v>717</v>
      </c>
      <c r="J5" s="2" t="s">
        <v>0</v>
      </c>
      <c r="K5" s="2">
        <v>846</v>
      </c>
      <c r="L5" s="2">
        <v>580</v>
      </c>
      <c r="M5" s="2">
        <v>1093</v>
      </c>
      <c r="N5" s="2">
        <v>1052</v>
      </c>
      <c r="O5" s="2">
        <v>805</v>
      </c>
      <c r="P5" s="2">
        <v>1166</v>
      </c>
      <c r="Q5" s="2">
        <v>485</v>
      </c>
      <c r="R5" s="2">
        <v>364</v>
      </c>
      <c r="S5" s="2">
        <v>222</v>
      </c>
      <c r="T5" s="2">
        <v>155</v>
      </c>
      <c r="U5" s="2">
        <v>277</v>
      </c>
    </row>
    <row r="6" spans="1:21" x14ac:dyDescent="0.2">
      <c r="A6" s="2" t="s">
        <v>125</v>
      </c>
      <c r="B6" s="2">
        <v>6251</v>
      </c>
      <c r="C6" s="2">
        <v>461</v>
      </c>
      <c r="D6" s="2">
        <v>8</v>
      </c>
      <c r="E6" s="2">
        <v>1676</v>
      </c>
      <c r="F6" s="2">
        <v>398</v>
      </c>
      <c r="G6" s="2">
        <v>231</v>
      </c>
      <c r="H6" s="2">
        <v>13</v>
      </c>
      <c r="I6" s="2">
        <v>33</v>
      </c>
      <c r="J6" s="2" t="s">
        <v>125</v>
      </c>
      <c r="K6" s="2">
        <v>298</v>
      </c>
      <c r="L6" s="2">
        <v>235</v>
      </c>
      <c r="M6" s="2">
        <v>615</v>
      </c>
      <c r="N6" s="2">
        <v>570</v>
      </c>
      <c r="O6" s="2">
        <v>242</v>
      </c>
      <c r="P6" s="2">
        <v>884</v>
      </c>
      <c r="Q6" s="2">
        <v>30</v>
      </c>
      <c r="R6" s="2">
        <v>233</v>
      </c>
      <c r="S6" s="2">
        <v>127</v>
      </c>
      <c r="T6" s="2">
        <v>61</v>
      </c>
      <c r="U6" s="2">
        <v>136</v>
      </c>
    </row>
    <row r="7" spans="1:21" x14ac:dyDescent="0.2">
      <c r="A7" s="2" t="s">
        <v>126</v>
      </c>
      <c r="B7" s="2">
        <v>9693</v>
      </c>
      <c r="C7" s="2">
        <v>810</v>
      </c>
      <c r="D7" s="2">
        <v>663</v>
      </c>
      <c r="E7" s="2">
        <v>599</v>
      </c>
      <c r="F7" s="2">
        <v>1200</v>
      </c>
      <c r="G7" s="2">
        <v>1469</v>
      </c>
      <c r="H7" s="2">
        <v>957</v>
      </c>
      <c r="I7" s="2">
        <v>653</v>
      </c>
      <c r="J7" s="2" t="s">
        <v>126</v>
      </c>
      <c r="K7" s="2">
        <v>484</v>
      </c>
      <c r="L7" s="2">
        <v>322</v>
      </c>
      <c r="M7" s="2">
        <v>431</v>
      </c>
      <c r="N7" s="2">
        <v>443</v>
      </c>
      <c r="O7" s="2">
        <v>536</v>
      </c>
      <c r="P7" s="2">
        <v>251</v>
      </c>
      <c r="Q7" s="2">
        <v>414</v>
      </c>
      <c r="R7" s="2">
        <v>131</v>
      </c>
      <c r="S7" s="2">
        <v>95</v>
      </c>
      <c r="T7" s="2">
        <v>94</v>
      </c>
      <c r="U7" s="2">
        <v>141</v>
      </c>
    </row>
    <row r="8" spans="1:21" x14ac:dyDescent="0.2">
      <c r="A8" s="2" t="s">
        <v>127</v>
      </c>
      <c r="B8" s="2">
        <v>654</v>
      </c>
      <c r="C8" s="2">
        <v>16</v>
      </c>
      <c r="D8" s="2">
        <v>17</v>
      </c>
      <c r="E8" s="2">
        <v>135</v>
      </c>
      <c r="F8" s="2">
        <v>47</v>
      </c>
      <c r="G8" s="2">
        <v>66</v>
      </c>
      <c r="H8" s="2">
        <v>70</v>
      </c>
      <c r="I8" s="2">
        <v>31</v>
      </c>
      <c r="J8" s="2" t="s">
        <v>127</v>
      </c>
      <c r="K8" s="2">
        <v>64</v>
      </c>
      <c r="L8" s="2">
        <v>23</v>
      </c>
      <c r="M8" s="2">
        <v>47</v>
      </c>
      <c r="N8" s="2">
        <v>39</v>
      </c>
      <c r="O8" s="2">
        <v>27</v>
      </c>
      <c r="P8" s="2">
        <v>31</v>
      </c>
      <c r="Q8" s="2">
        <v>41</v>
      </c>
      <c r="R8" s="2">
        <v>0</v>
      </c>
      <c r="S8" s="2">
        <v>0</v>
      </c>
      <c r="T8" s="2">
        <v>0</v>
      </c>
      <c r="U8" s="2">
        <v>0</v>
      </c>
    </row>
    <row r="10" spans="1:21" x14ac:dyDescent="0.2">
      <c r="A10" s="2" t="s">
        <v>128</v>
      </c>
      <c r="J10" s="2" t="s">
        <v>128</v>
      </c>
    </row>
    <row r="11" spans="1:21" x14ac:dyDescent="0.2">
      <c r="A11" s="2" t="s">
        <v>0</v>
      </c>
      <c r="B11" s="2">
        <v>15944</v>
      </c>
      <c r="C11" s="2">
        <v>1271</v>
      </c>
      <c r="D11" s="2">
        <v>671</v>
      </c>
      <c r="E11" s="2">
        <v>2275</v>
      </c>
      <c r="F11" s="2">
        <v>1598</v>
      </c>
      <c r="G11" s="2">
        <v>1700</v>
      </c>
      <c r="H11" s="2">
        <v>970</v>
      </c>
      <c r="I11" s="2">
        <v>686</v>
      </c>
      <c r="J11" s="2" t="s">
        <v>0</v>
      </c>
      <c r="K11" s="2">
        <v>782</v>
      </c>
      <c r="L11" s="2">
        <v>557</v>
      </c>
      <c r="M11" s="2">
        <v>1046</v>
      </c>
      <c r="N11" s="2">
        <v>1013</v>
      </c>
      <c r="O11" s="2">
        <v>778</v>
      </c>
      <c r="P11" s="2">
        <v>1135</v>
      </c>
      <c r="Q11" s="2">
        <v>444</v>
      </c>
      <c r="R11" s="2">
        <v>364</v>
      </c>
      <c r="S11" s="2">
        <v>222</v>
      </c>
      <c r="T11" s="2">
        <v>155</v>
      </c>
      <c r="U11" s="2">
        <v>277</v>
      </c>
    </row>
    <row r="12" spans="1:21" x14ac:dyDescent="0.2">
      <c r="A12" s="2" t="s">
        <v>129</v>
      </c>
      <c r="B12" s="2">
        <v>1415</v>
      </c>
      <c r="C12" s="2">
        <v>119</v>
      </c>
      <c r="D12" s="2">
        <v>2</v>
      </c>
      <c r="E12" s="2">
        <v>381</v>
      </c>
      <c r="F12" s="2">
        <v>1</v>
      </c>
      <c r="G12" s="2">
        <v>1</v>
      </c>
      <c r="H12" s="2">
        <v>1</v>
      </c>
      <c r="I12" s="2">
        <v>0</v>
      </c>
      <c r="J12" s="2" t="s">
        <v>129</v>
      </c>
      <c r="K12" s="2">
        <v>19</v>
      </c>
      <c r="L12" s="2">
        <v>25</v>
      </c>
      <c r="M12" s="2">
        <v>284</v>
      </c>
      <c r="N12" s="2">
        <v>106</v>
      </c>
      <c r="O12" s="2">
        <v>31</v>
      </c>
      <c r="P12" s="2">
        <v>290</v>
      </c>
      <c r="Q12" s="2">
        <v>0</v>
      </c>
      <c r="R12" s="2">
        <v>91</v>
      </c>
      <c r="S12" s="2">
        <v>30</v>
      </c>
      <c r="T12" s="2">
        <v>7</v>
      </c>
      <c r="U12" s="2">
        <v>27</v>
      </c>
    </row>
    <row r="13" spans="1:21" x14ac:dyDescent="0.2">
      <c r="A13" s="2" t="s">
        <v>130</v>
      </c>
      <c r="B13" s="2">
        <v>6378</v>
      </c>
      <c r="C13" s="2">
        <v>552</v>
      </c>
      <c r="D13" s="2">
        <v>6</v>
      </c>
      <c r="E13" s="2">
        <v>1418</v>
      </c>
      <c r="F13" s="2">
        <v>596</v>
      </c>
      <c r="G13" s="2">
        <v>346</v>
      </c>
      <c r="H13" s="2">
        <v>116</v>
      </c>
      <c r="I13" s="2">
        <v>33</v>
      </c>
      <c r="J13" s="2" t="s">
        <v>130</v>
      </c>
      <c r="K13" s="2">
        <v>323</v>
      </c>
      <c r="L13" s="2">
        <v>288</v>
      </c>
      <c r="M13" s="2">
        <v>399</v>
      </c>
      <c r="N13" s="2">
        <v>635</v>
      </c>
      <c r="O13" s="2">
        <v>273</v>
      </c>
      <c r="P13" s="2">
        <v>710</v>
      </c>
      <c r="Q13" s="2">
        <v>51</v>
      </c>
      <c r="R13" s="2">
        <v>223</v>
      </c>
      <c r="S13" s="2">
        <v>131</v>
      </c>
      <c r="T13" s="2">
        <v>76</v>
      </c>
      <c r="U13" s="2">
        <v>202</v>
      </c>
    </row>
    <row r="14" spans="1:21" x14ac:dyDescent="0.2">
      <c r="A14" s="2" t="s">
        <v>131</v>
      </c>
      <c r="B14" s="2">
        <v>80</v>
      </c>
      <c r="C14" s="2">
        <v>17</v>
      </c>
      <c r="D14" s="2">
        <v>2</v>
      </c>
      <c r="E14" s="2">
        <v>4</v>
      </c>
      <c r="F14" s="2">
        <v>1</v>
      </c>
      <c r="G14" s="2">
        <v>12</v>
      </c>
      <c r="H14" s="2">
        <v>1</v>
      </c>
      <c r="I14" s="2">
        <v>0</v>
      </c>
      <c r="J14" s="2" t="s">
        <v>131</v>
      </c>
      <c r="K14" s="2">
        <v>1</v>
      </c>
      <c r="L14" s="2">
        <v>5</v>
      </c>
      <c r="M14" s="2">
        <v>19</v>
      </c>
      <c r="N14" s="2">
        <v>1</v>
      </c>
      <c r="O14" s="2">
        <v>1</v>
      </c>
      <c r="P14" s="2">
        <v>14</v>
      </c>
      <c r="Q14" s="2">
        <v>0</v>
      </c>
      <c r="R14" s="2">
        <v>2</v>
      </c>
      <c r="S14" s="2">
        <v>0</v>
      </c>
      <c r="T14" s="2">
        <v>0</v>
      </c>
      <c r="U14" s="2">
        <v>0</v>
      </c>
    </row>
    <row r="15" spans="1:21" x14ac:dyDescent="0.2">
      <c r="A15" s="2" t="s">
        <v>132</v>
      </c>
      <c r="B15" s="2">
        <v>78</v>
      </c>
      <c r="C15" s="2">
        <v>4</v>
      </c>
      <c r="D15" s="2">
        <v>1</v>
      </c>
      <c r="E15" s="2">
        <v>7</v>
      </c>
      <c r="F15" s="2">
        <v>6</v>
      </c>
      <c r="G15" s="2">
        <v>3</v>
      </c>
      <c r="H15" s="2">
        <v>1</v>
      </c>
      <c r="I15" s="2">
        <v>0</v>
      </c>
      <c r="J15" s="2" t="s">
        <v>132</v>
      </c>
      <c r="K15" s="2">
        <v>3</v>
      </c>
      <c r="L15" s="2">
        <v>0</v>
      </c>
      <c r="M15" s="2">
        <v>23</v>
      </c>
      <c r="N15" s="2">
        <v>4</v>
      </c>
      <c r="O15" s="2">
        <v>2</v>
      </c>
      <c r="P15" s="2">
        <v>13</v>
      </c>
      <c r="Q15" s="2">
        <v>3</v>
      </c>
      <c r="R15" s="2">
        <v>3</v>
      </c>
      <c r="S15" s="2">
        <v>0</v>
      </c>
      <c r="T15" s="2">
        <v>2</v>
      </c>
      <c r="U15" s="2">
        <v>3</v>
      </c>
    </row>
    <row r="16" spans="1:21" x14ac:dyDescent="0.2">
      <c r="A16" s="2" t="s">
        <v>133</v>
      </c>
      <c r="B16" s="2">
        <v>263</v>
      </c>
      <c r="C16" s="2">
        <v>32</v>
      </c>
      <c r="D16" s="2">
        <v>2</v>
      </c>
      <c r="E16" s="2">
        <v>79</v>
      </c>
      <c r="F16" s="2">
        <v>1</v>
      </c>
      <c r="G16" s="2">
        <v>1</v>
      </c>
      <c r="H16" s="2">
        <v>1</v>
      </c>
      <c r="I16" s="2">
        <v>0</v>
      </c>
      <c r="J16" s="2" t="s">
        <v>133</v>
      </c>
      <c r="K16" s="2">
        <v>7</v>
      </c>
      <c r="L16" s="2">
        <v>4</v>
      </c>
      <c r="M16" s="2">
        <v>12</v>
      </c>
      <c r="N16" s="2">
        <v>17</v>
      </c>
      <c r="O16" s="2">
        <v>7</v>
      </c>
      <c r="P16" s="2">
        <v>54</v>
      </c>
      <c r="Q16" s="2">
        <v>0</v>
      </c>
      <c r="R16" s="2">
        <v>9</v>
      </c>
      <c r="S16" s="2">
        <v>32</v>
      </c>
      <c r="T16" s="2">
        <v>4</v>
      </c>
      <c r="U16" s="2">
        <v>1</v>
      </c>
    </row>
    <row r="17" spans="1:21" x14ac:dyDescent="0.2">
      <c r="A17" s="2" t="s">
        <v>134</v>
      </c>
      <c r="B17" s="2">
        <v>2680</v>
      </c>
      <c r="C17" s="2">
        <v>30</v>
      </c>
      <c r="D17" s="2">
        <v>4</v>
      </c>
      <c r="E17" s="2">
        <v>25</v>
      </c>
      <c r="F17" s="2">
        <v>234</v>
      </c>
      <c r="G17" s="2">
        <v>577</v>
      </c>
      <c r="H17" s="2">
        <v>239</v>
      </c>
      <c r="I17" s="2">
        <v>145</v>
      </c>
      <c r="J17" s="2" t="s">
        <v>134</v>
      </c>
      <c r="K17" s="2">
        <v>309</v>
      </c>
      <c r="L17" s="2">
        <v>175</v>
      </c>
      <c r="M17" s="2">
        <v>235</v>
      </c>
      <c r="N17" s="2">
        <v>192</v>
      </c>
      <c r="O17" s="2">
        <v>323</v>
      </c>
      <c r="P17" s="2">
        <v>26</v>
      </c>
      <c r="Q17" s="2">
        <v>92</v>
      </c>
      <c r="R17" s="2">
        <v>6</v>
      </c>
      <c r="S17" s="2">
        <v>1</v>
      </c>
      <c r="T17" s="2">
        <v>64</v>
      </c>
      <c r="U17" s="2">
        <v>3</v>
      </c>
    </row>
    <row r="18" spans="1:21" x14ac:dyDescent="0.2">
      <c r="A18" s="2" t="s">
        <v>135</v>
      </c>
      <c r="B18" s="2">
        <v>4880</v>
      </c>
      <c r="C18" s="2">
        <v>514</v>
      </c>
      <c r="D18" s="2">
        <v>652</v>
      </c>
      <c r="E18" s="2">
        <v>327</v>
      </c>
      <c r="F18" s="2">
        <v>700</v>
      </c>
      <c r="G18" s="2">
        <v>735</v>
      </c>
      <c r="H18" s="2">
        <v>608</v>
      </c>
      <c r="I18" s="2">
        <v>508</v>
      </c>
      <c r="J18" s="2" t="s">
        <v>135</v>
      </c>
      <c r="K18" s="2">
        <v>114</v>
      </c>
      <c r="L18" s="2">
        <v>53</v>
      </c>
      <c r="M18" s="2">
        <v>63</v>
      </c>
      <c r="N18" s="2">
        <v>49</v>
      </c>
      <c r="O18" s="2">
        <v>138</v>
      </c>
      <c r="P18" s="2">
        <v>26</v>
      </c>
      <c r="Q18" s="2">
        <v>293</v>
      </c>
      <c r="R18" s="2">
        <v>30</v>
      </c>
      <c r="S18" s="2">
        <v>27</v>
      </c>
      <c r="T18" s="2">
        <v>2</v>
      </c>
      <c r="U18" s="2">
        <v>41</v>
      </c>
    </row>
    <row r="19" spans="1:21" x14ac:dyDescent="0.2">
      <c r="A19" s="2" t="s">
        <v>21</v>
      </c>
      <c r="B19" s="2">
        <v>170</v>
      </c>
      <c r="C19" s="2">
        <v>3</v>
      </c>
      <c r="D19" s="2">
        <v>2</v>
      </c>
      <c r="E19" s="2">
        <v>34</v>
      </c>
      <c r="F19" s="2">
        <v>59</v>
      </c>
      <c r="G19" s="2">
        <v>25</v>
      </c>
      <c r="H19" s="2">
        <v>3</v>
      </c>
      <c r="I19" s="2">
        <v>0</v>
      </c>
      <c r="J19" s="2" t="s">
        <v>21</v>
      </c>
      <c r="K19" s="2">
        <v>6</v>
      </c>
      <c r="L19" s="2">
        <v>7</v>
      </c>
      <c r="M19" s="2">
        <v>11</v>
      </c>
      <c r="N19" s="2">
        <v>9</v>
      </c>
      <c r="O19" s="2">
        <v>3</v>
      </c>
      <c r="P19" s="2">
        <v>2</v>
      </c>
      <c r="Q19" s="2">
        <v>5</v>
      </c>
      <c r="R19" s="2">
        <v>0</v>
      </c>
      <c r="S19" s="2">
        <v>1</v>
      </c>
      <c r="T19" s="2">
        <v>0</v>
      </c>
      <c r="U19" s="2">
        <v>0</v>
      </c>
    </row>
    <row r="21" spans="1:21" x14ac:dyDescent="0.2">
      <c r="A21" s="2" t="s">
        <v>136</v>
      </c>
      <c r="J21" s="2" t="s">
        <v>136</v>
      </c>
    </row>
    <row r="22" spans="1:21" x14ac:dyDescent="0.2">
      <c r="A22" s="2" t="s">
        <v>0</v>
      </c>
      <c r="B22" s="2">
        <v>16598</v>
      </c>
      <c r="C22" s="2">
        <v>1287</v>
      </c>
      <c r="D22" s="2">
        <v>688</v>
      </c>
      <c r="E22" s="2">
        <v>2410</v>
      </c>
      <c r="F22" s="2">
        <v>1645</v>
      </c>
      <c r="G22" s="2">
        <v>1766</v>
      </c>
      <c r="H22" s="2">
        <v>1040</v>
      </c>
      <c r="I22" s="2">
        <v>717</v>
      </c>
      <c r="J22" s="2" t="s">
        <v>0</v>
      </c>
      <c r="K22" s="2">
        <v>846</v>
      </c>
      <c r="L22" s="2">
        <v>580</v>
      </c>
      <c r="M22" s="2">
        <v>1093</v>
      </c>
      <c r="N22" s="2">
        <v>1052</v>
      </c>
      <c r="O22" s="2">
        <v>805</v>
      </c>
      <c r="P22" s="2">
        <v>1166</v>
      </c>
      <c r="Q22" s="2">
        <v>485</v>
      </c>
      <c r="R22" s="2">
        <v>364</v>
      </c>
      <c r="S22" s="2">
        <v>222</v>
      </c>
      <c r="T22" s="2">
        <v>155</v>
      </c>
      <c r="U22" s="2">
        <v>277</v>
      </c>
    </row>
    <row r="23" spans="1:21" x14ac:dyDescent="0.2">
      <c r="A23" s="2" t="s">
        <v>137</v>
      </c>
      <c r="B23" s="2">
        <v>3652</v>
      </c>
      <c r="C23" s="2">
        <v>558</v>
      </c>
      <c r="D23" s="2">
        <v>20</v>
      </c>
      <c r="E23" s="2">
        <v>691</v>
      </c>
      <c r="F23" s="2">
        <v>9</v>
      </c>
      <c r="G23" s="2">
        <v>6</v>
      </c>
      <c r="H23" s="2">
        <v>1</v>
      </c>
      <c r="I23" s="2">
        <v>1</v>
      </c>
      <c r="J23" s="2" t="s">
        <v>137</v>
      </c>
      <c r="K23" s="2">
        <v>144</v>
      </c>
      <c r="L23" s="2">
        <v>129</v>
      </c>
      <c r="M23" s="2">
        <v>490</v>
      </c>
      <c r="N23" s="2">
        <v>376</v>
      </c>
      <c r="O23" s="2">
        <v>121</v>
      </c>
      <c r="P23" s="2">
        <v>699</v>
      </c>
      <c r="Q23" s="2">
        <v>1</v>
      </c>
      <c r="R23" s="2">
        <v>188</v>
      </c>
      <c r="S23" s="2">
        <v>84</v>
      </c>
      <c r="T23" s="2">
        <v>48</v>
      </c>
      <c r="U23" s="2">
        <v>86</v>
      </c>
    </row>
    <row r="24" spans="1:21" x14ac:dyDescent="0.2">
      <c r="A24" s="2" t="s">
        <v>138</v>
      </c>
      <c r="B24" s="2">
        <v>128</v>
      </c>
      <c r="C24" s="2">
        <v>7</v>
      </c>
      <c r="D24" s="2">
        <v>1</v>
      </c>
      <c r="E24" s="2">
        <v>18</v>
      </c>
      <c r="F24" s="2">
        <v>7</v>
      </c>
      <c r="G24" s="2">
        <v>8</v>
      </c>
      <c r="H24" s="2">
        <v>7</v>
      </c>
      <c r="I24" s="2">
        <v>0</v>
      </c>
      <c r="J24" s="2" t="s">
        <v>138</v>
      </c>
      <c r="K24" s="2">
        <v>4</v>
      </c>
      <c r="L24" s="2">
        <v>5</v>
      </c>
      <c r="M24" s="2">
        <v>22</v>
      </c>
      <c r="N24" s="2">
        <v>18</v>
      </c>
      <c r="O24" s="2">
        <v>0</v>
      </c>
      <c r="P24" s="2">
        <v>15</v>
      </c>
      <c r="Q24" s="2">
        <v>5</v>
      </c>
      <c r="R24" s="2">
        <v>3</v>
      </c>
      <c r="S24" s="2">
        <v>0</v>
      </c>
      <c r="T24" s="2">
        <v>5</v>
      </c>
      <c r="U24" s="2">
        <v>3</v>
      </c>
    </row>
    <row r="25" spans="1:21" x14ac:dyDescent="0.2">
      <c r="A25" s="2" t="s">
        <v>139</v>
      </c>
      <c r="B25" s="2">
        <v>116</v>
      </c>
      <c r="C25" s="2">
        <v>1</v>
      </c>
      <c r="D25" s="2">
        <v>0</v>
      </c>
      <c r="E25" s="2">
        <v>23</v>
      </c>
      <c r="F25" s="2">
        <v>23</v>
      </c>
      <c r="G25" s="2">
        <v>20</v>
      </c>
      <c r="H25" s="2">
        <v>5</v>
      </c>
      <c r="I25" s="2">
        <v>0</v>
      </c>
      <c r="J25" s="2" t="s">
        <v>139</v>
      </c>
      <c r="K25" s="2">
        <v>5</v>
      </c>
      <c r="L25" s="2">
        <v>2</v>
      </c>
      <c r="M25" s="2">
        <v>3</v>
      </c>
      <c r="N25" s="2">
        <v>7</v>
      </c>
      <c r="O25" s="2">
        <v>3</v>
      </c>
      <c r="P25" s="2">
        <v>8</v>
      </c>
      <c r="Q25" s="2">
        <v>15</v>
      </c>
      <c r="R25" s="2">
        <v>0</v>
      </c>
      <c r="S25" s="2">
        <v>1</v>
      </c>
      <c r="T25" s="2">
        <v>0</v>
      </c>
      <c r="U25" s="2">
        <v>0</v>
      </c>
    </row>
    <row r="26" spans="1:21" x14ac:dyDescent="0.2">
      <c r="A26" s="2" t="s">
        <v>140</v>
      </c>
      <c r="B26" s="2">
        <v>12702</v>
      </c>
      <c r="C26" s="2">
        <v>721</v>
      </c>
      <c r="D26" s="2">
        <v>667</v>
      </c>
      <c r="E26" s="2">
        <v>1678</v>
      </c>
      <c r="F26" s="2">
        <v>1606</v>
      </c>
      <c r="G26" s="2">
        <v>1732</v>
      </c>
      <c r="H26" s="2">
        <v>1027</v>
      </c>
      <c r="I26" s="2">
        <v>716</v>
      </c>
      <c r="J26" s="2" t="s">
        <v>140</v>
      </c>
      <c r="K26" s="2">
        <v>693</v>
      </c>
      <c r="L26" s="2">
        <v>444</v>
      </c>
      <c r="M26" s="2">
        <v>578</v>
      </c>
      <c r="N26" s="2">
        <v>651</v>
      </c>
      <c r="O26" s="2">
        <v>681</v>
      </c>
      <c r="P26" s="2">
        <v>444</v>
      </c>
      <c r="Q26" s="2">
        <v>464</v>
      </c>
      <c r="R26" s="2">
        <v>173</v>
      </c>
      <c r="S26" s="2">
        <v>137</v>
      </c>
      <c r="T26" s="2">
        <v>102</v>
      </c>
      <c r="U26" s="2">
        <v>188</v>
      </c>
    </row>
    <row r="28" spans="1:21" x14ac:dyDescent="0.2">
      <c r="A28" s="2" t="s">
        <v>141</v>
      </c>
      <c r="J28" s="2" t="s">
        <v>141</v>
      </c>
    </row>
    <row r="29" spans="1:21" x14ac:dyDescent="0.2">
      <c r="A29" s="2" t="s">
        <v>0</v>
      </c>
      <c r="B29" s="2">
        <v>16598</v>
      </c>
      <c r="C29" s="2">
        <v>1287</v>
      </c>
      <c r="D29" s="2">
        <v>688</v>
      </c>
      <c r="E29" s="2">
        <v>2410</v>
      </c>
      <c r="F29" s="2">
        <v>1645</v>
      </c>
      <c r="G29" s="2">
        <v>1766</v>
      </c>
      <c r="H29" s="2">
        <v>1040</v>
      </c>
      <c r="I29" s="2">
        <v>717</v>
      </c>
      <c r="J29" s="2" t="s">
        <v>0</v>
      </c>
      <c r="K29" s="2">
        <v>846</v>
      </c>
      <c r="L29" s="2">
        <v>580</v>
      </c>
      <c r="M29" s="2">
        <v>1093</v>
      </c>
      <c r="N29" s="2">
        <v>1052</v>
      </c>
      <c r="O29" s="2">
        <v>805</v>
      </c>
      <c r="P29" s="2">
        <v>1166</v>
      </c>
      <c r="Q29" s="2">
        <v>485</v>
      </c>
      <c r="R29" s="2">
        <v>364</v>
      </c>
      <c r="S29" s="2">
        <v>222</v>
      </c>
      <c r="T29" s="2">
        <v>155</v>
      </c>
      <c r="U29" s="2">
        <v>277</v>
      </c>
    </row>
    <row r="30" spans="1:21" x14ac:dyDescent="0.2">
      <c r="A30" s="2" t="s">
        <v>142</v>
      </c>
      <c r="B30" s="2">
        <v>2564</v>
      </c>
      <c r="C30" s="2">
        <v>313</v>
      </c>
      <c r="D30" s="2">
        <v>40</v>
      </c>
      <c r="E30" s="2">
        <v>474</v>
      </c>
      <c r="F30" s="2">
        <v>15</v>
      </c>
      <c r="G30" s="2">
        <v>2</v>
      </c>
      <c r="H30" s="2">
        <v>4</v>
      </c>
      <c r="I30" s="2">
        <v>6</v>
      </c>
      <c r="J30" s="2" t="s">
        <v>142</v>
      </c>
      <c r="K30" s="2">
        <v>142</v>
      </c>
      <c r="L30" s="2">
        <v>86</v>
      </c>
      <c r="M30" s="2">
        <v>270</v>
      </c>
      <c r="N30" s="2">
        <v>255</v>
      </c>
      <c r="O30" s="2">
        <v>111</v>
      </c>
      <c r="P30" s="2">
        <v>385</v>
      </c>
      <c r="Q30" s="2">
        <v>14</v>
      </c>
      <c r="R30" s="2">
        <v>196</v>
      </c>
      <c r="S30" s="2">
        <v>91</v>
      </c>
      <c r="T30" s="2">
        <v>56</v>
      </c>
      <c r="U30" s="2">
        <v>104</v>
      </c>
    </row>
    <row r="31" spans="1:21" x14ac:dyDescent="0.2">
      <c r="A31" s="2" t="s">
        <v>76</v>
      </c>
      <c r="B31" s="2">
        <v>14034</v>
      </c>
      <c r="C31" s="2">
        <v>974</v>
      </c>
      <c r="D31" s="2">
        <v>648</v>
      </c>
      <c r="E31" s="2">
        <v>1936</v>
      </c>
      <c r="F31" s="2">
        <v>1630</v>
      </c>
      <c r="G31" s="2">
        <v>1764</v>
      </c>
      <c r="H31" s="2">
        <v>1036</v>
      </c>
      <c r="I31" s="2">
        <v>711</v>
      </c>
      <c r="J31" s="2" t="s">
        <v>76</v>
      </c>
      <c r="K31" s="2">
        <v>704</v>
      </c>
      <c r="L31" s="2">
        <v>494</v>
      </c>
      <c r="M31" s="2">
        <v>823</v>
      </c>
      <c r="N31" s="2">
        <v>797</v>
      </c>
      <c r="O31" s="2">
        <v>694</v>
      </c>
      <c r="P31" s="2">
        <v>781</v>
      </c>
      <c r="Q31" s="2">
        <v>471</v>
      </c>
      <c r="R31" s="2">
        <v>168</v>
      </c>
      <c r="S31" s="2">
        <v>131</v>
      </c>
      <c r="T31" s="2">
        <v>99</v>
      </c>
      <c r="U31" s="2">
        <v>173</v>
      </c>
    </row>
    <row r="33" spans="1:21" x14ac:dyDescent="0.2">
      <c r="A33" s="2" t="s">
        <v>143</v>
      </c>
      <c r="J33" s="2" t="s">
        <v>143</v>
      </c>
    </row>
    <row r="34" spans="1:21" x14ac:dyDescent="0.2">
      <c r="A34" s="2" t="s">
        <v>0</v>
      </c>
      <c r="B34" s="2">
        <v>16598</v>
      </c>
      <c r="C34" s="2">
        <v>1287</v>
      </c>
      <c r="D34" s="2">
        <v>688</v>
      </c>
      <c r="E34" s="2">
        <v>2410</v>
      </c>
      <c r="F34" s="2">
        <v>1645</v>
      </c>
      <c r="G34" s="2">
        <v>1766</v>
      </c>
      <c r="H34" s="2">
        <v>1040</v>
      </c>
      <c r="I34" s="2">
        <v>717</v>
      </c>
      <c r="J34" s="2" t="s">
        <v>0</v>
      </c>
      <c r="K34" s="2">
        <v>846</v>
      </c>
      <c r="L34" s="2">
        <v>580</v>
      </c>
      <c r="M34" s="2">
        <v>1093</v>
      </c>
      <c r="N34" s="2">
        <v>1052</v>
      </c>
      <c r="O34" s="2">
        <v>805</v>
      </c>
      <c r="P34" s="2">
        <v>1166</v>
      </c>
      <c r="Q34" s="2">
        <v>485</v>
      </c>
      <c r="R34" s="2">
        <v>364</v>
      </c>
      <c r="S34" s="2">
        <v>222</v>
      </c>
      <c r="T34" s="2">
        <v>155</v>
      </c>
      <c r="U34" s="2">
        <v>277</v>
      </c>
    </row>
    <row r="35" spans="1:21" x14ac:dyDescent="0.2">
      <c r="A35" s="2" t="s">
        <v>142</v>
      </c>
      <c r="B35" s="2">
        <v>3083</v>
      </c>
      <c r="C35" s="2">
        <v>365</v>
      </c>
      <c r="D35" s="2">
        <v>13</v>
      </c>
      <c r="E35" s="2">
        <v>557</v>
      </c>
      <c r="F35" s="2">
        <v>176</v>
      </c>
      <c r="G35" s="2">
        <v>54</v>
      </c>
      <c r="H35" s="2">
        <v>9</v>
      </c>
      <c r="I35" s="2">
        <v>0</v>
      </c>
      <c r="J35" s="2" t="s">
        <v>142</v>
      </c>
      <c r="K35" s="2">
        <v>45</v>
      </c>
      <c r="L35" s="2">
        <v>60</v>
      </c>
      <c r="M35" s="2">
        <v>437</v>
      </c>
      <c r="N35" s="2">
        <v>244</v>
      </c>
      <c r="O35" s="2">
        <v>31</v>
      </c>
      <c r="P35" s="2">
        <v>690</v>
      </c>
      <c r="Q35" s="2">
        <v>42</v>
      </c>
      <c r="R35" s="2">
        <v>136</v>
      </c>
      <c r="S35" s="2">
        <v>88</v>
      </c>
      <c r="T35" s="2">
        <v>52</v>
      </c>
      <c r="U35" s="2">
        <v>84</v>
      </c>
    </row>
    <row r="36" spans="1:21" x14ac:dyDescent="0.2">
      <c r="A36" s="2" t="s">
        <v>76</v>
      </c>
      <c r="B36" s="2">
        <v>13515</v>
      </c>
      <c r="C36" s="2">
        <v>922</v>
      </c>
      <c r="D36" s="2">
        <v>675</v>
      </c>
      <c r="E36" s="2">
        <v>1853</v>
      </c>
      <c r="F36" s="2">
        <v>1469</v>
      </c>
      <c r="G36" s="2">
        <v>1712</v>
      </c>
      <c r="H36" s="2">
        <v>1031</v>
      </c>
      <c r="I36" s="2">
        <v>717</v>
      </c>
      <c r="J36" s="2" t="s">
        <v>76</v>
      </c>
      <c r="K36" s="2">
        <v>801</v>
      </c>
      <c r="L36" s="2">
        <v>520</v>
      </c>
      <c r="M36" s="2">
        <v>656</v>
      </c>
      <c r="N36" s="2">
        <v>808</v>
      </c>
      <c r="O36" s="2">
        <v>774</v>
      </c>
      <c r="P36" s="2">
        <v>476</v>
      </c>
      <c r="Q36" s="2">
        <v>443</v>
      </c>
      <c r="R36" s="2">
        <v>228</v>
      </c>
      <c r="S36" s="2">
        <v>134</v>
      </c>
      <c r="T36" s="2">
        <v>103</v>
      </c>
      <c r="U36" s="2">
        <v>193</v>
      </c>
    </row>
    <row r="37" spans="1:21" x14ac:dyDescent="0.2">
      <c r="A37" s="13" t="s">
        <v>237</v>
      </c>
      <c r="B37" s="13"/>
      <c r="C37" s="13"/>
      <c r="D37" s="13"/>
      <c r="E37" s="13"/>
      <c r="F37" s="13"/>
      <c r="G37" s="13"/>
      <c r="H37" s="13"/>
      <c r="I37" s="13"/>
      <c r="J37" s="13" t="s">
        <v>237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</sheetData>
  <mergeCells count="2">
    <mergeCell ref="A37:I37"/>
    <mergeCell ref="J37:U3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0C047-4AFB-4874-86DF-E9E1C35F2ED5}">
  <dimension ref="A1:U18"/>
  <sheetViews>
    <sheetView view="pageBreakPreview" zoomScale="125" zoomScaleNormal="100" zoomScaleSheetLayoutView="125" workbookViewId="0">
      <selection activeCell="A18" sqref="A18:XFD18"/>
    </sheetView>
  </sheetViews>
  <sheetFormatPr defaultRowHeight="10.199999999999999" x14ac:dyDescent="0.2"/>
  <cols>
    <col min="1" max="1" width="14.33203125" style="2" customWidth="1"/>
    <col min="2" max="9" width="8.88671875" style="2"/>
    <col min="10" max="10" width="14.33203125" style="2" customWidth="1"/>
    <col min="11" max="21" width="6.5546875" style="2" customWidth="1"/>
    <col min="22" max="16384" width="8.88671875" style="2"/>
  </cols>
  <sheetData>
    <row r="1" spans="1:21" x14ac:dyDescent="0.2">
      <c r="A1" s="2" t="s">
        <v>231</v>
      </c>
      <c r="J1" s="2" t="s">
        <v>231</v>
      </c>
    </row>
    <row r="2" spans="1:21" x14ac:dyDescent="0.2">
      <c r="A2" s="3"/>
      <c r="B2" s="4"/>
      <c r="C2" s="4" t="s">
        <v>215</v>
      </c>
      <c r="D2" s="5"/>
      <c r="E2" s="4" t="s">
        <v>218</v>
      </c>
      <c r="F2" s="4" t="s">
        <v>220</v>
      </c>
      <c r="G2" s="4"/>
      <c r="H2" s="4"/>
      <c r="I2" s="6"/>
      <c r="J2" s="7"/>
      <c r="K2" s="4" t="s">
        <v>221</v>
      </c>
      <c r="L2" s="4"/>
      <c r="M2" s="4"/>
      <c r="N2" s="4"/>
      <c r="O2" s="4"/>
      <c r="P2" s="4"/>
      <c r="Q2" s="4" t="s">
        <v>21</v>
      </c>
      <c r="R2" s="4"/>
      <c r="S2" s="4"/>
      <c r="T2" s="4"/>
      <c r="U2" s="6"/>
    </row>
    <row r="3" spans="1:21" x14ac:dyDescent="0.2">
      <c r="A3" s="8"/>
      <c r="B3" s="9" t="s">
        <v>0</v>
      </c>
      <c r="C3" s="9" t="s">
        <v>216</v>
      </c>
      <c r="D3" s="9" t="s">
        <v>217</v>
      </c>
      <c r="E3" s="9" t="s">
        <v>219</v>
      </c>
      <c r="F3" s="9" t="s">
        <v>219</v>
      </c>
      <c r="G3" s="9" t="s">
        <v>1</v>
      </c>
      <c r="H3" s="9" t="s">
        <v>2</v>
      </c>
      <c r="I3" s="10" t="s">
        <v>3</v>
      </c>
      <c r="J3" s="11"/>
      <c r="K3" s="9" t="s">
        <v>222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223</v>
      </c>
      <c r="R3" s="9" t="s">
        <v>9</v>
      </c>
      <c r="S3" s="9" t="s">
        <v>10</v>
      </c>
      <c r="T3" s="9" t="s">
        <v>11</v>
      </c>
      <c r="U3" s="10" t="s">
        <v>12</v>
      </c>
    </row>
    <row r="4" spans="1:21" x14ac:dyDescent="0.2">
      <c r="A4" s="2" t="s">
        <v>144</v>
      </c>
      <c r="J4" s="2" t="s">
        <v>144</v>
      </c>
    </row>
    <row r="5" spans="1:21" x14ac:dyDescent="0.2">
      <c r="A5" s="2" t="s">
        <v>0</v>
      </c>
      <c r="B5" s="2">
        <v>16598</v>
      </c>
      <c r="C5" s="2">
        <v>1287</v>
      </c>
      <c r="D5" s="2">
        <v>688</v>
      </c>
      <c r="E5" s="2">
        <v>2410</v>
      </c>
      <c r="F5" s="2">
        <v>1645</v>
      </c>
      <c r="G5" s="2">
        <v>1766</v>
      </c>
      <c r="H5" s="2">
        <v>1040</v>
      </c>
      <c r="I5" s="2">
        <v>717</v>
      </c>
      <c r="J5" s="2" t="s">
        <v>0</v>
      </c>
      <c r="K5" s="2">
        <v>846</v>
      </c>
      <c r="L5" s="2">
        <v>580</v>
      </c>
      <c r="M5" s="2">
        <v>1093</v>
      </c>
      <c r="N5" s="2">
        <v>1052</v>
      </c>
      <c r="O5" s="2">
        <v>805</v>
      </c>
      <c r="P5" s="2">
        <v>1166</v>
      </c>
      <c r="Q5" s="2">
        <v>485</v>
      </c>
      <c r="R5" s="2">
        <v>364</v>
      </c>
      <c r="S5" s="2">
        <v>222</v>
      </c>
      <c r="T5" s="2">
        <v>155</v>
      </c>
      <c r="U5" s="2">
        <v>277</v>
      </c>
    </row>
    <row r="6" spans="1:21" x14ac:dyDescent="0.2">
      <c r="A6" s="2" t="s">
        <v>145</v>
      </c>
      <c r="B6" s="2">
        <v>12736</v>
      </c>
      <c r="C6" s="2">
        <v>777</v>
      </c>
      <c r="D6" s="2">
        <v>670</v>
      </c>
      <c r="E6" s="2">
        <v>1546</v>
      </c>
      <c r="F6" s="2">
        <v>1561</v>
      </c>
      <c r="G6" s="2">
        <v>1724</v>
      </c>
      <c r="H6" s="2">
        <v>1030</v>
      </c>
      <c r="I6" s="2">
        <v>706</v>
      </c>
      <c r="J6" s="2" t="s">
        <v>145</v>
      </c>
      <c r="K6" s="2">
        <v>697</v>
      </c>
      <c r="L6" s="2">
        <v>463</v>
      </c>
      <c r="M6" s="2">
        <v>656</v>
      </c>
      <c r="N6" s="2">
        <v>680</v>
      </c>
      <c r="O6" s="2">
        <v>628</v>
      </c>
      <c r="P6" s="2">
        <v>674</v>
      </c>
      <c r="Q6" s="2">
        <v>474</v>
      </c>
      <c r="R6" s="2">
        <v>121</v>
      </c>
      <c r="S6" s="2">
        <v>97</v>
      </c>
      <c r="T6" s="2">
        <v>83</v>
      </c>
      <c r="U6" s="2">
        <v>149</v>
      </c>
    </row>
    <row r="7" spans="1:21" x14ac:dyDescent="0.2">
      <c r="A7" s="2" t="s">
        <v>146</v>
      </c>
      <c r="B7" s="2">
        <v>3155</v>
      </c>
      <c r="C7" s="2">
        <v>420</v>
      </c>
      <c r="D7" s="2">
        <v>14</v>
      </c>
      <c r="E7" s="2">
        <v>701</v>
      </c>
      <c r="F7" s="2">
        <v>78</v>
      </c>
      <c r="G7" s="2">
        <v>33</v>
      </c>
      <c r="H7" s="2">
        <v>10</v>
      </c>
      <c r="I7" s="2">
        <v>10</v>
      </c>
      <c r="J7" s="2" t="s">
        <v>146</v>
      </c>
      <c r="K7" s="2">
        <v>138</v>
      </c>
      <c r="L7" s="2">
        <v>108</v>
      </c>
      <c r="M7" s="2">
        <v>333</v>
      </c>
      <c r="N7" s="2">
        <v>307</v>
      </c>
      <c r="O7" s="2">
        <v>136</v>
      </c>
      <c r="P7" s="2">
        <v>388</v>
      </c>
      <c r="Q7" s="2">
        <v>10</v>
      </c>
      <c r="R7" s="2">
        <v>197</v>
      </c>
      <c r="S7" s="2">
        <v>100</v>
      </c>
      <c r="T7" s="2">
        <v>61</v>
      </c>
      <c r="U7" s="2">
        <v>111</v>
      </c>
    </row>
    <row r="8" spans="1:21" x14ac:dyDescent="0.2">
      <c r="A8" s="2" t="s">
        <v>147</v>
      </c>
      <c r="B8" s="2">
        <v>529</v>
      </c>
      <c r="C8" s="2">
        <v>81</v>
      </c>
      <c r="D8" s="2">
        <v>4</v>
      </c>
      <c r="E8" s="2">
        <v>107</v>
      </c>
      <c r="F8" s="2">
        <v>5</v>
      </c>
      <c r="G8" s="2">
        <v>6</v>
      </c>
      <c r="H8" s="2">
        <v>0</v>
      </c>
      <c r="I8" s="2">
        <v>1</v>
      </c>
      <c r="J8" s="2" t="s">
        <v>147</v>
      </c>
      <c r="K8" s="2">
        <v>8</v>
      </c>
      <c r="L8" s="2">
        <v>8</v>
      </c>
      <c r="M8" s="2">
        <v>78</v>
      </c>
      <c r="N8" s="2">
        <v>49</v>
      </c>
      <c r="O8" s="2">
        <v>25</v>
      </c>
      <c r="P8" s="2">
        <v>75</v>
      </c>
      <c r="Q8" s="2">
        <v>1</v>
      </c>
      <c r="R8" s="2">
        <v>37</v>
      </c>
      <c r="S8" s="2">
        <v>20</v>
      </c>
      <c r="T8" s="2">
        <v>9</v>
      </c>
      <c r="U8" s="2">
        <v>15</v>
      </c>
    </row>
    <row r="9" spans="1:21" x14ac:dyDescent="0.2">
      <c r="A9" s="2" t="s">
        <v>148</v>
      </c>
      <c r="B9" s="2">
        <v>178</v>
      </c>
      <c r="C9" s="2">
        <v>9</v>
      </c>
      <c r="D9" s="2">
        <v>0</v>
      </c>
      <c r="E9" s="2">
        <v>56</v>
      </c>
      <c r="F9" s="2">
        <v>1</v>
      </c>
      <c r="G9" s="2">
        <v>3</v>
      </c>
      <c r="H9" s="2">
        <v>0</v>
      </c>
      <c r="I9" s="2">
        <v>0</v>
      </c>
      <c r="J9" s="2" t="s">
        <v>148</v>
      </c>
      <c r="K9" s="2">
        <v>3</v>
      </c>
      <c r="L9" s="2">
        <v>1</v>
      </c>
      <c r="M9" s="2">
        <v>26</v>
      </c>
      <c r="N9" s="2">
        <v>16</v>
      </c>
      <c r="O9" s="2">
        <v>16</v>
      </c>
      <c r="P9" s="2">
        <v>29</v>
      </c>
      <c r="Q9" s="2">
        <v>0</v>
      </c>
      <c r="R9" s="2">
        <v>9</v>
      </c>
      <c r="S9" s="2">
        <v>5</v>
      </c>
      <c r="T9" s="2">
        <v>2</v>
      </c>
      <c r="U9" s="2">
        <v>2</v>
      </c>
    </row>
    <row r="10" spans="1:21" s="12" customFormat="1" x14ac:dyDescent="0.2">
      <c r="A10" s="12" t="s">
        <v>60</v>
      </c>
      <c r="B10" s="12">
        <v>0.7</v>
      </c>
      <c r="C10" s="12">
        <v>0.8</v>
      </c>
      <c r="D10" s="12">
        <v>0.5</v>
      </c>
      <c r="E10" s="12">
        <v>0.8</v>
      </c>
      <c r="F10" s="12">
        <v>0.5</v>
      </c>
      <c r="G10" s="12">
        <v>0.5</v>
      </c>
      <c r="H10" s="12">
        <v>0.5</v>
      </c>
      <c r="I10" s="12">
        <v>0.5</v>
      </c>
      <c r="J10" s="12" t="s">
        <v>60</v>
      </c>
      <c r="K10" s="12">
        <v>0.6</v>
      </c>
      <c r="L10" s="12">
        <v>0.6</v>
      </c>
      <c r="M10" s="12">
        <v>0.8</v>
      </c>
      <c r="N10" s="12">
        <v>0.8</v>
      </c>
      <c r="O10" s="12">
        <v>0.6</v>
      </c>
      <c r="P10" s="12">
        <v>0.9</v>
      </c>
      <c r="Q10" s="12">
        <v>0.5</v>
      </c>
      <c r="R10" s="12">
        <v>1.3</v>
      </c>
      <c r="S10" s="12">
        <v>1.1000000000000001</v>
      </c>
      <c r="T10" s="12">
        <v>0.9</v>
      </c>
      <c r="U10" s="12">
        <v>0.9</v>
      </c>
    </row>
    <row r="12" spans="1:21" x14ac:dyDescent="0.2">
      <c r="A12" s="2" t="s">
        <v>149</v>
      </c>
      <c r="J12" s="2" t="s">
        <v>149</v>
      </c>
    </row>
    <row r="13" spans="1:21" x14ac:dyDescent="0.2">
      <c r="A13" s="2" t="s">
        <v>0</v>
      </c>
      <c r="B13" s="2">
        <v>16598</v>
      </c>
      <c r="C13" s="2">
        <v>1287</v>
      </c>
      <c r="D13" s="2">
        <v>688</v>
      </c>
      <c r="E13" s="2">
        <v>2410</v>
      </c>
      <c r="F13" s="2">
        <v>1645</v>
      </c>
      <c r="G13" s="2">
        <v>1766</v>
      </c>
      <c r="H13" s="2">
        <v>1040</v>
      </c>
      <c r="I13" s="2">
        <v>717</v>
      </c>
      <c r="J13" s="2" t="s">
        <v>0</v>
      </c>
      <c r="K13" s="2">
        <v>846</v>
      </c>
      <c r="L13" s="2">
        <v>580</v>
      </c>
      <c r="M13" s="2">
        <v>1093</v>
      </c>
      <c r="N13" s="2">
        <v>1052</v>
      </c>
      <c r="O13" s="2">
        <v>805</v>
      </c>
      <c r="P13" s="2">
        <v>1166</v>
      </c>
      <c r="Q13" s="2">
        <v>485</v>
      </c>
      <c r="R13" s="2">
        <v>364</v>
      </c>
      <c r="S13" s="2">
        <v>222</v>
      </c>
      <c r="T13" s="2">
        <v>155</v>
      </c>
      <c r="U13" s="2">
        <v>277</v>
      </c>
    </row>
    <row r="14" spans="1:21" x14ac:dyDescent="0.2">
      <c r="A14" s="2" t="s">
        <v>150</v>
      </c>
      <c r="B14" s="2">
        <v>13176</v>
      </c>
      <c r="C14" s="2">
        <v>1064</v>
      </c>
      <c r="D14" s="2">
        <v>506</v>
      </c>
      <c r="E14" s="2">
        <v>1857</v>
      </c>
      <c r="F14" s="2">
        <v>1066</v>
      </c>
      <c r="G14" s="2">
        <v>1134</v>
      </c>
      <c r="H14" s="2">
        <v>823</v>
      </c>
      <c r="I14" s="2">
        <v>579</v>
      </c>
      <c r="J14" s="2" t="s">
        <v>150</v>
      </c>
      <c r="K14" s="2">
        <v>794</v>
      </c>
      <c r="L14" s="2">
        <v>504</v>
      </c>
      <c r="M14" s="2">
        <v>948</v>
      </c>
      <c r="N14" s="2">
        <v>941</v>
      </c>
      <c r="O14" s="2">
        <v>707</v>
      </c>
      <c r="P14" s="2">
        <v>1009</v>
      </c>
      <c r="Q14" s="2">
        <v>383</v>
      </c>
      <c r="R14" s="2">
        <v>320</v>
      </c>
      <c r="S14" s="2">
        <v>217</v>
      </c>
      <c r="T14" s="2">
        <v>103</v>
      </c>
      <c r="U14" s="2">
        <v>221</v>
      </c>
    </row>
    <row r="15" spans="1:21" x14ac:dyDescent="0.2">
      <c r="A15" s="2" t="s">
        <v>151</v>
      </c>
      <c r="B15" s="2">
        <v>3038</v>
      </c>
      <c r="C15" s="2">
        <v>209</v>
      </c>
      <c r="D15" s="2">
        <v>126</v>
      </c>
      <c r="E15" s="2">
        <v>483</v>
      </c>
      <c r="F15" s="2">
        <v>520</v>
      </c>
      <c r="G15" s="2">
        <v>560</v>
      </c>
      <c r="H15" s="2">
        <v>201</v>
      </c>
      <c r="I15" s="2">
        <v>131</v>
      </c>
      <c r="J15" s="2" t="s">
        <v>151</v>
      </c>
      <c r="K15" s="2">
        <v>48</v>
      </c>
      <c r="L15" s="2">
        <v>72</v>
      </c>
      <c r="M15" s="2">
        <v>126</v>
      </c>
      <c r="N15" s="2">
        <v>108</v>
      </c>
      <c r="O15" s="2">
        <v>92</v>
      </c>
      <c r="P15" s="2">
        <v>136</v>
      </c>
      <c r="Q15" s="2">
        <v>90</v>
      </c>
      <c r="R15" s="2">
        <v>41</v>
      </c>
      <c r="S15" s="2">
        <v>4</v>
      </c>
      <c r="T15" s="2">
        <v>45</v>
      </c>
      <c r="U15" s="2">
        <v>46</v>
      </c>
    </row>
    <row r="16" spans="1:21" x14ac:dyDescent="0.2">
      <c r="A16" s="2" t="s">
        <v>152</v>
      </c>
      <c r="B16" s="2">
        <v>384</v>
      </c>
      <c r="C16" s="2">
        <v>14</v>
      </c>
      <c r="D16" s="2">
        <v>56</v>
      </c>
      <c r="E16" s="2">
        <v>70</v>
      </c>
      <c r="F16" s="2">
        <v>59</v>
      </c>
      <c r="G16" s="2">
        <v>72</v>
      </c>
      <c r="H16" s="2">
        <v>16</v>
      </c>
      <c r="I16" s="2">
        <v>7</v>
      </c>
      <c r="J16" s="2" t="s">
        <v>152</v>
      </c>
      <c r="K16" s="2">
        <v>4</v>
      </c>
      <c r="L16" s="2">
        <v>4</v>
      </c>
      <c r="M16" s="2">
        <v>19</v>
      </c>
      <c r="N16" s="2">
        <v>3</v>
      </c>
      <c r="O16" s="2">
        <v>6</v>
      </c>
      <c r="P16" s="2">
        <v>21</v>
      </c>
      <c r="Q16" s="2">
        <v>12</v>
      </c>
      <c r="R16" s="2">
        <v>3</v>
      </c>
      <c r="S16" s="2">
        <v>1</v>
      </c>
      <c r="T16" s="2">
        <v>7</v>
      </c>
      <c r="U16" s="2">
        <v>10</v>
      </c>
    </row>
    <row r="17" spans="1:21" s="12" customFormat="1" x14ac:dyDescent="0.2">
      <c r="A17" s="12" t="s">
        <v>60</v>
      </c>
      <c r="B17" s="12">
        <v>0.6</v>
      </c>
      <c r="C17" s="12">
        <v>0.6</v>
      </c>
      <c r="D17" s="12">
        <v>0.7</v>
      </c>
      <c r="E17" s="12">
        <v>0.6</v>
      </c>
      <c r="F17" s="12">
        <v>0.8</v>
      </c>
      <c r="G17" s="12">
        <v>0.8</v>
      </c>
      <c r="H17" s="12">
        <v>0.6</v>
      </c>
      <c r="I17" s="12">
        <v>0.6</v>
      </c>
      <c r="J17" s="12" t="s">
        <v>60</v>
      </c>
      <c r="K17" s="12">
        <v>0.5</v>
      </c>
      <c r="L17" s="12">
        <v>0.6</v>
      </c>
      <c r="M17" s="12">
        <v>0.6</v>
      </c>
      <c r="N17" s="12">
        <v>0.6</v>
      </c>
      <c r="O17" s="12">
        <v>0.6</v>
      </c>
      <c r="P17" s="12">
        <v>0.6</v>
      </c>
      <c r="Q17" s="12">
        <v>0.6</v>
      </c>
      <c r="R17" s="12">
        <v>0.6</v>
      </c>
      <c r="S17" s="12">
        <v>0.5</v>
      </c>
      <c r="T17" s="12">
        <v>0.8</v>
      </c>
      <c r="U17" s="12">
        <v>0.6</v>
      </c>
    </row>
    <row r="18" spans="1:21" x14ac:dyDescent="0.2">
      <c r="A18" s="13" t="s">
        <v>237</v>
      </c>
      <c r="B18" s="13"/>
      <c r="C18" s="13"/>
      <c r="D18" s="13"/>
      <c r="E18" s="13"/>
      <c r="F18" s="13"/>
      <c r="G18" s="13"/>
      <c r="H18" s="13"/>
      <c r="I18" s="13"/>
      <c r="J18" s="13" t="s">
        <v>237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</sheetData>
  <mergeCells count="2">
    <mergeCell ref="A18:I18"/>
    <mergeCell ref="J18:U1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1790-8AF3-4B35-8761-79F2040AE5C7}">
  <dimension ref="A1:U42"/>
  <sheetViews>
    <sheetView view="pageBreakPreview" topLeftCell="A20" zoomScale="125" zoomScaleNormal="100" zoomScaleSheetLayoutView="125" workbookViewId="0">
      <selection activeCell="A42" sqref="A42:XFD42"/>
    </sheetView>
  </sheetViews>
  <sheetFormatPr defaultRowHeight="10.199999999999999" x14ac:dyDescent="0.2"/>
  <cols>
    <col min="1" max="1" width="14.33203125" style="2" customWidth="1"/>
    <col min="2" max="9" width="8.88671875" style="2"/>
    <col min="10" max="10" width="14.33203125" style="2" customWidth="1"/>
    <col min="11" max="21" width="6.5546875" style="2" customWidth="1"/>
    <col min="22" max="16384" width="8.88671875" style="2"/>
  </cols>
  <sheetData>
    <row r="1" spans="1:21" x14ac:dyDescent="0.2">
      <c r="A1" s="2" t="s">
        <v>232</v>
      </c>
      <c r="J1" s="2" t="s">
        <v>232</v>
      </c>
    </row>
    <row r="2" spans="1:21" x14ac:dyDescent="0.2">
      <c r="A2" s="3"/>
      <c r="B2" s="4"/>
      <c r="C2" s="4" t="s">
        <v>215</v>
      </c>
      <c r="D2" s="5"/>
      <c r="E2" s="4" t="s">
        <v>218</v>
      </c>
      <c r="F2" s="4" t="s">
        <v>220</v>
      </c>
      <c r="G2" s="4"/>
      <c r="H2" s="4"/>
      <c r="I2" s="6"/>
      <c r="J2" s="7"/>
      <c r="K2" s="4" t="s">
        <v>221</v>
      </c>
      <c r="L2" s="4"/>
      <c r="M2" s="4"/>
      <c r="N2" s="4"/>
      <c r="O2" s="4"/>
      <c r="P2" s="4"/>
      <c r="Q2" s="4" t="s">
        <v>21</v>
      </c>
      <c r="R2" s="4"/>
      <c r="S2" s="4"/>
      <c r="T2" s="4"/>
      <c r="U2" s="6"/>
    </row>
    <row r="3" spans="1:21" x14ac:dyDescent="0.2">
      <c r="A3" s="8"/>
      <c r="B3" s="9" t="s">
        <v>0</v>
      </c>
      <c r="C3" s="9" t="s">
        <v>216</v>
      </c>
      <c r="D3" s="9" t="s">
        <v>217</v>
      </c>
      <c r="E3" s="9" t="s">
        <v>219</v>
      </c>
      <c r="F3" s="9" t="s">
        <v>219</v>
      </c>
      <c r="G3" s="9" t="s">
        <v>1</v>
      </c>
      <c r="H3" s="9" t="s">
        <v>2</v>
      </c>
      <c r="I3" s="10" t="s">
        <v>3</v>
      </c>
      <c r="J3" s="11"/>
      <c r="K3" s="9" t="s">
        <v>222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223</v>
      </c>
      <c r="R3" s="9" t="s">
        <v>9</v>
      </c>
      <c r="S3" s="9" t="s">
        <v>10</v>
      </c>
      <c r="T3" s="9" t="s">
        <v>11</v>
      </c>
      <c r="U3" s="10" t="s">
        <v>12</v>
      </c>
    </row>
    <row r="4" spans="1:21" x14ac:dyDescent="0.2">
      <c r="A4" s="2" t="s">
        <v>153</v>
      </c>
      <c r="J4" s="2" t="s">
        <v>153</v>
      </c>
    </row>
    <row r="5" spans="1:21" x14ac:dyDescent="0.2">
      <c r="A5" s="2" t="s">
        <v>0</v>
      </c>
      <c r="B5" s="2">
        <v>6591</v>
      </c>
      <c r="C5" s="2">
        <v>871</v>
      </c>
      <c r="D5" s="2">
        <v>133</v>
      </c>
      <c r="E5" s="2">
        <v>1136</v>
      </c>
      <c r="F5" s="2">
        <v>21</v>
      </c>
      <c r="G5" s="2">
        <v>24</v>
      </c>
      <c r="H5" s="2">
        <v>29</v>
      </c>
      <c r="I5" s="2">
        <v>49</v>
      </c>
      <c r="J5" s="2" t="s">
        <v>0</v>
      </c>
      <c r="K5" s="2">
        <v>380</v>
      </c>
      <c r="L5" s="2">
        <v>274</v>
      </c>
      <c r="M5" s="2">
        <v>741</v>
      </c>
      <c r="N5" s="2">
        <v>684</v>
      </c>
      <c r="O5" s="2">
        <v>297</v>
      </c>
      <c r="P5" s="2">
        <v>1026</v>
      </c>
      <c r="Q5" s="2">
        <v>6</v>
      </c>
      <c r="R5" s="2">
        <v>348</v>
      </c>
      <c r="S5" s="2">
        <v>207</v>
      </c>
      <c r="T5" s="2">
        <v>135</v>
      </c>
      <c r="U5" s="2">
        <v>230</v>
      </c>
    </row>
    <row r="6" spans="1:21" x14ac:dyDescent="0.2">
      <c r="A6" s="2" t="s">
        <v>154</v>
      </c>
      <c r="B6" s="2">
        <v>1536</v>
      </c>
      <c r="C6" s="2">
        <v>67</v>
      </c>
      <c r="D6" s="2">
        <v>54</v>
      </c>
      <c r="E6" s="2">
        <v>290</v>
      </c>
      <c r="F6" s="2">
        <v>16</v>
      </c>
      <c r="G6" s="2">
        <v>19</v>
      </c>
      <c r="H6" s="2">
        <v>27</v>
      </c>
      <c r="I6" s="2">
        <v>47</v>
      </c>
      <c r="J6" s="2" t="s">
        <v>154</v>
      </c>
      <c r="K6" s="2">
        <v>128</v>
      </c>
      <c r="L6" s="2">
        <v>94</v>
      </c>
      <c r="M6" s="2">
        <v>136</v>
      </c>
      <c r="N6" s="2">
        <v>131</v>
      </c>
      <c r="O6" s="2">
        <v>108</v>
      </c>
      <c r="P6" s="2">
        <v>137</v>
      </c>
      <c r="Q6" s="2">
        <v>5</v>
      </c>
      <c r="R6" s="2">
        <v>77</v>
      </c>
      <c r="S6" s="2">
        <v>59</v>
      </c>
      <c r="T6" s="2">
        <v>57</v>
      </c>
      <c r="U6" s="2">
        <v>84</v>
      </c>
    </row>
    <row r="7" spans="1:21" x14ac:dyDescent="0.2">
      <c r="A7" s="2" t="s">
        <v>155</v>
      </c>
      <c r="B7" s="2">
        <v>1855</v>
      </c>
      <c r="C7" s="2">
        <v>196</v>
      </c>
      <c r="D7" s="2">
        <v>40</v>
      </c>
      <c r="E7" s="2">
        <v>280</v>
      </c>
      <c r="F7" s="2">
        <v>0</v>
      </c>
      <c r="G7" s="2">
        <v>2</v>
      </c>
      <c r="H7" s="2">
        <v>0</v>
      </c>
      <c r="I7" s="2">
        <v>2</v>
      </c>
      <c r="J7" s="2" t="s">
        <v>155</v>
      </c>
      <c r="K7" s="2">
        <v>150</v>
      </c>
      <c r="L7" s="2">
        <v>91</v>
      </c>
      <c r="M7" s="2">
        <v>168</v>
      </c>
      <c r="N7" s="2">
        <v>216</v>
      </c>
      <c r="O7" s="2">
        <v>105</v>
      </c>
      <c r="P7" s="2">
        <v>259</v>
      </c>
      <c r="Q7" s="2">
        <v>0</v>
      </c>
      <c r="R7" s="2">
        <v>133</v>
      </c>
      <c r="S7" s="2">
        <v>75</v>
      </c>
      <c r="T7" s="2">
        <v>57</v>
      </c>
      <c r="U7" s="2">
        <v>81</v>
      </c>
    </row>
    <row r="8" spans="1:21" x14ac:dyDescent="0.2">
      <c r="A8" s="2" t="s">
        <v>156</v>
      </c>
      <c r="B8" s="2">
        <v>1234</v>
      </c>
      <c r="C8" s="2">
        <v>217</v>
      </c>
      <c r="D8" s="2">
        <v>17</v>
      </c>
      <c r="E8" s="2">
        <v>144</v>
      </c>
      <c r="F8" s="2">
        <v>1</v>
      </c>
      <c r="G8" s="2">
        <v>2</v>
      </c>
      <c r="H8" s="2">
        <v>0</v>
      </c>
      <c r="I8" s="2">
        <v>0</v>
      </c>
      <c r="J8" s="2" t="s">
        <v>156</v>
      </c>
      <c r="K8" s="2">
        <v>67</v>
      </c>
      <c r="L8" s="2">
        <v>55</v>
      </c>
      <c r="M8" s="2">
        <v>141</v>
      </c>
      <c r="N8" s="2">
        <v>160</v>
      </c>
      <c r="O8" s="2">
        <v>62</v>
      </c>
      <c r="P8" s="2">
        <v>228</v>
      </c>
      <c r="Q8" s="2">
        <v>0</v>
      </c>
      <c r="R8" s="2">
        <v>58</v>
      </c>
      <c r="S8" s="2">
        <v>34</v>
      </c>
      <c r="T8" s="2">
        <v>16</v>
      </c>
      <c r="U8" s="2">
        <v>32</v>
      </c>
    </row>
    <row r="9" spans="1:21" x14ac:dyDescent="0.2">
      <c r="A9" s="2" t="s">
        <v>157</v>
      </c>
      <c r="B9" s="2">
        <v>695</v>
      </c>
      <c r="C9" s="2">
        <v>130</v>
      </c>
      <c r="D9" s="2">
        <v>14</v>
      </c>
      <c r="E9" s="2">
        <v>148</v>
      </c>
      <c r="F9" s="2">
        <v>3</v>
      </c>
      <c r="G9" s="2">
        <v>0</v>
      </c>
      <c r="H9" s="2">
        <v>1</v>
      </c>
      <c r="I9" s="2">
        <v>0</v>
      </c>
      <c r="J9" s="2" t="s">
        <v>157</v>
      </c>
      <c r="K9" s="2">
        <v>19</v>
      </c>
      <c r="L9" s="2">
        <v>10</v>
      </c>
      <c r="M9" s="2">
        <v>70</v>
      </c>
      <c r="N9" s="2">
        <v>78</v>
      </c>
      <c r="O9" s="2">
        <v>8</v>
      </c>
      <c r="P9" s="2">
        <v>131</v>
      </c>
      <c r="Q9" s="2">
        <v>1</v>
      </c>
      <c r="R9" s="2">
        <v>46</v>
      </c>
      <c r="S9" s="2">
        <v>18</v>
      </c>
      <c r="T9" s="2">
        <v>3</v>
      </c>
      <c r="U9" s="2">
        <v>15</v>
      </c>
    </row>
    <row r="10" spans="1:21" x14ac:dyDescent="0.2">
      <c r="A10" s="2" t="s">
        <v>158</v>
      </c>
      <c r="B10" s="2">
        <v>318</v>
      </c>
      <c r="C10" s="2">
        <v>91</v>
      </c>
      <c r="D10" s="2">
        <v>4</v>
      </c>
      <c r="E10" s="2">
        <v>37</v>
      </c>
      <c r="F10" s="2">
        <v>1</v>
      </c>
      <c r="G10" s="2">
        <v>0</v>
      </c>
      <c r="H10" s="2">
        <v>0</v>
      </c>
      <c r="I10" s="2">
        <v>0</v>
      </c>
      <c r="J10" s="2" t="s">
        <v>158</v>
      </c>
      <c r="K10" s="2">
        <v>3</v>
      </c>
      <c r="L10" s="2">
        <v>4</v>
      </c>
      <c r="M10" s="2">
        <v>34</v>
      </c>
      <c r="N10" s="2">
        <v>38</v>
      </c>
      <c r="O10" s="2">
        <v>4</v>
      </c>
      <c r="P10" s="2">
        <v>76</v>
      </c>
      <c r="Q10" s="2">
        <v>0</v>
      </c>
      <c r="R10" s="2">
        <v>10</v>
      </c>
      <c r="S10" s="2">
        <v>6</v>
      </c>
      <c r="T10" s="2">
        <v>0</v>
      </c>
      <c r="U10" s="2">
        <v>10</v>
      </c>
    </row>
    <row r="11" spans="1:21" x14ac:dyDescent="0.2">
      <c r="A11" s="2" t="s">
        <v>159</v>
      </c>
      <c r="B11" s="2">
        <v>657</v>
      </c>
      <c r="C11" s="2">
        <v>137</v>
      </c>
      <c r="D11" s="2">
        <v>2</v>
      </c>
      <c r="E11" s="2">
        <v>164</v>
      </c>
      <c r="F11" s="2">
        <v>0</v>
      </c>
      <c r="G11" s="2">
        <v>1</v>
      </c>
      <c r="H11" s="2">
        <v>1</v>
      </c>
      <c r="I11" s="2">
        <v>0</v>
      </c>
      <c r="J11" s="2" t="s">
        <v>159</v>
      </c>
      <c r="K11" s="2">
        <v>10</v>
      </c>
      <c r="L11" s="2">
        <v>11</v>
      </c>
      <c r="M11" s="2">
        <v>113</v>
      </c>
      <c r="N11" s="2">
        <v>46</v>
      </c>
      <c r="O11" s="2">
        <v>7</v>
      </c>
      <c r="P11" s="2">
        <v>130</v>
      </c>
      <c r="Q11" s="2">
        <v>0</v>
      </c>
      <c r="R11" s="2">
        <v>18</v>
      </c>
      <c r="S11" s="2">
        <v>10</v>
      </c>
      <c r="T11" s="2">
        <v>2</v>
      </c>
      <c r="U11" s="2">
        <v>5</v>
      </c>
    </row>
    <row r="12" spans="1:21" x14ac:dyDescent="0.2">
      <c r="A12" s="2" t="s">
        <v>160</v>
      </c>
      <c r="B12" s="2">
        <v>178</v>
      </c>
      <c r="C12" s="2">
        <v>22</v>
      </c>
      <c r="D12" s="2">
        <v>1</v>
      </c>
      <c r="E12" s="2">
        <v>41</v>
      </c>
      <c r="F12" s="2">
        <v>0</v>
      </c>
      <c r="G12" s="2">
        <v>0</v>
      </c>
      <c r="H12" s="2">
        <v>0</v>
      </c>
      <c r="I12" s="2">
        <v>0</v>
      </c>
      <c r="J12" s="2" t="s">
        <v>160</v>
      </c>
      <c r="K12" s="2">
        <v>1</v>
      </c>
      <c r="L12" s="2">
        <v>4</v>
      </c>
      <c r="M12" s="2">
        <v>53</v>
      </c>
      <c r="N12" s="2">
        <v>8</v>
      </c>
      <c r="O12" s="2">
        <v>1</v>
      </c>
      <c r="P12" s="2">
        <v>37</v>
      </c>
      <c r="Q12" s="2">
        <v>0</v>
      </c>
      <c r="R12" s="2">
        <v>4</v>
      </c>
      <c r="S12" s="2">
        <v>3</v>
      </c>
      <c r="T12" s="2">
        <v>0</v>
      </c>
      <c r="U12" s="2">
        <v>3</v>
      </c>
    </row>
    <row r="13" spans="1:21" x14ac:dyDescent="0.2">
      <c r="A13" s="2" t="s">
        <v>161</v>
      </c>
      <c r="B13" s="2">
        <v>91</v>
      </c>
      <c r="C13" s="2">
        <v>10</v>
      </c>
      <c r="D13" s="2">
        <v>1</v>
      </c>
      <c r="E13" s="2">
        <v>20</v>
      </c>
      <c r="F13" s="2">
        <v>0</v>
      </c>
      <c r="G13" s="2">
        <v>0</v>
      </c>
      <c r="H13" s="2">
        <v>0</v>
      </c>
      <c r="I13" s="2">
        <v>0</v>
      </c>
      <c r="J13" s="2" t="s">
        <v>161</v>
      </c>
      <c r="K13" s="2">
        <v>2</v>
      </c>
      <c r="L13" s="2">
        <v>5</v>
      </c>
      <c r="M13" s="2">
        <v>20</v>
      </c>
      <c r="N13" s="2">
        <v>7</v>
      </c>
      <c r="O13" s="2">
        <v>0</v>
      </c>
      <c r="P13" s="2">
        <v>23</v>
      </c>
      <c r="Q13" s="2">
        <v>0</v>
      </c>
      <c r="R13" s="2">
        <v>1</v>
      </c>
      <c r="S13" s="2">
        <v>2</v>
      </c>
      <c r="T13" s="2">
        <v>0</v>
      </c>
      <c r="U13" s="2">
        <v>0</v>
      </c>
    </row>
    <row r="14" spans="1:21" x14ac:dyDescent="0.2">
      <c r="A14" s="2" t="s">
        <v>162</v>
      </c>
      <c r="B14" s="2">
        <v>27</v>
      </c>
      <c r="C14" s="2">
        <v>1</v>
      </c>
      <c r="D14" s="2">
        <v>0</v>
      </c>
      <c r="E14" s="2">
        <v>12</v>
      </c>
      <c r="F14" s="2">
        <v>0</v>
      </c>
      <c r="G14" s="2">
        <v>0</v>
      </c>
      <c r="H14" s="2">
        <v>0</v>
      </c>
      <c r="I14" s="2">
        <v>0</v>
      </c>
      <c r="J14" s="2" t="s">
        <v>162</v>
      </c>
      <c r="K14" s="2">
        <v>0</v>
      </c>
      <c r="L14" s="2">
        <v>0</v>
      </c>
      <c r="M14" s="2">
        <v>6</v>
      </c>
      <c r="N14" s="2">
        <v>0</v>
      </c>
      <c r="O14" s="2">
        <v>2</v>
      </c>
      <c r="P14" s="2">
        <v>5</v>
      </c>
      <c r="Q14" s="2">
        <v>0</v>
      </c>
      <c r="R14" s="2">
        <v>1</v>
      </c>
      <c r="S14" s="2">
        <v>0</v>
      </c>
      <c r="T14" s="2">
        <v>0</v>
      </c>
      <c r="U14" s="2">
        <v>0</v>
      </c>
    </row>
    <row r="15" spans="1:21" s="1" customFormat="1" x14ac:dyDescent="0.2">
      <c r="A15" s="1" t="s">
        <v>60</v>
      </c>
      <c r="B15" s="1">
        <v>19.5</v>
      </c>
      <c r="C15" s="1">
        <v>27.9</v>
      </c>
      <c r="D15" s="1">
        <v>13.1</v>
      </c>
      <c r="E15" s="1">
        <v>19.899999999999999</v>
      </c>
      <c r="F15" s="1">
        <v>6.6</v>
      </c>
      <c r="G15" s="1">
        <v>6.3</v>
      </c>
      <c r="H15" s="1">
        <v>5.4</v>
      </c>
      <c r="I15" s="1">
        <v>5.2</v>
      </c>
      <c r="J15" s="1" t="s">
        <v>60</v>
      </c>
      <c r="K15" s="1">
        <v>14.1</v>
      </c>
      <c r="L15" s="1">
        <v>14.7</v>
      </c>
      <c r="M15" s="1">
        <v>24.7</v>
      </c>
      <c r="N15" s="1">
        <v>19.8</v>
      </c>
      <c r="O15" s="1">
        <v>13.9</v>
      </c>
      <c r="P15" s="1">
        <v>25.1</v>
      </c>
      <c r="Q15" s="1">
        <v>6</v>
      </c>
      <c r="R15" s="1">
        <v>17.3</v>
      </c>
      <c r="S15" s="1">
        <v>15.9</v>
      </c>
      <c r="T15" s="1">
        <v>11.8</v>
      </c>
      <c r="U15" s="1">
        <v>13.8</v>
      </c>
    </row>
    <row r="17" spans="1:21" x14ac:dyDescent="0.2">
      <c r="A17" s="2" t="s">
        <v>163</v>
      </c>
      <c r="J17" s="2" t="s">
        <v>163</v>
      </c>
    </row>
    <row r="18" spans="1:21" x14ac:dyDescent="0.2">
      <c r="A18" s="2" t="s">
        <v>0</v>
      </c>
      <c r="B18" s="2">
        <v>13316</v>
      </c>
      <c r="C18" s="2">
        <v>1035</v>
      </c>
      <c r="D18" s="2">
        <v>479</v>
      </c>
      <c r="E18" s="2">
        <v>1887</v>
      </c>
      <c r="F18" s="2">
        <v>1389</v>
      </c>
      <c r="G18" s="2">
        <v>1563</v>
      </c>
      <c r="H18" s="2">
        <v>801</v>
      </c>
      <c r="I18" s="2">
        <v>612</v>
      </c>
      <c r="J18" s="2" t="s">
        <v>0</v>
      </c>
      <c r="K18" s="2">
        <v>721</v>
      </c>
      <c r="L18" s="2">
        <v>480</v>
      </c>
      <c r="M18" s="2">
        <v>730</v>
      </c>
      <c r="N18" s="2">
        <v>857</v>
      </c>
      <c r="O18" s="2">
        <v>698</v>
      </c>
      <c r="P18" s="2">
        <v>845</v>
      </c>
      <c r="Q18" s="2">
        <v>385</v>
      </c>
      <c r="R18" s="2">
        <v>277</v>
      </c>
      <c r="S18" s="2">
        <v>166</v>
      </c>
      <c r="T18" s="2">
        <v>135</v>
      </c>
      <c r="U18" s="2">
        <v>256</v>
      </c>
    </row>
    <row r="19" spans="1:21" x14ac:dyDescent="0.2">
      <c r="A19" s="2" t="s">
        <v>154</v>
      </c>
      <c r="B19" s="2">
        <v>5893</v>
      </c>
      <c r="C19" s="2">
        <v>727</v>
      </c>
      <c r="D19" s="2">
        <v>385</v>
      </c>
      <c r="E19" s="2">
        <v>330</v>
      </c>
      <c r="F19" s="2">
        <v>318</v>
      </c>
      <c r="G19" s="2">
        <v>435</v>
      </c>
      <c r="H19" s="2">
        <v>176</v>
      </c>
      <c r="I19" s="2">
        <v>20</v>
      </c>
      <c r="J19" s="2" t="s">
        <v>154</v>
      </c>
      <c r="K19" s="2">
        <v>454</v>
      </c>
      <c r="L19" s="2">
        <v>304</v>
      </c>
      <c r="M19" s="2">
        <v>463</v>
      </c>
      <c r="N19" s="2">
        <v>537</v>
      </c>
      <c r="O19" s="2">
        <v>515</v>
      </c>
      <c r="P19" s="2">
        <v>441</v>
      </c>
      <c r="Q19" s="2">
        <v>232</v>
      </c>
      <c r="R19" s="2">
        <v>181</v>
      </c>
      <c r="S19" s="2">
        <v>123</v>
      </c>
      <c r="T19" s="2">
        <v>99</v>
      </c>
      <c r="U19" s="2">
        <v>153</v>
      </c>
    </row>
    <row r="20" spans="1:21" x14ac:dyDescent="0.2">
      <c r="A20" s="2" t="s">
        <v>155</v>
      </c>
      <c r="B20" s="2">
        <v>4123</v>
      </c>
      <c r="C20" s="2">
        <v>223</v>
      </c>
      <c r="D20" s="2">
        <v>65</v>
      </c>
      <c r="E20" s="2">
        <v>606</v>
      </c>
      <c r="F20" s="2">
        <v>473</v>
      </c>
      <c r="G20" s="2">
        <v>695</v>
      </c>
      <c r="H20" s="2">
        <v>271</v>
      </c>
      <c r="I20" s="2">
        <v>318</v>
      </c>
      <c r="J20" s="2" t="s">
        <v>155</v>
      </c>
      <c r="K20" s="2">
        <v>199</v>
      </c>
      <c r="L20" s="2">
        <v>143</v>
      </c>
      <c r="M20" s="2">
        <v>172</v>
      </c>
      <c r="N20" s="2">
        <v>211</v>
      </c>
      <c r="O20" s="2">
        <v>118</v>
      </c>
      <c r="P20" s="2">
        <v>285</v>
      </c>
      <c r="Q20" s="2">
        <v>115</v>
      </c>
      <c r="R20" s="2">
        <v>74</v>
      </c>
      <c r="S20" s="2">
        <v>41</v>
      </c>
      <c r="T20" s="2">
        <v>29</v>
      </c>
      <c r="U20" s="2">
        <v>85</v>
      </c>
    </row>
    <row r="21" spans="1:21" x14ac:dyDescent="0.2">
      <c r="A21" s="2" t="s">
        <v>156</v>
      </c>
      <c r="B21" s="2">
        <v>2044</v>
      </c>
      <c r="C21" s="2">
        <v>65</v>
      </c>
      <c r="D21" s="2">
        <v>23</v>
      </c>
      <c r="E21" s="2">
        <v>515</v>
      </c>
      <c r="F21" s="2">
        <v>383</v>
      </c>
      <c r="G21" s="2">
        <v>307</v>
      </c>
      <c r="H21" s="2">
        <v>199</v>
      </c>
      <c r="I21" s="2">
        <v>176</v>
      </c>
      <c r="J21" s="2" t="s">
        <v>156</v>
      </c>
      <c r="K21" s="2">
        <v>49</v>
      </c>
      <c r="L21" s="2">
        <v>21</v>
      </c>
      <c r="M21" s="2">
        <v>70</v>
      </c>
      <c r="N21" s="2">
        <v>69</v>
      </c>
      <c r="O21" s="2">
        <v>35</v>
      </c>
      <c r="P21" s="2">
        <v>71</v>
      </c>
      <c r="Q21" s="2">
        <v>24</v>
      </c>
      <c r="R21" s="2">
        <v>18</v>
      </c>
      <c r="S21" s="2">
        <v>2</v>
      </c>
      <c r="T21" s="2">
        <v>4</v>
      </c>
      <c r="U21" s="2">
        <v>13</v>
      </c>
    </row>
    <row r="22" spans="1:21" x14ac:dyDescent="0.2">
      <c r="A22" s="2" t="s">
        <v>157</v>
      </c>
      <c r="B22" s="2">
        <v>537</v>
      </c>
      <c r="C22" s="2">
        <v>13</v>
      </c>
      <c r="D22" s="2">
        <v>3</v>
      </c>
      <c r="E22" s="2">
        <v>181</v>
      </c>
      <c r="F22" s="2">
        <v>81</v>
      </c>
      <c r="G22" s="2">
        <v>53</v>
      </c>
      <c r="H22" s="2">
        <v>67</v>
      </c>
      <c r="I22" s="2">
        <v>54</v>
      </c>
      <c r="J22" s="2" t="s">
        <v>157</v>
      </c>
      <c r="K22" s="2">
        <v>2</v>
      </c>
      <c r="L22" s="2">
        <v>7</v>
      </c>
      <c r="M22" s="2">
        <v>6</v>
      </c>
      <c r="N22" s="2">
        <v>22</v>
      </c>
      <c r="O22" s="2">
        <v>11</v>
      </c>
      <c r="P22" s="2">
        <v>19</v>
      </c>
      <c r="Q22" s="2">
        <v>9</v>
      </c>
      <c r="R22" s="2">
        <v>4</v>
      </c>
      <c r="S22" s="2">
        <v>0</v>
      </c>
      <c r="T22" s="2">
        <v>2</v>
      </c>
      <c r="U22" s="2">
        <v>3</v>
      </c>
    </row>
    <row r="23" spans="1:21" x14ac:dyDescent="0.2">
      <c r="A23" s="2" t="s">
        <v>158</v>
      </c>
      <c r="B23" s="2">
        <v>280</v>
      </c>
      <c r="C23" s="2">
        <v>3</v>
      </c>
      <c r="D23" s="2">
        <v>2</v>
      </c>
      <c r="E23" s="2">
        <v>81</v>
      </c>
      <c r="F23" s="2">
        <v>67</v>
      </c>
      <c r="G23" s="2">
        <v>19</v>
      </c>
      <c r="H23" s="2">
        <v>42</v>
      </c>
      <c r="I23" s="2">
        <v>17</v>
      </c>
      <c r="J23" s="2" t="s">
        <v>158</v>
      </c>
      <c r="K23" s="2">
        <v>7</v>
      </c>
      <c r="L23" s="2">
        <v>0</v>
      </c>
      <c r="M23" s="2">
        <v>6</v>
      </c>
      <c r="N23" s="2">
        <v>7</v>
      </c>
      <c r="O23" s="2">
        <v>6</v>
      </c>
      <c r="P23" s="2">
        <v>18</v>
      </c>
      <c r="Q23" s="2">
        <v>3</v>
      </c>
      <c r="R23" s="2">
        <v>0</v>
      </c>
      <c r="S23" s="2">
        <v>0</v>
      </c>
      <c r="T23" s="2">
        <v>0</v>
      </c>
      <c r="U23" s="2">
        <v>2</v>
      </c>
    </row>
    <row r="24" spans="1:21" x14ac:dyDescent="0.2">
      <c r="A24" s="2" t="s">
        <v>159</v>
      </c>
      <c r="B24" s="2">
        <v>324</v>
      </c>
      <c r="C24" s="2">
        <v>4</v>
      </c>
      <c r="D24" s="2">
        <v>1</v>
      </c>
      <c r="E24" s="2">
        <v>117</v>
      </c>
      <c r="F24" s="2">
        <v>49</v>
      </c>
      <c r="G24" s="2">
        <v>41</v>
      </c>
      <c r="H24" s="2">
        <v>41</v>
      </c>
      <c r="I24" s="2">
        <v>20</v>
      </c>
      <c r="J24" s="2" t="s">
        <v>159</v>
      </c>
      <c r="K24" s="2">
        <v>8</v>
      </c>
      <c r="L24" s="2">
        <v>5</v>
      </c>
      <c r="M24" s="2">
        <v>9</v>
      </c>
      <c r="N24" s="2">
        <v>8</v>
      </c>
      <c r="O24" s="2">
        <v>10</v>
      </c>
      <c r="P24" s="2">
        <v>9</v>
      </c>
      <c r="Q24" s="2">
        <v>2</v>
      </c>
      <c r="R24" s="2">
        <v>0</v>
      </c>
      <c r="S24" s="2">
        <v>0</v>
      </c>
      <c r="T24" s="2">
        <v>0</v>
      </c>
      <c r="U24" s="2">
        <v>0</v>
      </c>
    </row>
    <row r="25" spans="1:21" x14ac:dyDescent="0.2">
      <c r="A25" s="2" t="s">
        <v>160</v>
      </c>
      <c r="B25" s="2">
        <v>64</v>
      </c>
      <c r="C25" s="2">
        <v>0</v>
      </c>
      <c r="D25" s="2">
        <v>0</v>
      </c>
      <c r="E25" s="2">
        <v>27</v>
      </c>
      <c r="F25" s="2">
        <v>15</v>
      </c>
      <c r="G25" s="2">
        <v>5</v>
      </c>
      <c r="H25" s="2">
        <v>5</v>
      </c>
      <c r="I25" s="2">
        <v>7</v>
      </c>
      <c r="J25" s="2" t="s">
        <v>160</v>
      </c>
      <c r="K25" s="2">
        <v>2</v>
      </c>
      <c r="L25" s="2">
        <v>0</v>
      </c>
      <c r="M25" s="2">
        <v>2</v>
      </c>
      <c r="N25" s="2">
        <v>0</v>
      </c>
      <c r="O25" s="2">
        <v>0</v>
      </c>
      <c r="P25" s="2">
        <v>1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</row>
    <row r="26" spans="1:21" x14ac:dyDescent="0.2">
      <c r="A26" s="2" t="s">
        <v>161</v>
      </c>
      <c r="B26" s="2">
        <v>25</v>
      </c>
      <c r="C26" s="2">
        <v>0</v>
      </c>
      <c r="D26" s="2">
        <v>0</v>
      </c>
      <c r="E26" s="2">
        <v>7</v>
      </c>
      <c r="F26" s="2">
        <v>2</v>
      </c>
      <c r="G26" s="2">
        <v>7</v>
      </c>
      <c r="H26" s="2">
        <v>0</v>
      </c>
      <c r="I26" s="2">
        <v>0</v>
      </c>
      <c r="J26" s="2" t="s">
        <v>161</v>
      </c>
      <c r="K26" s="2">
        <v>0</v>
      </c>
      <c r="L26" s="2">
        <v>0</v>
      </c>
      <c r="M26" s="2">
        <v>2</v>
      </c>
      <c r="N26" s="2">
        <v>2</v>
      </c>
      <c r="O26" s="2">
        <v>3</v>
      </c>
      <c r="P26" s="2">
        <v>1</v>
      </c>
      <c r="Q26" s="2">
        <v>0</v>
      </c>
      <c r="R26" s="2">
        <v>0</v>
      </c>
      <c r="S26" s="2">
        <v>0</v>
      </c>
      <c r="T26" s="2">
        <v>1</v>
      </c>
      <c r="U26" s="2">
        <v>0</v>
      </c>
    </row>
    <row r="27" spans="1:21" x14ac:dyDescent="0.2">
      <c r="A27" s="2" t="s">
        <v>162</v>
      </c>
      <c r="B27" s="2">
        <v>26</v>
      </c>
      <c r="C27" s="2">
        <v>0</v>
      </c>
      <c r="D27" s="2">
        <v>0</v>
      </c>
      <c r="E27" s="2">
        <v>23</v>
      </c>
      <c r="F27" s="2">
        <v>1</v>
      </c>
      <c r="G27" s="2">
        <v>1</v>
      </c>
      <c r="H27" s="2">
        <v>0</v>
      </c>
      <c r="I27" s="2">
        <v>0</v>
      </c>
      <c r="J27" s="2" t="s">
        <v>162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</row>
    <row r="28" spans="1:21" s="1" customFormat="1" x14ac:dyDescent="0.2">
      <c r="A28" s="1" t="s">
        <v>60</v>
      </c>
      <c r="B28" s="1">
        <v>11.9</v>
      </c>
      <c r="C28" s="1">
        <v>7.1</v>
      </c>
      <c r="D28" s="1">
        <v>6.2</v>
      </c>
      <c r="E28" s="1">
        <v>20.100000000000001</v>
      </c>
      <c r="F28" s="1">
        <v>18</v>
      </c>
      <c r="G28" s="1">
        <v>15</v>
      </c>
      <c r="H28" s="1">
        <v>18.3</v>
      </c>
      <c r="I28" s="1">
        <v>19</v>
      </c>
      <c r="J28" s="1" t="s">
        <v>60</v>
      </c>
      <c r="K28" s="1">
        <v>7.9</v>
      </c>
      <c r="L28" s="1">
        <v>7.9</v>
      </c>
      <c r="M28" s="1">
        <v>7.9</v>
      </c>
      <c r="N28" s="1">
        <v>8</v>
      </c>
      <c r="O28" s="1">
        <v>6.8</v>
      </c>
      <c r="P28" s="1">
        <v>9.6</v>
      </c>
      <c r="Q28" s="1">
        <v>8.3000000000000007</v>
      </c>
      <c r="R28" s="1">
        <v>7.7</v>
      </c>
      <c r="S28" s="1">
        <v>6.7</v>
      </c>
      <c r="T28" s="1">
        <v>6.8</v>
      </c>
      <c r="U28" s="1">
        <v>8.4</v>
      </c>
    </row>
    <row r="30" spans="1:21" x14ac:dyDescent="0.2">
      <c r="A30" s="2" t="s">
        <v>164</v>
      </c>
      <c r="J30" s="2" t="s">
        <v>164</v>
      </c>
    </row>
    <row r="31" spans="1:21" x14ac:dyDescent="0.2">
      <c r="A31" s="2" t="s">
        <v>0</v>
      </c>
      <c r="B31" s="2">
        <v>3160</v>
      </c>
      <c r="C31" s="2">
        <v>710</v>
      </c>
      <c r="D31" s="2">
        <v>44</v>
      </c>
      <c r="E31" s="2">
        <v>268</v>
      </c>
      <c r="F31" s="2">
        <v>30</v>
      </c>
      <c r="G31" s="2">
        <v>43</v>
      </c>
      <c r="H31" s="2">
        <v>25</v>
      </c>
      <c r="I31" s="2">
        <v>55</v>
      </c>
      <c r="J31" s="2" t="s">
        <v>0</v>
      </c>
      <c r="K31" s="2">
        <v>12</v>
      </c>
      <c r="L31" s="2">
        <v>6</v>
      </c>
      <c r="M31" s="2">
        <v>526</v>
      </c>
      <c r="N31" s="2">
        <v>447</v>
      </c>
      <c r="O31" s="2">
        <v>7</v>
      </c>
      <c r="P31" s="2">
        <v>928</v>
      </c>
      <c r="Q31" s="2">
        <v>4</v>
      </c>
      <c r="R31" s="2">
        <v>29</v>
      </c>
      <c r="S31" s="2">
        <v>5</v>
      </c>
      <c r="T31" s="2">
        <v>17</v>
      </c>
      <c r="U31" s="2">
        <v>4</v>
      </c>
    </row>
    <row r="32" spans="1:21" x14ac:dyDescent="0.2">
      <c r="A32" s="2" t="s">
        <v>154</v>
      </c>
      <c r="B32" s="2">
        <v>1483</v>
      </c>
      <c r="C32" s="2">
        <v>565</v>
      </c>
      <c r="D32" s="2">
        <v>34</v>
      </c>
      <c r="E32" s="2">
        <v>136</v>
      </c>
      <c r="F32" s="2">
        <v>20</v>
      </c>
      <c r="G32" s="2">
        <v>15</v>
      </c>
      <c r="H32" s="2">
        <v>21</v>
      </c>
      <c r="I32" s="2">
        <v>51</v>
      </c>
      <c r="J32" s="2" t="s">
        <v>154</v>
      </c>
      <c r="K32" s="2">
        <v>11</v>
      </c>
      <c r="L32" s="2">
        <v>3</v>
      </c>
      <c r="M32" s="2">
        <v>166</v>
      </c>
      <c r="N32" s="2">
        <v>175</v>
      </c>
      <c r="O32" s="2">
        <v>4</v>
      </c>
      <c r="P32" s="2">
        <v>231</v>
      </c>
      <c r="Q32" s="2">
        <v>4</v>
      </c>
      <c r="R32" s="2">
        <v>28</v>
      </c>
      <c r="S32" s="2">
        <v>1</v>
      </c>
      <c r="T32" s="2">
        <v>17</v>
      </c>
      <c r="U32" s="2">
        <v>1</v>
      </c>
    </row>
    <row r="33" spans="1:21" x14ac:dyDescent="0.2">
      <c r="A33" s="2" t="s">
        <v>155</v>
      </c>
      <c r="B33" s="2">
        <v>710</v>
      </c>
      <c r="C33" s="2">
        <v>101</v>
      </c>
      <c r="D33" s="2">
        <v>9</v>
      </c>
      <c r="E33" s="2">
        <v>82</v>
      </c>
      <c r="F33" s="2">
        <v>0</v>
      </c>
      <c r="G33" s="2">
        <v>4</v>
      </c>
      <c r="H33" s="2">
        <v>0</v>
      </c>
      <c r="I33" s="2">
        <v>3</v>
      </c>
      <c r="J33" s="2" t="s">
        <v>155</v>
      </c>
      <c r="K33" s="2">
        <v>0</v>
      </c>
      <c r="L33" s="2">
        <v>1</v>
      </c>
      <c r="M33" s="2">
        <v>132</v>
      </c>
      <c r="N33" s="2">
        <v>112</v>
      </c>
      <c r="O33" s="2">
        <v>2</v>
      </c>
      <c r="P33" s="2">
        <v>263</v>
      </c>
      <c r="Q33" s="2">
        <v>0</v>
      </c>
      <c r="R33" s="2">
        <v>0</v>
      </c>
      <c r="S33" s="2">
        <v>1</v>
      </c>
      <c r="T33" s="2">
        <v>0</v>
      </c>
      <c r="U33" s="2">
        <v>0</v>
      </c>
    </row>
    <row r="34" spans="1:21" x14ac:dyDescent="0.2">
      <c r="A34" s="2" t="s">
        <v>156</v>
      </c>
      <c r="B34" s="2">
        <v>381</v>
      </c>
      <c r="C34" s="2">
        <v>23</v>
      </c>
      <c r="D34" s="2">
        <v>1</v>
      </c>
      <c r="E34" s="2">
        <v>25</v>
      </c>
      <c r="F34" s="2">
        <v>3</v>
      </c>
      <c r="G34" s="2">
        <v>11</v>
      </c>
      <c r="H34" s="2">
        <v>0</v>
      </c>
      <c r="I34" s="2">
        <v>1</v>
      </c>
      <c r="J34" s="2" t="s">
        <v>156</v>
      </c>
      <c r="K34" s="2">
        <v>0</v>
      </c>
      <c r="L34" s="2">
        <v>0</v>
      </c>
      <c r="M34" s="2">
        <v>86</v>
      </c>
      <c r="N34" s="2">
        <v>67</v>
      </c>
      <c r="O34" s="2">
        <v>1</v>
      </c>
      <c r="P34" s="2">
        <v>162</v>
      </c>
      <c r="Q34" s="2">
        <v>0</v>
      </c>
      <c r="R34" s="2">
        <v>0</v>
      </c>
      <c r="S34" s="2">
        <v>1</v>
      </c>
      <c r="T34" s="2">
        <v>0</v>
      </c>
      <c r="U34" s="2">
        <v>0</v>
      </c>
    </row>
    <row r="35" spans="1:21" x14ac:dyDescent="0.2">
      <c r="A35" s="2" t="s">
        <v>157</v>
      </c>
      <c r="B35" s="2">
        <v>206</v>
      </c>
      <c r="C35" s="2">
        <v>8</v>
      </c>
      <c r="D35" s="2">
        <v>0</v>
      </c>
      <c r="E35" s="2">
        <v>13</v>
      </c>
      <c r="F35" s="2">
        <v>3</v>
      </c>
      <c r="G35" s="2">
        <v>0</v>
      </c>
      <c r="H35" s="2">
        <v>1</v>
      </c>
      <c r="I35" s="2">
        <v>0</v>
      </c>
      <c r="J35" s="2" t="s">
        <v>157</v>
      </c>
      <c r="K35" s="2">
        <v>0</v>
      </c>
      <c r="L35" s="2">
        <v>0</v>
      </c>
      <c r="M35" s="2">
        <v>52</v>
      </c>
      <c r="N35" s="2">
        <v>44</v>
      </c>
      <c r="O35" s="2">
        <v>0</v>
      </c>
      <c r="P35" s="2">
        <v>83</v>
      </c>
      <c r="Q35" s="2">
        <v>0</v>
      </c>
      <c r="R35" s="2">
        <v>1</v>
      </c>
      <c r="S35" s="2">
        <v>0</v>
      </c>
      <c r="T35" s="2">
        <v>0</v>
      </c>
      <c r="U35" s="2">
        <v>1</v>
      </c>
    </row>
    <row r="36" spans="1:21" x14ac:dyDescent="0.2">
      <c r="A36" s="2" t="s">
        <v>158</v>
      </c>
      <c r="B36" s="2">
        <v>118</v>
      </c>
      <c r="C36" s="2">
        <v>5</v>
      </c>
      <c r="D36" s="2">
        <v>0</v>
      </c>
      <c r="E36" s="2">
        <v>2</v>
      </c>
      <c r="F36" s="2">
        <v>1</v>
      </c>
      <c r="G36" s="2">
        <v>0</v>
      </c>
      <c r="H36" s="2">
        <v>0</v>
      </c>
      <c r="I36" s="2">
        <v>0</v>
      </c>
      <c r="J36" s="2" t="s">
        <v>158</v>
      </c>
      <c r="K36" s="2">
        <v>0</v>
      </c>
      <c r="L36" s="2">
        <v>1</v>
      </c>
      <c r="M36" s="2">
        <v>26</v>
      </c>
      <c r="N36" s="2">
        <v>17</v>
      </c>
      <c r="O36" s="2">
        <v>0</v>
      </c>
      <c r="P36" s="2">
        <v>65</v>
      </c>
      <c r="Q36" s="2">
        <v>0</v>
      </c>
      <c r="R36" s="2">
        <v>0</v>
      </c>
      <c r="S36" s="2">
        <v>0</v>
      </c>
      <c r="T36" s="2">
        <v>0</v>
      </c>
      <c r="U36" s="2">
        <v>1</v>
      </c>
    </row>
    <row r="37" spans="1:21" x14ac:dyDescent="0.2">
      <c r="A37" s="2" t="s">
        <v>159</v>
      </c>
      <c r="B37" s="2">
        <v>187</v>
      </c>
      <c r="C37" s="2">
        <v>8</v>
      </c>
      <c r="D37" s="2">
        <v>0</v>
      </c>
      <c r="E37" s="2">
        <v>6</v>
      </c>
      <c r="F37" s="2">
        <v>2</v>
      </c>
      <c r="G37" s="2">
        <v>9</v>
      </c>
      <c r="H37" s="2">
        <v>1</v>
      </c>
      <c r="I37" s="2">
        <v>0</v>
      </c>
      <c r="J37" s="2" t="s">
        <v>159</v>
      </c>
      <c r="K37" s="2">
        <v>1</v>
      </c>
      <c r="L37" s="2">
        <v>0</v>
      </c>
      <c r="M37" s="2">
        <v>42</v>
      </c>
      <c r="N37" s="2">
        <v>24</v>
      </c>
      <c r="O37" s="2">
        <v>0</v>
      </c>
      <c r="P37" s="2">
        <v>91</v>
      </c>
      <c r="Q37" s="2">
        <v>0</v>
      </c>
      <c r="R37" s="2">
        <v>0</v>
      </c>
      <c r="S37" s="2">
        <v>2</v>
      </c>
      <c r="T37" s="2">
        <v>0</v>
      </c>
      <c r="U37" s="2">
        <v>1</v>
      </c>
    </row>
    <row r="38" spans="1:21" x14ac:dyDescent="0.2">
      <c r="A38" s="2" t="s">
        <v>160</v>
      </c>
      <c r="B38" s="2">
        <v>51</v>
      </c>
      <c r="C38" s="2">
        <v>0</v>
      </c>
      <c r="D38" s="2">
        <v>0</v>
      </c>
      <c r="E38" s="2">
        <v>4</v>
      </c>
      <c r="F38" s="2">
        <v>1</v>
      </c>
      <c r="G38" s="2">
        <v>2</v>
      </c>
      <c r="H38" s="2">
        <v>2</v>
      </c>
      <c r="I38" s="2">
        <v>0</v>
      </c>
      <c r="J38" s="2" t="s">
        <v>160</v>
      </c>
      <c r="K38" s="2">
        <v>0</v>
      </c>
      <c r="L38" s="2">
        <v>0</v>
      </c>
      <c r="M38" s="2">
        <v>14</v>
      </c>
      <c r="N38" s="2">
        <v>6</v>
      </c>
      <c r="O38" s="2">
        <v>0</v>
      </c>
      <c r="P38" s="2">
        <v>22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</row>
    <row r="39" spans="1:21" x14ac:dyDescent="0.2">
      <c r="A39" s="2" t="s">
        <v>161</v>
      </c>
      <c r="B39" s="2">
        <v>22</v>
      </c>
      <c r="C39" s="2">
        <v>0</v>
      </c>
      <c r="D39" s="2">
        <v>0</v>
      </c>
      <c r="E39" s="2">
        <v>0</v>
      </c>
      <c r="F39" s="2">
        <v>0</v>
      </c>
      <c r="G39" s="2">
        <v>2</v>
      </c>
      <c r="H39" s="2">
        <v>0</v>
      </c>
      <c r="I39" s="2">
        <v>0</v>
      </c>
      <c r="J39" s="2" t="s">
        <v>161</v>
      </c>
      <c r="K39" s="2">
        <v>0</v>
      </c>
      <c r="L39" s="2">
        <v>1</v>
      </c>
      <c r="M39" s="2">
        <v>6</v>
      </c>
      <c r="N39" s="2">
        <v>2</v>
      </c>
      <c r="O39" s="2">
        <v>0</v>
      </c>
      <c r="P39" s="2">
        <v>11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</row>
    <row r="40" spans="1:21" x14ac:dyDescent="0.2">
      <c r="A40" s="2" t="s">
        <v>162</v>
      </c>
      <c r="B40" s="2">
        <v>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 t="s">
        <v>162</v>
      </c>
      <c r="K40" s="2">
        <v>0</v>
      </c>
      <c r="L40" s="2">
        <v>0</v>
      </c>
      <c r="M40" s="2">
        <v>2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</row>
    <row r="41" spans="1:21" s="1" customFormat="1" x14ac:dyDescent="0.2">
      <c r="A41" s="1" t="s">
        <v>60</v>
      </c>
      <c r="B41" s="1">
        <v>11.4</v>
      </c>
      <c r="C41" s="1">
        <v>6.3</v>
      </c>
      <c r="D41" s="1">
        <v>6.5</v>
      </c>
      <c r="E41" s="1">
        <v>9.9</v>
      </c>
      <c r="F41" s="1">
        <v>7.5</v>
      </c>
      <c r="G41" s="1">
        <v>22.3</v>
      </c>
      <c r="H41" s="1">
        <v>6</v>
      </c>
      <c r="I41" s="1">
        <v>5.4</v>
      </c>
      <c r="J41" s="1" t="s">
        <v>60</v>
      </c>
      <c r="K41" s="1">
        <v>5.5</v>
      </c>
      <c r="L41" s="1">
        <v>10</v>
      </c>
      <c r="M41" s="1">
        <v>17.3</v>
      </c>
      <c r="N41" s="1">
        <v>14.3</v>
      </c>
      <c r="O41" s="1">
        <v>8.8000000000000007</v>
      </c>
      <c r="P41" s="1">
        <v>18.899999999999999</v>
      </c>
      <c r="Q41" s="1">
        <v>5</v>
      </c>
      <c r="R41" s="1">
        <v>5.2</v>
      </c>
      <c r="S41" s="1">
        <v>25</v>
      </c>
      <c r="T41" s="1">
        <v>5</v>
      </c>
      <c r="U41" s="1">
        <v>40</v>
      </c>
    </row>
    <row r="42" spans="1:21" x14ac:dyDescent="0.2">
      <c r="A42" s="13" t="s">
        <v>237</v>
      </c>
      <c r="B42" s="13"/>
      <c r="C42" s="13"/>
      <c r="D42" s="13"/>
      <c r="E42" s="13"/>
      <c r="F42" s="13"/>
      <c r="G42" s="13"/>
      <c r="H42" s="13"/>
      <c r="I42" s="13"/>
      <c r="J42" s="13" t="s">
        <v>237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</sheetData>
  <mergeCells count="2">
    <mergeCell ref="A42:I42"/>
    <mergeCell ref="J42:U4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6997-17BA-41D0-9705-6E3F2491E4F8}">
  <dimension ref="A1:U47"/>
  <sheetViews>
    <sheetView view="pageBreakPreview" topLeftCell="A23" zoomScale="125" zoomScaleNormal="100" zoomScaleSheetLayoutView="125" workbookViewId="0">
      <selection activeCell="A47" sqref="A47:XFD47"/>
    </sheetView>
  </sheetViews>
  <sheetFormatPr defaultRowHeight="10.199999999999999" x14ac:dyDescent="0.2"/>
  <cols>
    <col min="1" max="1" width="14.33203125" style="2" customWidth="1"/>
    <col min="2" max="9" width="8.88671875" style="2"/>
    <col min="10" max="10" width="14.33203125" style="2" customWidth="1"/>
    <col min="11" max="21" width="6.5546875" style="2" customWidth="1"/>
    <col min="22" max="16384" width="8.88671875" style="2"/>
  </cols>
  <sheetData>
    <row r="1" spans="1:21" x14ac:dyDescent="0.2">
      <c r="A1" s="2" t="s">
        <v>233</v>
      </c>
      <c r="J1" s="2" t="s">
        <v>233</v>
      </c>
    </row>
    <row r="2" spans="1:21" x14ac:dyDescent="0.2">
      <c r="A2" s="3"/>
      <c r="B2" s="4"/>
      <c r="C2" s="4" t="s">
        <v>215</v>
      </c>
      <c r="D2" s="5"/>
      <c r="E2" s="4" t="s">
        <v>218</v>
      </c>
      <c r="F2" s="4" t="s">
        <v>220</v>
      </c>
      <c r="G2" s="4"/>
      <c r="H2" s="4"/>
      <c r="I2" s="6"/>
      <c r="J2" s="7"/>
      <c r="K2" s="4" t="s">
        <v>221</v>
      </c>
      <c r="L2" s="4"/>
      <c r="M2" s="4"/>
      <c r="N2" s="4"/>
      <c r="O2" s="4"/>
      <c r="P2" s="4"/>
      <c r="Q2" s="4" t="s">
        <v>21</v>
      </c>
      <c r="R2" s="4"/>
      <c r="S2" s="4"/>
      <c r="T2" s="4"/>
      <c r="U2" s="6"/>
    </row>
    <row r="3" spans="1:21" x14ac:dyDescent="0.2">
      <c r="A3" s="8"/>
      <c r="B3" s="9" t="s">
        <v>0</v>
      </c>
      <c r="C3" s="9" t="s">
        <v>216</v>
      </c>
      <c r="D3" s="9" t="s">
        <v>217</v>
      </c>
      <c r="E3" s="9" t="s">
        <v>219</v>
      </c>
      <c r="F3" s="9" t="s">
        <v>219</v>
      </c>
      <c r="G3" s="9" t="s">
        <v>1</v>
      </c>
      <c r="H3" s="9" t="s">
        <v>2</v>
      </c>
      <c r="I3" s="10" t="s">
        <v>3</v>
      </c>
      <c r="J3" s="11"/>
      <c r="K3" s="9" t="s">
        <v>222</v>
      </c>
      <c r="L3" s="9" t="s">
        <v>4</v>
      </c>
      <c r="M3" s="9" t="s">
        <v>5</v>
      </c>
      <c r="N3" s="9" t="s">
        <v>6</v>
      </c>
      <c r="O3" s="9" t="s">
        <v>7</v>
      </c>
      <c r="P3" s="9" t="s">
        <v>8</v>
      </c>
      <c r="Q3" s="9" t="s">
        <v>223</v>
      </c>
      <c r="R3" s="9" t="s">
        <v>9</v>
      </c>
      <c r="S3" s="9" t="s">
        <v>10</v>
      </c>
      <c r="T3" s="9" t="s">
        <v>11</v>
      </c>
      <c r="U3" s="10" t="s">
        <v>12</v>
      </c>
    </row>
    <row r="4" spans="1:21" x14ac:dyDescent="0.2">
      <c r="A4" s="2" t="s">
        <v>165</v>
      </c>
      <c r="J4" s="2" t="s">
        <v>165</v>
      </c>
    </row>
    <row r="5" spans="1:21" x14ac:dyDescent="0.2">
      <c r="A5" s="2" t="s">
        <v>0</v>
      </c>
      <c r="B5" s="2">
        <v>16598</v>
      </c>
      <c r="C5" s="2">
        <v>1287</v>
      </c>
      <c r="D5" s="2">
        <v>688</v>
      </c>
      <c r="E5" s="2">
        <v>2410</v>
      </c>
      <c r="F5" s="2">
        <v>1645</v>
      </c>
      <c r="G5" s="2">
        <v>1766</v>
      </c>
      <c r="H5" s="2">
        <v>1040</v>
      </c>
      <c r="I5" s="2">
        <v>717</v>
      </c>
      <c r="J5" s="2" t="s">
        <v>0</v>
      </c>
      <c r="K5" s="2">
        <v>846</v>
      </c>
      <c r="L5" s="2">
        <v>580</v>
      </c>
      <c r="M5" s="2">
        <v>1093</v>
      </c>
      <c r="N5" s="2">
        <v>1052</v>
      </c>
      <c r="O5" s="2">
        <v>805</v>
      </c>
      <c r="P5" s="2">
        <v>1166</v>
      </c>
      <c r="Q5" s="2">
        <v>485</v>
      </c>
      <c r="R5" s="2">
        <v>364</v>
      </c>
      <c r="S5" s="2">
        <v>222</v>
      </c>
      <c r="T5" s="2">
        <v>155</v>
      </c>
      <c r="U5" s="2">
        <v>277</v>
      </c>
    </row>
    <row r="6" spans="1:21" x14ac:dyDescent="0.2">
      <c r="A6" s="2" t="s">
        <v>166</v>
      </c>
      <c r="B6" s="2">
        <v>2403</v>
      </c>
      <c r="C6" s="2">
        <v>201</v>
      </c>
      <c r="D6" s="2">
        <v>5</v>
      </c>
      <c r="E6" s="2">
        <v>225</v>
      </c>
      <c r="F6" s="2">
        <v>49</v>
      </c>
      <c r="G6" s="2">
        <v>81</v>
      </c>
      <c r="H6" s="2">
        <v>70</v>
      </c>
      <c r="I6" s="2">
        <v>110</v>
      </c>
      <c r="J6" s="2" t="s">
        <v>166</v>
      </c>
      <c r="K6" s="2">
        <v>210</v>
      </c>
      <c r="L6" s="2">
        <v>107</v>
      </c>
      <c r="M6" s="2">
        <v>172</v>
      </c>
      <c r="N6" s="2">
        <v>293</v>
      </c>
      <c r="O6" s="2">
        <v>140</v>
      </c>
      <c r="P6" s="2">
        <v>229</v>
      </c>
      <c r="Q6" s="2">
        <v>67</v>
      </c>
      <c r="R6" s="2">
        <v>170</v>
      </c>
      <c r="S6" s="2">
        <v>110</v>
      </c>
      <c r="T6" s="2">
        <v>63</v>
      </c>
      <c r="U6" s="2">
        <v>101</v>
      </c>
    </row>
    <row r="7" spans="1:21" x14ac:dyDescent="0.2">
      <c r="A7" s="2" t="s">
        <v>167</v>
      </c>
      <c r="B7" s="2">
        <v>9512</v>
      </c>
      <c r="C7" s="2">
        <v>859</v>
      </c>
      <c r="D7" s="2">
        <v>383</v>
      </c>
      <c r="E7" s="2">
        <v>1480</v>
      </c>
      <c r="F7" s="2">
        <v>1068</v>
      </c>
      <c r="G7" s="2">
        <v>1152</v>
      </c>
      <c r="H7" s="2">
        <v>647</v>
      </c>
      <c r="I7" s="2">
        <v>462</v>
      </c>
      <c r="J7" s="2" t="s">
        <v>167</v>
      </c>
      <c r="K7" s="2">
        <v>396</v>
      </c>
      <c r="L7" s="2">
        <v>355</v>
      </c>
      <c r="M7" s="2">
        <v>367</v>
      </c>
      <c r="N7" s="2">
        <v>580</v>
      </c>
      <c r="O7" s="2">
        <v>589</v>
      </c>
      <c r="P7" s="2">
        <v>466</v>
      </c>
      <c r="Q7" s="2">
        <v>287</v>
      </c>
      <c r="R7" s="2">
        <v>126</v>
      </c>
      <c r="S7" s="2">
        <v>91</v>
      </c>
      <c r="T7" s="2">
        <v>81</v>
      </c>
      <c r="U7" s="2">
        <v>123</v>
      </c>
    </row>
    <row r="8" spans="1:21" x14ac:dyDescent="0.2">
      <c r="A8" s="2" t="s">
        <v>168</v>
      </c>
      <c r="B8" s="2">
        <v>412</v>
      </c>
      <c r="C8" s="2">
        <v>28</v>
      </c>
      <c r="D8" s="2">
        <v>1</v>
      </c>
      <c r="E8" s="2">
        <v>47</v>
      </c>
      <c r="F8" s="2">
        <v>3</v>
      </c>
      <c r="G8" s="2">
        <v>8</v>
      </c>
      <c r="H8" s="2">
        <v>1</v>
      </c>
      <c r="I8" s="2">
        <v>0</v>
      </c>
      <c r="J8" s="2" t="s">
        <v>168</v>
      </c>
      <c r="K8" s="2">
        <v>1</v>
      </c>
      <c r="L8" s="2">
        <v>2</v>
      </c>
      <c r="M8" s="2">
        <v>136</v>
      </c>
      <c r="N8" s="2">
        <v>22</v>
      </c>
      <c r="O8" s="2">
        <v>2</v>
      </c>
      <c r="P8" s="2">
        <v>147</v>
      </c>
      <c r="Q8" s="2">
        <v>0</v>
      </c>
      <c r="R8" s="2">
        <v>10</v>
      </c>
      <c r="S8" s="2">
        <v>1</v>
      </c>
      <c r="T8" s="2">
        <v>0</v>
      </c>
      <c r="U8" s="2">
        <v>3</v>
      </c>
    </row>
    <row r="9" spans="1:21" x14ac:dyDescent="0.2">
      <c r="A9" s="2" t="s">
        <v>169</v>
      </c>
      <c r="B9" s="2">
        <v>3825</v>
      </c>
      <c r="C9" s="2">
        <v>163</v>
      </c>
      <c r="D9" s="2">
        <v>292</v>
      </c>
      <c r="E9" s="2">
        <v>581</v>
      </c>
      <c r="F9" s="2">
        <v>489</v>
      </c>
      <c r="G9" s="2">
        <v>506</v>
      </c>
      <c r="H9" s="2">
        <v>300</v>
      </c>
      <c r="I9" s="2">
        <v>107</v>
      </c>
      <c r="J9" s="2" t="s">
        <v>169</v>
      </c>
      <c r="K9" s="2">
        <v>201</v>
      </c>
      <c r="L9" s="2">
        <v>102</v>
      </c>
      <c r="M9" s="2">
        <v>326</v>
      </c>
      <c r="N9" s="2">
        <v>128</v>
      </c>
      <c r="O9" s="2">
        <v>74</v>
      </c>
      <c r="P9" s="2">
        <v>318</v>
      </c>
      <c r="Q9" s="2">
        <v>130</v>
      </c>
      <c r="R9" s="2">
        <v>34</v>
      </c>
      <c r="S9" s="2">
        <v>19</v>
      </c>
      <c r="T9" s="2">
        <v>11</v>
      </c>
      <c r="U9" s="2">
        <v>44</v>
      </c>
    </row>
    <row r="10" spans="1:21" x14ac:dyDescent="0.2">
      <c r="A10" s="2" t="s">
        <v>21</v>
      </c>
      <c r="B10" s="2">
        <v>446</v>
      </c>
      <c r="C10" s="2">
        <v>36</v>
      </c>
      <c r="D10" s="2">
        <v>7</v>
      </c>
      <c r="E10" s="2">
        <v>77</v>
      </c>
      <c r="F10" s="2">
        <v>36</v>
      </c>
      <c r="G10" s="2">
        <v>19</v>
      </c>
      <c r="H10" s="2">
        <v>22</v>
      </c>
      <c r="I10" s="2">
        <v>38</v>
      </c>
      <c r="J10" s="2" t="s">
        <v>21</v>
      </c>
      <c r="K10" s="2">
        <v>38</v>
      </c>
      <c r="L10" s="2">
        <v>14</v>
      </c>
      <c r="M10" s="2">
        <v>92</v>
      </c>
      <c r="N10" s="2">
        <v>29</v>
      </c>
      <c r="O10" s="2">
        <v>0</v>
      </c>
      <c r="P10" s="2">
        <v>6</v>
      </c>
      <c r="Q10" s="2">
        <v>1</v>
      </c>
      <c r="R10" s="2">
        <v>24</v>
      </c>
      <c r="S10" s="2">
        <v>1</v>
      </c>
      <c r="T10" s="2">
        <v>0</v>
      </c>
      <c r="U10" s="2">
        <v>6</v>
      </c>
    </row>
    <row r="11" spans="1:21" s="1" customFormat="1" x14ac:dyDescent="0.2"/>
    <row r="12" spans="1:21" x14ac:dyDescent="0.2">
      <c r="A12" s="2" t="s">
        <v>170</v>
      </c>
      <c r="J12" s="2" t="s">
        <v>170</v>
      </c>
    </row>
    <row r="13" spans="1:21" x14ac:dyDescent="0.2">
      <c r="A13" s="2" t="s">
        <v>0</v>
      </c>
      <c r="B13" s="2">
        <v>858</v>
      </c>
      <c r="C13" s="2">
        <v>64</v>
      </c>
      <c r="D13" s="2">
        <v>8</v>
      </c>
      <c r="E13" s="2">
        <v>124</v>
      </c>
      <c r="F13" s="2">
        <v>39</v>
      </c>
      <c r="G13" s="2">
        <v>27</v>
      </c>
      <c r="H13" s="2">
        <v>23</v>
      </c>
      <c r="I13" s="2">
        <v>38</v>
      </c>
      <c r="J13" s="2" t="s">
        <v>0</v>
      </c>
      <c r="K13" s="2">
        <v>39</v>
      </c>
      <c r="L13" s="2">
        <v>16</v>
      </c>
      <c r="M13" s="2">
        <v>228</v>
      </c>
      <c r="N13" s="2">
        <v>51</v>
      </c>
      <c r="O13" s="2">
        <v>2</v>
      </c>
      <c r="P13" s="2">
        <v>153</v>
      </c>
      <c r="Q13" s="2">
        <v>1</v>
      </c>
      <c r="R13" s="2">
        <v>34</v>
      </c>
      <c r="S13" s="2">
        <v>2</v>
      </c>
      <c r="T13" s="2">
        <v>0</v>
      </c>
      <c r="U13" s="2">
        <v>9</v>
      </c>
    </row>
    <row r="14" spans="1:21" x14ac:dyDescent="0.2">
      <c r="A14" s="2" t="s">
        <v>171</v>
      </c>
      <c r="B14" s="2">
        <v>64</v>
      </c>
      <c r="C14" s="2">
        <v>44</v>
      </c>
      <c r="D14" s="2">
        <v>0</v>
      </c>
      <c r="E14" s="2">
        <v>9</v>
      </c>
      <c r="F14" s="2">
        <v>0</v>
      </c>
      <c r="G14" s="2">
        <v>4</v>
      </c>
      <c r="H14" s="2">
        <v>1</v>
      </c>
      <c r="I14" s="2">
        <v>0</v>
      </c>
      <c r="J14" s="2" t="s">
        <v>171</v>
      </c>
      <c r="K14" s="2">
        <v>0</v>
      </c>
      <c r="L14" s="2">
        <v>0</v>
      </c>
      <c r="M14" s="2">
        <v>1</v>
      </c>
      <c r="N14" s="2">
        <v>0</v>
      </c>
      <c r="O14" s="2">
        <v>0</v>
      </c>
      <c r="P14" s="2">
        <v>5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</row>
    <row r="15" spans="1:21" x14ac:dyDescent="0.2">
      <c r="A15" s="2" t="s">
        <v>172</v>
      </c>
      <c r="B15" s="2">
        <v>43</v>
      </c>
      <c r="C15" s="2">
        <v>3</v>
      </c>
      <c r="D15" s="2">
        <v>0</v>
      </c>
      <c r="E15" s="2">
        <v>2</v>
      </c>
      <c r="F15" s="2">
        <v>1</v>
      </c>
      <c r="G15" s="2">
        <v>0</v>
      </c>
      <c r="H15" s="2">
        <v>0</v>
      </c>
      <c r="I15" s="2">
        <v>0</v>
      </c>
      <c r="J15" s="2" t="s">
        <v>172</v>
      </c>
      <c r="K15" s="2">
        <v>1</v>
      </c>
      <c r="L15" s="2">
        <v>0</v>
      </c>
      <c r="M15" s="2">
        <v>17</v>
      </c>
      <c r="N15" s="2">
        <v>3</v>
      </c>
      <c r="O15" s="2">
        <v>0</v>
      </c>
      <c r="P15" s="2">
        <v>15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</row>
    <row r="16" spans="1:21" x14ac:dyDescent="0.2">
      <c r="A16" s="2" t="s">
        <v>173</v>
      </c>
      <c r="B16" s="2">
        <v>178</v>
      </c>
      <c r="C16" s="2">
        <v>4</v>
      </c>
      <c r="D16" s="2">
        <v>2</v>
      </c>
      <c r="E16" s="2">
        <v>7</v>
      </c>
      <c r="F16" s="2">
        <v>10</v>
      </c>
      <c r="G16" s="2">
        <v>4</v>
      </c>
      <c r="H16" s="2">
        <v>7</v>
      </c>
      <c r="I16" s="2">
        <v>24</v>
      </c>
      <c r="J16" s="2" t="s">
        <v>173</v>
      </c>
      <c r="K16" s="2">
        <v>19</v>
      </c>
      <c r="L16" s="2">
        <v>8</v>
      </c>
      <c r="M16" s="2">
        <v>46</v>
      </c>
      <c r="N16" s="2">
        <v>23</v>
      </c>
      <c r="O16" s="2">
        <v>1</v>
      </c>
      <c r="P16" s="2">
        <v>13</v>
      </c>
      <c r="Q16" s="2">
        <v>0</v>
      </c>
      <c r="R16" s="2">
        <v>8</v>
      </c>
      <c r="S16" s="2">
        <v>1</v>
      </c>
      <c r="T16" s="2">
        <v>0</v>
      </c>
      <c r="U16" s="2">
        <v>1</v>
      </c>
    </row>
    <row r="17" spans="1:21" x14ac:dyDescent="0.2">
      <c r="A17" s="2" t="s">
        <v>174</v>
      </c>
      <c r="B17" s="2">
        <v>136</v>
      </c>
      <c r="C17" s="2">
        <v>4</v>
      </c>
      <c r="D17" s="2">
        <v>3</v>
      </c>
      <c r="E17" s="2">
        <v>14</v>
      </c>
      <c r="F17" s="2">
        <v>11</v>
      </c>
      <c r="G17" s="2">
        <v>2</v>
      </c>
      <c r="H17" s="2">
        <v>9</v>
      </c>
      <c r="I17" s="2">
        <v>5</v>
      </c>
      <c r="J17" s="2" t="s">
        <v>174</v>
      </c>
      <c r="K17" s="2">
        <v>11</v>
      </c>
      <c r="L17" s="2">
        <v>4</v>
      </c>
      <c r="M17" s="2">
        <v>35</v>
      </c>
      <c r="N17" s="2">
        <v>14</v>
      </c>
      <c r="O17" s="2">
        <v>0</v>
      </c>
      <c r="P17" s="2">
        <v>12</v>
      </c>
      <c r="Q17" s="2">
        <v>0</v>
      </c>
      <c r="R17" s="2">
        <v>10</v>
      </c>
      <c r="S17" s="2">
        <v>0</v>
      </c>
      <c r="T17" s="2">
        <v>0</v>
      </c>
      <c r="U17" s="2">
        <v>2</v>
      </c>
    </row>
    <row r="18" spans="1:21" x14ac:dyDescent="0.2">
      <c r="A18" s="2" t="s">
        <v>175</v>
      </c>
      <c r="B18" s="2">
        <v>198</v>
      </c>
      <c r="C18" s="2">
        <v>6</v>
      </c>
      <c r="D18" s="2">
        <v>3</v>
      </c>
      <c r="E18" s="2">
        <v>45</v>
      </c>
      <c r="F18" s="2">
        <v>11</v>
      </c>
      <c r="G18" s="2">
        <v>9</v>
      </c>
      <c r="H18" s="2">
        <v>6</v>
      </c>
      <c r="I18" s="2">
        <v>7</v>
      </c>
      <c r="J18" s="2" t="s">
        <v>175</v>
      </c>
      <c r="K18" s="2">
        <v>7</v>
      </c>
      <c r="L18" s="2">
        <v>2</v>
      </c>
      <c r="M18" s="2">
        <v>42</v>
      </c>
      <c r="N18" s="2">
        <v>6</v>
      </c>
      <c r="O18" s="2">
        <v>0</v>
      </c>
      <c r="P18" s="2">
        <v>42</v>
      </c>
      <c r="Q18" s="2">
        <v>1</v>
      </c>
      <c r="R18" s="2">
        <v>9</v>
      </c>
      <c r="S18" s="2">
        <v>1</v>
      </c>
      <c r="T18" s="2">
        <v>0</v>
      </c>
      <c r="U18" s="2">
        <v>1</v>
      </c>
    </row>
    <row r="19" spans="1:21" x14ac:dyDescent="0.2">
      <c r="A19" s="2" t="s">
        <v>176</v>
      </c>
      <c r="B19" s="2">
        <v>119</v>
      </c>
      <c r="C19" s="2">
        <v>2</v>
      </c>
      <c r="D19" s="2">
        <v>0</v>
      </c>
      <c r="E19" s="2">
        <v>32</v>
      </c>
      <c r="F19" s="2">
        <v>2</v>
      </c>
      <c r="G19" s="2">
        <v>5</v>
      </c>
      <c r="H19" s="2">
        <v>0</v>
      </c>
      <c r="I19" s="2">
        <v>1</v>
      </c>
      <c r="J19" s="2" t="s">
        <v>176</v>
      </c>
      <c r="K19" s="2">
        <v>1</v>
      </c>
      <c r="L19" s="2">
        <v>2</v>
      </c>
      <c r="M19" s="2">
        <v>34</v>
      </c>
      <c r="N19" s="2">
        <v>2</v>
      </c>
      <c r="O19" s="2">
        <v>0</v>
      </c>
      <c r="P19" s="2">
        <v>31</v>
      </c>
      <c r="Q19" s="2">
        <v>0</v>
      </c>
      <c r="R19" s="2">
        <v>5</v>
      </c>
      <c r="S19" s="2">
        <v>0</v>
      </c>
      <c r="T19" s="2">
        <v>0</v>
      </c>
      <c r="U19" s="2">
        <v>2</v>
      </c>
    </row>
    <row r="20" spans="1:21" x14ac:dyDescent="0.2">
      <c r="A20" s="2" t="s">
        <v>177</v>
      </c>
      <c r="B20" s="2">
        <v>120</v>
      </c>
      <c r="C20" s="2">
        <v>1</v>
      </c>
      <c r="D20" s="2">
        <v>0</v>
      </c>
      <c r="E20" s="2">
        <v>15</v>
      </c>
      <c r="F20" s="2">
        <v>4</v>
      </c>
      <c r="G20" s="2">
        <v>3</v>
      </c>
      <c r="H20" s="2">
        <v>0</v>
      </c>
      <c r="I20" s="2">
        <v>1</v>
      </c>
      <c r="J20" s="2" t="s">
        <v>177</v>
      </c>
      <c r="K20" s="2">
        <v>0</v>
      </c>
      <c r="L20" s="2">
        <v>0</v>
      </c>
      <c r="M20" s="2">
        <v>53</v>
      </c>
      <c r="N20" s="2">
        <v>3</v>
      </c>
      <c r="O20" s="2">
        <v>1</v>
      </c>
      <c r="P20" s="2">
        <v>35</v>
      </c>
      <c r="Q20" s="2">
        <v>0</v>
      </c>
      <c r="R20" s="2">
        <v>1</v>
      </c>
      <c r="S20" s="2">
        <v>0</v>
      </c>
      <c r="T20" s="2">
        <v>0</v>
      </c>
      <c r="U20" s="2">
        <v>3</v>
      </c>
    </row>
    <row r="21" spans="1:21" s="1" customFormat="1" x14ac:dyDescent="0.2">
      <c r="A21" s="1" t="s">
        <v>60</v>
      </c>
      <c r="B21" s="1">
        <v>404</v>
      </c>
      <c r="C21" s="1">
        <v>72.7</v>
      </c>
      <c r="D21" s="1">
        <v>366.7</v>
      </c>
      <c r="E21" s="1">
        <v>466.7</v>
      </c>
      <c r="F21" s="1">
        <v>377.3</v>
      </c>
      <c r="G21" s="1">
        <v>438.9</v>
      </c>
      <c r="H21" s="1">
        <v>338.9</v>
      </c>
      <c r="I21" s="1">
        <v>279.2</v>
      </c>
      <c r="J21" s="1" t="s">
        <v>60</v>
      </c>
      <c r="K21" s="1">
        <v>297.39999999999998</v>
      </c>
      <c r="L21" s="1">
        <v>300</v>
      </c>
      <c r="M21" s="1">
        <v>435.7</v>
      </c>
      <c r="N21" s="1">
        <v>297.8</v>
      </c>
      <c r="O21" s="1">
        <v>450</v>
      </c>
      <c r="P21" s="1">
        <v>475</v>
      </c>
      <c r="Q21" s="1">
        <v>450</v>
      </c>
      <c r="R21" s="1">
        <v>380</v>
      </c>
      <c r="S21" s="1">
        <v>350</v>
      </c>
      <c r="T21" s="1">
        <v>0</v>
      </c>
      <c r="U21" s="1">
        <v>525</v>
      </c>
    </row>
    <row r="23" spans="1:21" x14ac:dyDescent="0.2">
      <c r="A23" s="2" t="s">
        <v>178</v>
      </c>
      <c r="J23" s="2" t="s">
        <v>178</v>
      </c>
    </row>
    <row r="24" spans="1:21" x14ac:dyDescent="0.2">
      <c r="A24" s="2" t="s">
        <v>0</v>
      </c>
      <c r="B24" s="2">
        <v>11915</v>
      </c>
      <c r="C24" s="2">
        <v>1060</v>
      </c>
      <c r="D24" s="2">
        <v>388</v>
      </c>
      <c r="E24" s="2">
        <v>1705</v>
      </c>
      <c r="F24" s="2">
        <v>1117</v>
      </c>
      <c r="G24" s="2">
        <v>1233</v>
      </c>
      <c r="H24" s="2">
        <v>717</v>
      </c>
      <c r="I24" s="2">
        <v>572</v>
      </c>
      <c r="J24" s="2" t="s">
        <v>0</v>
      </c>
      <c r="K24" s="2">
        <v>606</v>
      </c>
      <c r="L24" s="2">
        <v>462</v>
      </c>
      <c r="M24" s="2">
        <v>539</v>
      </c>
      <c r="N24" s="2">
        <v>873</v>
      </c>
      <c r="O24" s="2">
        <v>729</v>
      </c>
      <c r="P24" s="2">
        <v>695</v>
      </c>
      <c r="Q24" s="2">
        <v>354</v>
      </c>
      <c r="R24" s="2">
        <v>296</v>
      </c>
      <c r="S24" s="2">
        <v>201</v>
      </c>
      <c r="T24" s="2">
        <v>144</v>
      </c>
      <c r="U24" s="2">
        <v>224</v>
      </c>
    </row>
    <row r="25" spans="1:21" x14ac:dyDescent="0.2">
      <c r="A25" s="2" t="s">
        <v>179</v>
      </c>
      <c r="B25" s="2">
        <v>3455</v>
      </c>
      <c r="C25" s="2">
        <v>305</v>
      </c>
      <c r="D25" s="2">
        <v>159</v>
      </c>
      <c r="E25" s="2">
        <v>204</v>
      </c>
      <c r="F25" s="2">
        <v>303</v>
      </c>
      <c r="G25" s="2">
        <v>305</v>
      </c>
      <c r="H25" s="2">
        <v>218</v>
      </c>
      <c r="I25" s="2">
        <v>109</v>
      </c>
      <c r="J25" s="2" t="s">
        <v>179</v>
      </c>
      <c r="K25" s="2">
        <v>237</v>
      </c>
      <c r="L25" s="2">
        <v>177</v>
      </c>
      <c r="M25" s="2">
        <v>204</v>
      </c>
      <c r="N25" s="2">
        <v>278</v>
      </c>
      <c r="O25" s="2">
        <v>432</v>
      </c>
      <c r="P25" s="2">
        <v>132</v>
      </c>
      <c r="Q25" s="2">
        <v>240</v>
      </c>
      <c r="R25" s="2">
        <v>30</v>
      </c>
      <c r="S25" s="2">
        <v>30</v>
      </c>
      <c r="T25" s="2">
        <v>18</v>
      </c>
      <c r="U25" s="2">
        <v>74</v>
      </c>
    </row>
    <row r="26" spans="1:21" x14ac:dyDescent="0.2">
      <c r="A26" s="2" t="s">
        <v>180</v>
      </c>
      <c r="B26" s="2">
        <v>2535</v>
      </c>
      <c r="C26" s="2">
        <v>285</v>
      </c>
      <c r="D26" s="2">
        <v>52</v>
      </c>
      <c r="E26" s="2">
        <v>257</v>
      </c>
      <c r="F26" s="2">
        <v>234</v>
      </c>
      <c r="G26" s="2">
        <v>234</v>
      </c>
      <c r="H26" s="2">
        <v>139</v>
      </c>
      <c r="I26" s="2">
        <v>80</v>
      </c>
      <c r="J26" s="2" t="s">
        <v>180</v>
      </c>
      <c r="K26" s="2">
        <v>193</v>
      </c>
      <c r="L26" s="2">
        <v>118</v>
      </c>
      <c r="M26" s="2">
        <v>147</v>
      </c>
      <c r="N26" s="2">
        <v>228</v>
      </c>
      <c r="O26" s="2">
        <v>136</v>
      </c>
      <c r="P26" s="2">
        <v>153</v>
      </c>
      <c r="Q26" s="2">
        <v>36</v>
      </c>
      <c r="R26" s="2">
        <v>72</v>
      </c>
      <c r="S26" s="2">
        <v>69</v>
      </c>
      <c r="T26" s="2">
        <v>45</v>
      </c>
      <c r="U26" s="2">
        <v>57</v>
      </c>
    </row>
    <row r="27" spans="1:21" x14ac:dyDescent="0.2">
      <c r="A27" s="2" t="s">
        <v>181</v>
      </c>
      <c r="B27" s="2">
        <v>2371</v>
      </c>
      <c r="C27" s="2">
        <v>206</v>
      </c>
      <c r="D27" s="2">
        <v>61</v>
      </c>
      <c r="E27" s="2">
        <v>406</v>
      </c>
      <c r="F27" s="2">
        <v>253</v>
      </c>
      <c r="G27" s="2">
        <v>300</v>
      </c>
      <c r="H27" s="2">
        <v>137</v>
      </c>
      <c r="I27" s="2">
        <v>230</v>
      </c>
      <c r="J27" s="2" t="s">
        <v>181</v>
      </c>
      <c r="K27" s="2">
        <v>86</v>
      </c>
      <c r="L27" s="2">
        <v>61</v>
      </c>
      <c r="M27" s="2">
        <v>49</v>
      </c>
      <c r="N27" s="2">
        <v>127</v>
      </c>
      <c r="O27" s="2">
        <v>83</v>
      </c>
      <c r="P27" s="2">
        <v>99</v>
      </c>
      <c r="Q27" s="2">
        <v>43</v>
      </c>
      <c r="R27" s="2">
        <v>84</v>
      </c>
      <c r="S27" s="2">
        <v>43</v>
      </c>
      <c r="T27" s="2">
        <v>51</v>
      </c>
      <c r="U27" s="2">
        <v>52</v>
      </c>
    </row>
    <row r="28" spans="1:21" x14ac:dyDescent="0.2">
      <c r="A28" s="2" t="s">
        <v>182</v>
      </c>
      <c r="B28" s="2">
        <v>827</v>
      </c>
      <c r="C28" s="2">
        <v>59</v>
      </c>
      <c r="D28" s="2">
        <v>21</v>
      </c>
      <c r="E28" s="2">
        <v>147</v>
      </c>
      <c r="F28" s="2">
        <v>50</v>
      </c>
      <c r="G28" s="2">
        <v>107</v>
      </c>
      <c r="H28" s="2">
        <v>48</v>
      </c>
      <c r="I28" s="2">
        <v>79</v>
      </c>
      <c r="J28" s="2" t="s">
        <v>182</v>
      </c>
      <c r="K28" s="2">
        <v>25</v>
      </c>
      <c r="L28" s="2">
        <v>32</v>
      </c>
      <c r="M28" s="2">
        <v>29</v>
      </c>
      <c r="N28" s="2">
        <v>51</v>
      </c>
      <c r="O28" s="2">
        <v>28</v>
      </c>
      <c r="P28" s="2">
        <v>54</v>
      </c>
      <c r="Q28" s="2">
        <v>6</v>
      </c>
      <c r="R28" s="2">
        <v>38</v>
      </c>
      <c r="S28" s="2">
        <v>24</v>
      </c>
      <c r="T28" s="2">
        <v>13</v>
      </c>
      <c r="U28" s="2">
        <v>16</v>
      </c>
    </row>
    <row r="29" spans="1:21" x14ac:dyDescent="0.2">
      <c r="A29" s="2" t="s">
        <v>183</v>
      </c>
      <c r="B29" s="2">
        <v>1759</v>
      </c>
      <c r="C29" s="2">
        <v>126</v>
      </c>
      <c r="D29" s="2">
        <v>59</v>
      </c>
      <c r="E29" s="2">
        <v>422</v>
      </c>
      <c r="F29" s="2">
        <v>186</v>
      </c>
      <c r="G29" s="2">
        <v>211</v>
      </c>
      <c r="H29" s="2">
        <v>130</v>
      </c>
      <c r="I29" s="2">
        <v>61</v>
      </c>
      <c r="J29" s="2" t="s">
        <v>183</v>
      </c>
      <c r="K29" s="2">
        <v>49</v>
      </c>
      <c r="L29" s="2">
        <v>43</v>
      </c>
      <c r="M29" s="2">
        <v>55</v>
      </c>
      <c r="N29" s="2">
        <v>112</v>
      </c>
      <c r="O29" s="2">
        <v>42</v>
      </c>
      <c r="P29" s="2">
        <v>128</v>
      </c>
      <c r="Q29" s="2">
        <v>22</v>
      </c>
      <c r="R29" s="2">
        <v>57</v>
      </c>
      <c r="S29" s="2">
        <v>19</v>
      </c>
      <c r="T29" s="2">
        <v>16</v>
      </c>
      <c r="U29" s="2">
        <v>21</v>
      </c>
    </row>
    <row r="30" spans="1:21" x14ac:dyDescent="0.2">
      <c r="A30" s="2" t="s">
        <v>184</v>
      </c>
      <c r="B30" s="2">
        <v>485</v>
      </c>
      <c r="C30" s="2">
        <v>42</v>
      </c>
      <c r="D30" s="2">
        <v>5</v>
      </c>
      <c r="E30" s="2">
        <v>140</v>
      </c>
      <c r="F30" s="2">
        <v>56</v>
      </c>
      <c r="G30" s="2">
        <v>42</v>
      </c>
      <c r="H30" s="2">
        <v>31</v>
      </c>
      <c r="I30" s="2">
        <v>10</v>
      </c>
      <c r="J30" s="2" t="s">
        <v>184</v>
      </c>
      <c r="K30" s="2">
        <v>7</v>
      </c>
      <c r="L30" s="2">
        <v>14</v>
      </c>
      <c r="M30" s="2">
        <v>22</v>
      </c>
      <c r="N30" s="2">
        <v>39</v>
      </c>
      <c r="O30" s="2">
        <v>5</v>
      </c>
      <c r="P30" s="2">
        <v>45</v>
      </c>
      <c r="Q30" s="2">
        <v>7</v>
      </c>
      <c r="R30" s="2">
        <v>10</v>
      </c>
      <c r="S30" s="2">
        <v>9</v>
      </c>
      <c r="T30" s="2">
        <v>0</v>
      </c>
      <c r="U30" s="2">
        <v>1</v>
      </c>
    </row>
    <row r="31" spans="1:21" x14ac:dyDescent="0.2">
      <c r="A31" s="2" t="s">
        <v>185</v>
      </c>
      <c r="B31" s="2">
        <v>208</v>
      </c>
      <c r="C31" s="2">
        <v>14</v>
      </c>
      <c r="D31" s="2">
        <v>17</v>
      </c>
      <c r="E31" s="2">
        <v>56</v>
      </c>
      <c r="F31" s="2">
        <v>16</v>
      </c>
      <c r="G31" s="2">
        <v>15</v>
      </c>
      <c r="H31" s="2">
        <v>10</v>
      </c>
      <c r="I31" s="2">
        <v>1</v>
      </c>
      <c r="J31" s="2" t="s">
        <v>185</v>
      </c>
      <c r="K31" s="2">
        <v>2</v>
      </c>
      <c r="L31" s="2">
        <v>7</v>
      </c>
      <c r="M31" s="2">
        <v>16</v>
      </c>
      <c r="N31" s="2">
        <v>18</v>
      </c>
      <c r="O31" s="2">
        <v>1</v>
      </c>
      <c r="P31" s="2">
        <v>28</v>
      </c>
      <c r="Q31" s="2">
        <v>0</v>
      </c>
      <c r="R31" s="2">
        <v>2</v>
      </c>
      <c r="S31" s="2">
        <v>5</v>
      </c>
      <c r="T31" s="2">
        <v>0</v>
      </c>
      <c r="U31" s="2">
        <v>0</v>
      </c>
    </row>
    <row r="32" spans="1:21" x14ac:dyDescent="0.2">
      <c r="A32" s="2" t="s">
        <v>186</v>
      </c>
      <c r="B32" s="2">
        <v>97</v>
      </c>
      <c r="C32" s="2">
        <v>8</v>
      </c>
      <c r="D32" s="2">
        <v>13</v>
      </c>
      <c r="E32" s="2">
        <v>29</v>
      </c>
      <c r="F32" s="2">
        <v>6</v>
      </c>
      <c r="G32" s="2">
        <v>6</v>
      </c>
      <c r="H32" s="2">
        <v>1</v>
      </c>
      <c r="I32" s="2">
        <v>2</v>
      </c>
      <c r="J32" s="2" t="s">
        <v>186</v>
      </c>
      <c r="K32" s="2">
        <v>2</v>
      </c>
      <c r="L32" s="2">
        <v>2</v>
      </c>
      <c r="M32" s="2">
        <v>5</v>
      </c>
      <c r="N32" s="2">
        <v>6</v>
      </c>
      <c r="O32" s="2">
        <v>1</v>
      </c>
      <c r="P32" s="2">
        <v>14</v>
      </c>
      <c r="Q32" s="2">
        <v>0</v>
      </c>
      <c r="R32" s="2">
        <v>2</v>
      </c>
      <c r="S32" s="2">
        <v>0</v>
      </c>
      <c r="T32" s="2">
        <v>0</v>
      </c>
      <c r="U32" s="2">
        <v>0</v>
      </c>
    </row>
    <row r="33" spans="1:21" x14ac:dyDescent="0.2">
      <c r="A33" s="2" t="s">
        <v>187</v>
      </c>
      <c r="B33" s="2">
        <v>178</v>
      </c>
      <c r="C33" s="2">
        <v>15</v>
      </c>
      <c r="D33" s="2">
        <v>1</v>
      </c>
      <c r="E33" s="2">
        <v>44</v>
      </c>
      <c r="F33" s="2">
        <v>13</v>
      </c>
      <c r="G33" s="2">
        <v>13</v>
      </c>
      <c r="H33" s="2">
        <v>3</v>
      </c>
      <c r="I33" s="2">
        <v>0</v>
      </c>
      <c r="J33" s="2" t="s">
        <v>187</v>
      </c>
      <c r="K33" s="2">
        <v>5</v>
      </c>
      <c r="L33" s="2">
        <v>8</v>
      </c>
      <c r="M33" s="2">
        <v>12</v>
      </c>
      <c r="N33" s="2">
        <v>14</v>
      </c>
      <c r="O33" s="2">
        <v>1</v>
      </c>
      <c r="P33" s="2">
        <v>42</v>
      </c>
      <c r="Q33" s="2">
        <v>0</v>
      </c>
      <c r="R33" s="2">
        <v>1</v>
      </c>
      <c r="S33" s="2">
        <v>2</v>
      </c>
      <c r="T33" s="2">
        <v>1</v>
      </c>
      <c r="U33" s="2">
        <v>3</v>
      </c>
    </row>
    <row r="34" spans="1:21" s="1" customFormat="1" x14ac:dyDescent="0.2">
      <c r="A34" s="1" t="s">
        <v>60</v>
      </c>
      <c r="B34" s="1">
        <v>4967.8999999999996</v>
      </c>
      <c r="C34" s="1">
        <v>4473.7</v>
      </c>
      <c r="D34" s="1">
        <v>4182.7</v>
      </c>
      <c r="E34" s="1">
        <v>7410.7</v>
      </c>
      <c r="F34" s="1">
        <v>5212.5</v>
      </c>
      <c r="G34" s="1">
        <v>5645.8</v>
      </c>
      <c r="H34" s="1">
        <v>5027.3999999999996</v>
      </c>
      <c r="I34" s="1">
        <v>6054.3</v>
      </c>
      <c r="J34" s="1" t="s">
        <v>60</v>
      </c>
      <c r="K34" s="1">
        <v>3354.9</v>
      </c>
      <c r="L34" s="1">
        <v>3644.1</v>
      </c>
      <c r="M34" s="1">
        <v>3613.9</v>
      </c>
      <c r="N34" s="1">
        <v>4237.8999999999996</v>
      </c>
      <c r="O34" s="1">
        <v>2109.5</v>
      </c>
      <c r="P34" s="1">
        <v>6578.3</v>
      </c>
      <c r="Q34" s="1">
        <v>1844</v>
      </c>
      <c r="R34" s="1">
        <v>6369</v>
      </c>
      <c r="S34" s="1">
        <v>5087.2</v>
      </c>
      <c r="T34" s="1">
        <v>5441.2</v>
      </c>
      <c r="U34" s="1">
        <v>4166.7</v>
      </c>
    </row>
    <row r="35" spans="1:21" s="1" customFormat="1" x14ac:dyDescent="0.2"/>
    <row r="36" spans="1:21" x14ac:dyDescent="0.2">
      <c r="A36" s="2" t="s">
        <v>188</v>
      </c>
      <c r="J36" s="2" t="s">
        <v>188</v>
      </c>
    </row>
    <row r="37" spans="1:21" x14ac:dyDescent="0.2">
      <c r="A37" s="2" t="s">
        <v>0</v>
      </c>
      <c r="B37" s="2">
        <v>2403</v>
      </c>
      <c r="C37" s="2">
        <v>201</v>
      </c>
      <c r="D37" s="2">
        <v>5</v>
      </c>
      <c r="E37" s="2">
        <v>225</v>
      </c>
      <c r="F37" s="2">
        <v>49</v>
      </c>
      <c r="G37" s="2">
        <v>81</v>
      </c>
      <c r="H37" s="2">
        <v>70</v>
      </c>
      <c r="I37" s="2">
        <v>110</v>
      </c>
      <c r="J37" s="2" t="s">
        <v>0</v>
      </c>
      <c r="K37" s="2">
        <v>210</v>
      </c>
      <c r="L37" s="2">
        <v>107</v>
      </c>
      <c r="M37" s="2">
        <v>172</v>
      </c>
      <c r="N37" s="2">
        <v>293</v>
      </c>
      <c r="O37" s="2">
        <v>140</v>
      </c>
      <c r="P37" s="2">
        <v>229</v>
      </c>
      <c r="Q37" s="2">
        <v>67</v>
      </c>
      <c r="R37" s="2">
        <v>170</v>
      </c>
      <c r="S37" s="2">
        <v>110</v>
      </c>
      <c r="T37" s="2">
        <v>63</v>
      </c>
      <c r="U37" s="2">
        <v>101</v>
      </c>
    </row>
    <row r="38" spans="1:21" x14ac:dyDescent="0.2">
      <c r="A38" s="2" t="s">
        <v>189</v>
      </c>
      <c r="B38" s="2">
        <v>681</v>
      </c>
      <c r="C38" s="2">
        <v>64</v>
      </c>
      <c r="D38" s="2">
        <v>2</v>
      </c>
      <c r="E38" s="2">
        <v>18</v>
      </c>
      <c r="F38" s="2">
        <v>6</v>
      </c>
      <c r="G38" s="2">
        <v>5</v>
      </c>
      <c r="H38" s="2">
        <v>5</v>
      </c>
      <c r="I38" s="2">
        <v>43</v>
      </c>
      <c r="J38" s="2" t="s">
        <v>189</v>
      </c>
      <c r="K38" s="2">
        <v>69</v>
      </c>
      <c r="L38" s="2">
        <v>47</v>
      </c>
      <c r="M38" s="2">
        <v>67</v>
      </c>
      <c r="N38" s="2">
        <v>78</v>
      </c>
      <c r="O38" s="2">
        <v>46</v>
      </c>
      <c r="P38" s="2">
        <v>96</v>
      </c>
      <c r="Q38" s="2">
        <v>25</v>
      </c>
      <c r="R38" s="2">
        <v>42</v>
      </c>
      <c r="S38" s="2">
        <v>40</v>
      </c>
      <c r="T38" s="2">
        <v>10</v>
      </c>
      <c r="U38" s="2">
        <v>18</v>
      </c>
    </row>
    <row r="39" spans="1:21" x14ac:dyDescent="0.2">
      <c r="A39" s="2" t="s">
        <v>190</v>
      </c>
      <c r="B39" s="2">
        <v>263</v>
      </c>
      <c r="C39" s="2">
        <v>29</v>
      </c>
      <c r="D39" s="2">
        <v>0</v>
      </c>
      <c r="E39" s="2">
        <v>17</v>
      </c>
      <c r="F39" s="2">
        <v>7</v>
      </c>
      <c r="G39" s="2">
        <v>13</v>
      </c>
      <c r="H39" s="2">
        <v>5</v>
      </c>
      <c r="I39" s="2">
        <v>15</v>
      </c>
      <c r="J39" s="2" t="s">
        <v>190</v>
      </c>
      <c r="K39" s="2">
        <v>21</v>
      </c>
      <c r="L39" s="2">
        <v>9</v>
      </c>
      <c r="M39" s="2">
        <v>6</v>
      </c>
      <c r="N39" s="2">
        <v>13</v>
      </c>
      <c r="O39" s="2">
        <v>16</v>
      </c>
      <c r="P39" s="2">
        <v>25</v>
      </c>
      <c r="Q39" s="2">
        <v>3</v>
      </c>
      <c r="R39" s="2">
        <v>39</v>
      </c>
      <c r="S39" s="2">
        <v>14</v>
      </c>
      <c r="T39" s="2">
        <v>6</v>
      </c>
      <c r="U39" s="2">
        <v>25</v>
      </c>
    </row>
    <row r="40" spans="1:21" x14ac:dyDescent="0.2">
      <c r="A40" s="2" t="s">
        <v>191</v>
      </c>
      <c r="B40" s="2">
        <v>232</v>
      </c>
      <c r="C40" s="2">
        <v>22</v>
      </c>
      <c r="D40" s="2">
        <v>0</v>
      </c>
      <c r="E40" s="2">
        <v>8</v>
      </c>
      <c r="F40" s="2">
        <v>4</v>
      </c>
      <c r="G40" s="2">
        <v>1</v>
      </c>
      <c r="H40" s="2">
        <v>3</v>
      </c>
      <c r="I40" s="2">
        <v>1</v>
      </c>
      <c r="J40" s="2" t="s">
        <v>191</v>
      </c>
      <c r="K40" s="2">
        <v>26</v>
      </c>
      <c r="L40" s="2">
        <v>3</v>
      </c>
      <c r="M40" s="2">
        <v>23</v>
      </c>
      <c r="N40" s="2">
        <v>36</v>
      </c>
      <c r="O40" s="2">
        <v>3</v>
      </c>
      <c r="P40" s="2">
        <v>16</v>
      </c>
      <c r="Q40" s="2">
        <v>6</v>
      </c>
      <c r="R40" s="2">
        <v>40</v>
      </c>
      <c r="S40" s="2">
        <v>11</v>
      </c>
      <c r="T40" s="2">
        <v>13</v>
      </c>
      <c r="U40" s="2">
        <v>16</v>
      </c>
    </row>
    <row r="41" spans="1:21" x14ac:dyDescent="0.2">
      <c r="A41" s="2" t="s">
        <v>192</v>
      </c>
      <c r="B41" s="2">
        <v>145</v>
      </c>
      <c r="C41" s="2">
        <v>7</v>
      </c>
      <c r="D41" s="2">
        <v>0</v>
      </c>
      <c r="E41" s="2">
        <v>8</v>
      </c>
      <c r="F41" s="2">
        <v>0</v>
      </c>
      <c r="G41" s="2">
        <v>8</v>
      </c>
      <c r="H41" s="2">
        <v>4</v>
      </c>
      <c r="I41" s="2">
        <v>3</v>
      </c>
      <c r="J41" s="2" t="s">
        <v>192</v>
      </c>
      <c r="K41" s="2">
        <v>17</v>
      </c>
      <c r="L41" s="2">
        <v>14</v>
      </c>
      <c r="M41" s="2">
        <v>10</v>
      </c>
      <c r="N41" s="2">
        <v>17</v>
      </c>
      <c r="O41" s="2">
        <v>7</v>
      </c>
      <c r="P41" s="2">
        <v>4</v>
      </c>
      <c r="Q41" s="2">
        <v>7</v>
      </c>
      <c r="R41" s="2">
        <v>4</v>
      </c>
      <c r="S41" s="2">
        <v>14</v>
      </c>
      <c r="T41" s="2">
        <v>16</v>
      </c>
      <c r="U41" s="2">
        <v>5</v>
      </c>
    </row>
    <row r="42" spans="1:21" x14ac:dyDescent="0.2">
      <c r="A42" s="2" t="s">
        <v>193</v>
      </c>
      <c r="B42" s="2">
        <v>383</v>
      </c>
      <c r="C42" s="2">
        <v>38</v>
      </c>
      <c r="D42" s="2">
        <v>0</v>
      </c>
      <c r="E42" s="2">
        <v>51</v>
      </c>
      <c r="F42" s="2">
        <v>4</v>
      </c>
      <c r="G42" s="2">
        <v>19</v>
      </c>
      <c r="H42" s="2">
        <v>16</v>
      </c>
      <c r="I42" s="2">
        <v>6</v>
      </c>
      <c r="J42" s="2" t="s">
        <v>193</v>
      </c>
      <c r="K42" s="2">
        <v>35</v>
      </c>
      <c r="L42" s="2">
        <v>15</v>
      </c>
      <c r="M42" s="2">
        <v>20</v>
      </c>
      <c r="N42" s="2">
        <v>38</v>
      </c>
      <c r="O42" s="2">
        <v>29</v>
      </c>
      <c r="P42" s="2">
        <v>23</v>
      </c>
      <c r="Q42" s="2">
        <v>15</v>
      </c>
      <c r="R42" s="2">
        <v>29</v>
      </c>
      <c r="S42" s="2">
        <v>18</v>
      </c>
      <c r="T42" s="2">
        <v>12</v>
      </c>
      <c r="U42" s="2">
        <v>15</v>
      </c>
    </row>
    <row r="43" spans="1:21" x14ac:dyDescent="0.2">
      <c r="A43" s="2" t="s">
        <v>194</v>
      </c>
      <c r="B43" s="2">
        <v>302</v>
      </c>
      <c r="C43" s="2">
        <v>31</v>
      </c>
      <c r="D43" s="2">
        <v>3</v>
      </c>
      <c r="E43" s="2">
        <v>54</v>
      </c>
      <c r="F43" s="2">
        <v>6</v>
      </c>
      <c r="G43" s="2">
        <v>14</v>
      </c>
      <c r="H43" s="2">
        <v>8</v>
      </c>
      <c r="I43" s="2">
        <v>5</v>
      </c>
      <c r="J43" s="2" t="s">
        <v>194</v>
      </c>
      <c r="K43" s="2">
        <v>23</v>
      </c>
      <c r="L43" s="2">
        <v>5</v>
      </c>
      <c r="M43" s="2">
        <v>16</v>
      </c>
      <c r="N43" s="2">
        <v>51</v>
      </c>
      <c r="O43" s="2">
        <v>24</v>
      </c>
      <c r="P43" s="2">
        <v>26</v>
      </c>
      <c r="Q43" s="2">
        <v>3</v>
      </c>
      <c r="R43" s="2">
        <v>12</v>
      </c>
      <c r="S43" s="2">
        <v>7</v>
      </c>
      <c r="T43" s="2">
        <v>3</v>
      </c>
      <c r="U43" s="2">
        <v>11</v>
      </c>
    </row>
    <row r="44" spans="1:21" x14ac:dyDescent="0.2">
      <c r="A44" s="2" t="s">
        <v>195</v>
      </c>
      <c r="B44" s="2">
        <v>178</v>
      </c>
      <c r="C44" s="2">
        <v>9</v>
      </c>
      <c r="D44" s="2">
        <v>0</v>
      </c>
      <c r="E44" s="2">
        <v>16</v>
      </c>
      <c r="F44" s="2">
        <v>3</v>
      </c>
      <c r="G44" s="2">
        <v>10</v>
      </c>
      <c r="H44" s="2">
        <v>4</v>
      </c>
      <c r="I44" s="2">
        <v>32</v>
      </c>
      <c r="J44" s="2" t="s">
        <v>195</v>
      </c>
      <c r="K44" s="2">
        <v>10</v>
      </c>
      <c r="L44" s="2">
        <v>6</v>
      </c>
      <c r="M44" s="2">
        <v>18</v>
      </c>
      <c r="N44" s="2">
        <v>31</v>
      </c>
      <c r="O44" s="2">
        <v>10</v>
      </c>
      <c r="P44" s="2">
        <v>14</v>
      </c>
      <c r="Q44" s="2">
        <v>5</v>
      </c>
      <c r="R44" s="2">
        <v>1</v>
      </c>
      <c r="S44" s="2">
        <v>3</v>
      </c>
      <c r="T44" s="2">
        <v>2</v>
      </c>
      <c r="U44" s="2">
        <v>4</v>
      </c>
    </row>
    <row r="45" spans="1:21" x14ac:dyDescent="0.2">
      <c r="A45" s="2" t="s">
        <v>196</v>
      </c>
      <c r="B45" s="2">
        <v>219</v>
      </c>
      <c r="C45" s="2">
        <v>1</v>
      </c>
      <c r="D45" s="2">
        <v>0</v>
      </c>
      <c r="E45" s="2">
        <v>53</v>
      </c>
      <c r="F45" s="2">
        <v>19</v>
      </c>
      <c r="G45" s="2">
        <v>11</v>
      </c>
      <c r="H45" s="2">
        <v>25</v>
      </c>
      <c r="I45" s="2">
        <v>5</v>
      </c>
      <c r="J45" s="2" t="s">
        <v>196</v>
      </c>
      <c r="K45" s="2">
        <v>9</v>
      </c>
      <c r="L45" s="2">
        <v>8</v>
      </c>
      <c r="M45" s="2">
        <v>12</v>
      </c>
      <c r="N45" s="2">
        <v>29</v>
      </c>
      <c r="O45" s="2">
        <v>5</v>
      </c>
      <c r="P45" s="2">
        <v>25</v>
      </c>
      <c r="Q45" s="2">
        <v>3</v>
      </c>
      <c r="R45" s="2">
        <v>3</v>
      </c>
      <c r="S45" s="2">
        <v>3</v>
      </c>
      <c r="T45" s="2">
        <v>1</v>
      </c>
      <c r="U45" s="2">
        <v>7</v>
      </c>
    </row>
    <row r="46" spans="1:21" s="1" customFormat="1" x14ac:dyDescent="0.2">
      <c r="A46" s="1" t="s">
        <v>60</v>
      </c>
      <c r="B46" s="1">
        <v>41.8</v>
      </c>
      <c r="C46" s="1">
        <v>33.4</v>
      </c>
      <c r="D46" s="1">
        <v>116.7</v>
      </c>
      <c r="E46" s="1">
        <v>119.4</v>
      </c>
      <c r="F46" s="1">
        <v>158.30000000000001</v>
      </c>
      <c r="G46" s="1">
        <v>85.5</v>
      </c>
      <c r="H46" s="1">
        <v>125</v>
      </c>
      <c r="I46" s="1">
        <v>28</v>
      </c>
      <c r="J46" s="1" t="s">
        <v>60</v>
      </c>
      <c r="K46" s="1">
        <v>35.799999999999997</v>
      </c>
      <c r="L46" s="1">
        <v>27.2</v>
      </c>
      <c r="M46" s="1">
        <v>35.700000000000003</v>
      </c>
      <c r="N46" s="1">
        <v>53.3</v>
      </c>
      <c r="O46" s="1">
        <v>47.1</v>
      </c>
      <c r="P46" s="1">
        <v>27.4</v>
      </c>
      <c r="Q46" s="1">
        <v>39.200000000000003</v>
      </c>
      <c r="R46" s="1">
        <v>31</v>
      </c>
      <c r="S46" s="1">
        <v>30.9</v>
      </c>
      <c r="T46" s="1">
        <v>41.6</v>
      </c>
      <c r="U46" s="1">
        <v>34.700000000000003</v>
      </c>
    </row>
    <row r="47" spans="1:21" x14ac:dyDescent="0.2">
      <c r="A47" s="13" t="s">
        <v>237</v>
      </c>
      <c r="B47" s="13"/>
      <c r="C47" s="13"/>
      <c r="D47" s="13"/>
      <c r="E47" s="13"/>
      <c r="F47" s="13"/>
      <c r="G47" s="13"/>
      <c r="H47" s="13"/>
      <c r="I47" s="13"/>
      <c r="J47" s="13" t="s">
        <v>237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</sheetData>
  <mergeCells count="2">
    <mergeCell ref="A47:I47"/>
    <mergeCell ref="J47:U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FSM 1994 Housing</vt:lpstr>
      <vt:lpstr>Structure</vt:lpstr>
      <vt:lpstr>Rooms</vt:lpstr>
      <vt:lpstr>Plumbing</vt:lpstr>
      <vt:lpstr>Radio, TV, AirCon</vt:lpstr>
      <vt:lpstr>Kitchen</vt:lpstr>
      <vt:lpstr>Vehicles</vt:lpstr>
      <vt:lpstr>Utilities</vt:lpstr>
      <vt:lpstr>Tenure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2018-04-05T20:44:53Z</dcterms:created>
  <dcterms:modified xsi:type="dcterms:W3CDTF">2019-11-22T21:02:24Z</dcterms:modified>
</cp:coreProperties>
</file>