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05\"/>
    </mc:Choice>
  </mc:AlternateContent>
  <xr:revisionPtr revIDLastSave="0" documentId="13_ncr:1_{B8A25C17-885E-4526-8FC4-E511CE4E4CFA}" xr6:coauthVersionLast="47" xr6:coauthVersionMax="47" xr10:uidLastSave="{00000000-0000-0000-0000-000000000000}"/>
  <bookViews>
    <workbookView xWindow="-96" yWindow="-96" windowWidth="23232" windowHeight="13872" firstSheet="8" activeTab="13" xr2:uid="{DDD57B44-A80E-40DC-9451-87CFB83F66A8}"/>
  </bookViews>
  <sheets>
    <sheet name="Age" sheetId="1" r:id="rId1"/>
    <sheet name="Relationship" sheetId="2" r:id="rId2"/>
    <sheet name="Ethnicity" sheetId="3" r:id="rId3"/>
    <sheet name="Marital" sheetId="4" r:id="rId4"/>
    <sheet name="Fa Mo VS" sheetId="5" r:id="rId5"/>
    <sheet name="Home Is" sheetId="7" r:id="rId6"/>
    <sheet name="Birthplace" sheetId="8" r:id="rId7"/>
    <sheet name="Res 2000" sheetId="9" r:id="rId8"/>
    <sheet name="Schooling" sheetId="10" r:id="rId9"/>
    <sheet name="Econ Actv" sheetId="11" r:id="rId10"/>
    <sheet name="Employ status" sheetId="12" r:id="rId11"/>
    <sheet name="Occupation" sheetId="13" r:id="rId12"/>
    <sheet name="Industry" sheetId="14" r:id="rId13"/>
    <sheet name="Fertility" sheetId="15" r:id="rId14"/>
    <sheet name="Major" sheetId="16" r:id="rId15"/>
    <sheet name="Habits" sheetId="17" r:id="rId16"/>
    <sheet name="Sports" sheetId="18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5" l="1"/>
  <c r="D46" i="15"/>
  <c r="E46" i="15"/>
  <c r="F46" i="15"/>
  <c r="G46" i="15"/>
  <c r="H46" i="15"/>
  <c r="I46" i="15"/>
  <c r="B46" i="15"/>
  <c r="I45" i="15"/>
  <c r="H45" i="15"/>
  <c r="G45" i="15"/>
  <c r="F45" i="15"/>
  <c r="E45" i="15"/>
  <c r="D45" i="15"/>
  <c r="C45" i="15"/>
  <c r="B45" i="15"/>
  <c r="I44" i="15"/>
  <c r="H44" i="15"/>
  <c r="G44" i="15"/>
  <c r="F44" i="15"/>
  <c r="E44" i="15"/>
  <c r="D44" i="15"/>
  <c r="C44" i="15"/>
  <c r="B44" i="15"/>
  <c r="D23" i="15"/>
  <c r="D22" i="15" s="1"/>
  <c r="E23" i="15"/>
  <c r="E22" i="15" s="1"/>
  <c r="F23" i="15"/>
  <c r="F22" i="15" s="1"/>
  <c r="G23" i="15"/>
  <c r="G22" i="15" s="1"/>
  <c r="H23" i="15"/>
  <c r="H22" i="15" s="1"/>
  <c r="I23" i="15"/>
  <c r="I22" i="15" s="1"/>
  <c r="B23" i="15"/>
  <c r="B22" i="15" s="1"/>
  <c r="C23" i="15"/>
  <c r="C22" i="15"/>
  <c r="C6" i="2" l="1"/>
  <c r="D6" i="2"/>
  <c r="E6" i="2"/>
  <c r="F6" i="2"/>
  <c r="G6" i="2"/>
  <c r="H6" i="2"/>
  <c r="I6" i="2"/>
  <c r="B6" i="2"/>
</calcChain>
</file>

<file path=xl/sharedStrings.xml><?xml version="1.0" encoding="utf-8"?>
<sst xmlns="http://schemas.openxmlformats.org/spreadsheetml/2006/main" count="813" uniqueCount="220">
  <si>
    <t>Table 1. Age and Sex by Religion, Kiribati: 2005</t>
  </si>
  <si>
    <t>Total</t>
  </si>
  <si>
    <t>KPC</t>
  </si>
  <si>
    <t>RC</t>
  </si>
  <si>
    <t>SDA</t>
  </si>
  <si>
    <t>Bahai</t>
  </si>
  <si>
    <t>COG</t>
  </si>
  <si>
    <t>Mormon</t>
  </si>
  <si>
    <t>Other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</si>
  <si>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</si>
  <si>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</si>
  <si>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</si>
  <si>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</si>
  <si>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</si>
  <si>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</si>
  <si>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</si>
  <si>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</si>
  <si>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</si>
  <si>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</si>
  <si>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</si>
  <si>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</si>
  <si>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</si>
  <si>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</si>
  <si>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</si>
  <si>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</si>
  <si>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</si>
  <si>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</si>
  <si>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2005 Kiribati Census compiled by PacificWeb</t>
  </si>
  <si>
    <t>Table 2. Relationship by Religion,, Kiribati: 2005</t>
  </si>
  <si>
    <t>Head</t>
  </si>
  <si>
    <t>Spouse</t>
  </si>
  <si>
    <t>Child</t>
  </si>
  <si>
    <t>Adopted Child</t>
  </si>
  <si>
    <t>Son/Dtr in Law</t>
  </si>
  <si>
    <t>Grand Child</t>
  </si>
  <si>
    <t>Parent</t>
  </si>
  <si>
    <t>Relative</t>
  </si>
  <si>
    <t>Non-Relative</t>
  </si>
  <si>
    <t>School</t>
  </si>
  <si>
    <t>Prison</t>
  </si>
  <si>
    <t>Ships</t>
  </si>
  <si>
    <t>Hospital</t>
  </si>
  <si>
    <t>Hotels</t>
  </si>
  <si>
    <t>Missions</t>
  </si>
  <si>
    <t>Table 3. Ethnic Origin by Religion, Kiribati: 2005</t>
  </si>
  <si>
    <t>Kiribati</t>
  </si>
  <si>
    <t>Kiribati/Tuvalu</t>
  </si>
  <si>
    <t>Kiribati/Other</t>
  </si>
  <si>
    <t>Tuvalu</t>
  </si>
  <si>
    <t>Australian</t>
  </si>
  <si>
    <t>New Zealand</t>
  </si>
  <si>
    <t>Fiji</t>
  </si>
  <si>
    <t>Table 4.  Marital Status by Religion, Kiribati: 2005</t>
  </si>
  <si>
    <t>Never Married</t>
  </si>
  <si>
    <t>Married</t>
  </si>
  <si>
    <t>Defacto marriage</t>
  </si>
  <si>
    <t>Widowed</t>
  </si>
  <si>
    <t>Divorced</t>
  </si>
  <si>
    <t>Separated</t>
  </si>
  <si>
    <t>Ns</t>
  </si>
  <si>
    <t>Table 5. Father's and Mother's Vital Status by Religion, Kiribati: 2005</t>
  </si>
  <si>
    <t xml:space="preserve">   FATHER'S VITAL STATUS</t>
  </si>
  <si>
    <t>Alive</t>
  </si>
  <si>
    <t>Dead</t>
  </si>
  <si>
    <t xml:space="preserve">   MOTHER'S VITAL STATU</t>
  </si>
  <si>
    <t>Table 7. Home Island by Religion, Kiribati: 2005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</si>
  <si>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</si>
  <si>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</si>
  <si>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</si>
  <si>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</si>
  <si>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</si>
  <si>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</si>
  <si>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</si>
  <si>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</si>
  <si>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</si>
  <si>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</si>
  <si>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</si>
  <si>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</si>
  <si>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</si>
  <si>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</si>
  <si>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</si>
  <si>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</si>
  <si>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</si>
  <si>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</si>
  <si>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</si>
  <si>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</si>
  <si>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</si>
  <si>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</si>
  <si>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</si>
  <si>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Nauru</t>
  </si>
  <si>
    <t>Australia</t>
  </si>
  <si>
    <t>UK</t>
  </si>
  <si>
    <t>NZ</t>
  </si>
  <si>
    <t>USA</t>
  </si>
  <si>
    <t>Other Kiribati</t>
  </si>
  <si>
    <t>NS</t>
  </si>
  <si>
    <t>Table 8. Birth Place by Religion, Kiribati: 2005</t>
  </si>
  <si>
    <t>Table 9. Residence in 2000 by Religion, Kiribati: 2005</t>
  </si>
  <si>
    <t>Not Born</t>
  </si>
  <si>
    <t>Source: 2005 Kiribati Census cimpiled by PacificWeb</t>
  </si>
  <si>
    <t>Table 10. School Attendance and Educational Attainment by Religion, Kiribati: 2005</t>
  </si>
  <si>
    <t xml:space="preserve">   SCHOOL ATTENDANCE</t>
  </si>
  <si>
    <t>At School</t>
  </si>
  <si>
    <t>Left School</t>
  </si>
  <si>
    <t>Never Been</t>
  </si>
  <si>
    <t xml:space="preserve">   EDUCATIONAL ATTAINMENT (AGE 18+ and Not Attending)</t>
  </si>
  <si>
    <t>No School</t>
  </si>
  <si>
    <t>Pre School</t>
  </si>
  <si>
    <t>Pri School</t>
  </si>
  <si>
    <t>JSS</t>
  </si>
  <si>
    <t>Secondary</t>
  </si>
  <si>
    <t>Graduates</t>
  </si>
  <si>
    <t>Not Stated</t>
  </si>
  <si>
    <t>Table 11. Economic Activity by Religion, Kiribati: 2005</t>
  </si>
  <si>
    <t>Cash Work</t>
  </si>
  <si>
    <t>Village Work</t>
  </si>
  <si>
    <t>Home Duties</t>
  </si>
  <si>
    <t>Unemployed</t>
  </si>
  <si>
    <t>Inactive</t>
  </si>
  <si>
    <t>Old</t>
  </si>
  <si>
    <t>Disabled</t>
  </si>
  <si>
    <t>Student</t>
  </si>
  <si>
    <t>Prisoner</t>
  </si>
  <si>
    <t>Mental</t>
  </si>
  <si>
    <t>Source: 2005 Kiribatii Census compiled by PacificWeb</t>
  </si>
  <si>
    <t>Table 12. Work Status and Part-time/Full-time Work by Religion, Kiribati: 2005</t>
  </si>
  <si>
    <t xml:space="preserve">   EMPLOYMENT STATUS</t>
  </si>
  <si>
    <t>Employer</t>
  </si>
  <si>
    <t>Employee</t>
  </si>
  <si>
    <t>Self-Employed</t>
  </si>
  <si>
    <t xml:space="preserve">   PART-TIME/FULL-TIME</t>
  </si>
  <si>
    <t>Part-time</t>
  </si>
  <si>
    <t>Full-time</t>
  </si>
  <si>
    <t>Table 13. Occupation by Religion, Kiribati: 2005</t>
  </si>
  <si>
    <t>1. Legislators &amp; Officials</t>
  </si>
  <si>
    <t>2. Professionals</t>
  </si>
  <si>
    <t>3. Technicians</t>
  </si>
  <si>
    <t>4. Clerks</t>
  </si>
  <si>
    <t>5. Service Workers</t>
  </si>
  <si>
    <t>6. Agriculture/Fisheries</t>
  </si>
  <si>
    <t>7. Trade Workers</t>
  </si>
  <si>
    <t>8. Plant/Machine operators</t>
  </si>
  <si>
    <t>9. Elementary Occupations</t>
  </si>
  <si>
    <t>Table 14. Industry by Religion, Kiribati: 2005</t>
  </si>
  <si>
    <t>1. Agriculture/Fisheries</t>
  </si>
  <si>
    <t>2. Mining</t>
  </si>
  <si>
    <t>3. Manufacturing</t>
  </si>
  <si>
    <t>4. Electricity</t>
  </si>
  <si>
    <t>5. Construction</t>
  </si>
  <si>
    <t>6.1 Wholesale trade</t>
  </si>
  <si>
    <t>6.2 Retail Trade</t>
  </si>
  <si>
    <t>6.3 Hotels/Motels</t>
  </si>
  <si>
    <t>7. Transport/Communication</t>
  </si>
  <si>
    <t>8. Financial Services</t>
  </si>
  <si>
    <t>9. Public Admin</t>
  </si>
  <si>
    <t>Table 15. Fertility by Religion, Kiribati: 2005</t>
  </si>
  <si>
    <t xml:space="preserve">   CHILDREN EVER BORN</t>
  </si>
  <si>
    <t>15 or more</t>
  </si>
  <si>
    <t>Mean</t>
  </si>
  <si>
    <t xml:space="preserve">   CHILDREN STILL ALIVE</t>
  </si>
  <si>
    <t xml:space="preserve">   AGE OF LAST CHILD</t>
  </si>
  <si>
    <t>5 to 9</t>
  </si>
  <si>
    <t>10 to 19</t>
  </si>
  <si>
    <t>20 to 29</t>
  </si>
  <si>
    <t>30 to 39</t>
  </si>
  <si>
    <t>40 or more</t>
  </si>
  <si>
    <t>NA</t>
  </si>
  <si>
    <t>Table 16. Area of Study by Religion, Kiribati: 2005</t>
  </si>
  <si>
    <t>Not Applicable</t>
  </si>
  <si>
    <t>Basic programmes</t>
  </si>
  <si>
    <t>Literacy and numeracy</t>
  </si>
  <si>
    <t>Personal development</t>
  </si>
  <si>
    <t>Teacher training</t>
  </si>
  <si>
    <t>Arts</t>
  </si>
  <si>
    <t>Humanities</t>
  </si>
  <si>
    <t>Social science</t>
  </si>
  <si>
    <t>Journalism and information</t>
  </si>
  <si>
    <t>Business and administration</t>
  </si>
  <si>
    <t>Law</t>
  </si>
  <si>
    <t>Life sciences</t>
  </si>
  <si>
    <t>Physical sciences</t>
  </si>
  <si>
    <t>Mathematics and statistics</t>
  </si>
  <si>
    <t>Computing</t>
  </si>
  <si>
    <t>Engineering</t>
  </si>
  <si>
    <t>Manufacturing &amp; processing</t>
  </si>
  <si>
    <t>Architecture and building</t>
  </si>
  <si>
    <t>Agriculture &amp; fishery</t>
  </si>
  <si>
    <t>Veterinary</t>
  </si>
  <si>
    <t>Health</t>
  </si>
  <si>
    <t>Social services</t>
  </si>
  <si>
    <t>Personal services</t>
  </si>
  <si>
    <t>Transport services</t>
  </si>
  <si>
    <t>Environmental protection</t>
  </si>
  <si>
    <t>Security &amp; Fire services</t>
  </si>
  <si>
    <t>Not known</t>
  </si>
  <si>
    <t>Table 17. Habits by Religion, Kiribati: 2005</t>
  </si>
  <si>
    <t xml:space="preserve">   SMOKING</t>
  </si>
  <si>
    <t>Regular</t>
  </si>
  <si>
    <t>Sometimes</t>
  </si>
  <si>
    <t>Never</t>
  </si>
  <si>
    <t>No Longer</t>
  </si>
  <si>
    <t xml:space="preserve">   DRINK ALCOHOL</t>
  </si>
  <si>
    <t xml:space="preserve">   DRINK KAVA</t>
  </si>
  <si>
    <t>Table 18. Sports and Groups by Religion, Kiribati: 2005</t>
  </si>
  <si>
    <t xml:space="preserve">   PLAY SPORTS</t>
  </si>
  <si>
    <t>Quit</t>
  </si>
  <si>
    <t xml:space="preserve">   GROUP</t>
  </si>
  <si>
    <t>Youth</t>
  </si>
  <si>
    <t>Women</t>
  </si>
  <si>
    <t>Church</t>
  </si>
  <si>
    <t>Village</t>
  </si>
  <si>
    <t>None</t>
  </si>
  <si>
    <t>Source: 2005 Kiriabti Census compiled by PacificWeb</t>
  </si>
  <si>
    <t>5-9</t>
  </si>
  <si>
    <t>10-14</t>
  </si>
  <si>
    <t>Persons per HH</t>
  </si>
  <si>
    <t>Notes: For persons per household, assumes all members have head's religion</t>
  </si>
  <si>
    <t>Mean of mothers</t>
  </si>
  <si>
    <t>Total children</t>
  </si>
  <si>
    <t>Suviving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</si>
</sst>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F38A-A9FC-4A96-BE23-F0E7E7B11078}">
  <dimension ref="A1:I60"/>
  <sheetViews>
    <sheetView view="pageBreakPreview" topLeftCell="A36" zoomScale="125" zoomScaleNormal="100" zoomScaleSheetLayoutView="125" workbookViewId="0">
      <selection activeCell="B59" sqref="B59:I59"/>
    </sheetView>
  </sheetViews>
  <sheetFormatPr defaultRowHeight="10.5" x14ac:dyDescent="0.4"/>
  <cols>
    <col min="1" max="1" width="8.83984375" style="6"/>
    <col min="2" max="16384" width="8.83984375" style="1"/>
  </cols>
  <sheetData>
    <row r="1" spans="1:9" ht="10.8" thickBot="1" x14ac:dyDescent="0.45">
      <c r="A1" s="6" t="s">
        <v>0</v>
      </c>
    </row>
    <row r="2" spans="1:9" s="2" customFormat="1" ht="10.8" thickBot="1" x14ac:dyDescent="0.45">
      <c r="A2" s="7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6" t="s">
        <v>9</v>
      </c>
    </row>
    <row r="4" spans="1:9" x14ac:dyDescent="0.4">
      <c r="A4" s="6" t="s">
        <v>1</v>
      </c>
      <c r="B4" s="1">
        <v>92533</v>
      </c>
      <c r="C4" s="1">
        <v>33042</v>
      </c>
      <c r="D4" s="1">
        <v>51144</v>
      </c>
      <c r="E4" s="1">
        <v>1756</v>
      </c>
      <c r="F4" s="1">
        <v>2034</v>
      </c>
      <c r="G4" s="1">
        <v>364</v>
      </c>
      <c r="H4" s="1">
        <v>2910</v>
      </c>
      <c r="I4" s="1">
        <v>1283</v>
      </c>
    </row>
    <row r="5" spans="1:9" x14ac:dyDescent="0.4">
      <c r="A5" s="6" t="s">
        <v>10</v>
      </c>
      <c r="B5" s="1">
        <v>10917</v>
      </c>
      <c r="C5" s="1">
        <v>3511</v>
      </c>
      <c r="D5" s="1">
        <v>6501</v>
      </c>
      <c r="E5" s="1">
        <v>190</v>
      </c>
      <c r="F5" s="1">
        <v>223</v>
      </c>
      <c r="G5" s="1">
        <v>43</v>
      </c>
      <c r="H5" s="1">
        <v>320</v>
      </c>
      <c r="I5" s="1">
        <v>129</v>
      </c>
    </row>
    <row r="6" spans="1:9" x14ac:dyDescent="0.4">
      <c r="A6" s="6" t="s">
        <v>213</v>
      </c>
      <c r="B6" s="1">
        <v>12466</v>
      </c>
      <c r="C6" s="1">
        <v>4141</v>
      </c>
      <c r="D6" s="1">
        <v>7189</v>
      </c>
      <c r="E6" s="1">
        <v>225</v>
      </c>
      <c r="F6" s="1">
        <v>260</v>
      </c>
      <c r="G6" s="1">
        <v>43</v>
      </c>
      <c r="H6" s="1">
        <v>425</v>
      </c>
      <c r="I6" s="1">
        <v>183</v>
      </c>
    </row>
    <row r="7" spans="1:9" x14ac:dyDescent="0.4">
      <c r="A7" s="6" t="s">
        <v>214</v>
      </c>
      <c r="B7" s="1">
        <v>10810</v>
      </c>
      <c r="C7" s="1">
        <v>3633</v>
      </c>
      <c r="D7" s="1">
        <v>6107</v>
      </c>
      <c r="E7" s="1">
        <v>196</v>
      </c>
      <c r="F7" s="1">
        <v>244</v>
      </c>
      <c r="G7" s="1">
        <v>47</v>
      </c>
      <c r="H7" s="1">
        <v>430</v>
      </c>
      <c r="I7" s="1">
        <v>153</v>
      </c>
    </row>
    <row r="8" spans="1:9" x14ac:dyDescent="0.4">
      <c r="A8" s="6" t="s">
        <v>11</v>
      </c>
      <c r="B8" s="1">
        <v>10793</v>
      </c>
      <c r="C8" s="1">
        <v>3727</v>
      </c>
      <c r="D8" s="1">
        <v>6012</v>
      </c>
      <c r="E8" s="1">
        <v>290</v>
      </c>
      <c r="F8" s="1">
        <v>210</v>
      </c>
      <c r="G8" s="1">
        <v>46</v>
      </c>
      <c r="H8" s="1">
        <v>391</v>
      </c>
      <c r="I8" s="1">
        <v>117</v>
      </c>
    </row>
    <row r="9" spans="1:9" x14ac:dyDescent="0.4">
      <c r="A9" s="6" t="s">
        <v>12</v>
      </c>
      <c r="B9" s="1">
        <v>8574</v>
      </c>
      <c r="C9" s="1">
        <v>2977</v>
      </c>
      <c r="D9" s="1">
        <v>4859</v>
      </c>
      <c r="E9" s="1">
        <v>177</v>
      </c>
      <c r="F9" s="1">
        <v>155</v>
      </c>
      <c r="G9" s="1">
        <v>26</v>
      </c>
      <c r="H9" s="1">
        <v>272</v>
      </c>
      <c r="I9" s="1">
        <v>108</v>
      </c>
    </row>
    <row r="10" spans="1:9" x14ac:dyDescent="0.4">
      <c r="A10" s="6" t="s">
        <v>13</v>
      </c>
      <c r="B10" s="1">
        <v>6782</v>
      </c>
      <c r="C10" s="1">
        <v>2339</v>
      </c>
      <c r="D10" s="1">
        <v>3895</v>
      </c>
      <c r="E10" s="1">
        <v>126</v>
      </c>
      <c r="F10" s="1">
        <v>133</v>
      </c>
      <c r="G10" s="1">
        <v>19</v>
      </c>
      <c r="H10" s="1">
        <v>186</v>
      </c>
      <c r="I10" s="1">
        <v>84</v>
      </c>
    </row>
    <row r="11" spans="1:9" x14ac:dyDescent="0.4">
      <c r="A11" s="6" t="s">
        <v>14</v>
      </c>
      <c r="B11" s="1">
        <v>5561</v>
      </c>
      <c r="C11" s="1">
        <v>1939</v>
      </c>
      <c r="D11" s="1">
        <v>3180</v>
      </c>
      <c r="E11" s="1">
        <v>83</v>
      </c>
      <c r="F11" s="1">
        <v>113</v>
      </c>
      <c r="G11" s="1">
        <v>14</v>
      </c>
      <c r="H11" s="1">
        <v>148</v>
      </c>
      <c r="I11" s="1">
        <v>84</v>
      </c>
    </row>
    <row r="12" spans="1:9" x14ac:dyDescent="0.4">
      <c r="A12" s="6" t="s">
        <v>15</v>
      </c>
      <c r="B12" s="1">
        <v>6459</v>
      </c>
      <c r="C12" s="1">
        <v>2511</v>
      </c>
      <c r="D12" s="1">
        <v>3304</v>
      </c>
      <c r="E12" s="1">
        <v>132</v>
      </c>
      <c r="F12" s="1">
        <v>160</v>
      </c>
      <c r="G12" s="1">
        <v>23</v>
      </c>
      <c r="H12" s="1">
        <v>223</v>
      </c>
      <c r="I12" s="1">
        <v>106</v>
      </c>
    </row>
    <row r="13" spans="1:9" x14ac:dyDescent="0.4">
      <c r="A13" s="6" t="s">
        <v>16</v>
      </c>
      <c r="B13" s="1">
        <v>5253</v>
      </c>
      <c r="C13" s="1">
        <v>2112</v>
      </c>
      <c r="D13" s="1">
        <v>2654</v>
      </c>
      <c r="E13" s="1">
        <v>94</v>
      </c>
      <c r="F13" s="1">
        <v>145</v>
      </c>
      <c r="G13" s="1">
        <v>25</v>
      </c>
      <c r="H13" s="1">
        <v>151</v>
      </c>
      <c r="I13" s="1">
        <v>72</v>
      </c>
    </row>
    <row r="14" spans="1:9" x14ac:dyDescent="0.4">
      <c r="A14" s="6" t="s">
        <v>17</v>
      </c>
      <c r="B14" s="1">
        <v>4298</v>
      </c>
      <c r="C14" s="1">
        <v>1671</v>
      </c>
      <c r="D14" s="1">
        <v>2250</v>
      </c>
      <c r="E14" s="1">
        <v>71</v>
      </c>
      <c r="F14" s="1">
        <v>101</v>
      </c>
      <c r="G14" s="1">
        <v>16</v>
      </c>
      <c r="H14" s="1">
        <v>131</v>
      </c>
      <c r="I14" s="1">
        <v>58</v>
      </c>
    </row>
    <row r="15" spans="1:9" x14ac:dyDescent="0.4">
      <c r="A15" s="6" t="s">
        <v>18</v>
      </c>
      <c r="B15" s="1">
        <v>3150</v>
      </c>
      <c r="C15" s="1">
        <v>1280</v>
      </c>
      <c r="D15" s="1">
        <v>1575</v>
      </c>
      <c r="E15" s="1">
        <v>50</v>
      </c>
      <c r="F15" s="1">
        <v>79</v>
      </c>
      <c r="G15" s="1">
        <v>20</v>
      </c>
      <c r="H15" s="1">
        <v>75</v>
      </c>
      <c r="I15" s="1">
        <v>71</v>
      </c>
    </row>
    <row r="16" spans="1:9" x14ac:dyDescent="0.4">
      <c r="A16" s="6" t="s">
        <v>19</v>
      </c>
      <c r="B16" s="1">
        <v>2450</v>
      </c>
      <c r="C16" s="1">
        <v>1035</v>
      </c>
      <c r="D16" s="1">
        <v>1188</v>
      </c>
      <c r="E16" s="1">
        <v>48</v>
      </c>
      <c r="F16" s="1">
        <v>62</v>
      </c>
      <c r="G16" s="1">
        <v>10</v>
      </c>
      <c r="H16" s="1">
        <v>64</v>
      </c>
      <c r="I16" s="1">
        <v>43</v>
      </c>
    </row>
    <row r="17" spans="1:9" x14ac:dyDescent="0.4">
      <c r="A17" s="6" t="s">
        <v>20</v>
      </c>
      <c r="B17" s="1">
        <v>1740</v>
      </c>
      <c r="C17" s="1">
        <v>719</v>
      </c>
      <c r="D17" s="1">
        <v>836</v>
      </c>
      <c r="E17" s="1">
        <v>33</v>
      </c>
      <c r="F17" s="1">
        <v>56</v>
      </c>
      <c r="G17" s="1">
        <v>13</v>
      </c>
      <c r="H17" s="1">
        <v>43</v>
      </c>
      <c r="I17" s="1">
        <v>40</v>
      </c>
    </row>
    <row r="18" spans="1:9" x14ac:dyDescent="0.4">
      <c r="A18" s="6" t="s">
        <v>21</v>
      </c>
      <c r="B18" s="1">
        <v>1288</v>
      </c>
      <c r="C18" s="1">
        <v>557</v>
      </c>
      <c r="D18" s="1">
        <v>639</v>
      </c>
      <c r="E18" s="1">
        <v>20</v>
      </c>
      <c r="F18" s="1">
        <v>26</v>
      </c>
      <c r="G18" s="1">
        <v>10</v>
      </c>
      <c r="H18" s="1">
        <v>22</v>
      </c>
      <c r="I18" s="1">
        <v>14</v>
      </c>
    </row>
    <row r="19" spans="1:9" x14ac:dyDescent="0.4">
      <c r="A19" s="6" t="s">
        <v>22</v>
      </c>
      <c r="B19" s="1">
        <v>1111</v>
      </c>
      <c r="C19" s="1">
        <v>483</v>
      </c>
      <c r="D19" s="1">
        <v>547</v>
      </c>
      <c r="E19" s="1">
        <v>10</v>
      </c>
      <c r="F19" s="1">
        <v>40</v>
      </c>
      <c r="G19" s="1">
        <v>4</v>
      </c>
      <c r="H19" s="1">
        <v>16</v>
      </c>
      <c r="I19" s="1">
        <v>11</v>
      </c>
    </row>
    <row r="20" spans="1:9" x14ac:dyDescent="0.4">
      <c r="A20" s="6" t="s">
        <v>23</v>
      </c>
      <c r="B20" s="1">
        <v>881</v>
      </c>
      <c r="C20" s="1">
        <v>407</v>
      </c>
      <c r="D20" s="1">
        <v>408</v>
      </c>
      <c r="E20" s="1">
        <v>11</v>
      </c>
      <c r="F20" s="1">
        <v>27</v>
      </c>
      <c r="G20" s="1">
        <v>5</v>
      </c>
      <c r="H20" s="1">
        <v>13</v>
      </c>
      <c r="I20" s="1">
        <v>10</v>
      </c>
    </row>
    <row r="21" spans="1:9" x14ac:dyDescent="0.4">
      <c r="A21" s="6" t="s">
        <v>24</v>
      </c>
      <c r="B21" s="8">
        <v>20.7</v>
      </c>
      <c r="C21" s="8">
        <v>22.5</v>
      </c>
      <c r="D21" s="8">
        <v>19.8</v>
      </c>
      <c r="E21" s="8">
        <v>19.600000000000001</v>
      </c>
      <c r="F21" s="8">
        <v>22.6</v>
      </c>
      <c r="G21" s="8">
        <v>20.6</v>
      </c>
      <c r="H21" s="8">
        <v>18.600000000000001</v>
      </c>
      <c r="I21" s="8">
        <v>22.8</v>
      </c>
    </row>
    <row r="22" spans="1:9" x14ac:dyDescent="0.4">
      <c r="A22" s="6" t="s">
        <v>25</v>
      </c>
    </row>
    <row r="23" spans="1:9" x14ac:dyDescent="0.4">
      <c r="A23" s="6" t="s">
        <v>1</v>
      </c>
      <c r="B23" s="1">
        <v>45612</v>
      </c>
      <c r="C23" s="1">
        <v>16305</v>
      </c>
      <c r="D23" s="1">
        <v>25096</v>
      </c>
      <c r="E23" s="1">
        <v>893</v>
      </c>
      <c r="F23" s="1">
        <v>1045</v>
      </c>
      <c r="G23" s="1">
        <v>182</v>
      </c>
      <c r="H23" s="1">
        <v>1435</v>
      </c>
      <c r="I23" s="1">
        <v>656</v>
      </c>
    </row>
    <row r="24" spans="1:9" x14ac:dyDescent="0.4">
      <c r="A24" s="6" t="s">
        <v>10</v>
      </c>
      <c r="B24" s="1">
        <v>5613</v>
      </c>
      <c r="C24" s="1">
        <v>1791</v>
      </c>
      <c r="D24" s="1">
        <v>3351</v>
      </c>
      <c r="E24" s="1">
        <v>106</v>
      </c>
      <c r="F24" s="1">
        <v>120</v>
      </c>
      <c r="G24" s="1">
        <v>19</v>
      </c>
      <c r="H24" s="1">
        <v>161</v>
      </c>
      <c r="I24" s="1">
        <v>65</v>
      </c>
    </row>
    <row r="25" spans="1:9" x14ac:dyDescent="0.4">
      <c r="A25" s="6" t="s">
        <v>213</v>
      </c>
      <c r="B25" s="1">
        <v>6315</v>
      </c>
      <c r="C25" s="1">
        <v>2119</v>
      </c>
      <c r="D25" s="1">
        <v>3618</v>
      </c>
      <c r="E25" s="1">
        <v>124</v>
      </c>
      <c r="F25" s="1">
        <v>123</v>
      </c>
      <c r="G25" s="1">
        <v>21</v>
      </c>
      <c r="H25" s="1">
        <v>216</v>
      </c>
      <c r="I25" s="1">
        <v>94</v>
      </c>
    </row>
    <row r="26" spans="1:9" x14ac:dyDescent="0.4">
      <c r="A26" s="6" t="s">
        <v>214</v>
      </c>
      <c r="B26" s="1">
        <v>5597</v>
      </c>
      <c r="C26" s="1">
        <v>1940</v>
      </c>
      <c r="D26" s="1">
        <v>3094</v>
      </c>
      <c r="E26" s="1">
        <v>106</v>
      </c>
      <c r="F26" s="1">
        <v>126</v>
      </c>
      <c r="G26" s="1">
        <v>28</v>
      </c>
      <c r="H26" s="1">
        <v>223</v>
      </c>
      <c r="I26" s="1">
        <v>80</v>
      </c>
    </row>
    <row r="27" spans="1:9" x14ac:dyDescent="0.4">
      <c r="A27" s="6" t="s">
        <v>11</v>
      </c>
      <c r="B27" s="1">
        <v>5511</v>
      </c>
      <c r="C27" s="1">
        <v>1938</v>
      </c>
      <c r="D27" s="1">
        <v>3018</v>
      </c>
      <c r="E27" s="1">
        <v>147</v>
      </c>
      <c r="F27" s="1">
        <v>110</v>
      </c>
      <c r="G27" s="1">
        <v>20</v>
      </c>
      <c r="H27" s="1">
        <v>212</v>
      </c>
      <c r="I27" s="1">
        <v>66</v>
      </c>
    </row>
    <row r="28" spans="1:9" x14ac:dyDescent="0.4">
      <c r="A28" s="6" t="s">
        <v>12</v>
      </c>
      <c r="B28" s="1">
        <v>4247</v>
      </c>
      <c r="C28" s="1">
        <v>1462</v>
      </c>
      <c r="D28" s="1">
        <v>2420</v>
      </c>
      <c r="E28" s="1">
        <v>91</v>
      </c>
      <c r="F28" s="1">
        <v>81</v>
      </c>
      <c r="G28" s="1">
        <v>16</v>
      </c>
      <c r="H28" s="1">
        <v>126</v>
      </c>
      <c r="I28" s="1">
        <v>51</v>
      </c>
    </row>
    <row r="29" spans="1:9" x14ac:dyDescent="0.4">
      <c r="A29" s="6" t="s">
        <v>13</v>
      </c>
      <c r="B29" s="1">
        <v>3274</v>
      </c>
      <c r="C29" s="1">
        <v>1136</v>
      </c>
      <c r="D29" s="1">
        <v>1882</v>
      </c>
      <c r="E29" s="1">
        <v>56</v>
      </c>
      <c r="F29" s="1">
        <v>66</v>
      </c>
      <c r="G29" s="1">
        <v>13</v>
      </c>
      <c r="H29" s="1">
        <v>86</v>
      </c>
      <c r="I29" s="1">
        <v>35</v>
      </c>
    </row>
    <row r="30" spans="1:9" x14ac:dyDescent="0.4">
      <c r="A30" s="6" t="s">
        <v>14</v>
      </c>
      <c r="B30" s="1">
        <v>2631</v>
      </c>
      <c r="C30" s="1">
        <v>909</v>
      </c>
      <c r="D30" s="1">
        <v>1511</v>
      </c>
      <c r="E30" s="1">
        <v>40</v>
      </c>
      <c r="F30" s="1">
        <v>56</v>
      </c>
      <c r="G30" s="1">
        <v>6</v>
      </c>
      <c r="H30" s="1">
        <v>65</v>
      </c>
      <c r="I30" s="1">
        <v>44</v>
      </c>
    </row>
    <row r="31" spans="1:9" x14ac:dyDescent="0.4">
      <c r="A31" s="6" t="s">
        <v>15</v>
      </c>
      <c r="B31" s="1">
        <v>3095</v>
      </c>
      <c r="C31" s="1">
        <v>1196</v>
      </c>
      <c r="D31" s="1">
        <v>1593</v>
      </c>
      <c r="E31" s="1">
        <v>57</v>
      </c>
      <c r="F31" s="1">
        <v>79</v>
      </c>
      <c r="G31" s="1">
        <v>11</v>
      </c>
      <c r="H31" s="1">
        <v>106</v>
      </c>
      <c r="I31" s="1">
        <v>53</v>
      </c>
    </row>
    <row r="32" spans="1:9" x14ac:dyDescent="0.4">
      <c r="A32" s="6" t="s">
        <v>16</v>
      </c>
      <c r="B32" s="1">
        <v>2575</v>
      </c>
      <c r="C32" s="1">
        <v>1047</v>
      </c>
      <c r="D32" s="1">
        <v>1290</v>
      </c>
      <c r="E32" s="1">
        <v>47</v>
      </c>
      <c r="F32" s="1">
        <v>74</v>
      </c>
      <c r="G32" s="1">
        <v>14</v>
      </c>
      <c r="H32" s="1">
        <v>64</v>
      </c>
      <c r="I32" s="1">
        <v>39</v>
      </c>
    </row>
    <row r="33" spans="1:9" x14ac:dyDescent="0.4">
      <c r="A33" s="6" t="s">
        <v>17</v>
      </c>
      <c r="B33" s="1">
        <v>2046</v>
      </c>
      <c r="C33" s="1">
        <v>819</v>
      </c>
      <c r="D33" s="1">
        <v>1045</v>
      </c>
      <c r="E33" s="1">
        <v>35</v>
      </c>
      <c r="F33" s="1">
        <v>51</v>
      </c>
      <c r="G33" s="1">
        <v>8</v>
      </c>
      <c r="H33" s="1">
        <v>64</v>
      </c>
      <c r="I33" s="1">
        <v>24</v>
      </c>
    </row>
    <row r="34" spans="1:9" x14ac:dyDescent="0.4">
      <c r="A34" s="6" t="s">
        <v>18</v>
      </c>
      <c r="B34" s="1">
        <v>1479</v>
      </c>
      <c r="C34" s="1">
        <v>587</v>
      </c>
      <c r="D34" s="1">
        <v>737</v>
      </c>
      <c r="E34" s="1">
        <v>27</v>
      </c>
      <c r="F34" s="1">
        <v>48</v>
      </c>
      <c r="G34" s="1">
        <v>10</v>
      </c>
      <c r="H34" s="1">
        <v>33</v>
      </c>
      <c r="I34" s="1">
        <v>37</v>
      </c>
    </row>
    <row r="35" spans="1:9" x14ac:dyDescent="0.4">
      <c r="A35" s="6" t="s">
        <v>19</v>
      </c>
      <c r="B35" s="1">
        <v>1143</v>
      </c>
      <c r="C35" s="1">
        <v>474</v>
      </c>
      <c r="D35" s="1">
        <v>544</v>
      </c>
      <c r="E35" s="1">
        <v>20</v>
      </c>
      <c r="F35" s="1">
        <v>38</v>
      </c>
      <c r="G35" s="1">
        <v>7</v>
      </c>
      <c r="H35" s="1">
        <v>32</v>
      </c>
      <c r="I35" s="1">
        <v>28</v>
      </c>
    </row>
    <row r="36" spans="1:9" x14ac:dyDescent="0.4">
      <c r="A36" s="6" t="s">
        <v>20</v>
      </c>
      <c r="B36" s="1">
        <v>802</v>
      </c>
      <c r="C36" s="1">
        <v>325</v>
      </c>
      <c r="D36" s="1">
        <v>379</v>
      </c>
      <c r="E36" s="1">
        <v>19</v>
      </c>
      <c r="F36" s="1">
        <v>29</v>
      </c>
      <c r="G36" s="1">
        <v>3</v>
      </c>
      <c r="H36" s="1">
        <v>23</v>
      </c>
      <c r="I36" s="1">
        <v>24</v>
      </c>
    </row>
    <row r="37" spans="1:9" x14ac:dyDescent="0.4">
      <c r="A37" s="6" t="s">
        <v>21</v>
      </c>
      <c r="B37" s="1">
        <v>547</v>
      </c>
      <c r="C37" s="1">
        <v>230</v>
      </c>
      <c r="D37" s="1">
        <v>267</v>
      </c>
      <c r="E37" s="1">
        <v>11</v>
      </c>
      <c r="F37" s="1">
        <v>15</v>
      </c>
      <c r="G37" s="1">
        <v>3</v>
      </c>
      <c r="H37" s="1">
        <v>11</v>
      </c>
      <c r="I37" s="1">
        <v>10</v>
      </c>
    </row>
    <row r="38" spans="1:9" x14ac:dyDescent="0.4">
      <c r="A38" s="6" t="s">
        <v>22</v>
      </c>
      <c r="B38" s="1">
        <v>428</v>
      </c>
      <c r="C38" s="1">
        <v>197</v>
      </c>
      <c r="D38" s="1">
        <v>198</v>
      </c>
      <c r="E38" s="1">
        <v>4</v>
      </c>
      <c r="F38" s="1">
        <v>19</v>
      </c>
      <c r="G38" s="1">
        <v>2</v>
      </c>
      <c r="H38" s="1">
        <v>6</v>
      </c>
      <c r="I38" s="1">
        <v>2</v>
      </c>
    </row>
    <row r="39" spans="1:9" x14ac:dyDescent="0.4">
      <c r="A39" s="6" t="s">
        <v>23</v>
      </c>
      <c r="B39" s="1">
        <v>309</v>
      </c>
      <c r="C39" s="1">
        <v>135</v>
      </c>
      <c r="D39" s="1">
        <v>149</v>
      </c>
      <c r="E39" s="1">
        <v>3</v>
      </c>
      <c r="F39" s="1">
        <v>10</v>
      </c>
      <c r="G39" s="1">
        <v>1</v>
      </c>
      <c r="H39" s="1">
        <v>7</v>
      </c>
      <c r="I39" s="1">
        <v>4</v>
      </c>
    </row>
    <row r="40" spans="1:9" x14ac:dyDescent="0.4">
      <c r="A40" s="6" t="s">
        <v>24</v>
      </c>
      <c r="B40" s="8">
        <v>19.8</v>
      </c>
      <c r="C40" s="8">
        <v>21.2</v>
      </c>
      <c r="D40" s="8">
        <v>19.100000000000001</v>
      </c>
      <c r="E40" s="8">
        <v>18.8</v>
      </c>
      <c r="F40" s="8">
        <v>22.7</v>
      </c>
      <c r="G40" s="8">
        <v>20.9</v>
      </c>
      <c r="H40" s="8">
        <v>17.8</v>
      </c>
      <c r="I40" s="8">
        <v>22.3</v>
      </c>
    </row>
    <row r="41" spans="1:9" x14ac:dyDescent="0.4">
      <c r="A41" s="6" t="s">
        <v>26</v>
      </c>
    </row>
    <row r="42" spans="1:9" x14ac:dyDescent="0.4">
      <c r="A42" s="6" t="s">
        <v>1</v>
      </c>
      <c r="B42" s="1">
        <v>46921</v>
      </c>
      <c r="C42" s="1">
        <v>16737</v>
      </c>
      <c r="D42" s="1">
        <v>26048</v>
      </c>
      <c r="E42" s="1">
        <v>863</v>
      </c>
      <c r="F42" s="1">
        <v>989</v>
      </c>
      <c r="G42" s="1">
        <v>182</v>
      </c>
      <c r="H42" s="1">
        <v>1475</v>
      </c>
      <c r="I42" s="1">
        <v>627</v>
      </c>
    </row>
    <row r="43" spans="1:9" x14ac:dyDescent="0.4">
      <c r="A43" s="6" t="s">
        <v>10</v>
      </c>
      <c r="B43" s="1">
        <v>5304</v>
      </c>
      <c r="C43" s="1">
        <v>1720</v>
      </c>
      <c r="D43" s="1">
        <v>3150</v>
      </c>
      <c r="E43" s="1">
        <v>84</v>
      </c>
      <c r="F43" s="1">
        <v>103</v>
      </c>
      <c r="G43" s="1">
        <v>24</v>
      </c>
      <c r="H43" s="1">
        <v>159</v>
      </c>
      <c r="I43" s="1">
        <v>64</v>
      </c>
    </row>
    <row r="44" spans="1:9" x14ac:dyDescent="0.4">
      <c r="A44" s="6" t="s">
        <v>213</v>
      </c>
      <c r="B44" s="1">
        <v>6151</v>
      </c>
      <c r="C44" s="1">
        <v>2022</v>
      </c>
      <c r="D44" s="1">
        <v>3571</v>
      </c>
      <c r="E44" s="1">
        <v>101</v>
      </c>
      <c r="F44" s="1">
        <v>137</v>
      </c>
      <c r="G44" s="1">
        <v>22</v>
      </c>
      <c r="H44" s="1">
        <v>209</v>
      </c>
      <c r="I44" s="1">
        <v>89</v>
      </c>
    </row>
    <row r="45" spans="1:9" x14ac:dyDescent="0.4">
      <c r="A45" s="6" t="s">
        <v>214</v>
      </c>
      <c r="B45" s="1">
        <v>5213</v>
      </c>
      <c r="C45" s="1">
        <v>1693</v>
      </c>
      <c r="D45" s="1">
        <v>3013</v>
      </c>
      <c r="E45" s="1">
        <v>90</v>
      </c>
      <c r="F45" s="1">
        <v>118</v>
      </c>
      <c r="G45" s="1">
        <v>19</v>
      </c>
      <c r="H45" s="1">
        <v>207</v>
      </c>
      <c r="I45" s="1">
        <v>73</v>
      </c>
    </row>
    <row r="46" spans="1:9" x14ac:dyDescent="0.4">
      <c r="A46" s="6" t="s">
        <v>11</v>
      </c>
      <c r="B46" s="1">
        <v>5282</v>
      </c>
      <c r="C46" s="1">
        <v>1789</v>
      </c>
      <c r="D46" s="1">
        <v>2994</v>
      </c>
      <c r="E46" s="1">
        <v>143</v>
      </c>
      <c r="F46" s="1">
        <v>100</v>
      </c>
      <c r="G46" s="1">
        <v>26</v>
      </c>
      <c r="H46" s="1">
        <v>179</v>
      </c>
      <c r="I46" s="1">
        <v>51</v>
      </c>
    </row>
    <row r="47" spans="1:9" x14ac:dyDescent="0.4">
      <c r="A47" s="6" t="s">
        <v>12</v>
      </c>
      <c r="B47" s="1">
        <v>4327</v>
      </c>
      <c r="C47" s="1">
        <v>1515</v>
      </c>
      <c r="D47" s="1">
        <v>2439</v>
      </c>
      <c r="E47" s="1">
        <v>86</v>
      </c>
      <c r="F47" s="1">
        <v>74</v>
      </c>
      <c r="G47" s="1">
        <v>10</v>
      </c>
      <c r="H47" s="1">
        <v>146</v>
      </c>
      <c r="I47" s="1">
        <v>57</v>
      </c>
    </row>
    <row r="48" spans="1:9" x14ac:dyDescent="0.4">
      <c r="A48" s="6" t="s">
        <v>13</v>
      </c>
      <c r="B48" s="1">
        <v>3508</v>
      </c>
      <c r="C48" s="1">
        <v>1203</v>
      </c>
      <c r="D48" s="1">
        <v>2013</v>
      </c>
      <c r="E48" s="1">
        <v>70</v>
      </c>
      <c r="F48" s="1">
        <v>67</v>
      </c>
      <c r="G48" s="1">
        <v>6</v>
      </c>
      <c r="H48" s="1">
        <v>100</v>
      </c>
      <c r="I48" s="1">
        <v>49</v>
      </c>
    </row>
    <row r="49" spans="1:9" x14ac:dyDescent="0.4">
      <c r="A49" s="6" t="s">
        <v>14</v>
      </c>
      <c r="B49" s="1">
        <v>2930</v>
      </c>
      <c r="C49" s="1">
        <v>1030</v>
      </c>
      <c r="D49" s="1">
        <v>1669</v>
      </c>
      <c r="E49" s="1">
        <v>43</v>
      </c>
      <c r="F49" s="1">
        <v>57</v>
      </c>
      <c r="G49" s="1">
        <v>8</v>
      </c>
      <c r="H49" s="1">
        <v>83</v>
      </c>
      <c r="I49" s="1">
        <v>40</v>
      </c>
    </row>
    <row r="50" spans="1:9" x14ac:dyDescent="0.4">
      <c r="A50" s="6" t="s">
        <v>15</v>
      </c>
      <c r="B50" s="1">
        <v>3364</v>
      </c>
      <c r="C50" s="1">
        <v>1315</v>
      </c>
      <c r="D50" s="1">
        <v>1711</v>
      </c>
      <c r="E50" s="1">
        <v>75</v>
      </c>
      <c r="F50" s="1">
        <v>81</v>
      </c>
      <c r="G50" s="1">
        <v>12</v>
      </c>
      <c r="H50" s="1">
        <v>117</v>
      </c>
      <c r="I50" s="1">
        <v>53</v>
      </c>
    </row>
    <row r="51" spans="1:9" x14ac:dyDescent="0.4">
      <c r="A51" s="6" t="s">
        <v>16</v>
      </c>
      <c r="B51" s="1">
        <v>2678</v>
      </c>
      <c r="C51" s="1">
        <v>1065</v>
      </c>
      <c r="D51" s="1">
        <v>1364</v>
      </c>
      <c r="E51" s="1">
        <v>47</v>
      </c>
      <c r="F51" s="1">
        <v>71</v>
      </c>
      <c r="G51" s="1">
        <v>11</v>
      </c>
      <c r="H51" s="1">
        <v>87</v>
      </c>
      <c r="I51" s="1">
        <v>33</v>
      </c>
    </row>
    <row r="52" spans="1:9" x14ac:dyDescent="0.4">
      <c r="A52" s="6" t="s">
        <v>17</v>
      </c>
      <c r="B52" s="1">
        <v>2252</v>
      </c>
      <c r="C52" s="1">
        <v>852</v>
      </c>
      <c r="D52" s="1">
        <v>1205</v>
      </c>
      <c r="E52" s="1">
        <v>36</v>
      </c>
      <c r="F52" s="1">
        <v>50</v>
      </c>
      <c r="G52" s="1">
        <v>8</v>
      </c>
      <c r="H52" s="1">
        <v>67</v>
      </c>
      <c r="I52" s="1">
        <v>34</v>
      </c>
    </row>
    <row r="53" spans="1:9" x14ac:dyDescent="0.4">
      <c r="A53" s="6" t="s">
        <v>18</v>
      </c>
      <c r="B53" s="1">
        <v>1671</v>
      </c>
      <c r="C53" s="1">
        <v>693</v>
      </c>
      <c r="D53" s="1">
        <v>838</v>
      </c>
      <c r="E53" s="1">
        <v>23</v>
      </c>
      <c r="F53" s="1">
        <v>31</v>
      </c>
      <c r="G53" s="1">
        <v>10</v>
      </c>
      <c r="H53" s="1">
        <v>42</v>
      </c>
      <c r="I53" s="1">
        <v>34</v>
      </c>
    </row>
    <row r="54" spans="1:9" x14ac:dyDescent="0.4">
      <c r="A54" s="6" t="s">
        <v>19</v>
      </c>
      <c r="B54" s="1">
        <v>1307</v>
      </c>
      <c r="C54" s="1">
        <v>561</v>
      </c>
      <c r="D54" s="1">
        <v>644</v>
      </c>
      <c r="E54" s="1">
        <v>28</v>
      </c>
      <c r="F54" s="1">
        <v>24</v>
      </c>
      <c r="G54" s="1">
        <v>3</v>
      </c>
      <c r="H54" s="1">
        <v>32</v>
      </c>
      <c r="I54" s="1">
        <v>15</v>
      </c>
    </row>
    <row r="55" spans="1:9" x14ac:dyDescent="0.4">
      <c r="A55" s="6" t="s">
        <v>20</v>
      </c>
      <c r="B55" s="1">
        <v>938</v>
      </c>
      <c r="C55" s="1">
        <v>394</v>
      </c>
      <c r="D55" s="1">
        <v>457</v>
      </c>
      <c r="E55" s="1">
        <v>14</v>
      </c>
      <c r="F55" s="1">
        <v>27</v>
      </c>
      <c r="G55" s="1">
        <v>10</v>
      </c>
      <c r="H55" s="1">
        <v>20</v>
      </c>
      <c r="I55" s="1">
        <v>16</v>
      </c>
    </row>
    <row r="56" spans="1:9" x14ac:dyDescent="0.4">
      <c r="A56" s="6" t="s">
        <v>21</v>
      </c>
      <c r="B56" s="1">
        <v>741</v>
      </c>
      <c r="C56" s="1">
        <v>327</v>
      </c>
      <c r="D56" s="1">
        <v>372</v>
      </c>
      <c r="E56" s="1">
        <v>9</v>
      </c>
      <c r="F56" s="1">
        <v>11</v>
      </c>
      <c r="G56" s="1">
        <v>7</v>
      </c>
      <c r="H56" s="1">
        <v>11</v>
      </c>
      <c r="I56" s="1">
        <v>4</v>
      </c>
    </row>
    <row r="57" spans="1:9" x14ac:dyDescent="0.4">
      <c r="A57" s="6" t="s">
        <v>22</v>
      </c>
      <c r="B57" s="1">
        <v>683</v>
      </c>
      <c r="C57" s="1">
        <v>286</v>
      </c>
      <c r="D57" s="1">
        <v>349</v>
      </c>
      <c r="E57" s="1">
        <v>6</v>
      </c>
      <c r="F57" s="1">
        <v>21</v>
      </c>
      <c r="G57" s="1">
        <v>2</v>
      </c>
      <c r="H57" s="1">
        <v>10</v>
      </c>
      <c r="I57" s="1">
        <v>9</v>
      </c>
    </row>
    <row r="58" spans="1:9" x14ac:dyDescent="0.4">
      <c r="A58" s="6" t="s">
        <v>23</v>
      </c>
      <c r="B58" s="1">
        <v>572</v>
      </c>
      <c r="C58" s="1">
        <v>272</v>
      </c>
      <c r="D58" s="1">
        <v>259</v>
      </c>
      <c r="E58" s="1">
        <v>8</v>
      </c>
      <c r="F58" s="1">
        <v>17</v>
      </c>
      <c r="G58" s="1">
        <v>4</v>
      </c>
      <c r="H58" s="1">
        <v>6</v>
      </c>
      <c r="I58" s="1">
        <v>6</v>
      </c>
    </row>
    <row r="59" spans="1:9" x14ac:dyDescent="0.4">
      <c r="A59" s="6" t="s">
        <v>24</v>
      </c>
      <c r="B59" s="8">
        <v>21.7</v>
      </c>
      <c r="C59" s="8">
        <v>23.8</v>
      </c>
      <c r="D59" s="8">
        <v>20.6</v>
      </c>
      <c r="E59" s="8">
        <v>20.8</v>
      </c>
      <c r="F59" s="8">
        <v>22.5</v>
      </c>
      <c r="G59" s="8">
        <v>20</v>
      </c>
      <c r="H59" s="8">
        <v>19.5</v>
      </c>
      <c r="I59" s="8">
        <v>23.2</v>
      </c>
    </row>
    <row r="60" spans="1:9" x14ac:dyDescent="0.4">
      <c r="A60" s="6" t="s">
        <v>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3EF2-5F61-42F7-9618-92905B0F58C3}">
  <dimension ref="A1:I42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113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9</v>
      </c>
    </row>
    <row r="4" spans="1:9" x14ac:dyDescent="0.4">
      <c r="A4" s="1" t="s">
        <v>1</v>
      </c>
      <c r="B4" s="1">
        <v>58147</v>
      </c>
      <c r="C4" s="1">
        <v>21703</v>
      </c>
      <c r="D4" s="1">
        <v>31216</v>
      </c>
      <c r="E4" s="1">
        <v>1143</v>
      </c>
      <c r="F4" s="1">
        <v>1305</v>
      </c>
      <c r="G4" s="1">
        <v>231</v>
      </c>
      <c r="H4" s="1">
        <v>1733</v>
      </c>
      <c r="I4" s="1">
        <v>816</v>
      </c>
    </row>
    <row r="5" spans="1:9" x14ac:dyDescent="0.4">
      <c r="A5" s="1" t="s">
        <v>114</v>
      </c>
      <c r="B5" s="1">
        <v>13133</v>
      </c>
      <c r="C5" s="1">
        <v>5328</v>
      </c>
      <c r="D5" s="1">
        <v>6378</v>
      </c>
      <c r="E5" s="1">
        <v>314</v>
      </c>
      <c r="F5" s="1">
        <v>260</v>
      </c>
      <c r="G5" s="1">
        <v>58</v>
      </c>
      <c r="H5" s="1">
        <v>522</v>
      </c>
      <c r="I5" s="1">
        <v>273</v>
      </c>
    </row>
    <row r="6" spans="1:9" x14ac:dyDescent="0.4">
      <c r="A6" s="1" t="s">
        <v>115</v>
      </c>
      <c r="B6" s="1">
        <v>21582</v>
      </c>
      <c r="C6" s="1">
        <v>7943</v>
      </c>
      <c r="D6" s="1">
        <v>12036</v>
      </c>
      <c r="E6" s="1">
        <v>308</v>
      </c>
      <c r="F6" s="1">
        <v>540</v>
      </c>
      <c r="G6" s="1">
        <v>65</v>
      </c>
      <c r="H6" s="1">
        <v>430</v>
      </c>
      <c r="I6" s="1">
        <v>260</v>
      </c>
    </row>
    <row r="7" spans="1:9" x14ac:dyDescent="0.4">
      <c r="A7" s="1" t="s">
        <v>116</v>
      </c>
      <c r="B7" s="1">
        <v>6077</v>
      </c>
      <c r="C7" s="1">
        <v>2102</v>
      </c>
      <c r="D7" s="1">
        <v>3456</v>
      </c>
      <c r="E7" s="1">
        <v>124</v>
      </c>
      <c r="F7" s="1">
        <v>149</v>
      </c>
      <c r="G7" s="1">
        <v>24</v>
      </c>
      <c r="H7" s="1">
        <v>140</v>
      </c>
      <c r="I7" s="1">
        <v>82</v>
      </c>
    </row>
    <row r="8" spans="1:9" x14ac:dyDescent="0.4">
      <c r="A8" s="1" t="s">
        <v>117</v>
      </c>
      <c r="B8" s="1">
        <v>2254</v>
      </c>
      <c r="C8" s="1">
        <v>754</v>
      </c>
      <c r="D8" s="1">
        <v>1280</v>
      </c>
      <c r="E8" s="1">
        <v>42</v>
      </c>
      <c r="F8" s="1">
        <v>48</v>
      </c>
      <c r="G8" s="1">
        <v>11</v>
      </c>
      <c r="H8" s="1">
        <v>83</v>
      </c>
      <c r="I8" s="1">
        <v>36</v>
      </c>
    </row>
    <row r="9" spans="1:9" x14ac:dyDescent="0.4">
      <c r="A9" s="1" t="s">
        <v>118</v>
      </c>
      <c r="B9" s="1">
        <v>3662</v>
      </c>
      <c r="C9" s="1">
        <v>1125</v>
      </c>
      <c r="D9" s="1">
        <v>2240</v>
      </c>
      <c r="E9" s="1">
        <v>58</v>
      </c>
      <c r="F9" s="1">
        <v>76</v>
      </c>
      <c r="G9" s="1">
        <v>17</v>
      </c>
      <c r="H9" s="1">
        <v>108</v>
      </c>
      <c r="I9" s="1">
        <v>38</v>
      </c>
    </row>
    <row r="10" spans="1:9" x14ac:dyDescent="0.4">
      <c r="A10" s="1" t="s">
        <v>119</v>
      </c>
      <c r="B10" s="1">
        <v>3227</v>
      </c>
      <c r="C10" s="1">
        <v>1408</v>
      </c>
      <c r="D10" s="1">
        <v>1576</v>
      </c>
      <c r="E10" s="1">
        <v>26</v>
      </c>
      <c r="F10" s="1">
        <v>82</v>
      </c>
      <c r="G10" s="1">
        <v>26</v>
      </c>
      <c r="H10" s="1">
        <v>69</v>
      </c>
      <c r="I10" s="1">
        <v>40</v>
      </c>
    </row>
    <row r="11" spans="1:9" x14ac:dyDescent="0.4">
      <c r="A11" s="1" t="s">
        <v>120</v>
      </c>
      <c r="B11" s="1">
        <v>485</v>
      </c>
      <c r="C11" s="1">
        <v>174</v>
      </c>
      <c r="D11" s="1">
        <v>256</v>
      </c>
      <c r="E11" s="1">
        <v>12</v>
      </c>
      <c r="F11" s="1">
        <v>22</v>
      </c>
      <c r="G11" s="1">
        <v>2</v>
      </c>
      <c r="H11" s="1">
        <v>14</v>
      </c>
      <c r="I11" s="1">
        <v>5</v>
      </c>
    </row>
    <row r="12" spans="1:9" x14ac:dyDescent="0.4">
      <c r="A12" s="1" t="s">
        <v>121</v>
      </c>
      <c r="B12" s="1">
        <v>7323</v>
      </c>
      <c r="C12" s="1">
        <v>2721</v>
      </c>
      <c r="D12" s="1">
        <v>3779</v>
      </c>
      <c r="E12" s="1">
        <v>248</v>
      </c>
      <c r="F12" s="1">
        <v>123</v>
      </c>
      <c r="G12" s="1">
        <v>28</v>
      </c>
      <c r="H12" s="1">
        <v>351</v>
      </c>
      <c r="I12" s="1">
        <v>73</v>
      </c>
    </row>
    <row r="13" spans="1:9" x14ac:dyDescent="0.4">
      <c r="A13" s="1" t="s">
        <v>122</v>
      </c>
      <c r="B13" s="1">
        <v>71</v>
      </c>
      <c r="C13" s="1">
        <v>26</v>
      </c>
      <c r="D13" s="1">
        <v>39</v>
      </c>
      <c r="E13" s="1">
        <v>1</v>
      </c>
      <c r="F13" s="1">
        <v>1</v>
      </c>
      <c r="G13" s="1">
        <v>0</v>
      </c>
      <c r="H13" s="1">
        <v>3</v>
      </c>
      <c r="I13" s="1">
        <v>1</v>
      </c>
    </row>
    <row r="14" spans="1:9" x14ac:dyDescent="0.4">
      <c r="A14" s="1" t="s">
        <v>123</v>
      </c>
      <c r="B14" s="1">
        <v>92</v>
      </c>
      <c r="C14" s="1">
        <v>34</v>
      </c>
      <c r="D14" s="1">
        <v>52</v>
      </c>
      <c r="E14" s="1">
        <v>3</v>
      </c>
      <c r="F14" s="1">
        <v>0</v>
      </c>
      <c r="G14" s="1">
        <v>0</v>
      </c>
      <c r="H14" s="1">
        <v>3</v>
      </c>
      <c r="I14" s="1">
        <v>0</v>
      </c>
    </row>
    <row r="15" spans="1:9" x14ac:dyDescent="0.4">
      <c r="A15" s="1" t="s">
        <v>95</v>
      </c>
      <c r="B15" s="1">
        <v>241</v>
      </c>
      <c r="C15" s="1">
        <v>88</v>
      </c>
      <c r="D15" s="1">
        <v>124</v>
      </c>
      <c r="E15" s="1">
        <v>7</v>
      </c>
      <c r="F15" s="1">
        <v>4</v>
      </c>
      <c r="G15" s="1">
        <v>0</v>
      </c>
      <c r="H15" s="1">
        <v>10</v>
      </c>
      <c r="I15" s="1">
        <v>8</v>
      </c>
    </row>
    <row r="16" spans="1:9" x14ac:dyDescent="0.4">
      <c r="A16" s="1" t="s">
        <v>25</v>
      </c>
    </row>
    <row r="17" spans="1:9" x14ac:dyDescent="0.4">
      <c r="A17" s="1" t="s">
        <v>1</v>
      </c>
      <c r="B17" s="1">
        <v>28016</v>
      </c>
      <c r="C17" s="1">
        <v>10439</v>
      </c>
      <c r="D17" s="1">
        <v>14980</v>
      </c>
      <c r="E17" s="1">
        <v>556</v>
      </c>
      <c r="F17" s="1">
        <v>675</v>
      </c>
      <c r="G17" s="1">
        <v>114</v>
      </c>
      <c r="H17" s="1">
        <v>835</v>
      </c>
      <c r="I17" s="1">
        <v>417</v>
      </c>
    </row>
    <row r="18" spans="1:9" x14ac:dyDescent="0.4">
      <c r="A18" s="1" t="s">
        <v>114</v>
      </c>
      <c r="B18" s="1">
        <v>8095</v>
      </c>
      <c r="C18" s="1">
        <v>3230</v>
      </c>
      <c r="D18" s="1">
        <v>4004</v>
      </c>
      <c r="E18" s="1">
        <v>190</v>
      </c>
      <c r="F18" s="1">
        <v>161</v>
      </c>
      <c r="G18" s="1">
        <v>40</v>
      </c>
      <c r="H18" s="1">
        <v>287</v>
      </c>
      <c r="I18" s="1">
        <v>183</v>
      </c>
    </row>
    <row r="19" spans="1:9" x14ac:dyDescent="0.4">
      <c r="A19" s="1" t="s">
        <v>115</v>
      </c>
      <c r="B19" s="1">
        <v>10788</v>
      </c>
      <c r="C19" s="1">
        <v>3907</v>
      </c>
      <c r="D19" s="1">
        <v>6077</v>
      </c>
      <c r="E19" s="1">
        <v>160</v>
      </c>
      <c r="F19" s="1">
        <v>298</v>
      </c>
      <c r="G19" s="1">
        <v>34</v>
      </c>
      <c r="H19" s="1">
        <v>199</v>
      </c>
      <c r="I19" s="1">
        <v>113</v>
      </c>
    </row>
    <row r="20" spans="1:9" x14ac:dyDescent="0.4">
      <c r="A20" s="1" t="s">
        <v>116</v>
      </c>
      <c r="B20" s="1">
        <v>793</v>
      </c>
      <c r="C20" s="1">
        <v>280</v>
      </c>
      <c r="D20" s="1">
        <v>431</v>
      </c>
      <c r="E20" s="1">
        <v>15</v>
      </c>
      <c r="F20" s="1">
        <v>29</v>
      </c>
      <c r="G20" s="1">
        <v>6</v>
      </c>
      <c r="H20" s="1">
        <v>20</v>
      </c>
      <c r="I20" s="1">
        <v>12</v>
      </c>
    </row>
    <row r="21" spans="1:9" x14ac:dyDescent="0.4">
      <c r="A21" s="1" t="s">
        <v>117</v>
      </c>
      <c r="B21" s="1">
        <v>1130</v>
      </c>
      <c r="C21" s="1">
        <v>384</v>
      </c>
      <c r="D21" s="1">
        <v>645</v>
      </c>
      <c r="E21" s="1">
        <v>13</v>
      </c>
      <c r="F21" s="1">
        <v>26</v>
      </c>
      <c r="G21" s="1">
        <v>5</v>
      </c>
      <c r="H21" s="1">
        <v>39</v>
      </c>
      <c r="I21" s="1">
        <v>18</v>
      </c>
    </row>
    <row r="22" spans="1:9" x14ac:dyDescent="0.4">
      <c r="A22" s="1" t="s">
        <v>118</v>
      </c>
      <c r="B22" s="1">
        <v>1996</v>
      </c>
      <c r="C22" s="1">
        <v>594</v>
      </c>
      <c r="D22" s="1">
        <v>1240</v>
      </c>
      <c r="E22" s="1">
        <v>30</v>
      </c>
      <c r="F22" s="1">
        <v>44</v>
      </c>
      <c r="G22" s="1">
        <v>6</v>
      </c>
      <c r="H22" s="1">
        <v>57</v>
      </c>
      <c r="I22" s="1">
        <v>25</v>
      </c>
    </row>
    <row r="23" spans="1:9" x14ac:dyDescent="0.4">
      <c r="A23" s="1" t="s">
        <v>119</v>
      </c>
      <c r="B23" s="1">
        <v>1179</v>
      </c>
      <c r="C23" s="1">
        <v>506</v>
      </c>
      <c r="D23" s="1">
        <v>568</v>
      </c>
      <c r="E23" s="1">
        <v>8</v>
      </c>
      <c r="F23" s="1">
        <v>38</v>
      </c>
      <c r="G23" s="1">
        <v>9</v>
      </c>
      <c r="H23" s="1">
        <v>31</v>
      </c>
      <c r="I23" s="1">
        <v>19</v>
      </c>
    </row>
    <row r="24" spans="1:9" x14ac:dyDescent="0.4">
      <c r="A24" s="1" t="s">
        <v>120</v>
      </c>
      <c r="B24" s="1">
        <v>294</v>
      </c>
      <c r="C24" s="1">
        <v>115</v>
      </c>
      <c r="D24" s="1">
        <v>141</v>
      </c>
      <c r="E24" s="1">
        <v>7</v>
      </c>
      <c r="F24" s="1">
        <v>19</v>
      </c>
      <c r="G24" s="1">
        <v>1</v>
      </c>
      <c r="H24" s="1">
        <v>8</v>
      </c>
      <c r="I24" s="1">
        <v>3</v>
      </c>
    </row>
    <row r="25" spans="1:9" x14ac:dyDescent="0.4">
      <c r="A25" s="1" t="s">
        <v>121</v>
      </c>
      <c r="B25" s="1">
        <v>3496</v>
      </c>
      <c r="C25" s="1">
        <v>1331</v>
      </c>
      <c r="D25" s="1">
        <v>1743</v>
      </c>
      <c r="E25" s="1">
        <v>127</v>
      </c>
      <c r="F25" s="1">
        <v>58</v>
      </c>
      <c r="G25" s="1">
        <v>13</v>
      </c>
      <c r="H25" s="1">
        <v>186</v>
      </c>
      <c r="I25" s="1">
        <v>38</v>
      </c>
    </row>
    <row r="26" spans="1:9" x14ac:dyDescent="0.4">
      <c r="A26" s="1" t="s">
        <v>122</v>
      </c>
      <c r="B26" s="1">
        <v>64</v>
      </c>
      <c r="C26" s="1">
        <v>22</v>
      </c>
      <c r="D26" s="1">
        <v>38</v>
      </c>
      <c r="E26" s="1">
        <v>0</v>
      </c>
      <c r="F26" s="1">
        <v>1</v>
      </c>
      <c r="G26" s="1">
        <v>0</v>
      </c>
      <c r="H26" s="1">
        <v>2</v>
      </c>
      <c r="I26" s="1">
        <v>1</v>
      </c>
    </row>
    <row r="27" spans="1:9" x14ac:dyDescent="0.4">
      <c r="A27" s="1" t="s">
        <v>123</v>
      </c>
      <c r="B27" s="1">
        <v>56</v>
      </c>
      <c r="C27" s="1">
        <v>18</v>
      </c>
      <c r="D27" s="1">
        <v>35</v>
      </c>
      <c r="E27" s="1">
        <v>1</v>
      </c>
      <c r="F27" s="1">
        <v>0</v>
      </c>
      <c r="G27" s="1">
        <v>0</v>
      </c>
      <c r="H27" s="1">
        <v>2</v>
      </c>
      <c r="I27" s="1">
        <v>0</v>
      </c>
    </row>
    <row r="28" spans="1:9" x14ac:dyDescent="0.4">
      <c r="A28" s="1" t="s">
        <v>95</v>
      </c>
      <c r="B28" s="1">
        <v>125</v>
      </c>
      <c r="C28" s="1">
        <v>52</v>
      </c>
      <c r="D28" s="1">
        <v>58</v>
      </c>
      <c r="E28" s="1">
        <v>5</v>
      </c>
      <c r="F28" s="1">
        <v>1</v>
      </c>
      <c r="G28" s="1">
        <v>0</v>
      </c>
      <c r="H28" s="1">
        <v>4</v>
      </c>
      <c r="I28" s="1">
        <v>5</v>
      </c>
    </row>
    <row r="29" spans="1:9" x14ac:dyDescent="0.4">
      <c r="A29" s="1" t="s">
        <v>26</v>
      </c>
    </row>
    <row r="30" spans="1:9" x14ac:dyDescent="0.4">
      <c r="A30" s="1" t="s">
        <v>1</v>
      </c>
      <c r="B30" s="1">
        <v>30131</v>
      </c>
      <c r="C30" s="1">
        <v>11264</v>
      </c>
      <c r="D30" s="1">
        <v>16236</v>
      </c>
      <c r="E30" s="1">
        <v>587</v>
      </c>
      <c r="F30" s="1">
        <v>630</v>
      </c>
      <c r="G30" s="1">
        <v>117</v>
      </c>
      <c r="H30" s="1">
        <v>898</v>
      </c>
      <c r="I30" s="1">
        <v>399</v>
      </c>
    </row>
    <row r="31" spans="1:9" x14ac:dyDescent="0.4">
      <c r="A31" s="1" t="s">
        <v>114</v>
      </c>
      <c r="B31" s="1">
        <v>5038</v>
      </c>
      <c r="C31" s="1">
        <v>2098</v>
      </c>
      <c r="D31" s="1">
        <v>2374</v>
      </c>
      <c r="E31" s="1">
        <v>124</v>
      </c>
      <c r="F31" s="1">
        <v>99</v>
      </c>
      <c r="G31" s="1">
        <v>18</v>
      </c>
      <c r="H31" s="1">
        <v>235</v>
      </c>
      <c r="I31" s="1">
        <v>90</v>
      </c>
    </row>
    <row r="32" spans="1:9" x14ac:dyDescent="0.4">
      <c r="A32" s="1" t="s">
        <v>115</v>
      </c>
      <c r="B32" s="1">
        <v>10794</v>
      </c>
      <c r="C32" s="1">
        <v>4036</v>
      </c>
      <c r="D32" s="1">
        <v>5959</v>
      </c>
      <c r="E32" s="1">
        <v>148</v>
      </c>
      <c r="F32" s="1">
        <v>242</v>
      </c>
      <c r="G32" s="1">
        <v>31</v>
      </c>
      <c r="H32" s="1">
        <v>231</v>
      </c>
      <c r="I32" s="1">
        <v>147</v>
      </c>
    </row>
    <row r="33" spans="1:9" x14ac:dyDescent="0.4">
      <c r="A33" s="1" t="s">
        <v>116</v>
      </c>
      <c r="B33" s="1">
        <v>5284</v>
      </c>
      <c r="C33" s="1">
        <v>1822</v>
      </c>
      <c r="D33" s="1">
        <v>3025</v>
      </c>
      <c r="E33" s="1">
        <v>109</v>
      </c>
      <c r="F33" s="1">
        <v>120</v>
      </c>
      <c r="G33" s="1">
        <v>18</v>
      </c>
      <c r="H33" s="1">
        <v>120</v>
      </c>
      <c r="I33" s="1">
        <v>70</v>
      </c>
    </row>
    <row r="34" spans="1:9" x14ac:dyDescent="0.4">
      <c r="A34" s="1" t="s">
        <v>117</v>
      </c>
      <c r="B34" s="1">
        <v>1124</v>
      </c>
      <c r="C34" s="1">
        <v>370</v>
      </c>
      <c r="D34" s="1">
        <v>635</v>
      </c>
      <c r="E34" s="1">
        <v>29</v>
      </c>
      <c r="F34" s="1">
        <v>22</v>
      </c>
      <c r="G34" s="1">
        <v>6</v>
      </c>
      <c r="H34" s="1">
        <v>44</v>
      </c>
      <c r="I34" s="1">
        <v>18</v>
      </c>
    </row>
    <row r="35" spans="1:9" x14ac:dyDescent="0.4">
      <c r="A35" s="1" t="s">
        <v>118</v>
      </c>
      <c r="B35" s="1">
        <v>1666</v>
      </c>
      <c r="C35" s="1">
        <v>531</v>
      </c>
      <c r="D35" s="1">
        <v>1000</v>
      </c>
      <c r="E35" s="1">
        <v>28</v>
      </c>
      <c r="F35" s="1">
        <v>32</v>
      </c>
      <c r="G35" s="1">
        <v>11</v>
      </c>
      <c r="H35" s="1">
        <v>51</v>
      </c>
      <c r="I35" s="1">
        <v>13</v>
      </c>
    </row>
    <row r="36" spans="1:9" x14ac:dyDescent="0.4">
      <c r="A36" s="1" t="s">
        <v>119</v>
      </c>
      <c r="B36" s="1">
        <v>2048</v>
      </c>
      <c r="C36" s="1">
        <v>902</v>
      </c>
      <c r="D36" s="1">
        <v>1008</v>
      </c>
      <c r="E36" s="1">
        <v>18</v>
      </c>
      <c r="F36" s="1">
        <v>44</v>
      </c>
      <c r="G36" s="1">
        <v>17</v>
      </c>
      <c r="H36" s="1">
        <v>38</v>
      </c>
      <c r="I36" s="1">
        <v>21</v>
      </c>
    </row>
    <row r="37" spans="1:9" x14ac:dyDescent="0.4">
      <c r="A37" s="1" t="s">
        <v>120</v>
      </c>
      <c r="B37" s="1">
        <v>191</v>
      </c>
      <c r="C37" s="1">
        <v>59</v>
      </c>
      <c r="D37" s="1">
        <v>115</v>
      </c>
      <c r="E37" s="1">
        <v>5</v>
      </c>
      <c r="F37" s="1">
        <v>3</v>
      </c>
      <c r="G37" s="1">
        <v>1</v>
      </c>
      <c r="H37" s="1">
        <v>6</v>
      </c>
      <c r="I37" s="1">
        <v>2</v>
      </c>
    </row>
    <row r="38" spans="1:9" x14ac:dyDescent="0.4">
      <c r="A38" s="1" t="s">
        <v>121</v>
      </c>
      <c r="B38" s="1">
        <v>3827</v>
      </c>
      <c r="C38" s="1">
        <v>1390</v>
      </c>
      <c r="D38" s="1">
        <v>2036</v>
      </c>
      <c r="E38" s="1">
        <v>121</v>
      </c>
      <c r="F38" s="1">
        <v>65</v>
      </c>
      <c r="G38" s="1">
        <v>15</v>
      </c>
      <c r="H38" s="1">
        <v>165</v>
      </c>
      <c r="I38" s="1">
        <v>35</v>
      </c>
    </row>
    <row r="39" spans="1:9" x14ac:dyDescent="0.4">
      <c r="A39" s="1" t="s">
        <v>122</v>
      </c>
      <c r="B39" s="1">
        <v>7</v>
      </c>
      <c r="C39" s="1">
        <v>4</v>
      </c>
      <c r="D39" s="1">
        <v>1</v>
      </c>
      <c r="E39" s="1">
        <v>1</v>
      </c>
      <c r="F39" s="1">
        <v>0</v>
      </c>
      <c r="G39" s="1">
        <v>0</v>
      </c>
      <c r="H39" s="1">
        <v>1</v>
      </c>
      <c r="I39" s="1">
        <v>0</v>
      </c>
    </row>
    <row r="40" spans="1:9" x14ac:dyDescent="0.4">
      <c r="A40" s="1" t="s">
        <v>123</v>
      </c>
      <c r="B40" s="1">
        <v>36</v>
      </c>
      <c r="C40" s="1">
        <v>16</v>
      </c>
      <c r="D40" s="1">
        <v>17</v>
      </c>
      <c r="E40" s="1">
        <v>2</v>
      </c>
      <c r="F40" s="1">
        <v>0</v>
      </c>
      <c r="G40" s="1">
        <v>0</v>
      </c>
      <c r="H40" s="1">
        <v>1</v>
      </c>
      <c r="I40" s="1">
        <v>0</v>
      </c>
    </row>
    <row r="41" spans="1:9" x14ac:dyDescent="0.4">
      <c r="A41" s="1" t="s">
        <v>95</v>
      </c>
      <c r="B41" s="1">
        <v>116</v>
      </c>
      <c r="C41" s="1">
        <v>36</v>
      </c>
      <c r="D41" s="1">
        <v>66</v>
      </c>
      <c r="E41" s="1">
        <v>2</v>
      </c>
      <c r="F41" s="1">
        <v>3</v>
      </c>
      <c r="G41" s="1">
        <v>0</v>
      </c>
      <c r="H41" s="1">
        <v>6</v>
      </c>
      <c r="I41" s="1">
        <v>3</v>
      </c>
    </row>
    <row r="42" spans="1:9" x14ac:dyDescent="0.4">
      <c r="A42" s="1" t="s">
        <v>124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1D7E7-2377-4452-AAB8-FDE7F8022587}">
  <dimension ref="A1:I33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125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126</v>
      </c>
    </row>
    <row r="4" spans="1:9" x14ac:dyDescent="0.4">
      <c r="A4" s="1" t="s">
        <v>1</v>
      </c>
      <c r="B4" s="1">
        <v>13133</v>
      </c>
      <c r="C4" s="1">
        <v>5328</v>
      </c>
      <c r="D4" s="1">
        <v>6378</v>
      </c>
      <c r="E4" s="1">
        <v>314</v>
      </c>
      <c r="F4" s="1">
        <v>260</v>
      </c>
      <c r="G4" s="1">
        <v>58</v>
      </c>
      <c r="H4" s="1">
        <v>522</v>
      </c>
      <c r="I4" s="1">
        <v>273</v>
      </c>
    </row>
    <row r="5" spans="1:9" x14ac:dyDescent="0.4">
      <c r="A5" s="1" t="s">
        <v>127</v>
      </c>
      <c r="B5" s="1">
        <v>246</v>
      </c>
      <c r="C5" s="1">
        <v>85</v>
      </c>
      <c r="D5" s="1">
        <v>127</v>
      </c>
      <c r="E5" s="1">
        <v>3</v>
      </c>
      <c r="F5" s="1">
        <v>3</v>
      </c>
      <c r="G5" s="1">
        <v>2</v>
      </c>
      <c r="H5" s="1">
        <v>12</v>
      </c>
      <c r="I5" s="1">
        <v>14</v>
      </c>
    </row>
    <row r="6" spans="1:9" x14ac:dyDescent="0.4">
      <c r="A6" s="1" t="s">
        <v>128</v>
      </c>
      <c r="B6" s="1">
        <v>12137</v>
      </c>
      <c r="C6" s="1">
        <v>4996</v>
      </c>
      <c r="D6" s="1">
        <v>5818</v>
      </c>
      <c r="E6" s="1">
        <v>299</v>
      </c>
      <c r="F6" s="1">
        <v>238</v>
      </c>
      <c r="G6" s="1">
        <v>56</v>
      </c>
      <c r="H6" s="1">
        <v>483</v>
      </c>
      <c r="I6" s="1">
        <v>247</v>
      </c>
    </row>
    <row r="7" spans="1:9" x14ac:dyDescent="0.4">
      <c r="A7" s="1" t="s">
        <v>129</v>
      </c>
      <c r="B7" s="1">
        <v>734</v>
      </c>
      <c r="C7" s="1">
        <v>243</v>
      </c>
      <c r="D7" s="1">
        <v>422</v>
      </c>
      <c r="E7" s="1">
        <v>12</v>
      </c>
      <c r="F7" s="1">
        <v>18</v>
      </c>
      <c r="G7" s="1">
        <v>0</v>
      </c>
      <c r="H7" s="1">
        <v>27</v>
      </c>
      <c r="I7" s="1">
        <v>12</v>
      </c>
    </row>
    <row r="8" spans="1:9" x14ac:dyDescent="0.4">
      <c r="A8" s="1" t="s">
        <v>25</v>
      </c>
    </row>
    <row r="9" spans="1:9" x14ac:dyDescent="0.4">
      <c r="A9" s="1" t="s">
        <v>1</v>
      </c>
      <c r="B9" s="1">
        <v>8095</v>
      </c>
      <c r="C9" s="1">
        <v>3230</v>
      </c>
      <c r="D9" s="1">
        <v>4004</v>
      </c>
      <c r="E9" s="1">
        <v>190</v>
      </c>
      <c r="F9" s="1">
        <v>161</v>
      </c>
      <c r="G9" s="1">
        <v>40</v>
      </c>
      <c r="H9" s="1">
        <v>287</v>
      </c>
      <c r="I9" s="1">
        <v>183</v>
      </c>
    </row>
    <row r="10" spans="1:9" x14ac:dyDescent="0.4">
      <c r="A10" s="1" t="s">
        <v>127</v>
      </c>
      <c r="B10" s="1">
        <v>164</v>
      </c>
      <c r="C10" s="1">
        <v>54</v>
      </c>
      <c r="D10" s="1">
        <v>88</v>
      </c>
      <c r="E10" s="1">
        <v>3</v>
      </c>
      <c r="F10" s="1">
        <v>1</v>
      </c>
      <c r="G10" s="1">
        <v>1</v>
      </c>
      <c r="H10" s="1">
        <v>6</v>
      </c>
      <c r="I10" s="1">
        <v>11</v>
      </c>
    </row>
    <row r="11" spans="1:9" x14ac:dyDescent="0.4">
      <c r="A11" s="1" t="s">
        <v>128</v>
      </c>
      <c r="B11" s="1">
        <v>7467</v>
      </c>
      <c r="C11" s="1">
        <v>3017</v>
      </c>
      <c r="D11" s="1">
        <v>3648</v>
      </c>
      <c r="E11" s="1">
        <v>183</v>
      </c>
      <c r="F11" s="1">
        <v>147</v>
      </c>
      <c r="G11" s="1">
        <v>39</v>
      </c>
      <c r="H11" s="1">
        <v>268</v>
      </c>
      <c r="I11" s="1">
        <v>165</v>
      </c>
    </row>
    <row r="12" spans="1:9" x14ac:dyDescent="0.4">
      <c r="A12" s="1" t="s">
        <v>129</v>
      </c>
      <c r="B12" s="1">
        <v>453</v>
      </c>
      <c r="C12" s="1">
        <v>155</v>
      </c>
      <c r="D12" s="1">
        <v>262</v>
      </c>
      <c r="E12" s="1">
        <v>4</v>
      </c>
      <c r="F12" s="1">
        <v>12</v>
      </c>
      <c r="G12" s="1">
        <v>0</v>
      </c>
      <c r="H12" s="1">
        <v>13</v>
      </c>
      <c r="I12" s="1">
        <v>7</v>
      </c>
    </row>
    <row r="13" spans="1:9" x14ac:dyDescent="0.4">
      <c r="A13" s="1" t="s">
        <v>26</v>
      </c>
    </row>
    <row r="14" spans="1:9" x14ac:dyDescent="0.4">
      <c r="A14" s="1" t="s">
        <v>1</v>
      </c>
      <c r="B14" s="1">
        <v>5038</v>
      </c>
      <c r="C14" s="1">
        <v>2098</v>
      </c>
      <c r="D14" s="1">
        <v>2374</v>
      </c>
      <c r="E14" s="1">
        <v>124</v>
      </c>
      <c r="F14" s="1">
        <v>99</v>
      </c>
      <c r="G14" s="1">
        <v>18</v>
      </c>
      <c r="H14" s="1">
        <v>235</v>
      </c>
      <c r="I14" s="1">
        <v>90</v>
      </c>
    </row>
    <row r="15" spans="1:9" x14ac:dyDescent="0.4">
      <c r="A15" s="1" t="s">
        <v>127</v>
      </c>
      <c r="B15" s="1">
        <v>82</v>
      </c>
      <c r="C15" s="1">
        <v>31</v>
      </c>
      <c r="D15" s="1">
        <v>39</v>
      </c>
      <c r="E15" s="1">
        <v>0</v>
      </c>
      <c r="F15" s="1">
        <v>2</v>
      </c>
      <c r="G15" s="1">
        <v>1</v>
      </c>
      <c r="H15" s="1">
        <v>6</v>
      </c>
      <c r="I15" s="1">
        <v>3</v>
      </c>
    </row>
    <row r="16" spans="1:9" x14ac:dyDescent="0.4">
      <c r="A16" s="1" t="s">
        <v>128</v>
      </c>
      <c r="B16" s="1">
        <v>4670</v>
      </c>
      <c r="C16" s="1">
        <v>1979</v>
      </c>
      <c r="D16" s="1">
        <v>2170</v>
      </c>
      <c r="E16" s="1">
        <v>116</v>
      </c>
      <c r="F16" s="1">
        <v>91</v>
      </c>
      <c r="G16" s="1">
        <v>17</v>
      </c>
      <c r="H16" s="1">
        <v>215</v>
      </c>
      <c r="I16" s="1">
        <v>82</v>
      </c>
    </row>
    <row r="17" spans="1:9" x14ac:dyDescent="0.4">
      <c r="A17" s="1" t="s">
        <v>129</v>
      </c>
      <c r="B17" s="1">
        <v>281</v>
      </c>
      <c r="C17" s="1">
        <v>88</v>
      </c>
      <c r="D17" s="1">
        <v>160</v>
      </c>
      <c r="E17" s="1">
        <v>8</v>
      </c>
      <c r="F17" s="1">
        <v>6</v>
      </c>
      <c r="G17" s="1">
        <v>0</v>
      </c>
      <c r="H17" s="1">
        <v>14</v>
      </c>
      <c r="I17" s="1">
        <v>5</v>
      </c>
    </row>
    <row r="18" spans="1:9" x14ac:dyDescent="0.4">
      <c r="A18" s="1" t="s">
        <v>130</v>
      </c>
    </row>
    <row r="19" spans="1:9" x14ac:dyDescent="0.4">
      <c r="A19" s="1" t="s">
        <v>1</v>
      </c>
      <c r="B19" s="1">
        <v>13133</v>
      </c>
      <c r="C19" s="1">
        <v>5328</v>
      </c>
      <c r="D19" s="1">
        <v>6378</v>
      </c>
      <c r="E19" s="1">
        <v>314</v>
      </c>
      <c r="F19" s="1">
        <v>260</v>
      </c>
      <c r="G19" s="1">
        <v>58</v>
      </c>
      <c r="H19" s="1">
        <v>522</v>
      </c>
      <c r="I19" s="1">
        <v>273</v>
      </c>
    </row>
    <row r="20" spans="1:9" x14ac:dyDescent="0.4">
      <c r="A20" s="1" t="s">
        <v>131</v>
      </c>
      <c r="B20" s="1">
        <v>1418</v>
      </c>
      <c r="C20" s="1">
        <v>565</v>
      </c>
      <c r="D20" s="1">
        <v>740</v>
      </c>
      <c r="E20" s="1">
        <v>17</v>
      </c>
      <c r="F20" s="1">
        <v>48</v>
      </c>
      <c r="G20" s="1">
        <v>5</v>
      </c>
      <c r="H20" s="1">
        <v>26</v>
      </c>
      <c r="I20" s="1">
        <v>17</v>
      </c>
    </row>
    <row r="21" spans="1:9" x14ac:dyDescent="0.4">
      <c r="A21" s="1" t="s">
        <v>132</v>
      </c>
      <c r="B21" s="1">
        <v>11550</v>
      </c>
      <c r="C21" s="1">
        <v>4704</v>
      </c>
      <c r="D21" s="1">
        <v>5551</v>
      </c>
      <c r="E21" s="1">
        <v>297</v>
      </c>
      <c r="F21" s="1">
        <v>209</v>
      </c>
      <c r="G21" s="1">
        <v>50</v>
      </c>
      <c r="H21" s="1">
        <v>489</v>
      </c>
      <c r="I21" s="1">
        <v>250</v>
      </c>
    </row>
    <row r="22" spans="1:9" x14ac:dyDescent="0.4">
      <c r="A22" s="1" t="s">
        <v>59</v>
      </c>
      <c r="B22" s="1">
        <v>165</v>
      </c>
      <c r="C22" s="1">
        <v>59</v>
      </c>
      <c r="D22" s="1">
        <v>87</v>
      </c>
      <c r="E22" s="1">
        <v>0</v>
      </c>
      <c r="F22" s="1">
        <v>3</v>
      </c>
      <c r="G22" s="1">
        <v>3</v>
      </c>
      <c r="H22" s="1">
        <v>7</v>
      </c>
      <c r="I22" s="1">
        <v>6</v>
      </c>
    </row>
    <row r="23" spans="1:9" x14ac:dyDescent="0.4">
      <c r="A23" s="1" t="s">
        <v>25</v>
      </c>
    </row>
    <row r="24" spans="1:9" x14ac:dyDescent="0.4">
      <c r="A24" s="1" t="s">
        <v>1</v>
      </c>
      <c r="B24" s="1">
        <v>8095</v>
      </c>
      <c r="C24" s="1">
        <v>3230</v>
      </c>
      <c r="D24" s="1">
        <v>4004</v>
      </c>
      <c r="E24" s="1">
        <v>190</v>
      </c>
      <c r="F24" s="1">
        <v>161</v>
      </c>
      <c r="G24" s="1">
        <v>40</v>
      </c>
      <c r="H24" s="1">
        <v>287</v>
      </c>
      <c r="I24" s="1">
        <v>183</v>
      </c>
    </row>
    <row r="25" spans="1:9" x14ac:dyDescent="0.4">
      <c r="A25" s="1" t="s">
        <v>131</v>
      </c>
      <c r="B25" s="1">
        <v>975</v>
      </c>
      <c r="C25" s="1">
        <v>378</v>
      </c>
      <c r="D25" s="1">
        <v>516</v>
      </c>
      <c r="E25" s="1">
        <v>11</v>
      </c>
      <c r="F25" s="1">
        <v>33</v>
      </c>
      <c r="G25" s="1">
        <v>4</v>
      </c>
      <c r="H25" s="1">
        <v>17</v>
      </c>
      <c r="I25" s="1">
        <v>16</v>
      </c>
    </row>
    <row r="26" spans="1:9" x14ac:dyDescent="0.4">
      <c r="A26" s="1" t="s">
        <v>132</v>
      </c>
      <c r="B26" s="1">
        <v>7013</v>
      </c>
      <c r="C26" s="1">
        <v>2811</v>
      </c>
      <c r="D26" s="1">
        <v>3436</v>
      </c>
      <c r="E26" s="1">
        <v>179</v>
      </c>
      <c r="F26" s="1">
        <v>125</v>
      </c>
      <c r="G26" s="1">
        <v>34</v>
      </c>
      <c r="H26" s="1">
        <v>265</v>
      </c>
      <c r="I26" s="1">
        <v>163</v>
      </c>
    </row>
    <row r="27" spans="1:9" x14ac:dyDescent="0.4">
      <c r="A27" s="1" t="s">
        <v>59</v>
      </c>
      <c r="B27" s="1">
        <v>107</v>
      </c>
      <c r="C27" s="1">
        <v>41</v>
      </c>
      <c r="D27" s="1">
        <v>52</v>
      </c>
      <c r="E27" s="1">
        <v>0</v>
      </c>
      <c r="F27" s="1">
        <v>3</v>
      </c>
      <c r="G27" s="1">
        <v>2</v>
      </c>
      <c r="H27" s="1">
        <v>5</v>
      </c>
      <c r="I27" s="1">
        <v>4</v>
      </c>
    </row>
    <row r="28" spans="1:9" x14ac:dyDescent="0.4">
      <c r="A28" s="1" t="s">
        <v>26</v>
      </c>
    </row>
    <row r="29" spans="1:9" x14ac:dyDescent="0.4">
      <c r="A29" s="1" t="s">
        <v>1</v>
      </c>
      <c r="B29" s="1">
        <v>5038</v>
      </c>
      <c r="C29" s="1">
        <v>2098</v>
      </c>
      <c r="D29" s="1">
        <v>2374</v>
      </c>
      <c r="E29" s="1">
        <v>124</v>
      </c>
      <c r="F29" s="1">
        <v>99</v>
      </c>
      <c r="G29" s="1">
        <v>18</v>
      </c>
      <c r="H29" s="1">
        <v>235</v>
      </c>
      <c r="I29" s="1">
        <v>90</v>
      </c>
    </row>
    <row r="30" spans="1:9" x14ac:dyDescent="0.4">
      <c r="A30" s="1" t="s">
        <v>131</v>
      </c>
      <c r="B30" s="1">
        <v>443</v>
      </c>
      <c r="C30" s="1">
        <v>187</v>
      </c>
      <c r="D30" s="1">
        <v>224</v>
      </c>
      <c r="E30" s="1">
        <v>6</v>
      </c>
      <c r="F30" s="1">
        <v>15</v>
      </c>
      <c r="G30" s="1">
        <v>1</v>
      </c>
      <c r="H30" s="1">
        <v>9</v>
      </c>
      <c r="I30" s="1">
        <v>1</v>
      </c>
    </row>
    <row r="31" spans="1:9" x14ac:dyDescent="0.4">
      <c r="A31" s="1" t="s">
        <v>132</v>
      </c>
      <c r="B31" s="1">
        <v>4537</v>
      </c>
      <c r="C31" s="1">
        <v>1893</v>
      </c>
      <c r="D31" s="1">
        <v>2115</v>
      </c>
      <c r="E31" s="1">
        <v>118</v>
      </c>
      <c r="F31" s="1">
        <v>84</v>
      </c>
      <c r="G31" s="1">
        <v>16</v>
      </c>
      <c r="H31" s="1">
        <v>224</v>
      </c>
      <c r="I31" s="1">
        <v>87</v>
      </c>
    </row>
    <row r="32" spans="1:9" x14ac:dyDescent="0.4">
      <c r="A32" s="1" t="s">
        <v>59</v>
      </c>
      <c r="B32" s="1">
        <v>58</v>
      </c>
      <c r="C32" s="1">
        <v>18</v>
      </c>
      <c r="D32" s="1">
        <v>35</v>
      </c>
      <c r="E32" s="1">
        <v>0</v>
      </c>
      <c r="F32" s="1">
        <v>0</v>
      </c>
      <c r="G32" s="1">
        <v>1</v>
      </c>
      <c r="H32" s="1">
        <v>2</v>
      </c>
      <c r="I32" s="1">
        <v>2</v>
      </c>
    </row>
    <row r="33" spans="1:1" x14ac:dyDescent="0.4">
      <c r="A33" s="1" t="s">
        <v>27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72AE-334C-4F3E-AC09-B4ADD415775F}">
  <dimension ref="A1:I39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133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9</v>
      </c>
    </row>
    <row r="4" spans="1:9" x14ac:dyDescent="0.4">
      <c r="A4" s="1" t="s">
        <v>1</v>
      </c>
      <c r="B4" s="1">
        <v>13106</v>
      </c>
      <c r="C4" s="1">
        <v>5315</v>
      </c>
      <c r="D4" s="1">
        <v>6365</v>
      </c>
      <c r="E4" s="1">
        <v>314</v>
      </c>
      <c r="F4" s="1">
        <v>259</v>
      </c>
      <c r="G4" s="1">
        <v>58</v>
      </c>
      <c r="H4" s="1">
        <v>522</v>
      </c>
      <c r="I4" s="1">
        <v>273</v>
      </c>
    </row>
    <row r="5" spans="1:9" x14ac:dyDescent="0.4">
      <c r="A5" s="1" t="s">
        <v>134</v>
      </c>
      <c r="B5" s="1">
        <v>667</v>
      </c>
      <c r="C5" s="1">
        <v>265</v>
      </c>
      <c r="D5" s="1">
        <v>320</v>
      </c>
      <c r="E5" s="1">
        <v>11</v>
      </c>
      <c r="F5" s="1">
        <v>15</v>
      </c>
      <c r="G5" s="1">
        <v>2</v>
      </c>
      <c r="H5" s="1">
        <v>34</v>
      </c>
      <c r="I5" s="1">
        <v>20</v>
      </c>
    </row>
    <row r="6" spans="1:9" x14ac:dyDescent="0.4">
      <c r="A6" s="1" t="s">
        <v>135</v>
      </c>
      <c r="B6" s="1">
        <v>2506</v>
      </c>
      <c r="C6" s="1">
        <v>955</v>
      </c>
      <c r="D6" s="1">
        <v>1221</v>
      </c>
      <c r="E6" s="1">
        <v>98</v>
      </c>
      <c r="F6" s="1">
        <v>43</v>
      </c>
      <c r="G6" s="1">
        <v>10</v>
      </c>
      <c r="H6" s="1">
        <v>121</v>
      </c>
      <c r="I6" s="1">
        <v>58</v>
      </c>
    </row>
    <row r="7" spans="1:9" x14ac:dyDescent="0.4">
      <c r="A7" s="1" t="s">
        <v>136</v>
      </c>
      <c r="B7" s="1">
        <v>1201</v>
      </c>
      <c r="C7" s="1">
        <v>521</v>
      </c>
      <c r="D7" s="1">
        <v>544</v>
      </c>
      <c r="E7" s="1">
        <v>30</v>
      </c>
      <c r="F7" s="1">
        <v>19</v>
      </c>
      <c r="G7" s="1">
        <v>5</v>
      </c>
      <c r="H7" s="1">
        <v>57</v>
      </c>
      <c r="I7" s="1">
        <v>25</v>
      </c>
    </row>
    <row r="8" spans="1:9" x14ac:dyDescent="0.4">
      <c r="A8" s="1" t="s">
        <v>137</v>
      </c>
      <c r="B8" s="1">
        <v>1829</v>
      </c>
      <c r="C8" s="1">
        <v>787</v>
      </c>
      <c r="D8" s="1">
        <v>839</v>
      </c>
      <c r="E8" s="1">
        <v>58</v>
      </c>
      <c r="F8" s="1">
        <v>21</v>
      </c>
      <c r="G8" s="1">
        <v>4</v>
      </c>
      <c r="H8" s="1">
        <v>88</v>
      </c>
      <c r="I8" s="1">
        <v>32</v>
      </c>
    </row>
    <row r="9" spans="1:9" x14ac:dyDescent="0.4">
      <c r="A9" s="1" t="s">
        <v>138</v>
      </c>
      <c r="B9" s="1">
        <v>2276</v>
      </c>
      <c r="C9" s="1">
        <v>920</v>
      </c>
      <c r="D9" s="1">
        <v>1117</v>
      </c>
      <c r="E9" s="1">
        <v>44</v>
      </c>
      <c r="F9" s="1">
        <v>55</v>
      </c>
      <c r="G9" s="1">
        <v>14</v>
      </c>
      <c r="H9" s="1">
        <v>86</v>
      </c>
      <c r="I9" s="1">
        <v>40</v>
      </c>
    </row>
    <row r="10" spans="1:9" x14ac:dyDescent="0.4">
      <c r="A10" s="1" t="s">
        <v>139</v>
      </c>
      <c r="B10" s="1">
        <v>839</v>
      </c>
      <c r="C10" s="1">
        <v>385</v>
      </c>
      <c r="D10" s="1">
        <v>400</v>
      </c>
      <c r="E10" s="1">
        <v>7</v>
      </c>
      <c r="F10" s="1">
        <v>21</v>
      </c>
      <c r="G10" s="1">
        <v>2</v>
      </c>
      <c r="H10" s="1">
        <v>17</v>
      </c>
      <c r="I10" s="1">
        <v>7</v>
      </c>
    </row>
    <row r="11" spans="1:9" x14ac:dyDescent="0.4">
      <c r="A11" s="1" t="s">
        <v>140</v>
      </c>
      <c r="B11" s="1">
        <v>1039</v>
      </c>
      <c r="C11" s="1">
        <v>361</v>
      </c>
      <c r="D11" s="1">
        <v>566</v>
      </c>
      <c r="E11" s="1">
        <v>25</v>
      </c>
      <c r="F11" s="1">
        <v>28</v>
      </c>
      <c r="G11" s="1">
        <v>7</v>
      </c>
      <c r="H11" s="1">
        <v>26</v>
      </c>
      <c r="I11" s="1">
        <v>26</v>
      </c>
    </row>
    <row r="12" spans="1:9" x14ac:dyDescent="0.4">
      <c r="A12" s="1" t="s">
        <v>141</v>
      </c>
      <c r="B12" s="1">
        <v>1435</v>
      </c>
      <c r="C12" s="1">
        <v>619</v>
      </c>
      <c r="D12" s="1">
        <v>687</v>
      </c>
      <c r="E12" s="1">
        <v>22</v>
      </c>
      <c r="F12" s="1">
        <v>27</v>
      </c>
      <c r="G12" s="1">
        <v>8</v>
      </c>
      <c r="H12" s="1">
        <v>35</v>
      </c>
      <c r="I12" s="1">
        <v>37</v>
      </c>
    </row>
    <row r="13" spans="1:9" x14ac:dyDescent="0.4">
      <c r="A13" s="1" t="s">
        <v>142</v>
      </c>
      <c r="B13" s="1">
        <v>794</v>
      </c>
      <c r="C13" s="1">
        <v>288</v>
      </c>
      <c r="D13" s="1">
        <v>427</v>
      </c>
      <c r="E13" s="1">
        <v>10</v>
      </c>
      <c r="F13" s="1">
        <v>22</v>
      </c>
      <c r="G13" s="1">
        <v>4</v>
      </c>
      <c r="H13" s="1">
        <v>32</v>
      </c>
      <c r="I13" s="1">
        <v>11</v>
      </c>
    </row>
    <row r="14" spans="1:9" x14ac:dyDescent="0.4">
      <c r="A14" s="1" t="s">
        <v>59</v>
      </c>
      <c r="B14" s="1">
        <v>520</v>
      </c>
      <c r="C14" s="1">
        <v>214</v>
      </c>
      <c r="D14" s="1">
        <v>244</v>
      </c>
      <c r="E14" s="1">
        <v>9</v>
      </c>
      <c r="F14" s="1">
        <v>8</v>
      </c>
      <c r="G14" s="1">
        <v>2</v>
      </c>
      <c r="H14" s="1">
        <v>26</v>
      </c>
      <c r="I14" s="1">
        <v>17</v>
      </c>
    </row>
    <row r="15" spans="1:9" x14ac:dyDescent="0.4">
      <c r="A15" s="1" t="s">
        <v>25</v>
      </c>
    </row>
    <row r="16" spans="1:9" x14ac:dyDescent="0.4">
      <c r="A16" s="1" t="s">
        <v>1</v>
      </c>
      <c r="B16" s="1">
        <v>8069</v>
      </c>
      <c r="C16" s="1">
        <v>3218</v>
      </c>
      <c r="D16" s="1">
        <v>3991</v>
      </c>
      <c r="E16" s="1">
        <v>190</v>
      </c>
      <c r="F16" s="1">
        <v>160</v>
      </c>
      <c r="G16" s="1">
        <v>40</v>
      </c>
      <c r="H16" s="1">
        <v>287</v>
      </c>
      <c r="I16" s="1">
        <v>183</v>
      </c>
    </row>
    <row r="17" spans="1:9" x14ac:dyDescent="0.4">
      <c r="A17" s="1" t="s">
        <v>134</v>
      </c>
      <c r="B17" s="1">
        <v>485</v>
      </c>
      <c r="C17" s="1">
        <v>193</v>
      </c>
      <c r="D17" s="1">
        <v>232</v>
      </c>
      <c r="E17" s="1">
        <v>9</v>
      </c>
      <c r="F17" s="1">
        <v>12</v>
      </c>
      <c r="G17" s="1">
        <v>2</v>
      </c>
      <c r="H17" s="1">
        <v>22</v>
      </c>
      <c r="I17" s="1">
        <v>15</v>
      </c>
    </row>
    <row r="18" spans="1:9" x14ac:dyDescent="0.4">
      <c r="A18" s="1" t="s">
        <v>135</v>
      </c>
      <c r="B18" s="1">
        <v>1119</v>
      </c>
      <c r="C18" s="1">
        <v>408</v>
      </c>
      <c r="D18" s="1">
        <v>551</v>
      </c>
      <c r="E18" s="1">
        <v>54</v>
      </c>
      <c r="F18" s="1">
        <v>16</v>
      </c>
      <c r="G18" s="1">
        <v>7</v>
      </c>
      <c r="H18" s="1">
        <v>48</v>
      </c>
      <c r="I18" s="1">
        <v>35</v>
      </c>
    </row>
    <row r="19" spans="1:9" x14ac:dyDescent="0.4">
      <c r="A19" s="1" t="s">
        <v>136</v>
      </c>
      <c r="B19" s="1">
        <v>679</v>
      </c>
      <c r="C19" s="1">
        <v>282</v>
      </c>
      <c r="D19" s="1">
        <v>330</v>
      </c>
      <c r="E19" s="1">
        <v>10</v>
      </c>
      <c r="F19" s="1">
        <v>9</v>
      </c>
      <c r="G19" s="1">
        <v>3</v>
      </c>
      <c r="H19" s="1">
        <v>30</v>
      </c>
      <c r="I19" s="1">
        <v>15</v>
      </c>
    </row>
    <row r="20" spans="1:9" x14ac:dyDescent="0.4">
      <c r="A20" s="1" t="s">
        <v>137</v>
      </c>
      <c r="B20" s="1">
        <v>717</v>
      </c>
      <c r="C20" s="1">
        <v>298</v>
      </c>
      <c r="D20" s="1">
        <v>346</v>
      </c>
      <c r="E20" s="1">
        <v>26</v>
      </c>
      <c r="F20" s="1">
        <v>7</v>
      </c>
      <c r="G20" s="1">
        <v>0</v>
      </c>
      <c r="H20" s="1">
        <v>29</v>
      </c>
      <c r="I20" s="1">
        <v>11</v>
      </c>
    </row>
    <row r="21" spans="1:9" x14ac:dyDescent="0.4">
      <c r="A21" s="1" t="s">
        <v>138</v>
      </c>
      <c r="B21" s="1">
        <v>1236</v>
      </c>
      <c r="C21" s="1">
        <v>507</v>
      </c>
      <c r="D21" s="1">
        <v>591</v>
      </c>
      <c r="E21" s="1">
        <v>28</v>
      </c>
      <c r="F21" s="1">
        <v>34</v>
      </c>
      <c r="G21" s="1">
        <v>7</v>
      </c>
      <c r="H21" s="1">
        <v>46</v>
      </c>
      <c r="I21" s="1">
        <v>23</v>
      </c>
    </row>
    <row r="22" spans="1:9" x14ac:dyDescent="0.4">
      <c r="A22" s="1" t="s">
        <v>139</v>
      </c>
      <c r="B22" s="1">
        <v>632</v>
      </c>
      <c r="C22" s="1">
        <v>276</v>
      </c>
      <c r="D22" s="1">
        <v>314</v>
      </c>
      <c r="E22" s="1">
        <v>7</v>
      </c>
      <c r="F22" s="1">
        <v>14</v>
      </c>
      <c r="G22" s="1">
        <v>2</v>
      </c>
      <c r="H22" s="1">
        <v>15</v>
      </c>
      <c r="I22" s="1">
        <v>4</v>
      </c>
    </row>
    <row r="23" spans="1:9" x14ac:dyDescent="0.4">
      <c r="A23" s="1" t="s">
        <v>140</v>
      </c>
      <c r="B23" s="1">
        <v>737</v>
      </c>
      <c r="C23" s="1">
        <v>249</v>
      </c>
      <c r="D23" s="1">
        <v>406</v>
      </c>
      <c r="E23" s="1">
        <v>17</v>
      </c>
      <c r="F23" s="1">
        <v>16</v>
      </c>
      <c r="G23" s="1">
        <v>6</v>
      </c>
      <c r="H23" s="1">
        <v>18</v>
      </c>
      <c r="I23" s="1">
        <v>25</v>
      </c>
    </row>
    <row r="24" spans="1:9" x14ac:dyDescent="0.4">
      <c r="A24" s="1" t="s">
        <v>141</v>
      </c>
      <c r="B24" s="1">
        <v>1376</v>
      </c>
      <c r="C24" s="1">
        <v>589</v>
      </c>
      <c r="D24" s="1">
        <v>663</v>
      </c>
      <c r="E24" s="1">
        <v>22</v>
      </c>
      <c r="F24" s="1">
        <v>26</v>
      </c>
      <c r="G24" s="1">
        <v>8</v>
      </c>
      <c r="H24" s="1">
        <v>33</v>
      </c>
      <c r="I24" s="1">
        <v>35</v>
      </c>
    </row>
    <row r="25" spans="1:9" x14ac:dyDescent="0.4">
      <c r="A25" s="1" t="s">
        <v>142</v>
      </c>
      <c r="B25" s="1">
        <v>738</v>
      </c>
      <c r="C25" s="1">
        <v>270</v>
      </c>
      <c r="D25" s="1">
        <v>396</v>
      </c>
      <c r="E25" s="1">
        <v>10</v>
      </c>
      <c r="F25" s="1">
        <v>21</v>
      </c>
      <c r="G25" s="1">
        <v>3</v>
      </c>
      <c r="H25" s="1">
        <v>28</v>
      </c>
      <c r="I25" s="1">
        <v>10</v>
      </c>
    </row>
    <row r="26" spans="1:9" x14ac:dyDescent="0.4">
      <c r="A26" s="1" t="s">
        <v>59</v>
      </c>
      <c r="B26" s="1">
        <v>350</v>
      </c>
      <c r="C26" s="1">
        <v>146</v>
      </c>
      <c r="D26" s="1">
        <v>162</v>
      </c>
      <c r="E26" s="1">
        <v>7</v>
      </c>
      <c r="F26" s="1">
        <v>5</v>
      </c>
      <c r="G26" s="1">
        <v>2</v>
      </c>
      <c r="H26" s="1">
        <v>18</v>
      </c>
      <c r="I26" s="1">
        <v>10</v>
      </c>
    </row>
    <row r="27" spans="1:9" x14ac:dyDescent="0.4">
      <c r="A27" s="1" t="s">
        <v>26</v>
      </c>
    </row>
    <row r="28" spans="1:9" x14ac:dyDescent="0.4">
      <c r="A28" s="1" t="s">
        <v>1</v>
      </c>
      <c r="B28" s="1">
        <v>5037</v>
      </c>
      <c r="C28" s="1">
        <v>2097</v>
      </c>
      <c r="D28" s="1">
        <v>2374</v>
      </c>
      <c r="E28" s="1">
        <v>124</v>
      </c>
      <c r="F28" s="1">
        <v>99</v>
      </c>
      <c r="G28" s="1">
        <v>18</v>
      </c>
      <c r="H28" s="1">
        <v>235</v>
      </c>
      <c r="I28" s="1">
        <v>90</v>
      </c>
    </row>
    <row r="29" spans="1:9" x14ac:dyDescent="0.4">
      <c r="A29" s="1" t="s">
        <v>134</v>
      </c>
      <c r="B29" s="1">
        <v>182</v>
      </c>
      <c r="C29" s="1">
        <v>72</v>
      </c>
      <c r="D29" s="1">
        <v>88</v>
      </c>
      <c r="E29" s="1">
        <v>2</v>
      </c>
      <c r="F29" s="1">
        <v>3</v>
      </c>
      <c r="G29" s="1">
        <v>0</v>
      </c>
      <c r="H29" s="1">
        <v>12</v>
      </c>
      <c r="I29" s="1">
        <v>5</v>
      </c>
    </row>
    <row r="30" spans="1:9" x14ac:dyDescent="0.4">
      <c r="A30" s="1" t="s">
        <v>135</v>
      </c>
      <c r="B30" s="1">
        <v>1387</v>
      </c>
      <c r="C30" s="1">
        <v>547</v>
      </c>
      <c r="D30" s="1">
        <v>670</v>
      </c>
      <c r="E30" s="1">
        <v>44</v>
      </c>
      <c r="F30" s="1">
        <v>27</v>
      </c>
      <c r="G30" s="1">
        <v>3</v>
      </c>
      <c r="H30" s="1">
        <v>73</v>
      </c>
      <c r="I30" s="1">
        <v>23</v>
      </c>
    </row>
    <row r="31" spans="1:9" x14ac:dyDescent="0.4">
      <c r="A31" s="1" t="s">
        <v>136</v>
      </c>
      <c r="B31" s="1">
        <v>522</v>
      </c>
      <c r="C31" s="1">
        <v>239</v>
      </c>
      <c r="D31" s="1">
        <v>214</v>
      </c>
      <c r="E31" s="1">
        <v>20</v>
      </c>
      <c r="F31" s="1">
        <v>10</v>
      </c>
      <c r="G31" s="1">
        <v>2</v>
      </c>
      <c r="H31" s="1">
        <v>27</v>
      </c>
      <c r="I31" s="1">
        <v>10</v>
      </c>
    </row>
    <row r="32" spans="1:9" x14ac:dyDescent="0.4">
      <c r="A32" s="1" t="s">
        <v>137</v>
      </c>
      <c r="B32" s="1">
        <v>1112</v>
      </c>
      <c r="C32" s="1">
        <v>489</v>
      </c>
      <c r="D32" s="1">
        <v>493</v>
      </c>
      <c r="E32" s="1">
        <v>32</v>
      </c>
      <c r="F32" s="1">
        <v>14</v>
      </c>
      <c r="G32" s="1">
        <v>4</v>
      </c>
      <c r="H32" s="1">
        <v>59</v>
      </c>
      <c r="I32" s="1">
        <v>21</v>
      </c>
    </row>
    <row r="33" spans="1:9" x14ac:dyDescent="0.4">
      <c r="A33" s="1" t="s">
        <v>138</v>
      </c>
      <c r="B33" s="1">
        <v>1040</v>
      </c>
      <c r="C33" s="1">
        <v>413</v>
      </c>
      <c r="D33" s="1">
        <v>526</v>
      </c>
      <c r="E33" s="1">
        <v>16</v>
      </c>
      <c r="F33" s="1">
        <v>21</v>
      </c>
      <c r="G33" s="1">
        <v>7</v>
      </c>
      <c r="H33" s="1">
        <v>40</v>
      </c>
      <c r="I33" s="1">
        <v>17</v>
      </c>
    </row>
    <row r="34" spans="1:9" x14ac:dyDescent="0.4">
      <c r="A34" s="1" t="s">
        <v>139</v>
      </c>
      <c r="B34" s="1">
        <v>207</v>
      </c>
      <c r="C34" s="1">
        <v>109</v>
      </c>
      <c r="D34" s="1">
        <v>86</v>
      </c>
      <c r="E34" s="1">
        <v>0</v>
      </c>
      <c r="F34" s="1">
        <v>7</v>
      </c>
      <c r="G34" s="1">
        <v>0</v>
      </c>
      <c r="H34" s="1">
        <v>2</v>
      </c>
      <c r="I34" s="1">
        <v>3</v>
      </c>
    </row>
    <row r="35" spans="1:9" x14ac:dyDescent="0.4">
      <c r="A35" s="1" t="s">
        <v>140</v>
      </c>
      <c r="B35" s="1">
        <v>302</v>
      </c>
      <c r="C35" s="1">
        <v>112</v>
      </c>
      <c r="D35" s="1">
        <v>160</v>
      </c>
      <c r="E35" s="1">
        <v>8</v>
      </c>
      <c r="F35" s="1">
        <v>12</v>
      </c>
      <c r="G35" s="1">
        <v>1</v>
      </c>
      <c r="H35" s="1">
        <v>8</v>
      </c>
      <c r="I35" s="1">
        <v>1</v>
      </c>
    </row>
    <row r="36" spans="1:9" x14ac:dyDescent="0.4">
      <c r="A36" s="1" t="s">
        <v>141</v>
      </c>
      <c r="B36" s="1">
        <v>59</v>
      </c>
      <c r="C36" s="1">
        <v>30</v>
      </c>
      <c r="D36" s="1">
        <v>24</v>
      </c>
      <c r="E36" s="1">
        <v>0</v>
      </c>
      <c r="F36" s="1">
        <v>1</v>
      </c>
      <c r="G36" s="1">
        <v>0</v>
      </c>
      <c r="H36" s="1">
        <v>2</v>
      </c>
      <c r="I36" s="1">
        <v>2</v>
      </c>
    </row>
    <row r="37" spans="1:9" x14ac:dyDescent="0.4">
      <c r="A37" s="1" t="s">
        <v>142</v>
      </c>
      <c r="B37" s="1">
        <v>56</v>
      </c>
      <c r="C37" s="1">
        <v>18</v>
      </c>
      <c r="D37" s="1">
        <v>31</v>
      </c>
      <c r="E37" s="1">
        <v>0</v>
      </c>
      <c r="F37" s="1">
        <v>1</v>
      </c>
      <c r="G37" s="1">
        <v>1</v>
      </c>
      <c r="H37" s="1">
        <v>4</v>
      </c>
      <c r="I37" s="1">
        <v>1</v>
      </c>
    </row>
    <row r="38" spans="1:9" x14ac:dyDescent="0.4">
      <c r="A38" s="1" t="s">
        <v>59</v>
      </c>
      <c r="B38" s="1">
        <v>170</v>
      </c>
      <c r="C38" s="1">
        <v>68</v>
      </c>
      <c r="D38" s="1">
        <v>82</v>
      </c>
      <c r="E38" s="1">
        <v>2</v>
      </c>
      <c r="F38" s="1">
        <v>3</v>
      </c>
      <c r="G38" s="1">
        <v>0</v>
      </c>
      <c r="H38" s="1">
        <v>8</v>
      </c>
      <c r="I38" s="1">
        <v>7</v>
      </c>
    </row>
    <row r="39" spans="1:9" x14ac:dyDescent="0.4">
      <c r="A39" s="1" t="s">
        <v>27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9A7E-5640-4DA1-9B75-074A2AE48B09}">
  <dimension ref="A1:I45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143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9</v>
      </c>
    </row>
    <row r="4" spans="1:9" x14ac:dyDescent="0.4">
      <c r="A4" s="1" t="s">
        <v>1</v>
      </c>
      <c r="B4" s="1">
        <v>13133</v>
      </c>
      <c r="C4" s="1">
        <v>5328</v>
      </c>
      <c r="D4" s="1">
        <v>6378</v>
      </c>
      <c r="E4" s="1">
        <v>314</v>
      </c>
      <c r="F4" s="1">
        <v>260</v>
      </c>
      <c r="G4" s="1">
        <v>58</v>
      </c>
      <c r="H4" s="1">
        <v>522</v>
      </c>
      <c r="I4" s="1">
        <v>273</v>
      </c>
    </row>
    <row r="5" spans="1:9" x14ac:dyDescent="0.4">
      <c r="A5" s="1" t="s">
        <v>144</v>
      </c>
      <c r="B5" s="1">
        <v>936</v>
      </c>
      <c r="C5" s="1">
        <v>391</v>
      </c>
      <c r="D5" s="1">
        <v>488</v>
      </c>
      <c r="E5" s="1">
        <v>7</v>
      </c>
      <c r="F5" s="1">
        <v>20</v>
      </c>
      <c r="G5" s="1">
        <v>1</v>
      </c>
      <c r="H5" s="1">
        <v>16</v>
      </c>
      <c r="I5" s="1">
        <v>13</v>
      </c>
    </row>
    <row r="6" spans="1:9" x14ac:dyDescent="0.4">
      <c r="A6" s="1" t="s">
        <v>145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x14ac:dyDescent="0.4">
      <c r="A7" s="1" t="s">
        <v>146</v>
      </c>
      <c r="B7" s="1">
        <v>305</v>
      </c>
      <c r="C7" s="1">
        <v>101</v>
      </c>
      <c r="D7" s="1">
        <v>175</v>
      </c>
      <c r="E7" s="1">
        <v>6</v>
      </c>
      <c r="F7" s="1">
        <v>10</v>
      </c>
      <c r="G7" s="1">
        <v>4</v>
      </c>
      <c r="H7" s="1">
        <v>5</v>
      </c>
      <c r="I7" s="1">
        <v>4</v>
      </c>
    </row>
    <row r="8" spans="1:9" x14ac:dyDescent="0.4">
      <c r="A8" s="1" t="s">
        <v>147</v>
      </c>
      <c r="B8" s="1">
        <v>293</v>
      </c>
      <c r="C8" s="1">
        <v>151</v>
      </c>
      <c r="D8" s="1">
        <v>123</v>
      </c>
      <c r="E8" s="1">
        <v>2</v>
      </c>
      <c r="F8" s="1">
        <v>7</v>
      </c>
      <c r="G8" s="1">
        <v>1</v>
      </c>
      <c r="H8" s="1">
        <v>8</v>
      </c>
      <c r="I8" s="1">
        <v>1</v>
      </c>
    </row>
    <row r="9" spans="1:9" x14ac:dyDescent="0.4">
      <c r="A9" s="1" t="s">
        <v>148</v>
      </c>
      <c r="B9" s="1">
        <v>511</v>
      </c>
      <c r="C9" s="1">
        <v>144</v>
      </c>
      <c r="D9" s="1">
        <v>283</v>
      </c>
      <c r="E9" s="1">
        <v>7</v>
      </c>
      <c r="F9" s="1">
        <v>17</v>
      </c>
      <c r="G9" s="1">
        <v>4</v>
      </c>
      <c r="H9" s="1">
        <v>20</v>
      </c>
      <c r="I9" s="1">
        <v>36</v>
      </c>
    </row>
    <row r="10" spans="1:9" x14ac:dyDescent="0.4">
      <c r="A10" s="1" t="s">
        <v>149</v>
      </c>
      <c r="B10" s="1">
        <v>471</v>
      </c>
      <c r="C10" s="1">
        <v>176</v>
      </c>
      <c r="D10" s="1">
        <v>245</v>
      </c>
      <c r="E10" s="1">
        <v>7</v>
      </c>
      <c r="F10" s="1">
        <v>9</v>
      </c>
      <c r="G10" s="1">
        <v>3</v>
      </c>
      <c r="H10" s="1">
        <v>20</v>
      </c>
      <c r="I10" s="1">
        <v>11</v>
      </c>
    </row>
    <row r="11" spans="1:9" x14ac:dyDescent="0.4">
      <c r="A11" s="1" t="s">
        <v>150</v>
      </c>
      <c r="B11" s="1">
        <v>1179</v>
      </c>
      <c r="C11" s="1">
        <v>421</v>
      </c>
      <c r="D11" s="1">
        <v>632</v>
      </c>
      <c r="E11" s="1">
        <v>25</v>
      </c>
      <c r="F11" s="1">
        <v>25</v>
      </c>
      <c r="G11" s="1">
        <v>5</v>
      </c>
      <c r="H11" s="1">
        <v>48</v>
      </c>
      <c r="I11" s="1">
        <v>23</v>
      </c>
    </row>
    <row r="12" spans="1:9" x14ac:dyDescent="0.4">
      <c r="A12" s="1" t="s">
        <v>151</v>
      </c>
      <c r="B12" s="1">
        <v>223</v>
      </c>
      <c r="C12" s="1">
        <v>98</v>
      </c>
      <c r="D12" s="1">
        <v>98</v>
      </c>
      <c r="E12" s="1">
        <v>1</v>
      </c>
      <c r="F12" s="1">
        <v>9</v>
      </c>
      <c r="G12" s="1">
        <v>3</v>
      </c>
      <c r="H12" s="1">
        <v>11</v>
      </c>
      <c r="I12" s="1">
        <v>3</v>
      </c>
    </row>
    <row r="13" spans="1:9" x14ac:dyDescent="0.4">
      <c r="A13" s="1" t="s">
        <v>152</v>
      </c>
      <c r="B13" s="1">
        <v>1473</v>
      </c>
      <c r="C13" s="1">
        <v>626</v>
      </c>
      <c r="D13" s="1">
        <v>698</v>
      </c>
      <c r="E13" s="1">
        <v>27</v>
      </c>
      <c r="F13" s="1">
        <v>33</v>
      </c>
      <c r="G13" s="1">
        <v>8</v>
      </c>
      <c r="H13" s="1">
        <v>53</v>
      </c>
      <c r="I13" s="1">
        <v>28</v>
      </c>
    </row>
    <row r="14" spans="1:9" x14ac:dyDescent="0.4">
      <c r="A14" s="1" t="s">
        <v>153</v>
      </c>
      <c r="B14" s="1">
        <v>356</v>
      </c>
      <c r="C14" s="1">
        <v>154</v>
      </c>
      <c r="D14" s="1">
        <v>166</v>
      </c>
      <c r="E14" s="1">
        <v>10</v>
      </c>
      <c r="F14" s="1">
        <v>4</v>
      </c>
      <c r="G14" s="1">
        <v>1</v>
      </c>
      <c r="H14" s="1">
        <v>18</v>
      </c>
      <c r="I14" s="1">
        <v>3</v>
      </c>
    </row>
    <row r="15" spans="1:9" x14ac:dyDescent="0.4">
      <c r="A15" s="1" t="s">
        <v>154</v>
      </c>
      <c r="B15" s="1">
        <v>6953</v>
      </c>
      <c r="C15" s="1">
        <v>2900</v>
      </c>
      <c r="D15" s="1">
        <v>3262</v>
      </c>
      <c r="E15" s="1">
        <v>212</v>
      </c>
      <c r="F15" s="1">
        <v>119</v>
      </c>
      <c r="G15" s="1">
        <v>25</v>
      </c>
      <c r="H15" s="1">
        <v>298</v>
      </c>
      <c r="I15" s="1">
        <v>137</v>
      </c>
    </row>
    <row r="16" spans="1:9" x14ac:dyDescent="0.4">
      <c r="A16" s="1" t="s">
        <v>59</v>
      </c>
      <c r="B16" s="1">
        <v>433</v>
      </c>
      <c r="C16" s="1">
        <v>166</v>
      </c>
      <c r="D16" s="1">
        <v>208</v>
      </c>
      <c r="E16" s="1">
        <v>10</v>
      </c>
      <c r="F16" s="1">
        <v>7</v>
      </c>
      <c r="G16" s="1">
        <v>3</v>
      </c>
      <c r="H16" s="1">
        <v>25</v>
      </c>
      <c r="I16" s="1">
        <v>14</v>
      </c>
    </row>
    <row r="17" spans="1:9" x14ac:dyDescent="0.4">
      <c r="A17" s="1" t="s">
        <v>25</v>
      </c>
    </row>
    <row r="18" spans="1:9" x14ac:dyDescent="0.4">
      <c r="A18" s="1" t="s">
        <v>1</v>
      </c>
      <c r="B18" s="1">
        <v>8095</v>
      </c>
      <c r="C18" s="1">
        <v>3230</v>
      </c>
      <c r="D18" s="1">
        <v>4004</v>
      </c>
      <c r="E18" s="1">
        <v>190</v>
      </c>
      <c r="F18" s="1">
        <v>161</v>
      </c>
      <c r="G18" s="1">
        <v>40</v>
      </c>
      <c r="H18" s="1">
        <v>287</v>
      </c>
      <c r="I18" s="1">
        <v>183</v>
      </c>
    </row>
    <row r="19" spans="1:9" x14ac:dyDescent="0.4">
      <c r="A19" s="1" t="s">
        <v>144</v>
      </c>
      <c r="B19" s="1">
        <v>699</v>
      </c>
      <c r="C19" s="1">
        <v>281</v>
      </c>
      <c r="D19" s="1">
        <v>374</v>
      </c>
      <c r="E19" s="1">
        <v>6</v>
      </c>
      <c r="F19" s="1">
        <v>14</v>
      </c>
      <c r="G19" s="1">
        <v>1</v>
      </c>
      <c r="H19" s="1">
        <v>13</v>
      </c>
      <c r="I19" s="1">
        <v>10</v>
      </c>
    </row>
    <row r="20" spans="1:9" x14ac:dyDescent="0.4">
      <c r="A20" s="1" t="s">
        <v>145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4">
      <c r="A21" s="1" t="s">
        <v>146</v>
      </c>
      <c r="B21" s="1">
        <v>162</v>
      </c>
      <c r="C21" s="1">
        <v>49</v>
      </c>
      <c r="D21" s="1">
        <v>98</v>
      </c>
      <c r="E21" s="1">
        <v>3</v>
      </c>
      <c r="F21" s="1">
        <v>3</v>
      </c>
      <c r="G21" s="1">
        <v>4</v>
      </c>
      <c r="H21" s="1">
        <v>2</v>
      </c>
      <c r="I21" s="1">
        <v>3</v>
      </c>
    </row>
    <row r="22" spans="1:9" x14ac:dyDescent="0.4">
      <c r="A22" s="1" t="s">
        <v>147</v>
      </c>
      <c r="B22" s="1">
        <v>243</v>
      </c>
      <c r="C22" s="1">
        <v>127</v>
      </c>
      <c r="D22" s="1">
        <v>101</v>
      </c>
      <c r="E22" s="1">
        <v>1</v>
      </c>
      <c r="F22" s="1">
        <v>6</v>
      </c>
      <c r="G22" s="1">
        <v>0</v>
      </c>
      <c r="H22" s="1">
        <v>7</v>
      </c>
      <c r="I22" s="1">
        <v>1</v>
      </c>
    </row>
    <row r="23" spans="1:9" x14ac:dyDescent="0.4">
      <c r="A23" s="1" t="s">
        <v>148</v>
      </c>
      <c r="B23" s="1">
        <v>477</v>
      </c>
      <c r="C23" s="1">
        <v>129</v>
      </c>
      <c r="D23" s="1">
        <v>269</v>
      </c>
      <c r="E23" s="1">
        <v>6</v>
      </c>
      <c r="F23" s="1">
        <v>16</v>
      </c>
      <c r="G23" s="1">
        <v>4</v>
      </c>
      <c r="H23" s="1">
        <v>18</v>
      </c>
      <c r="I23" s="1">
        <v>35</v>
      </c>
    </row>
    <row r="24" spans="1:9" x14ac:dyDescent="0.4">
      <c r="A24" s="1" t="s">
        <v>149</v>
      </c>
      <c r="B24" s="1">
        <v>343</v>
      </c>
      <c r="C24" s="1">
        <v>135</v>
      </c>
      <c r="D24" s="1">
        <v>173</v>
      </c>
      <c r="E24" s="1">
        <v>6</v>
      </c>
      <c r="F24" s="1">
        <v>6</v>
      </c>
      <c r="G24" s="1">
        <v>3</v>
      </c>
      <c r="H24" s="1">
        <v>14</v>
      </c>
      <c r="I24" s="1">
        <v>6</v>
      </c>
    </row>
    <row r="25" spans="1:9" x14ac:dyDescent="0.4">
      <c r="A25" s="1" t="s">
        <v>150</v>
      </c>
      <c r="B25" s="1">
        <v>600</v>
      </c>
      <c r="C25" s="1">
        <v>204</v>
      </c>
      <c r="D25" s="1">
        <v>334</v>
      </c>
      <c r="E25" s="1">
        <v>13</v>
      </c>
      <c r="F25" s="1">
        <v>12</v>
      </c>
      <c r="G25" s="1">
        <v>3</v>
      </c>
      <c r="H25" s="1">
        <v>23</v>
      </c>
      <c r="I25" s="1">
        <v>11</v>
      </c>
    </row>
    <row r="26" spans="1:9" x14ac:dyDescent="0.4">
      <c r="A26" s="1" t="s">
        <v>151</v>
      </c>
      <c r="B26" s="1">
        <v>113</v>
      </c>
      <c r="C26" s="1">
        <v>47</v>
      </c>
      <c r="D26" s="1">
        <v>52</v>
      </c>
      <c r="E26" s="1">
        <v>1</v>
      </c>
      <c r="F26" s="1">
        <v>5</v>
      </c>
      <c r="G26" s="1">
        <v>0</v>
      </c>
      <c r="H26" s="1">
        <v>5</v>
      </c>
      <c r="I26" s="1">
        <v>3</v>
      </c>
    </row>
    <row r="27" spans="1:9" x14ac:dyDescent="0.4">
      <c r="A27" s="1" t="s">
        <v>152</v>
      </c>
      <c r="B27" s="1">
        <v>1034</v>
      </c>
      <c r="C27" s="1">
        <v>438</v>
      </c>
      <c r="D27" s="1">
        <v>504</v>
      </c>
      <c r="E27" s="1">
        <v>18</v>
      </c>
      <c r="F27" s="1">
        <v>23</v>
      </c>
      <c r="G27" s="1">
        <v>3</v>
      </c>
      <c r="H27" s="1">
        <v>32</v>
      </c>
      <c r="I27" s="1">
        <v>16</v>
      </c>
    </row>
    <row r="28" spans="1:9" x14ac:dyDescent="0.4">
      <c r="A28" s="1" t="s">
        <v>153</v>
      </c>
      <c r="B28" s="1">
        <v>181</v>
      </c>
      <c r="C28" s="1">
        <v>77</v>
      </c>
      <c r="D28" s="1">
        <v>85</v>
      </c>
      <c r="E28" s="1">
        <v>3</v>
      </c>
      <c r="F28" s="1">
        <v>4</v>
      </c>
      <c r="G28" s="1">
        <v>1</v>
      </c>
      <c r="H28" s="1">
        <v>9</v>
      </c>
      <c r="I28" s="1">
        <v>2</v>
      </c>
    </row>
    <row r="29" spans="1:9" x14ac:dyDescent="0.4">
      <c r="A29" s="1" t="s">
        <v>154</v>
      </c>
      <c r="B29" s="1">
        <v>3960</v>
      </c>
      <c r="C29" s="1">
        <v>1630</v>
      </c>
      <c r="D29" s="1">
        <v>1884</v>
      </c>
      <c r="E29" s="1">
        <v>126</v>
      </c>
      <c r="F29" s="1">
        <v>68</v>
      </c>
      <c r="G29" s="1">
        <v>18</v>
      </c>
      <c r="H29" s="1">
        <v>146</v>
      </c>
      <c r="I29" s="1">
        <v>88</v>
      </c>
    </row>
    <row r="30" spans="1:9" x14ac:dyDescent="0.4">
      <c r="A30" s="1" t="s">
        <v>59</v>
      </c>
      <c r="B30" s="1">
        <v>283</v>
      </c>
      <c r="C30" s="1">
        <v>113</v>
      </c>
      <c r="D30" s="1">
        <v>130</v>
      </c>
      <c r="E30" s="1">
        <v>7</v>
      </c>
      <c r="F30" s="1">
        <v>4</v>
      </c>
      <c r="G30" s="1">
        <v>3</v>
      </c>
      <c r="H30" s="1">
        <v>18</v>
      </c>
      <c r="I30" s="1">
        <v>8</v>
      </c>
    </row>
    <row r="31" spans="1:9" x14ac:dyDescent="0.4">
      <c r="A31" s="1" t="s">
        <v>26</v>
      </c>
    </row>
    <row r="32" spans="1:9" x14ac:dyDescent="0.4">
      <c r="A32" s="1" t="s">
        <v>1</v>
      </c>
      <c r="B32" s="1">
        <v>5038</v>
      </c>
      <c r="C32" s="1">
        <v>2098</v>
      </c>
      <c r="D32" s="1">
        <v>2374</v>
      </c>
      <c r="E32" s="1">
        <v>124</v>
      </c>
      <c r="F32" s="1">
        <v>99</v>
      </c>
      <c r="G32" s="1">
        <v>18</v>
      </c>
      <c r="H32" s="1">
        <v>235</v>
      </c>
      <c r="I32" s="1">
        <v>90</v>
      </c>
    </row>
    <row r="33" spans="1:9" x14ac:dyDescent="0.4">
      <c r="A33" s="1" t="s">
        <v>144</v>
      </c>
      <c r="B33" s="1">
        <v>237</v>
      </c>
      <c r="C33" s="1">
        <v>110</v>
      </c>
      <c r="D33" s="1">
        <v>114</v>
      </c>
      <c r="E33" s="1">
        <v>1</v>
      </c>
      <c r="F33" s="1">
        <v>6</v>
      </c>
      <c r="G33" s="1">
        <v>0</v>
      </c>
      <c r="H33" s="1">
        <v>3</v>
      </c>
      <c r="I33" s="1">
        <v>3</v>
      </c>
    </row>
    <row r="34" spans="1:9" x14ac:dyDescent="0.4">
      <c r="A34" s="1" t="s">
        <v>145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4">
      <c r="A35" s="1" t="s">
        <v>146</v>
      </c>
      <c r="B35" s="1">
        <v>143</v>
      </c>
      <c r="C35" s="1">
        <v>52</v>
      </c>
      <c r="D35" s="1">
        <v>77</v>
      </c>
      <c r="E35" s="1">
        <v>3</v>
      </c>
      <c r="F35" s="1">
        <v>7</v>
      </c>
      <c r="G35" s="1">
        <v>0</v>
      </c>
      <c r="H35" s="1">
        <v>3</v>
      </c>
      <c r="I35" s="1">
        <v>1</v>
      </c>
    </row>
    <row r="36" spans="1:9" x14ac:dyDescent="0.4">
      <c r="A36" s="1" t="s">
        <v>147</v>
      </c>
      <c r="B36" s="1">
        <v>50</v>
      </c>
      <c r="C36" s="1">
        <v>24</v>
      </c>
      <c r="D36" s="1">
        <v>22</v>
      </c>
      <c r="E36" s="1">
        <v>1</v>
      </c>
      <c r="F36" s="1">
        <v>1</v>
      </c>
      <c r="G36" s="1">
        <v>1</v>
      </c>
      <c r="H36" s="1">
        <v>1</v>
      </c>
      <c r="I36" s="1">
        <v>0</v>
      </c>
    </row>
    <row r="37" spans="1:9" x14ac:dyDescent="0.4">
      <c r="A37" s="1" t="s">
        <v>148</v>
      </c>
      <c r="B37" s="1">
        <v>34</v>
      </c>
      <c r="C37" s="1">
        <v>15</v>
      </c>
      <c r="D37" s="1">
        <v>14</v>
      </c>
      <c r="E37" s="1">
        <v>1</v>
      </c>
      <c r="F37" s="1">
        <v>1</v>
      </c>
      <c r="G37" s="1">
        <v>0</v>
      </c>
      <c r="H37" s="1">
        <v>2</v>
      </c>
      <c r="I37" s="1">
        <v>1</v>
      </c>
    </row>
    <row r="38" spans="1:9" x14ac:dyDescent="0.4">
      <c r="A38" s="1" t="s">
        <v>149</v>
      </c>
      <c r="B38" s="1">
        <v>128</v>
      </c>
      <c r="C38" s="1">
        <v>41</v>
      </c>
      <c r="D38" s="1">
        <v>72</v>
      </c>
      <c r="E38" s="1">
        <v>1</v>
      </c>
      <c r="F38" s="1">
        <v>3</v>
      </c>
      <c r="G38" s="1">
        <v>0</v>
      </c>
      <c r="H38" s="1">
        <v>6</v>
      </c>
      <c r="I38" s="1">
        <v>5</v>
      </c>
    </row>
    <row r="39" spans="1:9" x14ac:dyDescent="0.4">
      <c r="A39" s="1" t="s">
        <v>150</v>
      </c>
      <c r="B39" s="1">
        <v>579</v>
      </c>
      <c r="C39" s="1">
        <v>217</v>
      </c>
      <c r="D39" s="1">
        <v>298</v>
      </c>
      <c r="E39" s="1">
        <v>12</v>
      </c>
      <c r="F39" s="1">
        <v>13</v>
      </c>
      <c r="G39" s="1">
        <v>2</v>
      </c>
      <c r="H39" s="1">
        <v>25</v>
      </c>
      <c r="I39" s="1">
        <v>12</v>
      </c>
    </row>
    <row r="40" spans="1:9" x14ac:dyDescent="0.4">
      <c r="A40" s="1" t="s">
        <v>151</v>
      </c>
      <c r="B40" s="1">
        <v>110</v>
      </c>
      <c r="C40" s="1">
        <v>51</v>
      </c>
      <c r="D40" s="1">
        <v>46</v>
      </c>
      <c r="E40" s="1">
        <v>0</v>
      </c>
      <c r="F40" s="1">
        <v>4</v>
      </c>
      <c r="G40" s="1">
        <v>3</v>
      </c>
      <c r="H40" s="1">
        <v>6</v>
      </c>
      <c r="I40" s="1">
        <v>0</v>
      </c>
    </row>
    <row r="41" spans="1:9" x14ac:dyDescent="0.4">
      <c r="A41" s="1" t="s">
        <v>152</v>
      </c>
      <c r="B41" s="1">
        <v>439</v>
      </c>
      <c r="C41" s="1">
        <v>188</v>
      </c>
      <c r="D41" s="1">
        <v>194</v>
      </c>
      <c r="E41" s="1">
        <v>9</v>
      </c>
      <c r="F41" s="1">
        <v>10</v>
      </c>
      <c r="G41" s="1">
        <v>5</v>
      </c>
      <c r="H41" s="1">
        <v>21</v>
      </c>
      <c r="I41" s="1">
        <v>12</v>
      </c>
    </row>
    <row r="42" spans="1:9" x14ac:dyDescent="0.4">
      <c r="A42" s="1" t="s">
        <v>153</v>
      </c>
      <c r="B42" s="1">
        <v>175</v>
      </c>
      <c r="C42" s="1">
        <v>77</v>
      </c>
      <c r="D42" s="1">
        <v>81</v>
      </c>
      <c r="E42" s="1">
        <v>7</v>
      </c>
      <c r="F42" s="1">
        <v>0</v>
      </c>
      <c r="G42" s="1">
        <v>0</v>
      </c>
      <c r="H42" s="1">
        <v>9</v>
      </c>
      <c r="I42" s="1">
        <v>1</v>
      </c>
    </row>
    <row r="43" spans="1:9" x14ac:dyDescent="0.4">
      <c r="A43" s="1" t="s">
        <v>154</v>
      </c>
      <c r="B43" s="1">
        <v>2993</v>
      </c>
      <c r="C43" s="1">
        <v>1270</v>
      </c>
      <c r="D43" s="1">
        <v>1378</v>
      </c>
      <c r="E43" s="1">
        <v>86</v>
      </c>
      <c r="F43" s="1">
        <v>51</v>
      </c>
      <c r="G43" s="1">
        <v>7</v>
      </c>
      <c r="H43" s="1">
        <v>152</v>
      </c>
      <c r="I43" s="1">
        <v>49</v>
      </c>
    </row>
    <row r="44" spans="1:9" x14ac:dyDescent="0.4">
      <c r="A44" s="1" t="s">
        <v>59</v>
      </c>
      <c r="B44" s="1">
        <v>150</v>
      </c>
      <c r="C44" s="1">
        <v>53</v>
      </c>
      <c r="D44" s="1">
        <v>78</v>
      </c>
      <c r="E44" s="1">
        <v>3</v>
      </c>
      <c r="F44" s="1">
        <v>3</v>
      </c>
      <c r="G44" s="1">
        <v>0</v>
      </c>
      <c r="H44" s="1">
        <v>7</v>
      </c>
      <c r="I44" s="1">
        <v>6</v>
      </c>
    </row>
    <row r="45" spans="1:9" x14ac:dyDescent="0.4">
      <c r="A45" s="1" t="s">
        <v>27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416D7-3D32-41B4-950A-B02E36D7F154}">
  <dimension ref="A1:I61"/>
  <sheetViews>
    <sheetView tabSelected="1" view="pageBreakPreview" topLeftCell="A14" zoomScale="125" zoomScaleNormal="100" zoomScaleSheetLayoutView="125" workbookViewId="0">
      <selection activeCell="B46" sqref="B46:I46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155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156</v>
      </c>
    </row>
    <row r="4" spans="1:9" x14ac:dyDescent="0.4">
      <c r="A4" s="1" t="s">
        <v>1</v>
      </c>
      <c r="B4" s="1">
        <v>30253</v>
      </c>
      <c r="C4" s="1">
        <v>11302</v>
      </c>
      <c r="D4" s="1">
        <v>16314</v>
      </c>
      <c r="E4" s="1">
        <v>588</v>
      </c>
      <c r="F4" s="1">
        <v>631</v>
      </c>
      <c r="G4" s="1">
        <v>117</v>
      </c>
      <c r="H4" s="1">
        <v>900</v>
      </c>
      <c r="I4" s="1">
        <v>401</v>
      </c>
    </row>
    <row r="5" spans="1:9" x14ac:dyDescent="0.4">
      <c r="A5" s="1">
        <v>0</v>
      </c>
      <c r="B5" s="1">
        <v>10720</v>
      </c>
      <c r="C5" s="1">
        <v>3880</v>
      </c>
      <c r="D5" s="1">
        <v>5897</v>
      </c>
      <c r="E5" s="1">
        <v>246</v>
      </c>
      <c r="F5" s="1">
        <v>186</v>
      </c>
      <c r="G5" s="1">
        <v>38</v>
      </c>
      <c r="H5" s="1">
        <v>338</v>
      </c>
      <c r="I5" s="1">
        <v>135</v>
      </c>
    </row>
    <row r="6" spans="1:9" x14ac:dyDescent="0.4">
      <c r="A6" s="1">
        <v>1</v>
      </c>
      <c r="B6" s="1">
        <v>3526</v>
      </c>
      <c r="C6" s="1">
        <v>1327</v>
      </c>
      <c r="D6" s="1">
        <v>1923</v>
      </c>
      <c r="E6" s="1">
        <v>55</v>
      </c>
      <c r="F6" s="1">
        <v>73</v>
      </c>
      <c r="G6" s="1">
        <v>13</v>
      </c>
      <c r="H6" s="1">
        <v>90</v>
      </c>
      <c r="I6" s="1">
        <v>45</v>
      </c>
    </row>
    <row r="7" spans="1:9" x14ac:dyDescent="0.4">
      <c r="A7" s="1">
        <v>2</v>
      </c>
      <c r="B7" s="1">
        <v>3212</v>
      </c>
      <c r="C7" s="1">
        <v>1323</v>
      </c>
      <c r="D7" s="1">
        <v>1598</v>
      </c>
      <c r="E7" s="1">
        <v>57</v>
      </c>
      <c r="F7" s="1">
        <v>75</v>
      </c>
      <c r="G7" s="1">
        <v>15</v>
      </c>
      <c r="H7" s="1">
        <v>100</v>
      </c>
      <c r="I7" s="1">
        <v>44</v>
      </c>
    </row>
    <row r="8" spans="1:9" x14ac:dyDescent="0.4">
      <c r="A8" s="1">
        <v>3</v>
      </c>
      <c r="B8" s="1">
        <v>3014</v>
      </c>
      <c r="C8" s="1">
        <v>1368</v>
      </c>
      <c r="D8" s="1">
        <v>1406</v>
      </c>
      <c r="E8" s="1">
        <v>63</v>
      </c>
      <c r="F8" s="1">
        <v>59</v>
      </c>
      <c r="G8" s="1">
        <v>8</v>
      </c>
      <c r="H8" s="1">
        <v>79</v>
      </c>
      <c r="I8" s="1">
        <v>31</v>
      </c>
    </row>
    <row r="9" spans="1:9" x14ac:dyDescent="0.4">
      <c r="A9" s="1">
        <v>4</v>
      </c>
      <c r="B9" s="1">
        <v>2686</v>
      </c>
      <c r="C9" s="1">
        <v>1153</v>
      </c>
      <c r="D9" s="1">
        <v>1247</v>
      </c>
      <c r="E9" s="1">
        <v>65</v>
      </c>
      <c r="F9" s="1">
        <v>74</v>
      </c>
      <c r="G9" s="1">
        <v>8</v>
      </c>
      <c r="H9" s="1">
        <v>95</v>
      </c>
      <c r="I9" s="1">
        <v>44</v>
      </c>
    </row>
    <row r="10" spans="1:9" x14ac:dyDescent="0.4">
      <c r="A10" s="1">
        <v>5</v>
      </c>
      <c r="B10" s="1">
        <v>2225</v>
      </c>
      <c r="C10" s="1">
        <v>875</v>
      </c>
      <c r="D10" s="1">
        <v>1148</v>
      </c>
      <c r="E10" s="1">
        <v>37</v>
      </c>
      <c r="F10" s="1">
        <v>54</v>
      </c>
      <c r="G10" s="1">
        <v>11</v>
      </c>
      <c r="H10" s="1">
        <v>67</v>
      </c>
      <c r="I10" s="1">
        <v>33</v>
      </c>
    </row>
    <row r="11" spans="1:9" x14ac:dyDescent="0.4">
      <c r="A11" s="1">
        <v>6</v>
      </c>
      <c r="B11" s="1">
        <v>1652</v>
      </c>
      <c r="C11" s="1">
        <v>593</v>
      </c>
      <c r="D11" s="1">
        <v>896</v>
      </c>
      <c r="E11" s="1">
        <v>27</v>
      </c>
      <c r="F11" s="1">
        <v>50</v>
      </c>
      <c r="G11" s="1">
        <v>7</v>
      </c>
      <c r="H11" s="1">
        <v>55</v>
      </c>
      <c r="I11" s="1">
        <v>24</v>
      </c>
    </row>
    <row r="12" spans="1:9" x14ac:dyDescent="0.4">
      <c r="A12" s="1">
        <v>7</v>
      </c>
      <c r="B12" s="1">
        <v>1206</v>
      </c>
      <c r="C12" s="1">
        <v>362</v>
      </c>
      <c r="D12" s="1">
        <v>747</v>
      </c>
      <c r="E12" s="1">
        <v>20</v>
      </c>
      <c r="F12" s="1">
        <v>24</v>
      </c>
      <c r="G12" s="1">
        <v>5</v>
      </c>
      <c r="H12" s="1">
        <v>29</v>
      </c>
      <c r="I12" s="1">
        <v>19</v>
      </c>
    </row>
    <row r="13" spans="1:9" x14ac:dyDescent="0.4">
      <c r="A13" s="1">
        <v>8</v>
      </c>
      <c r="B13" s="1">
        <v>796</v>
      </c>
      <c r="C13" s="1">
        <v>188</v>
      </c>
      <c r="D13" s="1">
        <v>549</v>
      </c>
      <c r="E13" s="1">
        <v>9</v>
      </c>
      <c r="F13" s="1">
        <v>15</v>
      </c>
      <c r="G13" s="1">
        <v>7</v>
      </c>
      <c r="H13" s="1">
        <v>17</v>
      </c>
      <c r="I13" s="1">
        <v>11</v>
      </c>
    </row>
    <row r="14" spans="1:9" x14ac:dyDescent="0.4">
      <c r="A14" s="1">
        <v>9</v>
      </c>
      <c r="B14" s="1">
        <v>514</v>
      </c>
      <c r="C14" s="1">
        <v>116</v>
      </c>
      <c r="D14" s="1">
        <v>359</v>
      </c>
      <c r="E14" s="1">
        <v>6</v>
      </c>
      <c r="F14" s="1">
        <v>9</v>
      </c>
      <c r="G14" s="1">
        <v>2</v>
      </c>
      <c r="H14" s="1">
        <v>16</v>
      </c>
      <c r="I14" s="1">
        <v>6</v>
      </c>
    </row>
    <row r="15" spans="1:9" x14ac:dyDescent="0.4">
      <c r="A15" s="1">
        <v>10</v>
      </c>
      <c r="B15" s="1">
        <v>334</v>
      </c>
      <c r="C15" s="1">
        <v>65</v>
      </c>
      <c r="D15" s="1">
        <v>250</v>
      </c>
      <c r="E15" s="1">
        <v>1</v>
      </c>
      <c r="F15" s="1">
        <v>8</v>
      </c>
      <c r="G15" s="1">
        <v>1</v>
      </c>
      <c r="H15" s="1">
        <v>5</v>
      </c>
      <c r="I15" s="1">
        <v>4</v>
      </c>
    </row>
    <row r="16" spans="1:9" x14ac:dyDescent="0.4">
      <c r="A16" s="1">
        <v>11</v>
      </c>
      <c r="B16" s="1">
        <v>177</v>
      </c>
      <c r="C16" s="1">
        <v>23</v>
      </c>
      <c r="D16" s="1">
        <v>141</v>
      </c>
      <c r="E16" s="1">
        <v>1</v>
      </c>
      <c r="F16" s="1">
        <v>2</v>
      </c>
      <c r="G16" s="1">
        <v>1</v>
      </c>
      <c r="H16" s="1">
        <v>7</v>
      </c>
      <c r="I16" s="1">
        <v>2</v>
      </c>
    </row>
    <row r="17" spans="1:9" x14ac:dyDescent="0.4">
      <c r="A17" s="1">
        <v>12</v>
      </c>
      <c r="B17" s="1">
        <v>116</v>
      </c>
      <c r="C17" s="1">
        <v>20</v>
      </c>
      <c r="D17" s="1">
        <v>91</v>
      </c>
      <c r="E17" s="1">
        <v>1</v>
      </c>
      <c r="F17" s="1">
        <v>1</v>
      </c>
      <c r="G17" s="1">
        <v>0</v>
      </c>
      <c r="H17" s="1">
        <v>1</v>
      </c>
      <c r="I17" s="1">
        <v>2</v>
      </c>
    </row>
    <row r="18" spans="1:9" x14ac:dyDescent="0.4">
      <c r="A18" s="1">
        <v>13</v>
      </c>
      <c r="B18" s="1">
        <v>39</v>
      </c>
      <c r="C18" s="1">
        <v>6</v>
      </c>
      <c r="D18" s="1">
        <v>31</v>
      </c>
      <c r="E18" s="1">
        <v>0</v>
      </c>
      <c r="F18" s="1">
        <v>1</v>
      </c>
      <c r="G18" s="1">
        <v>1</v>
      </c>
      <c r="H18" s="1">
        <v>0</v>
      </c>
      <c r="I18" s="1">
        <v>0</v>
      </c>
    </row>
    <row r="19" spans="1:9" x14ac:dyDescent="0.4">
      <c r="A19" s="1">
        <v>14</v>
      </c>
      <c r="B19" s="1">
        <v>26</v>
      </c>
      <c r="C19" s="1">
        <v>2</v>
      </c>
      <c r="D19" s="1">
        <v>22</v>
      </c>
      <c r="E19" s="1">
        <v>0</v>
      </c>
      <c r="F19" s="1">
        <v>0</v>
      </c>
      <c r="G19" s="1">
        <v>0</v>
      </c>
      <c r="H19" s="1">
        <v>1</v>
      </c>
      <c r="I19" s="1">
        <v>1</v>
      </c>
    </row>
    <row r="20" spans="1:9" x14ac:dyDescent="0.4">
      <c r="A20" s="1" t="s">
        <v>157</v>
      </c>
      <c r="B20" s="1">
        <v>10</v>
      </c>
      <c r="C20" s="1">
        <v>1</v>
      </c>
      <c r="D20" s="1">
        <v>9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4">
      <c r="A21" s="1" t="s">
        <v>158</v>
      </c>
      <c r="B21" s="1">
        <v>2.6</v>
      </c>
      <c r="C21" s="1">
        <v>2.4</v>
      </c>
      <c r="D21" s="1">
        <v>2.7</v>
      </c>
      <c r="E21" s="1">
        <v>2.1</v>
      </c>
      <c r="F21" s="1">
        <v>2.8</v>
      </c>
      <c r="G21" s="1">
        <v>2.9</v>
      </c>
      <c r="H21" s="1">
        <v>2.5</v>
      </c>
      <c r="I21" s="1">
        <v>2.7</v>
      </c>
    </row>
    <row r="22" spans="1:9" x14ac:dyDescent="0.4">
      <c r="A22" s="10" t="s">
        <v>217</v>
      </c>
      <c r="B22" s="12">
        <f>B23/(B4-B5)</f>
        <v>3.9885834229253061</v>
      </c>
      <c r="C22" s="12">
        <f>C23/(C4-C5)</f>
        <v>3.6335219617353811</v>
      </c>
      <c r="D22" s="12">
        <f t="shared" ref="D22:I22" si="0">D23/(D4-D5)</f>
        <v>4.2509359700489586</v>
      </c>
      <c r="E22" s="12">
        <f t="shared" si="0"/>
        <v>3.6959064327485378</v>
      </c>
      <c r="F22" s="12">
        <f t="shared" si="0"/>
        <v>3.9595505617977529</v>
      </c>
      <c r="G22" s="12">
        <f t="shared" si="0"/>
        <v>4.2911392405063289</v>
      </c>
      <c r="H22" s="12">
        <f t="shared" si="0"/>
        <v>3.9288256227758005</v>
      </c>
      <c r="I22" s="12">
        <f t="shared" si="0"/>
        <v>4.0827067669172932</v>
      </c>
    </row>
    <row r="23" spans="1:9" x14ac:dyDescent="0.4">
      <c r="A23" s="10" t="s">
        <v>218</v>
      </c>
      <c r="B23" s="11">
        <f>((B6+(2*B7)+(3*B8)+(4*B9)+5*B10)+(6*B11)+(7*B12)+(8*B13)+(9*B14)+(10*B15)+(11*B16)+(12*B17)+(13*B18)+(14*B19)+(15*B20))</f>
        <v>77909</v>
      </c>
      <c r="C23" s="11">
        <f>((C6+(2*C7)+(3*C8)+(4*C9)+5*C10)+(6*C11)+(7*C12)+(8*C13)+(9*C14)+(10*C15)+(11*C16)+(12*C17)+(13*C18)+(14*C19)+(15*C20))</f>
        <v>26968</v>
      </c>
      <c r="D23" s="11">
        <f t="shared" ref="D23:I23" si="1">((D6+(2*D7)+(3*D8)+(4*D9)+5*D10)+(6*D11)+(7*D12)+(8*D13)+(9*D14)+(10*D15)+(11*D16)+(12*D17)+(13*D18)+(14*D19)+(15*D20))</f>
        <v>44282</v>
      </c>
      <c r="E23" s="11">
        <f t="shared" si="1"/>
        <v>1264</v>
      </c>
      <c r="F23" s="11">
        <f t="shared" si="1"/>
        <v>1762</v>
      </c>
      <c r="G23" s="11">
        <f t="shared" si="1"/>
        <v>339</v>
      </c>
      <c r="H23" s="11">
        <f t="shared" si="1"/>
        <v>2208</v>
      </c>
      <c r="I23" s="11">
        <f t="shared" si="1"/>
        <v>1086</v>
      </c>
    </row>
    <row r="25" spans="1:9" x14ac:dyDescent="0.4">
      <c r="A25" s="1" t="s">
        <v>159</v>
      </c>
    </row>
    <row r="26" spans="1:9" x14ac:dyDescent="0.4">
      <c r="A26" s="1" t="s">
        <v>1</v>
      </c>
      <c r="B26" s="1">
        <v>19535</v>
      </c>
      <c r="C26" s="1">
        <v>7423</v>
      </c>
      <c r="D26" s="1">
        <v>10418</v>
      </c>
      <c r="E26" s="1">
        <v>342</v>
      </c>
      <c r="F26" s="1">
        <v>445</v>
      </c>
      <c r="G26" s="1">
        <v>79</v>
      </c>
      <c r="H26" s="1">
        <v>562</v>
      </c>
      <c r="I26" s="1">
        <v>266</v>
      </c>
    </row>
    <row r="27" spans="1:9" x14ac:dyDescent="0.4">
      <c r="A27" s="1">
        <v>0</v>
      </c>
      <c r="B27" s="1">
        <v>180</v>
      </c>
      <c r="C27" s="1">
        <v>63</v>
      </c>
      <c r="D27" s="1">
        <v>98</v>
      </c>
      <c r="E27" s="1">
        <v>4</v>
      </c>
      <c r="F27" s="1">
        <v>3</v>
      </c>
      <c r="G27" s="1">
        <v>0</v>
      </c>
      <c r="H27" s="1">
        <v>8</v>
      </c>
      <c r="I27" s="1">
        <v>4</v>
      </c>
    </row>
    <row r="28" spans="1:9" x14ac:dyDescent="0.4">
      <c r="A28" s="1">
        <v>1</v>
      </c>
      <c r="B28" s="1">
        <v>3779</v>
      </c>
      <c r="C28" s="1">
        <v>1427</v>
      </c>
      <c r="D28" s="1">
        <v>2063</v>
      </c>
      <c r="E28" s="1">
        <v>54</v>
      </c>
      <c r="F28" s="1">
        <v>84</v>
      </c>
      <c r="G28" s="1">
        <v>14</v>
      </c>
      <c r="H28" s="1">
        <v>91</v>
      </c>
      <c r="I28" s="1">
        <v>46</v>
      </c>
    </row>
    <row r="29" spans="1:9" x14ac:dyDescent="0.4">
      <c r="A29" s="1">
        <v>2</v>
      </c>
      <c r="B29" s="1">
        <v>3518</v>
      </c>
      <c r="C29" s="1">
        <v>1472</v>
      </c>
      <c r="D29" s="1">
        <v>1737</v>
      </c>
      <c r="E29" s="1">
        <v>64</v>
      </c>
      <c r="F29" s="1">
        <v>73</v>
      </c>
      <c r="G29" s="1">
        <v>16</v>
      </c>
      <c r="H29" s="1">
        <v>104</v>
      </c>
      <c r="I29" s="1">
        <v>52</v>
      </c>
    </row>
    <row r="30" spans="1:9" x14ac:dyDescent="0.4">
      <c r="A30" s="1">
        <v>3</v>
      </c>
      <c r="B30" s="1">
        <v>3336</v>
      </c>
      <c r="C30" s="1">
        <v>1495</v>
      </c>
      <c r="D30" s="1">
        <v>1571</v>
      </c>
      <c r="E30" s="1">
        <v>71</v>
      </c>
      <c r="F30" s="1">
        <v>75</v>
      </c>
      <c r="G30" s="1">
        <v>10</v>
      </c>
      <c r="H30" s="1">
        <v>87</v>
      </c>
      <c r="I30" s="1">
        <v>27</v>
      </c>
    </row>
    <row r="31" spans="1:9" x14ac:dyDescent="0.4">
      <c r="A31" s="1">
        <v>4</v>
      </c>
      <c r="B31" s="1">
        <v>2891</v>
      </c>
      <c r="C31" s="1">
        <v>1212</v>
      </c>
      <c r="D31" s="1">
        <v>1377</v>
      </c>
      <c r="E31" s="1">
        <v>63</v>
      </c>
      <c r="F31" s="1">
        <v>75</v>
      </c>
      <c r="G31" s="1">
        <v>10</v>
      </c>
      <c r="H31" s="1">
        <v>103</v>
      </c>
      <c r="I31" s="1">
        <v>51</v>
      </c>
    </row>
    <row r="32" spans="1:9" x14ac:dyDescent="0.4">
      <c r="A32" s="1">
        <v>5</v>
      </c>
      <c r="B32" s="1">
        <v>2248</v>
      </c>
      <c r="C32" s="1">
        <v>815</v>
      </c>
      <c r="D32" s="1">
        <v>1227</v>
      </c>
      <c r="E32" s="1">
        <v>35</v>
      </c>
      <c r="F32" s="1">
        <v>66</v>
      </c>
      <c r="G32" s="1">
        <v>12</v>
      </c>
      <c r="H32" s="1">
        <v>62</v>
      </c>
      <c r="I32" s="1">
        <v>31</v>
      </c>
    </row>
    <row r="33" spans="1:9" x14ac:dyDescent="0.4">
      <c r="A33" s="1">
        <v>6</v>
      </c>
      <c r="B33" s="1">
        <v>1530</v>
      </c>
      <c r="C33" s="1">
        <v>496</v>
      </c>
      <c r="D33" s="1">
        <v>893</v>
      </c>
      <c r="E33" s="1">
        <v>29</v>
      </c>
      <c r="F33" s="1">
        <v>37</v>
      </c>
      <c r="G33" s="1">
        <v>7</v>
      </c>
      <c r="H33" s="1">
        <v>48</v>
      </c>
      <c r="I33" s="1">
        <v>20</v>
      </c>
    </row>
    <row r="34" spans="1:9" x14ac:dyDescent="0.4">
      <c r="A34" s="1">
        <v>7</v>
      </c>
      <c r="B34" s="1">
        <v>961</v>
      </c>
      <c r="C34" s="1">
        <v>260</v>
      </c>
      <c r="D34" s="1">
        <v>623</v>
      </c>
      <c r="E34" s="1">
        <v>14</v>
      </c>
      <c r="F34" s="1">
        <v>15</v>
      </c>
      <c r="G34" s="1">
        <v>4</v>
      </c>
      <c r="H34" s="1">
        <v>29</v>
      </c>
      <c r="I34" s="1">
        <v>16</v>
      </c>
    </row>
    <row r="35" spans="1:9" x14ac:dyDescent="0.4">
      <c r="A35" s="1">
        <v>8</v>
      </c>
      <c r="B35" s="1">
        <v>571</v>
      </c>
      <c r="C35" s="1">
        <v>119</v>
      </c>
      <c r="D35" s="1">
        <v>402</v>
      </c>
      <c r="E35" s="1">
        <v>4</v>
      </c>
      <c r="F35" s="1">
        <v>11</v>
      </c>
      <c r="G35" s="1">
        <v>4</v>
      </c>
      <c r="H35" s="1">
        <v>17</v>
      </c>
      <c r="I35" s="1">
        <v>14</v>
      </c>
    </row>
    <row r="36" spans="1:9" x14ac:dyDescent="0.4">
      <c r="A36" s="1">
        <v>9</v>
      </c>
      <c r="B36" s="1">
        <v>290</v>
      </c>
      <c r="C36" s="1">
        <v>39</v>
      </c>
      <c r="D36" s="1">
        <v>232</v>
      </c>
      <c r="E36" s="1">
        <v>2</v>
      </c>
      <c r="F36" s="1">
        <v>4</v>
      </c>
      <c r="G36" s="1">
        <v>1</v>
      </c>
      <c r="H36" s="1">
        <v>7</v>
      </c>
      <c r="I36" s="1">
        <v>5</v>
      </c>
    </row>
    <row r="37" spans="1:9" x14ac:dyDescent="0.4">
      <c r="A37" s="1">
        <v>10</v>
      </c>
      <c r="B37" s="1">
        <v>137</v>
      </c>
      <c r="C37" s="1">
        <v>18</v>
      </c>
      <c r="D37" s="1">
        <v>111</v>
      </c>
      <c r="E37" s="1">
        <v>1</v>
      </c>
      <c r="F37" s="1">
        <v>2</v>
      </c>
      <c r="G37" s="1">
        <v>0</v>
      </c>
      <c r="H37" s="1">
        <v>5</v>
      </c>
      <c r="I37" s="1">
        <v>0</v>
      </c>
    </row>
    <row r="38" spans="1:9" x14ac:dyDescent="0.4">
      <c r="A38" s="1">
        <v>11</v>
      </c>
      <c r="B38" s="1">
        <v>58</v>
      </c>
      <c r="C38" s="1">
        <v>6</v>
      </c>
      <c r="D38" s="1">
        <v>49</v>
      </c>
      <c r="E38" s="1">
        <v>1</v>
      </c>
      <c r="F38" s="1">
        <v>0</v>
      </c>
      <c r="G38" s="1">
        <v>1</v>
      </c>
      <c r="H38" s="1">
        <v>1</v>
      </c>
      <c r="I38" s="1">
        <v>0</v>
      </c>
    </row>
    <row r="39" spans="1:9" x14ac:dyDescent="0.4">
      <c r="A39" s="1">
        <v>12</v>
      </c>
      <c r="B39" s="1">
        <v>24</v>
      </c>
      <c r="C39" s="1">
        <v>0</v>
      </c>
      <c r="D39" s="1">
        <v>24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x14ac:dyDescent="0.4">
      <c r="A40" s="1">
        <v>13</v>
      </c>
      <c r="B40" s="1">
        <v>10</v>
      </c>
      <c r="C40" s="1">
        <v>1</v>
      </c>
      <c r="D40" s="1">
        <v>9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4">
      <c r="A41" s="1">
        <v>14</v>
      </c>
      <c r="B41" s="1">
        <v>2</v>
      </c>
      <c r="C41" s="1">
        <v>0</v>
      </c>
      <c r="D41" s="1">
        <v>2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4">
      <c r="A42" s="1" t="s">
        <v>157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x14ac:dyDescent="0.4">
      <c r="A43" s="1" t="s">
        <v>158</v>
      </c>
      <c r="B43" s="1">
        <v>3.5</v>
      </c>
      <c r="C43" s="1">
        <v>3.3</v>
      </c>
      <c r="D43" s="1">
        <v>3.7</v>
      </c>
      <c r="E43" s="1">
        <v>3.4</v>
      </c>
      <c r="F43" s="1">
        <v>3.5</v>
      </c>
      <c r="G43" s="1">
        <v>3.8</v>
      </c>
      <c r="H43" s="1">
        <v>3.6</v>
      </c>
      <c r="I43" s="1">
        <v>3.7</v>
      </c>
    </row>
    <row r="44" spans="1:9" x14ac:dyDescent="0.4">
      <c r="A44" s="10" t="s">
        <v>217</v>
      </c>
      <c r="B44" s="12">
        <f>B45/(B26-B27)</f>
        <v>3.5735468871092739</v>
      </c>
      <c r="C44" s="12">
        <f>C45/(C26-C27)</f>
        <v>3.279483695652174</v>
      </c>
      <c r="D44" s="12">
        <f t="shared" ref="D44" si="2">D45/(D26-D27)</f>
        <v>3.778875968992248</v>
      </c>
      <c r="E44" s="12">
        <f t="shared" ref="E44" si="3">E45/(E26-E27)</f>
        <v>3.4467455621301775</v>
      </c>
      <c r="F44" s="12">
        <f t="shared" ref="F44" si="4">F45/(F26-F27)</f>
        <v>3.5203619909502262</v>
      </c>
      <c r="G44" s="12">
        <f t="shared" ref="G44" si="5">G45/(G26-G27)</f>
        <v>3.7721518987341773</v>
      </c>
      <c r="H44" s="12">
        <f t="shared" ref="H44" si="6">H45/(H26-H27)</f>
        <v>3.6696750902527078</v>
      </c>
      <c r="I44" s="12">
        <f t="shared" ref="I44" si="7">I45/(I26-I27)</f>
        <v>3.7366412213740459</v>
      </c>
    </row>
    <row r="45" spans="1:9" x14ac:dyDescent="0.4">
      <c r="A45" s="10" t="s">
        <v>218</v>
      </c>
      <c r="B45" s="11">
        <f>((B28+(2*B29)+(3*B30)+(4*B31)+5*B32)+(6*B33)+(7*B34)+(8*B35)+(9*B36)+(10*B37)+(11*B38)+(12*B39)+(13*B40)+(14*B41)+(15*B42))</f>
        <v>69166</v>
      </c>
      <c r="C45" s="11">
        <f>((C28+(2*C29)+(3*C30)+(4*C31)+5*C32)+(6*C33)+(7*C34)+(8*C35)+(9*C36)+(10*C37)+(11*C38)+(12*C39)+(13*C40)+(14*C41)+(15*C42))</f>
        <v>24137</v>
      </c>
      <c r="D45" s="11">
        <f t="shared" ref="D45:I45" si="8">((D28+(2*D29)+(3*D30)+(4*D31)+5*D32)+(6*D33)+(7*D34)+(8*D35)+(9*D36)+(10*D37)+(11*D38)+(12*D39)+(13*D40)+(14*D41)+(15*D42))</f>
        <v>38998</v>
      </c>
      <c r="E45" s="11">
        <f t="shared" si="8"/>
        <v>1165</v>
      </c>
      <c r="F45" s="11">
        <f t="shared" si="8"/>
        <v>1556</v>
      </c>
      <c r="G45" s="11">
        <f t="shared" si="8"/>
        <v>298</v>
      </c>
      <c r="H45" s="11">
        <f t="shared" si="8"/>
        <v>2033</v>
      </c>
      <c r="I45" s="11">
        <f t="shared" si="8"/>
        <v>979</v>
      </c>
    </row>
    <row r="46" spans="1:9" x14ac:dyDescent="0.4">
      <c r="A46" s="1" t="s">
        <v>219</v>
      </c>
      <c r="B46" s="8">
        <f>B45*100/B23</f>
        <v>88.777933229793732</v>
      </c>
      <c r="C46" s="8">
        <f t="shared" ref="C46:I46" si="9">C45*100/C23</f>
        <v>89.502373183031736</v>
      </c>
      <c r="D46" s="8">
        <f t="shared" si="9"/>
        <v>88.067386296915231</v>
      </c>
      <c r="E46" s="8">
        <f t="shared" si="9"/>
        <v>92.167721518987335</v>
      </c>
      <c r="F46" s="8">
        <f t="shared" si="9"/>
        <v>88.308740068104427</v>
      </c>
      <c r="G46" s="8">
        <f t="shared" si="9"/>
        <v>87.905604719764014</v>
      </c>
      <c r="H46" s="8">
        <f t="shared" si="9"/>
        <v>92.074275362318843</v>
      </c>
      <c r="I46" s="8">
        <f t="shared" si="9"/>
        <v>90.147329650092075</v>
      </c>
    </row>
    <row r="48" spans="1:9" x14ac:dyDescent="0.4">
      <c r="A48" s="1" t="s">
        <v>160</v>
      </c>
    </row>
    <row r="49" spans="1:9" x14ac:dyDescent="0.4">
      <c r="A49" s="1" t="s">
        <v>1</v>
      </c>
      <c r="B49" s="1">
        <v>30253</v>
      </c>
      <c r="C49" s="1">
        <v>11302</v>
      </c>
      <c r="D49" s="1">
        <v>16314</v>
      </c>
      <c r="E49" s="1">
        <v>588</v>
      </c>
      <c r="F49" s="1">
        <v>631</v>
      </c>
      <c r="G49" s="1">
        <v>117</v>
      </c>
      <c r="H49" s="1">
        <v>900</v>
      </c>
      <c r="I49" s="1">
        <v>401</v>
      </c>
    </row>
    <row r="50" spans="1:9" x14ac:dyDescent="0.4">
      <c r="A50" s="1">
        <v>0</v>
      </c>
      <c r="B50" s="1">
        <v>2414</v>
      </c>
      <c r="C50" s="1">
        <v>779</v>
      </c>
      <c r="D50" s="1">
        <v>1438</v>
      </c>
      <c r="E50" s="1">
        <v>42</v>
      </c>
      <c r="F50" s="1">
        <v>53</v>
      </c>
      <c r="G50" s="1">
        <v>10</v>
      </c>
      <c r="H50" s="1">
        <v>57</v>
      </c>
      <c r="I50" s="1">
        <v>35</v>
      </c>
    </row>
    <row r="51" spans="1:9" x14ac:dyDescent="0.4">
      <c r="A51" s="1">
        <v>1</v>
      </c>
      <c r="B51" s="1">
        <v>2032</v>
      </c>
      <c r="C51" s="1">
        <v>671</v>
      </c>
      <c r="D51" s="1">
        <v>1212</v>
      </c>
      <c r="E51" s="1">
        <v>31</v>
      </c>
      <c r="F51" s="1">
        <v>32</v>
      </c>
      <c r="G51" s="1">
        <v>7</v>
      </c>
      <c r="H51" s="1">
        <v>62</v>
      </c>
      <c r="I51" s="1">
        <v>17</v>
      </c>
    </row>
    <row r="52" spans="1:9" x14ac:dyDescent="0.4">
      <c r="A52" s="1">
        <v>2</v>
      </c>
      <c r="B52" s="1">
        <v>1362</v>
      </c>
      <c r="C52" s="1">
        <v>463</v>
      </c>
      <c r="D52" s="1">
        <v>771</v>
      </c>
      <c r="E52" s="1">
        <v>26</v>
      </c>
      <c r="F52" s="1">
        <v>29</v>
      </c>
      <c r="G52" s="1">
        <v>7</v>
      </c>
      <c r="H52" s="1">
        <v>40</v>
      </c>
      <c r="I52" s="1">
        <v>26</v>
      </c>
    </row>
    <row r="53" spans="1:9" x14ac:dyDescent="0.4">
      <c r="A53" s="1">
        <v>3</v>
      </c>
      <c r="B53" s="1">
        <v>1205</v>
      </c>
      <c r="C53" s="1">
        <v>414</v>
      </c>
      <c r="D53" s="1">
        <v>675</v>
      </c>
      <c r="E53" s="1">
        <v>25</v>
      </c>
      <c r="F53" s="1">
        <v>28</v>
      </c>
      <c r="G53" s="1">
        <v>3</v>
      </c>
      <c r="H53" s="1">
        <v>42</v>
      </c>
      <c r="I53" s="1">
        <v>18</v>
      </c>
    </row>
    <row r="54" spans="1:9" x14ac:dyDescent="0.4">
      <c r="A54" s="1">
        <v>4</v>
      </c>
      <c r="B54" s="1">
        <v>994</v>
      </c>
      <c r="C54" s="1">
        <v>338</v>
      </c>
      <c r="D54" s="1">
        <v>560</v>
      </c>
      <c r="E54" s="1">
        <v>22</v>
      </c>
      <c r="F54" s="1">
        <v>22</v>
      </c>
      <c r="G54" s="1">
        <v>1</v>
      </c>
      <c r="H54" s="1">
        <v>39</v>
      </c>
      <c r="I54" s="1">
        <v>12</v>
      </c>
    </row>
    <row r="55" spans="1:9" x14ac:dyDescent="0.4">
      <c r="A55" s="1" t="s">
        <v>161</v>
      </c>
      <c r="B55" s="1">
        <v>3947</v>
      </c>
      <c r="C55" s="1">
        <v>1505</v>
      </c>
      <c r="D55" s="1">
        <v>2068</v>
      </c>
      <c r="E55" s="1">
        <v>65</v>
      </c>
      <c r="F55" s="1">
        <v>100</v>
      </c>
      <c r="G55" s="1">
        <v>14</v>
      </c>
      <c r="H55" s="1">
        <v>137</v>
      </c>
      <c r="I55" s="1">
        <v>58</v>
      </c>
    </row>
    <row r="56" spans="1:9" x14ac:dyDescent="0.4">
      <c r="A56" s="1" t="s">
        <v>162</v>
      </c>
      <c r="B56" s="1">
        <v>3621</v>
      </c>
      <c r="C56" s="1">
        <v>1467</v>
      </c>
      <c r="D56" s="1">
        <v>1833</v>
      </c>
      <c r="E56" s="1">
        <v>72</v>
      </c>
      <c r="F56" s="1">
        <v>84</v>
      </c>
      <c r="G56" s="1">
        <v>17</v>
      </c>
      <c r="H56" s="1">
        <v>108</v>
      </c>
      <c r="I56" s="1">
        <v>40</v>
      </c>
    </row>
    <row r="57" spans="1:9" x14ac:dyDescent="0.4">
      <c r="A57" s="1" t="s">
        <v>163</v>
      </c>
      <c r="B57" s="1">
        <v>2066</v>
      </c>
      <c r="C57" s="1">
        <v>878</v>
      </c>
      <c r="D57" s="1">
        <v>1023</v>
      </c>
      <c r="E57" s="1">
        <v>32</v>
      </c>
      <c r="F57" s="1">
        <v>44</v>
      </c>
      <c r="G57" s="1">
        <v>4</v>
      </c>
      <c r="H57" s="1">
        <v>47</v>
      </c>
      <c r="I57" s="1">
        <v>38</v>
      </c>
    </row>
    <row r="58" spans="1:9" x14ac:dyDescent="0.4">
      <c r="A58" s="1" t="s">
        <v>164</v>
      </c>
      <c r="B58" s="1">
        <v>1260</v>
      </c>
      <c r="C58" s="1">
        <v>643</v>
      </c>
      <c r="D58" s="1">
        <v>512</v>
      </c>
      <c r="E58" s="1">
        <v>20</v>
      </c>
      <c r="F58" s="1">
        <v>36</v>
      </c>
      <c r="G58" s="1">
        <v>11</v>
      </c>
      <c r="H58" s="1">
        <v>22</v>
      </c>
      <c r="I58" s="1">
        <v>16</v>
      </c>
    </row>
    <row r="59" spans="1:9" x14ac:dyDescent="0.4">
      <c r="A59" s="1" t="s">
        <v>165</v>
      </c>
      <c r="B59" s="1">
        <v>350</v>
      </c>
      <c r="C59" s="1">
        <v>155</v>
      </c>
      <c r="D59" s="1">
        <v>176</v>
      </c>
      <c r="E59" s="1">
        <v>2</v>
      </c>
      <c r="F59" s="1">
        <v>9</v>
      </c>
      <c r="G59" s="1">
        <v>4</v>
      </c>
      <c r="H59" s="1">
        <v>1</v>
      </c>
      <c r="I59" s="1">
        <v>3</v>
      </c>
    </row>
    <row r="60" spans="1:9" x14ac:dyDescent="0.4">
      <c r="A60" s="1" t="s">
        <v>166</v>
      </c>
      <c r="B60" s="1">
        <v>11002</v>
      </c>
      <c r="C60" s="1">
        <v>3989</v>
      </c>
      <c r="D60" s="1">
        <v>6046</v>
      </c>
      <c r="E60" s="1">
        <v>251</v>
      </c>
      <c r="F60" s="1">
        <v>194</v>
      </c>
      <c r="G60" s="1">
        <v>39</v>
      </c>
      <c r="H60" s="1">
        <v>345</v>
      </c>
      <c r="I60" s="1">
        <v>138</v>
      </c>
    </row>
    <row r="61" spans="1:9" x14ac:dyDescent="0.4">
      <c r="A61" s="1" t="s">
        <v>27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C33D-2DC9-4327-B948-3766936C5343}">
  <dimension ref="A1:I31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167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1</v>
      </c>
      <c r="B3" s="1">
        <v>92525</v>
      </c>
      <c r="C3" s="1">
        <v>33037</v>
      </c>
      <c r="D3" s="1">
        <v>51141</v>
      </c>
      <c r="E3" s="1">
        <v>1756</v>
      </c>
      <c r="F3" s="1">
        <v>2034</v>
      </c>
      <c r="G3" s="1">
        <v>364</v>
      </c>
      <c r="H3" s="1">
        <v>2910</v>
      </c>
      <c r="I3" s="1">
        <v>1283</v>
      </c>
    </row>
    <row r="4" spans="1:9" x14ac:dyDescent="0.4">
      <c r="A4" s="1" t="s">
        <v>168</v>
      </c>
      <c r="B4" s="1">
        <v>18546</v>
      </c>
      <c r="C4" s="1">
        <v>6333</v>
      </c>
      <c r="D4" s="1">
        <v>10688</v>
      </c>
      <c r="E4" s="1">
        <v>294</v>
      </c>
      <c r="F4" s="1">
        <v>419</v>
      </c>
      <c r="G4" s="1">
        <v>71</v>
      </c>
      <c r="H4" s="1">
        <v>504</v>
      </c>
      <c r="I4" s="1">
        <v>237</v>
      </c>
    </row>
    <row r="5" spans="1:9" x14ac:dyDescent="0.4">
      <c r="A5" s="1" t="s">
        <v>169</v>
      </c>
      <c r="B5" s="1">
        <v>72005</v>
      </c>
      <c r="C5" s="1">
        <v>25923</v>
      </c>
      <c r="D5" s="1">
        <v>39558</v>
      </c>
      <c r="E5" s="1">
        <v>1384</v>
      </c>
      <c r="F5" s="1">
        <v>1592</v>
      </c>
      <c r="G5" s="1">
        <v>285</v>
      </c>
      <c r="H5" s="1">
        <v>2323</v>
      </c>
      <c r="I5" s="1">
        <v>940</v>
      </c>
    </row>
    <row r="6" spans="1:9" x14ac:dyDescent="0.4">
      <c r="A6" s="1" t="s">
        <v>170</v>
      </c>
      <c r="B6" s="1">
        <v>3</v>
      </c>
      <c r="C6" s="1">
        <v>2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</row>
    <row r="7" spans="1:9" x14ac:dyDescent="0.4">
      <c r="A7" s="1" t="s">
        <v>171</v>
      </c>
      <c r="B7" s="1">
        <v>13</v>
      </c>
      <c r="C7" s="1">
        <v>7</v>
      </c>
      <c r="D7" s="1">
        <v>3</v>
      </c>
      <c r="E7" s="1">
        <v>0</v>
      </c>
      <c r="F7" s="1">
        <v>0</v>
      </c>
      <c r="G7" s="1">
        <v>0</v>
      </c>
      <c r="H7" s="1">
        <v>1</v>
      </c>
      <c r="I7" s="1">
        <v>2</v>
      </c>
    </row>
    <row r="8" spans="1:9" x14ac:dyDescent="0.4">
      <c r="A8" s="1" t="s">
        <v>172</v>
      </c>
      <c r="B8" s="1">
        <v>425</v>
      </c>
      <c r="C8" s="1">
        <v>157</v>
      </c>
      <c r="D8" s="1">
        <v>202</v>
      </c>
      <c r="E8" s="1">
        <v>30</v>
      </c>
      <c r="F8" s="1">
        <v>6</v>
      </c>
      <c r="G8" s="1">
        <v>1</v>
      </c>
      <c r="H8" s="1">
        <v>15</v>
      </c>
      <c r="I8" s="1">
        <v>14</v>
      </c>
    </row>
    <row r="9" spans="1:9" x14ac:dyDescent="0.4">
      <c r="A9" s="1" t="s">
        <v>173</v>
      </c>
      <c r="B9" s="1">
        <v>23</v>
      </c>
      <c r="C9" s="1">
        <v>11</v>
      </c>
      <c r="D9" s="1">
        <v>11</v>
      </c>
      <c r="E9" s="1">
        <v>0</v>
      </c>
      <c r="F9" s="1">
        <v>0</v>
      </c>
      <c r="G9" s="1">
        <v>0</v>
      </c>
      <c r="H9" s="1">
        <v>1</v>
      </c>
      <c r="I9" s="1">
        <v>0</v>
      </c>
    </row>
    <row r="10" spans="1:9" x14ac:dyDescent="0.4">
      <c r="A10" s="1" t="s">
        <v>174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4">
      <c r="A11" s="1" t="s">
        <v>175</v>
      </c>
      <c r="B11" s="1">
        <v>47</v>
      </c>
      <c r="C11" s="1">
        <v>23</v>
      </c>
      <c r="D11" s="1">
        <v>15</v>
      </c>
      <c r="E11" s="1">
        <v>0</v>
      </c>
      <c r="F11" s="1">
        <v>0</v>
      </c>
      <c r="G11" s="1">
        <v>1</v>
      </c>
      <c r="H11" s="1">
        <v>0</v>
      </c>
      <c r="I11" s="1">
        <v>8</v>
      </c>
    </row>
    <row r="12" spans="1:9" x14ac:dyDescent="0.4">
      <c r="A12" s="1" t="s">
        <v>176</v>
      </c>
      <c r="B12" s="1">
        <v>11</v>
      </c>
      <c r="C12" s="1">
        <v>3</v>
      </c>
      <c r="D12" s="1">
        <v>7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</row>
    <row r="13" spans="1:9" x14ac:dyDescent="0.4">
      <c r="A13" s="1" t="s">
        <v>177</v>
      </c>
      <c r="B13" s="1">
        <v>180</v>
      </c>
      <c r="C13" s="1">
        <v>63</v>
      </c>
      <c r="D13" s="1">
        <v>88</v>
      </c>
      <c r="E13" s="1">
        <v>4</v>
      </c>
      <c r="F13" s="1">
        <v>3</v>
      </c>
      <c r="G13" s="1">
        <v>2</v>
      </c>
      <c r="H13" s="1">
        <v>16</v>
      </c>
      <c r="I13" s="1">
        <v>4</v>
      </c>
    </row>
    <row r="14" spans="1:9" x14ac:dyDescent="0.4">
      <c r="A14" s="1" t="s">
        <v>178</v>
      </c>
      <c r="B14" s="1">
        <v>18</v>
      </c>
      <c r="C14" s="1">
        <v>7</v>
      </c>
      <c r="D14" s="1">
        <v>6</v>
      </c>
      <c r="E14" s="1">
        <v>0</v>
      </c>
      <c r="F14" s="1">
        <v>0</v>
      </c>
      <c r="G14" s="1">
        <v>0</v>
      </c>
      <c r="H14" s="1">
        <v>0</v>
      </c>
      <c r="I14" s="1">
        <v>5</v>
      </c>
    </row>
    <row r="15" spans="1:9" x14ac:dyDescent="0.4">
      <c r="A15" s="1" t="s">
        <v>179</v>
      </c>
      <c r="B15" s="1">
        <v>35</v>
      </c>
      <c r="C15" s="1">
        <v>14</v>
      </c>
      <c r="D15" s="1">
        <v>14</v>
      </c>
      <c r="E15" s="1">
        <v>0</v>
      </c>
      <c r="F15" s="1">
        <v>1</v>
      </c>
      <c r="G15" s="1">
        <v>0</v>
      </c>
      <c r="H15" s="1">
        <v>3</v>
      </c>
      <c r="I15" s="1">
        <v>3</v>
      </c>
    </row>
    <row r="16" spans="1:9" x14ac:dyDescent="0.4">
      <c r="A16" s="1" t="s">
        <v>180</v>
      </c>
      <c r="B16" s="1">
        <v>23</v>
      </c>
      <c r="C16" s="1">
        <v>6</v>
      </c>
      <c r="D16" s="1">
        <v>8</v>
      </c>
      <c r="E16" s="1">
        <v>5</v>
      </c>
      <c r="F16" s="1">
        <v>1</v>
      </c>
      <c r="G16" s="1">
        <v>0</v>
      </c>
      <c r="H16" s="1">
        <v>0</v>
      </c>
      <c r="I16" s="1">
        <v>3</v>
      </c>
    </row>
    <row r="17" spans="1:9" x14ac:dyDescent="0.4">
      <c r="A17" s="1" t="s">
        <v>181</v>
      </c>
      <c r="B17" s="1">
        <v>16</v>
      </c>
      <c r="C17" s="1">
        <v>3</v>
      </c>
      <c r="D17" s="1">
        <v>9</v>
      </c>
      <c r="E17" s="1">
        <v>2</v>
      </c>
      <c r="F17" s="1">
        <v>0</v>
      </c>
      <c r="G17" s="1">
        <v>0</v>
      </c>
      <c r="H17" s="1">
        <v>2</v>
      </c>
      <c r="I17" s="1">
        <v>0</v>
      </c>
    </row>
    <row r="18" spans="1:9" x14ac:dyDescent="0.4">
      <c r="A18" s="1" t="s">
        <v>182</v>
      </c>
      <c r="B18" s="1">
        <v>24</v>
      </c>
      <c r="C18" s="1">
        <v>9</v>
      </c>
      <c r="D18" s="1">
        <v>9</v>
      </c>
      <c r="E18" s="1">
        <v>1</v>
      </c>
      <c r="F18" s="1">
        <v>1</v>
      </c>
      <c r="G18" s="1">
        <v>0</v>
      </c>
      <c r="H18" s="1">
        <v>1</v>
      </c>
      <c r="I18" s="1">
        <v>3</v>
      </c>
    </row>
    <row r="19" spans="1:9" x14ac:dyDescent="0.4">
      <c r="A19" s="1" t="s">
        <v>183</v>
      </c>
      <c r="B19" s="1">
        <v>34</v>
      </c>
      <c r="C19" s="1">
        <v>8</v>
      </c>
      <c r="D19" s="1">
        <v>21</v>
      </c>
      <c r="E19" s="1">
        <v>0</v>
      </c>
      <c r="F19" s="1">
        <v>1</v>
      </c>
      <c r="G19" s="1">
        <v>0</v>
      </c>
      <c r="H19" s="1">
        <v>2</v>
      </c>
      <c r="I19" s="1">
        <v>2</v>
      </c>
    </row>
    <row r="20" spans="1:9" x14ac:dyDescent="0.4">
      <c r="A20" s="1" t="s">
        <v>184</v>
      </c>
      <c r="B20" s="1">
        <v>3</v>
      </c>
      <c r="C20" s="1">
        <v>2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4">
      <c r="A21" s="1" t="s">
        <v>185</v>
      </c>
      <c r="B21" s="1">
        <v>28</v>
      </c>
      <c r="C21" s="1">
        <v>10</v>
      </c>
      <c r="D21" s="1">
        <v>9</v>
      </c>
      <c r="E21" s="1">
        <v>0</v>
      </c>
      <c r="F21" s="1">
        <v>1</v>
      </c>
      <c r="G21" s="1">
        <v>0</v>
      </c>
      <c r="H21" s="1">
        <v>0</v>
      </c>
      <c r="I21" s="1">
        <v>8</v>
      </c>
    </row>
    <row r="22" spans="1:9" x14ac:dyDescent="0.4">
      <c r="A22" s="1" t="s">
        <v>186</v>
      </c>
      <c r="B22" s="1">
        <v>14</v>
      </c>
      <c r="C22" s="1">
        <v>5</v>
      </c>
      <c r="D22" s="1">
        <v>6</v>
      </c>
      <c r="E22" s="1">
        <v>2</v>
      </c>
      <c r="F22" s="1">
        <v>0</v>
      </c>
      <c r="G22" s="1">
        <v>0</v>
      </c>
      <c r="H22" s="1">
        <v>1</v>
      </c>
      <c r="I22" s="1">
        <v>0</v>
      </c>
    </row>
    <row r="23" spans="1:9" x14ac:dyDescent="0.4">
      <c r="A23" s="1" t="s">
        <v>187</v>
      </c>
      <c r="B23" s="1">
        <v>1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4">
      <c r="A24" s="1" t="s">
        <v>188</v>
      </c>
      <c r="B24" s="1">
        <v>54</v>
      </c>
      <c r="C24" s="1">
        <v>21</v>
      </c>
      <c r="D24" s="1">
        <v>26</v>
      </c>
      <c r="E24" s="1">
        <v>1</v>
      </c>
      <c r="F24" s="1">
        <v>1</v>
      </c>
      <c r="G24" s="1">
        <v>0</v>
      </c>
      <c r="H24" s="1">
        <v>1</v>
      </c>
      <c r="I24" s="1">
        <v>4</v>
      </c>
    </row>
    <row r="25" spans="1:9" x14ac:dyDescent="0.4">
      <c r="A25" s="1" t="s">
        <v>189</v>
      </c>
      <c r="B25" s="1">
        <v>2</v>
      </c>
      <c r="C25" s="1">
        <v>1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4">
      <c r="A26" s="1" t="s">
        <v>190</v>
      </c>
      <c r="B26" s="1">
        <v>6</v>
      </c>
      <c r="C26" s="1">
        <v>2</v>
      </c>
      <c r="D26" s="1">
        <v>2</v>
      </c>
      <c r="E26" s="1">
        <v>1</v>
      </c>
      <c r="F26" s="1">
        <v>0</v>
      </c>
      <c r="G26" s="1">
        <v>0</v>
      </c>
      <c r="H26" s="1">
        <v>0</v>
      </c>
      <c r="I26" s="1">
        <v>1</v>
      </c>
    </row>
    <row r="27" spans="1:9" x14ac:dyDescent="0.4">
      <c r="A27" s="1" t="s">
        <v>191</v>
      </c>
      <c r="B27" s="1">
        <v>9</v>
      </c>
      <c r="C27" s="1">
        <v>5</v>
      </c>
      <c r="D27" s="1">
        <v>3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</row>
    <row r="28" spans="1:9" x14ac:dyDescent="0.4">
      <c r="A28" s="1" t="s">
        <v>192</v>
      </c>
      <c r="B28" s="1">
        <v>4</v>
      </c>
      <c r="C28" s="1">
        <v>1</v>
      </c>
      <c r="D28" s="1">
        <v>2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</row>
    <row r="29" spans="1:9" x14ac:dyDescent="0.4">
      <c r="A29" s="1" t="s">
        <v>193</v>
      </c>
      <c r="B29" s="1">
        <v>5</v>
      </c>
      <c r="C29" s="1">
        <v>3</v>
      </c>
      <c r="D29" s="1">
        <v>2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x14ac:dyDescent="0.4">
      <c r="A30" s="1" t="s">
        <v>194</v>
      </c>
      <c r="B30" s="1">
        <v>996</v>
      </c>
      <c r="C30" s="1">
        <v>418</v>
      </c>
      <c r="D30" s="1">
        <v>449</v>
      </c>
      <c r="E30" s="1">
        <v>32</v>
      </c>
      <c r="F30" s="1">
        <v>7</v>
      </c>
      <c r="G30" s="1">
        <v>4</v>
      </c>
      <c r="H30" s="1">
        <v>38</v>
      </c>
      <c r="I30" s="1">
        <v>48</v>
      </c>
    </row>
    <row r="31" spans="1:9" x14ac:dyDescent="0.4">
      <c r="A31" s="1" t="s">
        <v>27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BA1C-0EAC-45EA-BEE3-B81D83CD4B84}">
  <dimension ref="A1:I66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195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196</v>
      </c>
    </row>
    <row r="4" spans="1:9" x14ac:dyDescent="0.4">
      <c r="A4" s="1" t="s">
        <v>1</v>
      </c>
      <c r="B4" s="1">
        <v>69145</v>
      </c>
      <c r="C4" s="1">
        <v>25387</v>
      </c>
      <c r="D4" s="1">
        <v>37453</v>
      </c>
      <c r="E4" s="1">
        <v>1341</v>
      </c>
      <c r="F4" s="1">
        <v>1551</v>
      </c>
      <c r="G4" s="1">
        <v>278</v>
      </c>
      <c r="H4" s="1">
        <v>2164</v>
      </c>
      <c r="I4" s="1">
        <v>971</v>
      </c>
    </row>
    <row r="5" spans="1:9" x14ac:dyDescent="0.4">
      <c r="A5" s="1" t="s">
        <v>197</v>
      </c>
      <c r="B5" s="1">
        <v>26046</v>
      </c>
      <c r="C5" s="1">
        <v>9504</v>
      </c>
      <c r="D5" s="1">
        <v>14926</v>
      </c>
      <c r="E5" s="1">
        <v>205</v>
      </c>
      <c r="F5" s="1">
        <v>712</v>
      </c>
      <c r="G5" s="1">
        <v>79</v>
      </c>
      <c r="H5" s="1">
        <v>369</v>
      </c>
      <c r="I5" s="1">
        <v>251</v>
      </c>
    </row>
    <row r="6" spans="1:9" x14ac:dyDescent="0.4">
      <c r="A6" s="1" t="s">
        <v>198</v>
      </c>
      <c r="B6" s="1">
        <v>2137</v>
      </c>
      <c r="C6" s="1">
        <v>765</v>
      </c>
      <c r="D6" s="1">
        <v>1201</v>
      </c>
      <c r="E6" s="1">
        <v>46</v>
      </c>
      <c r="F6" s="1">
        <v>29</v>
      </c>
      <c r="G6" s="1">
        <v>9</v>
      </c>
      <c r="H6" s="1">
        <v>49</v>
      </c>
      <c r="I6" s="1">
        <v>38</v>
      </c>
    </row>
    <row r="7" spans="1:9" x14ac:dyDescent="0.4">
      <c r="A7" s="1" t="s">
        <v>199</v>
      </c>
      <c r="B7" s="1">
        <v>37854</v>
      </c>
      <c r="C7" s="1">
        <v>14043</v>
      </c>
      <c r="D7" s="1">
        <v>19555</v>
      </c>
      <c r="E7" s="1">
        <v>1044</v>
      </c>
      <c r="F7" s="1">
        <v>745</v>
      </c>
      <c r="G7" s="1">
        <v>180</v>
      </c>
      <c r="H7" s="1">
        <v>1644</v>
      </c>
      <c r="I7" s="1">
        <v>643</v>
      </c>
    </row>
    <row r="8" spans="1:9" x14ac:dyDescent="0.4">
      <c r="A8" s="1" t="s">
        <v>200</v>
      </c>
      <c r="B8" s="1">
        <v>2524</v>
      </c>
      <c r="C8" s="1">
        <v>891</v>
      </c>
      <c r="D8" s="1">
        <v>1441</v>
      </c>
      <c r="E8" s="1">
        <v>39</v>
      </c>
      <c r="F8" s="1">
        <v>58</v>
      </c>
      <c r="G8" s="1">
        <v>3</v>
      </c>
      <c r="H8" s="1">
        <v>71</v>
      </c>
      <c r="I8" s="1">
        <v>21</v>
      </c>
    </row>
    <row r="9" spans="1:9" x14ac:dyDescent="0.4">
      <c r="A9" s="1" t="s">
        <v>95</v>
      </c>
      <c r="B9" s="1">
        <v>584</v>
      </c>
      <c r="C9" s="1">
        <v>184</v>
      </c>
      <c r="D9" s="1">
        <v>330</v>
      </c>
      <c r="E9" s="1">
        <v>7</v>
      </c>
      <c r="F9" s="1">
        <v>7</v>
      </c>
      <c r="G9" s="1">
        <v>7</v>
      </c>
      <c r="H9" s="1">
        <v>31</v>
      </c>
      <c r="I9" s="1">
        <v>18</v>
      </c>
    </row>
    <row r="10" spans="1:9" x14ac:dyDescent="0.4">
      <c r="A10" s="1" t="s">
        <v>25</v>
      </c>
    </row>
    <row r="11" spans="1:9" x14ac:dyDescent="0.4">
      <c r="A11" s="1" t="s">
        <v>1</v>
      </c>
      <c r="B11" s="1">
        <v>33681</v>
      </c>
      <c r="C11" s="1">
        <v>12394</v>
      </c>
      <c r="D11" s="1">
        <v>18126</v>
      </c>
      <c r="E11" s="1">
        <v>663</v>
      </c>
      <c r="F11" s="1">
        <v>802</v>
      </c>
      <c r="G11" s="1">
        <v>142</v>
      </c>
      <c r="H11" s="1">
        <v>1057</v>
      </c>
      <c r="I11" s="1">
        <v>497</v>
      </c>
    </row>
    <row r="12" spans="1:9" x14ac:dyDescent="0.4">
      <c r="A12" s="1" t="s">
        <v>197</v>
      </c>
      <c r="B12" s="1">
        <v>16464</v>
      </c>
      <c r="C12" s="1">
        <v>6119</v>
      </c>
      <c r="D12" s="1">
        <v>9267</v>
      </c>
      <c r="E12" s="1">
        <v>140</v>
      </c>
      <c r="F12" s="1">
        <v>448</v>
      </c>
      <c r="G12" s="1">
        <v>55</v>
      </c>
      <c r="H12" s="1">
        <v>259</v>
      </c>
      <c r="I12" s="1">
        <v>176</v>
      </c>
    </row>
    <row r="13" spans="1:9" x14ac:dyDescent="0.4">
      <c r="A13" s="1" t="s">
        <v>198</v>
      </c>
      <c r="B13" s="1">
        <v>1312</v>
      </c>
      <c r="C13" s="1">
        <v>477</v>
      </c>
      <c r="D13" s="1">
        <v>709</v>
      </c>
      <c r="E13" s="1">
        <v>36</v>
      </c>
      <c r="F13" s="1">
        <v>21</v>
      </c>
      <c r="G13" s="1">
        <v>6</v>
      </c>
      <c r="H13" s="1">
        <v>33</v>
      </c>
      <c r="I13" s="1">
        <v>30</v>
      </c>
    </row>
    <row r="14" spans="1:9" x14ac:dyDescent="0.4">
      <c r="A14" s="1" t="s">
        <v>199</v>
      </c>
      <c r="B14" s="1">
        <v>14456</v>
      </c>
      <c r="C14" s="1">
        <v>5290</v>
      </c>
      <c r="D14" s="1">
        <v>7357</v>
      </c>
      <c r="E14" s="1">
        <v>461</v>
      </c>
      <c r="F14" s="1">
        <v>297</v>
      </c>
      <c r="G14" s="1">
        <v>72</v>
      </c>
      <c r="H14" s="1">
        <v>706</v>
      </c>
      <c r="I14" s="1">
        <v>273</v>
      </c>
    </row>
    <row r="15" spans="1:9" x14ac:dyDescent="0.4">
      <c r="A15" s="1" t="s">
        <v>200</v>
      </c>
      <c r="B15" s="1">
        <v>1173</v>
      </c>
      <c r="C15" s="1">
        <v>422</v>
      </c>
      <c r="D15" s="1">
        <v>641</v>
      </c>
      <c r="E15" s="1">
        <v>21</v>
      </c>
      <c r="F15" s="1">
        <v>33</v>
      </c>
      <c r="G15" s="1">
        <v>3</v>
      </c>
      <c r="H15" s="1">
        <v>41</v>
      </c>
      <c r="I15" s="1">
        <v>12</v>
      </c>
    </row>
    <row r="16" spans="1:9" x14ac:dyDescent="0.4">
      <c r="A16" s="1" t="s">
        <v>95</v>
      </c>
      <c r="B16" s="1">
        <v>276</v>
      </c>
      <c r="C16" s="1">
        <v>86</v>
      </c>
      <c r="D16" s="1">
        <v>152</v>
      </c>
      <c r="E16" s="1">
        <v>5</v>
      </c>
      <c r="F16" s="1">
        <v>3</v>
      </c>
      <c r="G16" s="1">
        <v>6</v>
      </c>
      <c r="H16" s="1">
        <v>18</v>
      </c>
      <c r="I16" s="1">
        <v>6</v>
      </c>
    </row>
    <row r="17" spans="1:9" x14ac:dyDescent="0.4">
      <c r="A17" s="1" t="s">
        <v>26</v>
      </c>
    </row>
    <row r="18" spans="1:9" x14ac:dyDescent="0.4">
      <c r="A18" s="1" t="s">
        <v>1</v>
      </c>
      <c r="B18" s="1">
        <v>35464</v>
      </c>
      <c r="C18" s="1">
        <v>12993</v>
      </c>
      <c r="D18" s="1">
        <v>19327</v>
      </c>
      <c r="E18" s="1">
        <v>678</v>
      </c>
      <c r="F18" s="1">
        <v>749</v>
      </c>
      <c r="G18" s="1">
        <v>136</v>
      </c>
      <c r="H18" s="1">
        <v>1107</v>
      </c>
      <c r="I18" s="1">
        <v>474</v>
      </c>
    </row>
    <row r="19" spans="1:9" x14ac:dyDescent="0.4">
      <c r="A19" s="1" t="s">
        <v>197</v>
      </c>
      <c r="B19" s="1">
        <v>9582</v>
      </c>
      <c r="C19" s="1">
        <v>3385</v>
      </c>
      <c r="D19" s="1">
        <v>5659</v>
      </c>
      <c r="E19" s="1">
        <v>65</v>
      </c>
      <c r="F19" s="1">
        <v>264</v>
      </c>
      <c r="G19" s="1">
        <v>24</v>
      </c>
      <c r="H19" s="1">
        <v>110</v>
      </c>
      <c r="I19" s="1">
        <v>75</v>
      </c>
    </row>
    <row r="20" spans="1:9" x14ac:dyDescent="0.4">
      <c r="A20" s="1" t="s">
        <v>198</v>
      </c>
      <c r="B20" s="1">
        <v>825</v>
      </c>
      <c r="C20" s="1">
        <v>288</v>
      </c>
      <c r="D20" s="1">
        <v>492</v>
      </c>
      <c r="E20" s="1">
        <v>10</v>
      </c>
      <c r="F20" s="1">
        <v>8</v>
      </c>
      <c r="G20" s="1">
        <v>3</v>
      </c>
      <c r="H20" s="1">
        <v>16</v>
      </c>
      <c r="I20" s="1">
        <v>8</v>
      </c>
    </row>
    <row r="21" spans="1:9" x14ac:dyDescent="0.4">
      <c r="A21" s="1" t="s">
        <v>199</v>
      </c>
      <c r="B21" s="1">
        <v>23398</v>
      </c>
      <c r="C21" s="1">
        <v>8753</v>
      </c>
      <c r="D21" s="1">
        <v>12198</v>
      </c>
      <c r="E21" s="1">
        <v>583</v>
      </c>
      <c r="F21" s="1">
        <v>448</v>
      </c>
      <c r="G21" s="1">
        <v>108</v>
      </c>
      <c r="H21" s="1">
        <v>938</v>
      </c>
      <c r="I21" s="1">
        <v>370</v>
      </c>
    </row>
    <row r="22" spans="1:9" x14ac:dyDescent="0.4">
      <c r="A22" s="1" t="s">
        <v>200</v>
      </c>
      <c r="B22" s="1">
        <v>1351</v>
      </c>
      <c r="C22" s="1">
        <v>469</v>
      </c>
      <c r="D22" s="1">
        <v>800</v>
      </c>
      <c r="E22" s="1">
        <v>18</v>
      </c>
      <c r="F22" s="1">
        <v>25</v>
      </c>
      <c r="G22" s="1">
        <v>0</v>
      </c>
      <c r="H22" s="1">
        <v>30</v>
      </c>
      <c r="I22" s="1">
        <v>9</v>
      </c>
    </row>
    <row r="23" spans="1:9" x14ac:dyDescent="0.4">
      <c r="A23" s="1" t="s">
        <v>95</v>
      </c>
      <c r="B23" s="1">
        <v>308</v>
      </c>
      <c r="C23" s="1">
        <v>98</v>
      </c>
      <c r="D23" s="1">
        <v>178</v>
      </c>
      <c r="E23" s="1">
        <v>2</v>
      </c>
      <c r="F23" s="1">
        <v>4</v>
      </c>
      <c r="G23" s="1">
        <v>1</v>
      </c>
      <c r="H23" s="1">
        <v>13</v>
      </c>
      <c r="I23" s="1">
        <v>12</v>
      </c>
    </row>
    <row r="24" spans="1:9" x14ac:dyDescent="0.4">
      <c r="A24" s="1" t="s">
        <v>201</v>
      </c>
    </row>
    <row r="25" spans="1:9" x14ac:dyDescent="0.4">
      <c r="A25" s="1" t="s">
        <v>1</v>
      </c>
      <c r="B25" s="1">
        <v>69146</v>
      </c>
      <c r="C25" s="1">
        <v>25388</v>
      </c>
      <c r="D25" s="1">
        <v>37453</v>
      </c>
      <c r="E25" s="1">
        <v>1341</v>
      </c>
      <c r="F25" s="1">
        <v>1551</v>
      </c>
      <c r="G25" s="1">
        <v>278</v>
      </c>
      <c r="H25" s="1">
        <v>2164</v>
      </c>
      <c r="I25" s="1">
        <v>971</v>
      </c>
    </row>
    <row r="26" spans="1:9" x14ac:dyDescent="0.4">
      <c r="A26" s="1" t="s">
        <v>197</v>
      </c>
      <c r="B26" s="1">
        <v>3420</v>
      </c>
      <c r="C26" s="1">
        <v>1052</v>
      </c>
      <c r="D26" s="1">
        <v>2134</v>
      </c>
      <c r="E26" s="1">
        <v>36</v>
      </c>
      <c r="F26" s="1">
        <v>84</v>
      </c>
      <c r="G26" s="1">
        <v>7</v>
      </c>
      <c r="H26" s="1">
        <v>63</v>
      </c>
      <c r="I26" s="1">
        <v>44</v>
      </c>
    </row>
    <row r="27" spans="1:9" x14ac:dyDescent="0.4">
      <c r="A27" s="1" t="s">
        <v>198</v>
      </c>
      <c r="B27" s="1">
        <v>10228</v>
      </c>
      <c r="C27" s="1">
        <v>3246</v>
      </c>
      <c r="D27" s="1">
        <v>6247</v>
      </c>
      <c r="E27" s="1">
        <v>146</v>
      </c>
      <c r="F27" s="1">
        <v>209</v>
      </c>
      <c r="G27" s="1">
        <v>41</v>
      </c>
      <c r="H27" s="1">
        <v>179</v>
      </c>
      <c r="I27" s="1">
        <v>160</v>
      </c>
    </row>
    <row r="28" spans="1:9" x14ac:dyDescent="0.4">
      <c r="A28" s="1" t="s">
        <v>199</v>
      </c>
      <c r="B28" s="1">
        <v>50102</v>
      </c>
      <c r="C28" s="1">
        <v>19133</v>
      </c>
      <c r="D28" s="1">
        <v>26063</v>
      </c>
      <c r="E28" s="1">
        <v>1088</v>
      </c>
      <c r="F28" s="1">
        <v>1109</v>
      </c>
      <c r="G28" s="1">
        <v>208</v>
      </c>
      <c r="H28" s="1">
        <v>1793</v>
      </c>
      <c r="I28" s="1">
        <v>708</v>
      </c>
    </row>
    <row r="29" spans="1:9" x14ac:dyDescent="0.4">
      <c r="A29" s="1" t="s">
        <v>200</v>
      </c>
      <c r="B29" s="1">
        <v>4806</v>
      </c>
      <c r="C29" s="1">
        <v>1775</v>
      </c>
      <c r="D29" s="1">
        <v>2673</v>
      </c>
      <c r="E29" s="1">
        <v>64</v>
      </c>
      <c r="F29" s="1">
        <v>142</v>
      </c>
      <c r="G29" s="1">
        <v>14</v>
      </c>
      <c r="H29" s="1">
        <v>97</v>
      </c>
      <c r="I29" s="1">
        <v>41</v>
      </c>
    </row>
    <row r="30" spans="1:9" x14ac:dyDescent="0.4">
      <c r="A30" s="1" t="s">
        <v>95</v>
      </c>
      <c r="B30" s="1">
        <v>590</v>
      </c>
      <c r="C30" s="1">
        <v>182</v>
      </c>
      <c r="D30" s="1">
        <v>336</v>
      </c>
      <c r="E30" s="1">
        <v>7</v>
      </c>
      <c r="F30" s="1">
        <v>7</v>
      </c>
      <c r="G30" s="1">
        <v>8</v>
      </c>
      <c r="H30" s="1">
        <v>32</v>
      </c>
      <c r="I30" s="1">
        <v>18</v>
      </c>
    </row>
    <row r="31" spans="1:9" x14ac:dyDescent="0.4">
      <c r="A31" s="1" t="s">
        <v>25</v>
      </c>
    </row>
    <row r="32" spans="1:9" x14ac:dyDescent="0.4">
      <c r="A32" s="1" t="s">
        <v>1</v>
      </c>
      <c r="B32" s="1">
        <v>33681</v>
      </c>
      <c r="C32" s="1">
        <v>12394</v>
      </c>
      <c r="D32" s="1">
        <v>18126</v>
      </c>
      <c r="E32" s="1">
        <v>663</v>
      </c>
      <c r="F32" s="1">
        <v>802</v>
      </c>
      <c r="G32" s="1">
        <v>142</v>
      </c>
      <c r="H32" s="1">
        <v>1057</v>
      </c>
      <c r="I32" s="1">
        <v>497</v>
      </c>
    </row>
    <row r="33" spans="1:9" x14ac:dyDescent="0.4">
      <c r="A33" s="1" t="s">
        <v>197</v>
      </c>
      <c r="B33" s="1">
        <v>3091</v>
      </c>
      <c r="C33" s="1">
        <v>946</v>
      </c>
      <c r="D33" s="1">
        <v>1925</v>
      </c>
      <c r="E33" s="1">
        <v>31</v>
      </c>
      <c r="F33" s="1">
        <v>78</v>
      </c>
      <c r="G33" s="1">
        <v>7</v>
      </c>
      <c r="H33" s="1">
        <v>61</v>
      </c>
      <c r="I33" s="1">
        <v>43</v>
      </c>
    </row>
    <row r="34" spans="1:9" x14ac:dyDescent="0.4">
      <c r="A34" s="1" t="s">
        <v>198</v>
      </c>
      <c r="B34" s="1">
        <v>9344</v>
      </c>
      <c r="C34" s="1">
        <v>3035</v>
      </c>
      <c r="D34" s="1">
        <v>5639</v>
      </c>
      <c r="E34" s="1">
        <v>137</v>
      </c>
      <c r="F34" s="1">
        <v>189</v>
      </c>
      <c r="G34" s="1">
        <v>39</v>
      </c>
      <c r="H34" s="1">
        <v>166</v>
      </c>
      <c r="I34" s="1">
        <v>139</v>
      </c>
    </row>
    <row r="35" spans="1:9" x14ac:dyDescent="0.4">
      <c r="A35" s="1" t="s">
        <v>199</v>
      </c>
      <c r="B35" s="1">
        <v>17549</v>
      </c>
      <c r="C35" s="1">
        <v>6958</v>
      </c>
      <c r="D35" s="1">
        <v>8629</v>
      </c>
      <c r="E35" s="1">
        <v>445</v>
      </c>
      <c r="F35" s="1">
        <v>422</v>
      </c>
      <c r="G35" s="1">
        <v>78</v>
      </c>
      <c r="H35" s="1">
        <v>741</v>
      </c>
      <c r="I35" s="1">
        <v>276</v>
      </c>
    </row>
    <row r="36" spans="1:9" x14ac:dyDescent="0.4">
      <c r="A36" s="1" t="s">
        <v>200</v>
      </c>
      <c r="B36" s="1">
        <v>3420</v>
      </c>
      <c r="C36" s="1">
        <v>1373</v>
      </c>
      <c r="D36" s="1">
        <v>1777</v>
      </c>
      <c r="E36" s="1">
        <v>45</v>
      </c>
      <c r="F36" s="1">
        <v>110</v>
      </c>
      <c r="G36" s="1">
        <v>12</v>
      </c>
      <c r="H36" s="1">
        <v>70</v>
      </c>
      <c r="I36" s="1">
        <v>33</v>
      </c>
    </row>
    <row r="37" spans="1:9" x14ac:dyDescent="0.4">
      <c r="A37" s="1" t="s">
        <v>95</v>
      </c>
      <c r="B37" s="1">
        <v>277</v>
      </c>
      <c r="C37" s="1">
        <v>82</v>
      </c>
      <c r="D37" s="1">
        <v>156</v>
      </c>
      <c r="E37" s="1">
        <v>5</v>
      </c>
      <c r="F37" s="1">
        <v>3</v>
      </c>
      <c r="G37" s="1">
        <v>6</v>
      </c>
      <c r="H37" s="1">
        <v>19</v>
      </c>
      <c r="I37" s="1">
        <v>6</v>
      </c>
    </row>
    <row r="38" spans="1:9" x14ac:dyDescent="0.4">
      <c r="A38" s="1" t="s">
        <v>26</v>
      </c>
    </row>
    <row r="39" spans="1:9" x14ac:dyDescent="0.4">
      <c r="A39" s="1" t="s">
        <v>1</v>
      </c>
      <c r="B39" s="1">
        <v>35465</v>
      </c>
      <c r="C39" s="1">
        <v>12994</v>
      </c>
      <c r="D39" s="1">
        <v>19327</v>
      </c>
      <c r="E39" s="1">
        <v>678</v>
      </c>
      <c r="F39" s="1">
        <v>749</v>
      </c>
      <c r="G39" s="1">
        <v>136</v>
      </c>
      <c r="H39" s="1">
        <v>1107</v>
      </c>
      <c r="I39" s="1">
        <v>474</v>
      </c>
    </row>
    <row r="40" spans="1:9" x14ac:dyDescent="0.4">
      <c r="A40" s="1" t="s">
        <v>197</v>
      </c>
      <c r="B40" s="1">
        <v>329</v>
      </c>
      <c r="C40" s="1">
        <v>106</v>
      </c>
      <c r="D40" s="1">
        <v>209</v>
      </c>
      <c r="E40" s="1">
        <v>5</v>
      </c>
      <c r="F40" s="1">
        <v>6</v>
      </c>
      <c r="G40" s="1">
        <v>0</v>
      </c>
      <c r="H40" s="1">
        <v>2</v>
      </c>
      <c r="I40" s="1">
        <v>1</v>
      </c>
    </row>
    <row r="41" spans="1:9" x14ac:dyDescent="0.4">
      <c r="A41" s="1" t="s">
        <v>198</v>
      </c>
      <c r="B41" s="1">
        <v>884</v>
      </c>
      <c r="C41" s="1">
        <v>211</v>
      </c>
      <c r="D41" s="1">
        <v>608</v>
      </c>
      <c r="E41" s="1">
        <v>9</v>
      </c>
      <c r="F41" s="1">
        <v>20</v>
      </c>
      <c r="G41" s="1">
        <v>2</v>
      </c>
      <c r="H41" s="1">
        <v>13</v>
      </c>
      <c r="I41" s="1">
        <v>21</v>
      </c>
    </row>
    <row r="42" spans="1:9" x14ac:dyDescent="0.4">
      <c r="A42" s="1" t="s">
        <v>199</v>
      </c>
      <c r="B42" s="1">
        <v>32553</v>
      </c>
      <c r="C42" s="1">
        <v>12175</v>
      </c>
      <c r="D42" s="1">
        <v>17434</v>
      </c>
      <c r="E42" s="1">
        <v>643</v>
      </c>
      <c r="F42" s="1">
        <v>687</v>
      </c>
      <c r="G42" s="1">
        <v>130</v>
      </c>
      <c r="H42" s="1">
        <v>1052</v>
      </c>
      <c r="I42" s="1">
        <v>432</v>
      </c>
    </row>
    <row r="43" spans="1:9" x14ac:dyDescent="0.4">
      <c r="A43" s="1" t="s">
        <v>200</v>
      </c>
      <c r="B43" s="1">
        <v>1386</v>
      </c>
      <c r="C43" s="1">
        <v>402</v>
      </c>
      <c r="D43" s="1">
        <v>896</v>
      </c>
      <c r="E43" s="1">
        <v>19</v>
      </c>
      <c r="F43" s="1">
        <v>32</v>
      </c>
      <c r="G43" s="1">
        <v>2</v>
      </c>
      <c r="H43" s="1">
        <v>27</v>
      </c>
      <c r="I43" s="1">
        <v>8</v>
      </c>
    </row>
    <row r="44" spans="1:9" x14ac:dyDescent="0.4">
      <c r="A44" s="1" t="s">
        <v>95</v>
      </c>
      <c r="B44" s="1">
        <v>313</v>
      </c>
      <c r="C44" s="1">
        <v>100</v>
      </c>
      <c r="D44" s="1">
        <v>180</v>
      </c>
      <c r="E44" s="1">
        <v>2</v>
      </c>
      <c r="F44" s="1">
        <v>4</v>
      </c>
      <c r="G44" s="1">
        <v>2</v>
      </c>
      <c r="H44" s="1">
        <v>13</v>
      </c>
      <c r="I44" s="1">
        <v>12</v>
      </c>
    </row>
    <row r="45" spans="1:9" x14ac:dyDescent="0.4">
      <c r="A45" s="1" t="s">
        <v>202</v>
      </c>
    </row>
    <row r="46" spans="1:9" x14ac:dyDescent="0.4">
      <c r="A46" s="1" t="s">
        <v>1</v>
      </c>
      <c r="B46" s="1">
        <v>69146</v>
      </c>
      <c r="C46" s="1">
        <v>25388</v>
      </c>
      <c r="D46" s="1">
        <v>37453</v>
      </c>
      <c r="E46" s="1">
        <v>1341</v>
      </c>
      <c r="F46" s="1">
        <v>1551</v>
      </c>
      <c r="G46" s="1">
        <v>278</v>
      </c>
      <c r="H46" s="1">
        <v>2164</v>
      </c>
      <c r="I46" s="1">
        <v>971</v>
      </c>
    </row>
    <row r="47" spans="1:9" x14ac:dyDescent="0.4">
      <c r="A47" s="1" t="s">
        <v>197</v>
      </c>
      <c r="B47" s="1">
        <v>3243</v>
      </c>
      <c r="C47" s="1">
        <v>1000</v>
      </c>
      <c r="D47" s="1">
        <v>2079</v>
      </c>
      <c r="E47" s="1">
        <v>18</v>
      </c>
      <c r="F47" s="1">
        <v>60</v>
      </c>
      <c r="G47" s="1">
        <v>6</v>
      </c>
      <c r="H47" s="1">
        <v>46</v>
      </c>
      <c r="I47" s="1">
        <v>34</v>
      </c>
    </row>
    <row r="48" spans="1:9" x14ac:dyDescent="0.4">
      <c r="A48" s="1" t="s">
        <v>198</v>
      </c>
      <c r="B48" s="1">
        <v>6349</v>
      </c>
      <c r="C48" s="1">
        <v>1866</v>
      </c>
      <c r="D48" s="1">
        <v>4166</v>
      </c>
      <c r="E48" s="1">
        <v>66</v>
      </c>
      <c r="F48" s="1">
        <v>105</v>
      </c>
      <c r="G48" s="1">
        <v>17</v>
      </c>
      <c r="H48" s="1">
        <v>62</v>
      </c>
      <c r="I48" s="1">
        <v>67</v>
      </c>
    </row>
    <row r="49" spans="1:9" x14ac:dyDescent="0.4">
      <c r="A49" s="1" t="s">
        <v>199</v>
      </c>
      <c r="B49" s="1">
        <v>56623</v>
      </c>
      <c r="C49" s="1">
        <v>21571</v>
      </c>
      <c r="D49" s="1">
        <v>29459</v>
      </c>
      <c r="E49" s="1">
        <v>1219</v>
      </c>
      <c r="F49" s="1">
        <v>1310</v>
      </c>
      <c r="G49" s="1">
        <v>243</v>
      </c>
      <c r="H49" s="1">
        <v>1978</v>
      </c>
      <c r="I49" s="1">
        <v>843</v>
      </c>
    </row>
    <row r="50" spans="1:9" x14ac:dyDescent="0.4">
      <c r="A50" s="1" t="s">
        <v>200</v>
      </c>
      <c r="B50" s="1">
        <v>2349</v>
      </c>
      <c r="C50" s="1">
        <v>772</v>
      </c>
      <c r="D50" s="1">
        <v>1417</v>
      </c>
      <c r="E50" s="1">
        <v>31</v>
      </c>
      <c r="F50" s="1">
        <v>69</v>
      </c>
      <c r="G50" s="1">
        <v>4</v>
      </c>
      <c r="H50" s="1">
        <v>47</v>
      </c>
      <c r="I50" s="1">
        <v>9</v>
      </c>
    </row>
    <row r="51" spans="1:9" x14ac:dyDescent="0.4">
      <c r="A51" s="1" t="s">
        <v>95</v>
      </c>
      <c r="B51" s="1">
        <v>582</v>
      </c>
      <c r="C51" s="1">
        <v>179</v>
      </c>
      <c r="D51" s="1">
        <v>332</v>
      </c>
      <c r="E51" s="1">
        <v>7</v>
      </c>
      <c r="F51" s="1">
        <v>7</v>
      </c>
      <c r="G51" s="1">
        <v>8</v>
      </c>
      <c r="H51" s="1">
        <v>31</v>
      </c>
      <c r="I51" s="1">
        <v>18</v>
      </c>
    </row>
    <row r="52" spans="1:9" x14ac:dyDescent="0.4">
      <c r="A52" s="1" t="s">
        <v>25</v>
      </c>
    </row>
    <row r="53" spans="1:9" x14ac:dyDescent="0.4">
      <c r="A53" s="1" t="s">
        <v>1</v>
      </c>
      <c r="B53" s="1">
        <v>33681</v>
      </c>
      <c r="C53" s="1">
        <v>12394</v>
      </c>
      <c r="D53" s="1">
        <v>18126</v>
      </c>
      <c r="E53" s="1">
        <v>663</v>
      </c>
      <c r="F53" s="1">
        <v>802</v>
      </c>
      <c r="G53" s="1">
        <v>142</v>
      </c>
      <c r="H53" s="1">
        <v>1057</v>
      </c>
      <c r="I53" s="1">
        <v>497</v>
      </c>
    </row>
    <row r="54" spans="1:9" x14ac:dyDescent="0.4">
      <c r="A54" s="1" t="s">
        <v>197</v>
      </c>
      <c r="B54" s="1">
        <v>2984</v>
      </c>
      <c r="C54" s="1">
        <v>935</v>
      </c>
      <c r="D54" s="1">
        <v>1896</v>
      </c>
      <c r="E54" s="1">
        <v>16</v>
      </c>
      <c r="F54" s="1">
        <v>55</v>
      </c>
      <c r="G54" s="1">
        <v>6</v>
      </c>
      <c r="H54" s="1">
        <v>45</v>
      </c>
      <c r="I54" s="1">
        <v>31</v>
      </c>
    </row>
    <row r="55" spans="1:9" x14ac:dyDescent="0.4">
      <c r="A55" s="1" t="s">
        <v>198</v>
      </c>
      <c r="B55" s="1">
        <v>5803</v>
      </c>
      <c r="C55" s="1">
        <v>1732</v>
      </c>
      <c r="D55" s="1">
        <v>3783</v>
      </c>
      <c r="E55" s="1">
        <v>62</v>
      </c>
      <c r="F55" s="1">
        <v>90</v>
      </c>
      <c r="G55" s="1">
        <v>16</v>
      </c>
      <c r="H55" s="1">
        <v>59</v>
      </c>
      <c r="I55" s="1">
        <v>61</v>
      </c>
    </row>
    <row r="56" spans="1:9" x14ac:dyDescent="0.4">
      <c r="A56" s="1" t="s">
        <v>199</v>
      </c>
      <c r="B56" s="1">
        <v>23364</v>
      </c>
      <c r="C56" s="1">
        <v>9201</v>
      </c>
      <c r="D56" s="1">
        <v>11577</v>
      </c>
      <c r="E56" s="1">
        <v>564</v>
      </c>
      <c r="F56" s="1">
        <v>609</v>
      </c>
      <c r="G56" s="1">
        <v>111</v>
      </c>
      <c r="H56" s="1">
        <v>909</v>
      </c>
      <c r="I56" s="1">
        <v>393</v>
      </c>
    </row>
    <row r="57" spans="1:9" x14ac:dyDescent="0.4">
      <c r="A57" s="1" t="s">
        <v>200</v>
      </c>
      <c r="B57" s="1">
        <v>1258</v>
      </c>
      <c r="C57" s="1">
        <v>445</v>
      </c>
      <c r="D57" s="1">
        <v>717</v>
      </c>
      <c r="E57" s="1">
        <v>16</v>
      </c>
      <c r="F57" s="1">
        <v>45</v>
      </c>
      <c r="G57" s="1">
        <v>3</v>
      </c>
      <c r="H57" s="1">
        <v>26</v>
      </c>
      <c r="I57" s="1">
        <v>6</v>
      </c>
    </row>
    <row r="58" spans="1:9" x14ac:dyDescent="0.4">
      <c r="A58" s="1" t="s">
        <v>95</v>
      </c>
      <c r="B58" s="1">
        <v>272</v>
      </c>
      <c r="C58" s="1">
        <v>81</v>
      </c>
      <c r="D58" s="1">
        <v>153</v>
      </c>
      <c r="E58" s="1">
        <v>5</v>
      </c>
      <c r="F58" s="1">
        <v>3</v>
      </c>
      <c r="G58" s="1">
        <v>6</v>
      </c>
      <c r="H58" s="1">
        <v>18</v>
      </c>
      <c r="I58" s="1">
        <v>6</v>
      </c>
    </row>
    <row r="59" spans="1:9" x14ac:dyDescent="0.4">
      <c r="A59" s="1" t="s">
        <v>26</v>
      </c>
    </row>
    <row r="60" spans="1:9" x14ac:dyDescent="0.4">
      <c r="A60" s="1" t="s">
        <v>1</v>
      </c>
      <c r="B60" s="1">
        <v>35465</v>
      </c>
      <c r="C60" s="1">
        <v>12994</v>
      </c>
      <c r="D60" s="1">
        <v>19327</v>
      </c>
      <c r="E60" s="1">
        <v>678</v>
      </c>
      <c r="F60" s="1">
        <v>749</v>
      </c>
      <c r="G60" s="1">
        <v>136</v>
      </c>
      <c r="H60" s="1">
        <v>1107</v>
      </c>
      <c r="I60" s="1">
        <v>474</v>
      </c>
    </row>
    <row r="61" spans="1:9" x14ac:dyDescent="0.4">
      <c r="A61" s="1" t="s">
        <v>197</v>
      </c>
      <c r="B61" s="1">
        <v>259</v>
      </c>
      <c r="C61" s="1">
        <v>65</v>
      </c>
      <c r="D61" s="1">
        <v>183</v>
      </c>
      <c r="E61" s="1">
        <v>2</v>
      </c>
      <c r="F61" s="1">
        <v>5</v>
      </c>
      <c r="G61" s="1">
        <v>0</v>
      </c>
      <c r="H61" s="1">
        <v>1</v>
      </c>
      <c r="I61" s="1">
        <v>3</v>
      </c>
    </row>
    <row r="62" spans="1:9" x14ac:dyDescent="0.4">
      <c r="A62" s="1" t="s">
        <v>198</v>
      </c>
      <c r="B62" s="1">
        <v>546</v>
      </c>
      <c r="C62" s="1">
        <v>134</v>
      </c>
      <c r="D62" s="1">
        <v>383</v>
      </c>
      <c r="E62" s="1">
        <v>4</v>
      </c>
      <c r="F62" s="1">
        <v>15</v>
      </c>
      <c r="G62" s="1">
        <v>1</v>
      </c>
      <c r="H62" s="1">
        <v>3</v>
      </c>
      <c r="I62" s="1">
        <v>6</v>
      </c>
    </row>
    <row r="63" spans="1:9" x14ac:dyDescent="0.4">
      <c r="A63" s="1" t="s">
        <v>199</v>
      </c>
      <c r="B63" s="1">
        <v>33259</v>
      </c>
      <c r="C63" s="1">
        <v>12370</v>
      </c>
      <c r="D63" s="1">
        <v>17882</v>
      </c>
      <c r="E63" s="1">
        <v>655</v>
      </c>
      <c r="F63" s="1">
        <v>701</v>
      </c>
      <c r="G63" s="1">
        <v>132</v>
      </c>
      <c r="H63" s="1">
        <v>1069</v>
      </c>
      <c r="I63" s="1">
        <v>450</v>
      </c>
    </row>
    <row r="64" spans="1:9" x14ac:dyDescent="0.4">
      <c r="A64" s="1" t="s">
        <v>200</v>
      </c>
      <c r="B64" s="1">
        <v>1091</v>
      </c>
      <c r="C64" s="1">
        <v>327</v>
      </c>
      <c r="D64" s="1">
        <v>700</v>
      </c>
      <c r="E64" s="1">
        <v>15</v>
      </c>
      <c r="F64" s="1">
        <v>24</v>
      </c>
      <c r="G64" s="1">
        <v>1</v>
      </c>
      <c r="H64" s="1">
        <v>21</v>
      </c>
      <c r="I64" s="1">
        <v>3</v>
      </c>
    </row>
    <row r="65" spans="1:9" x14ac:dyDescent="0.4">
      <c r="A65" s="1" t="s">
        <v>95</v>
      </c>
      <c r="B65" s="1">
        <v>310</v>
      </c>
      <c r="C65" s="1">
        <v>98</v>
      </c>
      <c r="D65" s="1">
        <v>179</v>
      </c>
      <c r="E65" s="1">
        <v>2</v>
      </c>
      <c r="F65" s="1">
        <v>4</v>
      </c>
      <c r="G65" s="1">
        <v>2</v>
      </c>
      <c r="H65" s="1">
        <v>13</v>
      </c>
      <c r="I65" s="1">
        <v>12</v>
      </c>
    </row>
    <row r="66" spans="1:9" x14ac:dyDescent="0.4">
      <c r="A66" s="1" t="s">
        <v>27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BC04-DE8D-495E-8422-0D222112A896}">
  <dimension ref="A1:I48"/>
  <sheetViews>
    <sheetView view="pageBreakPreview" zoomScale="125" zoomScaleNormal="100" zoomScaleSheetLayoutView="125" workbookViewId="0">
      <selection activeCell="J26" sqref="J26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203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204</v>
      </c>
    </row>
    <row r="4" spans="1:9" x14ac:dyDescent="0.4">
      <c r="A4" s="1" t="s">
        <v>1</v>
      </c>
      <c r="B4" s="1">
        <v>69146</v>
      </c>
      <c r="C4" s="1">
        <v>25388</v>
      </c>
      <c r="D4" s="1">
        <v>37453</v>
      </c>
      <c r="E4" s="1">
        <v>1341</v>
      </c>
      <c r="F4" s="1">
        <v>1551</v>
      </c>
      <c r="G4" s="1">
        <v>278</v>
      </c>
      <c r="H4" s="1">
        <v>2164</v>
      </c>
      <c r="I4" s="1">
        <v>971</v>
      </c>
    </row>
    <row r="5" spans="1:9" x14ac:dyDescent="0.4">
      <c r="A5" s="1" t="s">
        <v>197</v>
      </c>
      <c r="B5" s="1">
        <v>8404</v>
      </c>
      <c r="C5" s="1">
        <v>2944</v>
      </c>
      <c r="D5" s="1">
        <v>4597</v>
      </c>
      <c r="E5" s="1">
        <v>217</v>
      </c>
      <c r="F5" s="1">
        <v>206</v>
      </c>
      <c r="G5" s="1">
        <v>12</v>
      </c>
      <c r="H5" s="1">
        <v>327</v>
      </c>
      <c r="I5" s="1">
        <v>101</v>
      </c>
    </row>
    <row r="6" spans="1:9" x14ac:dyDescent="0.4">
      <c r="A6" s="1" t="s">
        <v>198</v>
      </c>
      <c r="B6" s="1">
        <v>16671</v>
      </c>
      <c r="C6" s="1">
        <v>6025</v>
      </c>
      <c r="D6" s="1">
        <v>9170</v>
      </c>
      <c r="E6" s="1">
        <v>389</v>
      </c>
      <c r="F6" s="1">
        <v>316</v>
      </c>
      <c r="G6" s="1">
        <v>64</v>
      </c>
      <c r="H6" s="1">
        <v>462</v>
      </c>
      <c r="I6" s="1">
        <v>245</v>
      </c>
    </row>
    <row r="7" spans="1:9" x14ac:dyDescent="0.4">
      <c r="A7" s="1" t="s">
        <v>199</v>
      </c>
      <c r="B7" s="1">
        <v>37412</v>
      </c>
      <c r="C7" s="1">
        <v>14153</v>
      </c>
      <c r="D7" s="1">
        <v>19863</v>
      </c>
      <c r="E7" s="1">
        <v>618</v>
      </c>
      <c r="F7" s="1">
        <v>873</v>
      </c>
      <c r="G7" s="1">
        <v>181</v>
      </c>
      <c r="H7" s="1">
        <v>1185</v>
      </c>
      <c r="I7" s="1">
        <v>539</v>
      </c>
    </row>
    <row r="8" spans="1:9" x14ac:dyDescent="0.4">
      <c r="A8" s="1" t="s">
        <v>205</v>
      </c>
      <c r="B8" s="1">
        <v>6070</v>
      </c>
      <c r="C8" s="1">
        <v>2085</v>
      </c>
      <c r="D8" s="1">
        <v>3486</v>
      </c>
      <c r="E8" s="1">
        <v>110</v>
      </c>
      <c r="F8" s="1">
        <v>149</v>
      </c>
      <c r="G8" s="1">
        <v>13</v>
      </c>
      <c r="H8" s="1">
        <v>159</v>
      </c>
      <c r="I8" s="1">
        <v>68</v>
      </c>
    </row>
    <row r="9" spans="1:9" x14ac:dyDescent="0.4">
      <c r="A9" s="1" t="s">
        <v>95</v>
      </c>
      <c r="B9" s="1">
        <v>589</v>
      </c>
      <c r="C9" s="1">
        <v>181</v>
      </c>
      <c r="D9" s="1">
        <v>337</v>
      </c>
      <c r="E9" s="1">
        <v>7</v>
      </c>
      <c r="F9" s="1">
        <v>7</v>
      </c>
      <c r="G9" s="1">
        <v>8</v>
      </c>
      <c r="H9" s="1">
        <v>31</v>
      </c>
      <c r="I9" s="1">
        <v>18</v>
      </c>
    </row>
    <row r="10" spans="1:9" x14ac:dyDescent="0.4">
      <c r="A10" s="1" t="s">
        <v>25</v>
      </c>
    </row>
    <row r="11" spans="1:9" x14ac:dyDescent="0.4">
      <c r="A11" s="1" t="s">
        <v>1</v>
      </c>
      <c r="B11" s="1">
        <v>33681</v>
      </c>
      <c r="C11" s="1">
        <v>12394</v>
      </c>
      <c r="D11" s="1">
        <v>18126</v>
      </c>
      <c r="E11" s="1">
        <v>663</v>
      </c>
      <c r="F11" s="1">
        <v>802</v>
      </c>
      <c r="G11" s="1">
        <v>142</v>
      </c>
      <c r="H11" s="1">
        <v>1057</v>
      </c>
      <c r="I11" s="1">
        <v>497</v>
      </c>
    </row>
    <row r="12" spans="1:9" x14ac:dyDescent="0.4">
      <c r="A12" s="1" t="s">
        <v>197</v>
      </c>
      <c r="B12" s="1">
        <v>5575</v>
      </c>
      <c r="C12" s="1">
        <v>1948</v>
      </c>
      <c r="D12" s="1">
        <v>3057</v>
      </c>
      <c r="E12" s="1">
        <v>155</v>
      </c>
      <c r="F12" s="1">
        <v>126</v>
      </c>
      <c r="G12" s="1">
        <v>8</v>
      </c>
      <c r="H12" s="1">
        <v>212</v>
      </c>
      <c r="I12" s="1">
        <v>69</v>
      </c>
    </row>
    <row r="13" spans="1:9" x14ac:dyDescent="0.4">
      <c r="A13" s="1" t="s">
        <v>198</v>
      </c>
      <c r="B13" s="1">
        <v>9170</v>
      </c>
      <c r="C13" s="1">
        <v>3350</v>
      </c>
      <c r="D13" s="1">
        <v>5014</v>
      </c>
      <c r="E13" s="1">
        <v>190</v>
      </c>
      <c r="F13" s="1">
        <v>180</v>
      </c>
      <c r="G13" s="1">
        <v>43</v>
      </c>
      <c r="H13" s="1">
        <v>246</v>
      </c>
      <c r="I13" s="1">
        <v>147</v>
      </c>
    </row>
    <row r="14" spans="1:9" x14ac:dyDescent="0.4">
      <c r="A14" s="1" t="s">
        <v>199</v>
      </c>
      <c r="B14" s="1">
        <v>15774</v>
      </c>
      <c r="C14" s="1">
        <v>5999</v>
      </c>
      <c r="D14" s="1">
        <v>8290</v>
      </c>
      <c r="E14" s="1">
        <v>260</v>
      </c>
      <c r="F14" s="1">
        <v>404</v>
      </c>
      <c r="G14" s="1">
        <v>79</v>
      </c>
      <c r="H14" s="1">
        <v>503</v>
      </c>
      <c r="I14" s="1">
        <v>239</v>
      </c>
    </row>
    <row r="15" spans="1:9" x14ac:dyDescent="0.4">
      <c r="A15" s="1" t="s">
        <v>205</v>
      </c>
      <c r="B15" s="1">
        <v>2886</v>
      </c>
      <c r="C15" s="1">
        <v>1015</v>
      </c>
      <c r="D15" s="1">
        <v>1609</v>
      </c>
      <c r="E15" s="1">
        <v>53</v>
      </c>
      <c r="F15" s="1">
        <v>89</v>
      </c>
      <c r="G15" s="1">
        <v>6</v>
      </c>
      <c r="H15" s="1">
        <v>78</v>
      </c>
      <c r="I15" s="1">
        <v>36</v>
      </c>
    </row>
    <row r="16" spans="1:9" x14ac:dyDescent="0.4">
      <c r="A16" s="1" t="s">
        <v>95</v>
      </c>
      <c r="B16" s="1">
        <v>276</v>
      </c>
      <c r="C16" s="1">
        <v>82</v>
      </c>
      <c r="D16" s="1">
        <v>156</v>
      </c>
      <c r="E16" s="1">
        <v>5</v>
      </c>
      <c r="F16" s="1">
        <v>3</v>
      </c>
      <c r="G16" s="1">
        <v>6</v>
      </c>
      <c r="H16" s="1">
        <v>18</v>
      </c>
      <c r="I16" s="1">
        <v>6</v>
      </c>
    </row>
    <row r="17" spans="1:9" x14ac:dyDescent="0.4">
      <c r="A17" s="1" t="s">
        <v>26</v>
      </c>
    </row>
    <row r="18" spans="1:9" x14ac:dyDescent="0.4">
      <c r="A18" s="1" t="s">
        <v>1</v>
      </c>
      <c r="B18" s="1">
        <v>35465</v>
      </c>
      <c r="C18" s="1">
        <v>12994</v>
      </c>
      <c r="D18" s="1">
        <v>19327</v>
      </c>
      <c r="E18" s="1">
        <v>678</v>
      </c>
      <c r="F18" s="1">
        <v>749</v>
      </c>
      <c r="G18" s="1">
        <v>136</v>
      </c>
      <c r="H18" s="1">
        <v>1107</v>
      </c>
      <c r="I18" s="1">
        <v>474</v>
      </c>
    </row>
    <row r="19" spans="1:9" x14ac:dyDescent="0.4">
      <c r="A19" s="1" t="s">
        <v>197</v>
      </c>
      <c r="B19" s="1">
        <v>2829</v>
      </c>
      <c r="C19" s="1">
        <v>996</v>
      </c>
      <c r="D19" s="1">
        <v>1540</v>
      </c>
      <c r="E19" s="1">
        <v>62</v>
      </c>
      <c r="F19" s="1">
        <v>80</v>
      </c>
      <c r="G19" s="1">
        <v>4</v>
      </c>
      <c r="H19" s="1">
        <v>115</v>
      </c>
      <c r="I19" s="1">
        <v>32</v>
      </c>
    </row>
    <row r="20" spans="1:9" x14ac:dyDescent="0.4">
      <c r="A20" s="1" t="s">
        <v>198</v>
      </c>
      <c r="B20" s="1">
        <v>7501</v>
      </c>
      <c r="C20" s="1">
        <v>2675</v>
      </c>
      <c r="D20" s="1">
        <v>4156</v>
      </c>
      <c r="E20" s="1">
        <v>199</v>
      </c>
      <c r="F20" s="1">
        <v>136</v>
      </c>
      <c r="G20" s="1">
        <v>21</v>
      </c>
      <c r="H20" s="1">
        <v>216</v>
      </c>
      <c r="I20" s="1">
        <v>98</v>
      </c>
    </row>
    <row r="21" spans="1:9" x14ac:dyDescent="0.4">
      <c r="A21" s="1" t="s">
        <v>199</v>
      </c>
      <c r="B21" s="1">
        <v>21638</v>
      </c>
      <c r="C21" s="1">
        <v>8154</v>
      </c>
      <c r="D21" s="1">
        <v>11573</v>
      </c>
      <c r="E21" s="1">
        <v>358</v>
      </c>
      <c r="F21" s="1">
        <v>469</v>
      </c>
      <c r="G21" s="1">
        <v>102</v>
      </c>
      <c r="H21" s="1">
        <v>682</v>
      </c>
      <c r="I21" s="1">
        <v>300</v>
      </c>
    </row>
    <row r="22" spans="1:9" x14ac:dyDescent="0.4">
      <c r="A22" s="1" t="s">
        <v>205</v>
      </c>
      <c r="B22" s="1">
        <v>3184</v>
      </c>
      <c r="C22" s="1">
        <v>1070</v>
      </c>
      <c r="D22" s="1">
        <v>1877</v>
      </c>
      <c r="E22" s="1">
        <v>57</v>
      </c>
      <c r="F22" s="1">
        <v>60</v>
      </c>
      <c r="G22" s="1">
        <v>7</v>
      </c>
      <c r="H22" s="1">
        <v>81</v>
      </c>
      <c r="I22" s="1">
        <v>32</v>
      </c>
    </row>
    <row r="23" spans="1:9" x14ac:dyDescent="0.4">
      <c r="A23" s="1" t="s">
        <v>95</v>
      </c>
      <c r="B23" s="1">
        <v>313</v>
      </c>
      <c r="C23" s="1">
        <v>99</v>
      </c>
      <c r="D23" s="1">
        <v>181</v>
      </c>
      <c r="E23" s="1">
        <v>2</v>
      </c>
      <c r="F23" s="1">
        <v>4</v>
      </c>
      <c r="G23" s="1">
        <v>2</v>
      </c>
      <c r="H23" s="1">
        <v>13</v>
      </c>
      <c r="I23" s="1">
        <v>12</v>
      </c>
    </row>
    <row r="24" spans="1:9" x14ac:dyDescent="0.4">
      <c r="A24" s="1" t="s">
        <v>206</v>
      </c>
    </row>
    <row r="25" spans="1:9" x14ac:dyDescent="0.4">
      <c r="A25" s="1" t="s">
        <v>1</v>
      </c>
      <c r="B25" s="1">
        <v>69146</v>
      </c>
      <c r="C25" s="1">
        <v>25388</v>
      </c>
      <c r="D25" s="1">
        <v>37453</v>
      </c>
      <c r="E25" s="1">
        <v>1341</v>
      </c>
      <c r="F25" s="1">
        <v>1551</v>
      </c>
      <c r="G25" s="1">
        <v>278</v>
      </c>
      <c r="H25" s="1">
        <v>2164</v>
      </c>
      <c r="I25" s="1">
        <v>971</v>
      </c>
    </row>
    <row r="26" spans="1:9" x14ac:dyDescent="0.4">
      <c r="A26" s="1" t="s">
        <v>207</v>
      </c>
      <c r="B26" s="1">
        <v>9118</v>
      </c>
      <c r="C26" s="1">
        <v>3536</v>
      </c>
      <c r="D26" s="1">
        <v>4967</v>
      </c>
      <c r="E26" s="1">
        <v>116</v>
      </c>
      <c r="F26" s="1">
        <v>127</v>
      </c>
      <c r="G26" s="1">
        <v>30</v>
      </c>
      <c r="H26" s="1">
        <v>238</v>
      </c>
      <c r="I26" s="1">
        <v>104</v>
      </c>
    </row>
    <row r="27" spans="1:9" x14ac:dyDescent="0.4">
      <c r="A27" s="1" t="s">
        <v>208</v>
      </c>
      <c r="B27" s="1">
        <v>3665</v>
      </c>
      <c r="C27" s="1">
        <v>1736</v>
      </c>
      <c r="D27" s="1">
        <v>1737</v>
      </c>
      <c r="E27" s="1">
        <v>61</v>
      </c>
      <c r="F27" s="1">
        <v>49</v>
      </c>
      <c r="G27" s="1">
        <v>4</v>
      </c>
      <c r="H27" s="1">
        <v>45</v>
      </c>
      <c r="I27" s="1">
        <v>33</v>
      </c>
    </row>
    <row r="28" spans="1:9" x14ac:dyDescent="0.4">
      <c r="A28" s="1" t="s">
        <v>209</v>
      </c>
      <c r="B28" s="1">
        <v>17899</v>
      </c>
      <c r="C28" s="1">
        <v>6983</v>
      </c>
      <c r="D28" s="1">
        <v>9292</v>
      </c>
      <c r="E28" s="1">
        <v>320</v>
      </c>
      <c r="F28" s="1">
        <v>326</v>
      </c>
      <c r="G28" s="1">
        <v>56</v>
      </c>
      <c r="H28" s="1">
        <v>644</v>
      </c>
      <c r="I28" s="1">
        <v>278</v>
      </c>
    </row>
    <row r="29" spans="1:9" x14ac:dyDescent="0.4">
      <c r="A29" s="1" t="s">
        <v>210</v>
      </c>
      <c r="B29" s="1">
        <v>5504</v>
      </c>
      <c r="C29" s="1">
        <v>2128</v>
      </c>
      <c r="D29" s="1">
        <v>2964</v>
      </c>
      <c r="E29" s="1">
        <v>88</v>
      </c>
      <c r="F29" s="1">
        <v>162</v>
      </c>
      <c r="G29" s="1">
        <v>20</v>
      </c>
      <c r="H29" s="1">
        <v>100</v>
      </c>
      <c r="I29" s="1">
        <v>42</v>
      </c>
    </row>
    <row r="30" spans="1:9" x14ac:dyDescent="0.4">
      <c r="A30" s="1" t="s">
        <v>211</v>
      </c>
      <c r="B30" s="1">
        <v>32240</v>
      </c>
      <c r="C30" s="1">
        <v>10754</v>
      </c>
      <c r="D30" s="1">
        <v>18104</v>
      </c>
      <c r="E30" s="1">
        <v>750</v>
      </c>
      <c r="F30" s="1">
        <v>880</v>
      </c>
      <c r="G30" s="1">
        <v>160</v>
      </c>
      <c r="H30" s="1">
        <v>1100</v>
      </c>
      <c r="I30" s="1">
        <v>492</v>
      </c>
    </row>
    <row r="31" spans="1:9" x14ac:dyDescent="0.4">
      <c r="A31" s="1" t="s">
        <v>59</v>
      </c>
      <c r="B31" s="1">
        <v>720</v>
      </c>
      <c r="C31" s="1">
        <v>251</v>
      </c>
      <c r="D31" s="1">
        <v>389</v>
      </c>
      <c r="E31" s="1">
        <v>6</v>
      </c>
      <c r="F31" s="1">
        <v>7</v>
      </c>
      <c r="G31" s="1">
        <v>8</v>
      </c>
      <c r="H31" s="1">
        <v>37</v>
      </c>
      <c r="I31" s="1">
        <v>22</v>
      </c>
    </row>
    <row r="32" spans="1:9" x14ac:dyDescent="0.4">
      <c r="A32" s="1" t="s">
        <v>25</v>
      </c>
    </row>
    <row r="33" spans="1:9" x14ac:dyDescent="0.4">
      <c r="A33" s="1" t="s">
        <v>1</v>
      </c>
      <c r="B33" s="1">
        <v>33681</v>
      </c>
      <c r="C33" s="1">
        <v>12394</v>
      </c>
      <c r="D33" s="1">
        <v>18126</v>
      </c>
      <c r="E33" s="1">
        <v>663</v>
      </c>
      <c r="F33" s="1">
        <v>802</v>
      </c>
      <c r="G33" s="1">
        <v>142</v>
      </c>
      <c r="H33" s="1">
        <v>1057</v>
      </c>
      <c r="I33" s="1">
        <v>497</v>
      </c>
    </row>
    <row r="34" spans="1:9" x14ac:dyDescent="0.4">
      <c r="A34" s="1" t="s">
        <v>207</v>
      </c>
      <c r="B34" s="1">
        <v>5342</v>
      </c>
      <c r="C34" s="1">
        <v>2093</v>
      </c>
      <c r="D34" s="1">
        <v>2889</v>
      </c>
      <c r="E34" s="1">
        <v>65</v>
      </c>
      <c r="F34" s="1">
        <v>78</v>
      </c>
      <c r="G34" s="1">
        <v>19</v>
      </c>
      <c r="H34" s="1">
        <v>136</v>
      </c>
      <c r="I34" s="1">
        <v>62</v>
      </c>
    </row>
    <row r="35" spans="1:9" x14ac:dyDescent="0.4">
      <c r="A35" s="1" t="s">
        <v>208</v>
      </c>
      <c r="B35" s="1">
        <v>189</v>
      </c>
      <c r="C35" s="1">
        <v>77</v>
      </c>
      <c r="D35" s="1">
        <v>96</v>
      </c>
      <c r="E35" s="1">
        <v>6</v>
      </c>
      <c r="F35" s="1">
        <v>4</v>
      </c>
      <c r="G35" s="1">
        <v>1</v>
      </c>
      <c r="H35" s="1">
        <v>3</v>
      </c>
      <c r="I35" s="1">
        <v>2</v>
      </c>
    </row>
    <row r="36" spans="1:9" x14ac:dyDescent="0.4">
      <c r="A36" s="1" t="s">
        <v>209</v>
      </c>
      <c r="B36" s="1">
        <v>8730</v>
      </c>
      <c r="C36" s="1">
        <v>3516</v>
      </c>
      <c r="D36" s="1">
        <v>4439</v>
      </c>
      <c r="E36" s="1">
        <v>160</v>
      </c>
      <c r="F36" s="1">
        <v>169</v>
      </c>
      <c r="G36" s="1">
        <v>26</v>
      </c>
      <c r="H36" s="1">
        <v>297</v>
      </c>
      <c r="I36" s="1">
        <v>123</v>
      </c>
    </row>
    <row r="37" spans="1:9" x14ac:dyDescent="0.4">
      <c r="A37" s="1" t="s">
        <v>210</v>
      </c>
      <c r="B37" s="1">
        <v>3471</v>
      </c>
      <c r="C37" s="1">
        <v>1349</v>
      </c>
      <c r="D37" s="1">
        <v>1865</v>
      </c>
      <c r="E37" s="1">
        <v>53</v>
      </c>
      <c r="F37" s="1">
        <v>103</v>
      </c>
      <c r="G37" s="1">
        <v>12</v>
      </c>
      <c r="H37" s="1">
        <v>60</v>
      </c>
      <c r="I37" s="1">
        <v>29</v>
      </c>
    </row>
    <row r="38" spans="1:9" x14ac:dyDescent="0.4">
      <c r="A38" s="1" t="s">
        <v>211</v>
      </c>
      <c r="B38" s="1">
        <v>15602</v>
      </c>
      <c r="C38" s="1">
        <v>5233</v>
      </c>
      <c r="D38" s="1">
        <v>8660</v>
      </c>
      <c r="E38" s="1">
        <v>375</v>
      </c>
      <c r="F38" s="1">
        <v>445</v>
      </c>
      <c r="G38" s="1">
        <v>78</v>
      </c>
      <c r="H38" s="1">
        <v>539</v>
      </c>
      <c r="I38" s="1">
        <v>272</v>
      </c>
    </row>
    <row r="39" spans="1:9" x14ac:dyDescent="0.4">
      <c r="A39" s="1" t="s">
        <v>59</v>
      </c>
      <c r="B39" s="1">
        <v>347</v>
      </c>
      <c r="C39" s="1">
        <v>126</v>
      </c>
      <c r="D39" s="1">
        <v>177</v>
      </c>
      <c r="E39" s="1">
        <v>4</v>
      </c>
      <c r="F39" s="1">
        <v>3</v>
      </c>
      <c r="G39" s="1">
        <v>6</v>
      </c>
      <c r="H39" s="1">
        <v>22</v>
      </c>
      <c r="I39" s="1">
        <v>9</v>
      </c>
    </row>
    <row r="40" spans="1:9" x14ac:dyDescent="0.4">
      <c r="A40" s="1" t="s">
        <v>26</v>
      </c>
    </row>
    <row r="41" spans="1:9" x14ac:dyDescent="0.4">
      <c r="A41" s="1" t="s">
        <v>1</v>
      </c>
      <c r="B41" s="1">
        <v>35465</v>
      </c>
      <c r="C41" s="1">
        <v>12994</v>
      </c>
      <c r="D41" s="1">
        <v>19327</v>
      </c>
      <c r="E41" s="1">
        <v>678</v>
      </c>
      <c r="F41" s="1">
        <v>749</v>
      </c>
      <c r="G41" s="1">
        <v>136</v>
      </c>
      <c r="H41" s="1">
        <v>1107</v>
      </c>
      <c r="I41" s="1">
        <v>474</v>
      </c>
    </row>
    <row r="42" spans="1:9" x14ac:dyDescent="0.4">
      <c r="A42" s="1" t="s">
        <v>207</v>
      </c>
      <c r="B42" s="1">
        <v>3776</v>
      </c>
      <c r="C42" s="1">
        <v>1443</v>
      </c>
      <c r="D42" s="1">
        <v>2078</v>
      </c>
      <c r="E42" s="1">
        <v>51</v>
      </c>
      <c r="F42" s="1">
        <v>49</v>
      </c>
      <c r="G42" s="1">
        <v>11</v>
      </c>
      <c r="H42" s="1">
        <v>102</v>
      </c>
      <c r="I42" s="1">
        <v>42</v>
      </c>
    </row>
    <row r="43" spans="1:9" x14ac:dyDescent="0.4">
      <c r="A43" s="1" t="s">
        <v>208</v>
      </c>
      <c r="B43" s="1">
        <v>3476</v>
      </c>
      <c r="C43" s="1">
        <v>1659</v>
      </c>
      <c r="D43" s="1">
        <v>1641</v>
      </c>
      <c r="E43" s="1">
        <v>55</v>
      </c>
      <c r="F43" s="1">
        <v>45</v>
      </c>
      <c r="G43" s="1">
        <v>3</v>
      </c>
      <c r="H43" s="1">
        <v>42</v>
      </c>
      <c r="I43" s="1">
        <v>31</v>
      </c>
    </row>
    <row r="44" spans="1:9" x14ac:dyDescent="0.4">
      <c r="A44" s="1" t="s">
        <v>209</v>
      </c>
      <c r="B44" s="1">
        <v>9169</v>
      </c>
      <c r="C44" s="1">
        <v>3467</v>
      </c>
      <c r="D44" s="1">
        <v>4853</v>
      </c>
      <c r="E44" s="1">
        <v>160</v>
      </c>
      <c r="F44" s="1">
        <v>157</v>
      </c>
      <c r="G44" s="1">
        <v>30</v>
      </c>
      <c r="H44" s="1">
        <v>347</v>
      </c>
      <c r="I44" s="1">
        <v>155</v>
      </c>
    </row>
    <row r="45" spans="1:9" x14ac:dyDescent="0.4">
      <c r="A45" s="1" t="s">
        <v>210</v>
      </c>
      <c r="B45" s="1">
        <v>2033</v>
      </c>
      <c r="C45" s="1">
        <v>779</v>
      </c>
      <c r="D45" s="1">
        <v>1099</v>
      </c>
      <c r="E45" s="1">
        <v>35</v>
      </c>
      <c r="F45" s="1">
        <v>59</v>
      </c>
      <c r="G45" s="1">
        <v>8</v>
      </c>
      <c r="H45" s="1">
        <v>40</v>
      </c>
      <c r="I45" s="1">
        <v>13</v>
      </c>
    </row>
    <row r="46" spans="1:9" x14ac:dyDescent="0.4">
      <c r="A46" s="1" t="s">
        <v>211</v>
      </c>
      <c r="B46" s="1">
        <v>16638</v>
      </c>
      <c r="C46" s="1">
        <v>5521</v>
      </c>
      <c r="D46" s="1">
        <v>9444</v>
      </c>
      <c r="E46" s="1">
        <v>375</v>
      </c>
      <c r="F46" s="1">
        <v>435</v>
      </c>
      <c r="G46" s="1">
        <v>82</v>
      </c>
      <c r="H46" s="1">
        <v>561</v>
      </c>
      <c r="I46" s="1">
        <v>220</v>
      </c>
    </row>
    <row r="47" spans="1:9" x14ac:dyDescent="0.4">
      <c r="A47" s="1" t="s">
        <v>59</v>
      </c>
      <c r="B47" s="1">
        <v>373</v>
      </c>
      <c r="C47" s="1">
        <v>125</v>
      </c>
      <c r="D47" s="1">
        <v>212</v>
      </c>
      <c r="E47" s="1">
        <v>2</v>
      </c>
      <c r="F47" s="1">
        <v>4</v>
      </c>
      <c r="G47" s="1">
        <v>2</v>
      </c>
      <c r="H47" s="1">
        <v>15</v>
      </c>
      <c r="I47" s="1">
        <v>13</v>
      </c>
    </row>
    <row r="48" spans="1:9" x14ac:dyDescent="0.4">
      <c r="A48" s="1" t="s">
        <v>212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ADE9-966C-487A-82E9-2A85ABAF921A}">
  <dimension ref="A1:I56"/>
  <sheetViews>
    <sheetView view="pageBreakPreview" zoomScale="125" zoomScaleNormal="100" zoomScaleSheetLayoutView="125" workbookViewId="0">
      <selection activeCell="A57" sqref="A57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28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9</v>
      </c>
    </row>
    <row r="4" spans="1:9" x14ac:dyDescent="0.4">
      <c r="A4" s="1" t="s">
        <v>1</v>
      </c>
      <c r="B4" s="1">
        <v>92533</v>
      </c>
      <c r="C4" s="1">
        <v>33042</v>
      </c>
      <c r="D4" s="1">
        <v>51144</v>
      </c>
      <c r="E4" s="1">
        <v>1756</v>
      </c>
      <c r="F4" s="1">
        <v>2034</v>
      </c>
      <c r="G4" s="1">
        <v>364</v>
      </c>
      <c r="H4" s="1">
        <v>2910</v>
      </c>
      <c r="I4" s="1">
        <v>1283</v>
      </c>
    </row>
    <row r="5" spans="1:9" x14ac:dyDescent="0.4">
      <c r="A5" s="1" t="s">
        <v>29</v>
      </c>
      <c r="B5" s="1">
        <v>13999</v>
      </c>
      <c r="C5" s="1">
        <v>5370</v>
      </c>
      <c r="D5" s="1">
        <v>7264</v>
      </c>
      <c r="E5" s="1">
        <v>282</v>
      </c>
      <c r="F5" s="1">
        <v>369</v>
      </c>
      <c r="G5" s="1">
        <v>64</v>
      </c>
      <c r="H5" s="1">
        <v>419</v>
      </c>
      <c r="I5" s="1">
        <v>231</v>
      </c>
    </row>
    <row r="6" spans="1:9" x14ac:dyDescent="0.4">
      <c r="A6" s="1" t="s">
        <v>215</v>
      </c>
      <c r="B6" s="9">
        <f>B4/B5</f>
        <v>6.609972140867205</v>
      </c>
      <c r="C6" s="9">
        <f t="shared" ref="C6:I6" si="0">C4/C5</f>
        <v>6.1530726256983241</v>
      </c>
      <c r="D6" s="9">
        <f t="shared" si="0"/>
        <v>7.0407488986784141</v>
      </c>
      <c r="E6" s="9">
        <f t="shared" si="0"/>
        <v>6.2269503546099294</v>
      </c>
      <c r="F6" s="9">
        <f t="shared" si="0"/>
        <v>5.5121951219512191</v>
      </c>
      <c r="G6" s="9">
        <f t="shared" si="0"/>
        <v>5.6875</v>
      </c>
      <c r="H6" s="9">
        <f t="shared" si="0"/>
        <v>6.9451073985680187</v>
      </c>
      <c r="I6" s="9">
        <f t="shared" si="0"/>
        <v>5.554112554112554</v>
      </c>
    </row>
    <row r="7" spans="1:9" x14ac:dyDescent="0.4">
      <c r="A7" s="1" t="s">
        <v>30</v>
      </c>
      <c r="B7" s="1">
        <v>10640</v>
      </c>
      <c r="C7" s="1">
        <v>3896</v>
      </c>
      <c r="D7" s="1">
        <v>5736</v>
      </c>
      <c r="E7" s="1">
        <v>200</v>
      </c>
      <c r="F7" s="1">
        <v>273</v>
      </c>
      <c r="G7" s="1">
        <v>33</v>
      </c>
      <c r="H7" s="1">
        <v>331</v>
      </c>
      <c r="I7" s="1">
        <v>171</v>
      </c>
    </row>
    <row r="8" spans="1:9" x14ac:dyDescent="0.4">
      <c r="A8" s="1" t="s">
        <v>31</v>
      </c>
      <c r="B8" s="1">
        <v>30196</v>
      </c>
      <c r="C8" s="1">
        <v>9804</v>
      </c>
      <c r="D8" s="1">
        <v>17518</v>
      </c>
      <c r="E8" s="1">
        <v>534</v>
      </c>
      <c r="F8" s="1">
        <v>694</v>
      </c>
      <c r="G8" s="1">
        <v>106</v>
      </c>
      <c r="H8" s="1">
        <v>1103</v>
      </c>
      <c r="I8" s="1">
        <v>437</v>
      </c>
    </row>
    <row r="9" spans="1:9" x14ac:dyDescent="0.4">
      <c r="A9" s="1" t="s">
        <v>32</v>
      </c>
      <c r="B9" s="1">
        <v>1561</v>
      </c>
      <c r="C9" s="1">
        <v>549</v>
      </c>
      <c r="D9" s="1">
        <v>884</v>
      </c>
      <c r="E9" s="1">
        <v>22</v>
      </c>
      <c r="F9" s="1">
        <v>27</v>
      </c>
      <c r="G9" s="1">
        <v>7</v>
      </c>
      <c r="H9" s="1">
        <v>43</v>
      </c>
      <c r="I9" s="1">
        <v>29</v>
      </c>
    </row>
    <row r="10" spans="1:9" x14ac:dyDescent="0.4">
      <c r="A10" s="1" t="s">
        <v>33</v>
      </c>
      <c r="B10" s="1">
        <v>1531</v>
      </c>
      <c r="C10" s="1">
        <v>562</v>
      </c>
      <c r="D10" s="1">
        <v>838</v>
      </c>
      <c r="E10" s="1">
        <v>25</v>
      </c>
      <c r="F10" s="1">
        <v>26</v>
      </c>
      <c r="G10" s="1">
        <v>11</v>
      </c>
      <c r="H10" s="1">
        <v>46</v>
      </c>
      <c r="I10" s="1">
        <v>23</v>
      </c>
    </row>
    <row r="11" spans="1:9" x14ac:dyDescent="0.4">
      <c r="A11" s="1" t="s">
        <v>34</v>
      </c>
      <c r="B11" s="1">
        <v>6325</v>
      </c>
      <c r="C11" s="1">
        <v>2374</v>
      </c>
      <c r="D11" s="1">
        <v>3466</v>
      </c>
      <c r="E11" s="1">
        <v>88</v>
      </c>
      <c r="F11" s="1">
        <v>133</v>
      </c>
      <c r="G11" s="1">
        <v>39</v>
      </c>
      <c r="H11" s="1">
        <v>150</v>
      </c>
      <c r="I11" s="1">
        <v>75</v>
      </c>
    </row>
    <row r="12" spans="1:9" x14ac:dyDescent="0.4">
      <c r="A12" s="1" t="s">
        <v>35</v>
      </c>
      <c r="B12" s="1">
        <v>1411</v>
      </c>
      <c r="C12" s="1">
        <v>645</v>
      </c>
      <c r="D12" s="1">
        <v>666</v>
      </c>
      <c r="E12" s="1">
        <v>19</v>
      </c>
      <c r="F12" s="1">
        <v>37</v>
      </c>
      <c r="G12" s="1">
        <v>5</v>
      </c>
      <c r="H12" s="1">
        <v>23</v>
      </c>
      <c r="I12" s="1">
        <v>16</v>
      </c>
    </row>
    <row r="13" spans="1:9" x14ac:dyDescent="0.4">
      <c r="A13" s="1" t="s">
        <v>36</v>
      </c>
      <c r="B13" s="1">
        <v>14929</v>
      </c>
      <c r="C13" s="1">
        <v>5406</v>
      </c>
      <c r="D13" s="1">
        <v>8307</v>
      </c>
      <c r="E13" s="1">
        <v>289</v>
      </c>
      <c r="F13" s="1">
        <v>241</v>
      </c>
      <c r="G13" s="1">
        <v>65</v>
      </c>
      <c r="H13" s="1">
        <v>482</v>
      </c>
      <c r="I13" s="1">
        <v>139</v>
      </c>
    </row>
    <row r="14" spans="1:9" x14ac:dyDescent="0.4">
      <c r="A14" s="1" t="s">
        <v>37</v>
      </c>
      <c r="B14" s="1">
        <v>8052</v>
      </c>
      <c r="C14" s="1">
        <v>3006</v>
      </c>
      <c r="D14" s="1">
        <v>4392</v>
      </c>
      <c r="E14" s="1">
        <v>141</v>
      </c>
      <c r="F14" s="1">
        <v>172</v>
      </c>
      <c r="G14" s="1">
        <v>29</v>
      </c>
      <c r="H14" s="1">
        <v>197</v>
      </c>
      <c r="I14" s="1">
        <v>115</v>
      </c>
    </row>
    <row r="15" spans="1:9" x14ac:dyDescent="0.4">
      <c r="A15" s="1" t="s">
        <v>38</v>
      </c>
      <c r="B15" s="1">
        <v>2218</v>
      </c>
      <c r="C15" s="1">
        <v>961</v>
      </c>
      <c r="D15" s="1">
        <v>1002</v>
      </c>
      <c r="E15" s="1">
        <v>133</v>
      </c>
      <c r="F15" s="1">
        <v>30</v>
      </c>
      <c r="G15" s="1">
        <v>3</v>
      </c>
      <c r="H15" s="1">
        <v>88</v>
      </c>
      <c r="I15" s="1">
        <v>1</v>
      </c>
    </row>
    <row r="16" spans="1:9" x14ac:dyDescent="0.4">
      <c r="A16" s="1" t="s">
        <v>39</v>
      </c>
      <c r="B16" s="1">
        <v>79</v>
      </c>
      <c r="C16" s="1">
        <v>31</v>
      </c>
      <c r="D16" s="1">
        <v>45</v>
      </c>
      <c r="E16" s="1">
        <v>0</v>
      </c>
      <c r="F16" s="1">
        <v>1</v>
      </c>
      <c r="G16" s="1">
        <v>0</v>
      </c>
      <c r="H16" s="1">
        <v>1</v>
      </c>
      <c r="I16" s="1">
        <v>1</v>
      </c>
    </row>
    <row r="17" spans="1:9" x14ac:dyDescent="0.4">
      <c r="A17" s="1" t="s">
        <v>40</v>
      </c>
      <c r="B17" s="1">
        <v>79</v>
      </c>
      <c r="C17" s="1">
        <v>18</v>
      </c>
      <c r="D17" s="1">
        <v>59</v>
      </c>
      <c r="E17" s="1">
        <v>0</v>
      </c>
      <c r="F17" s="1">
        <v>0</v>
      </c>
      <c r="G17" s="1">
        <v>0</v>
      </c>
      <c r="H17" s="1">
        <v>1</v>
      </c>
      <c r="I17" s="1">
        <v>1</v>
      </c>
    </row>
    <row r="18" spans="1:9" x14ac:dyDescent="0.4">
      <c r="A18" s="1" t="s">
        <v>41</v>
      </c>
      <c r="B18" s="1">
        <v>490</v>
      </c>
      <c r="C18" s="1">
        <v>179</v>
      </c>
      <c r="D18" s="1">
        <v>293</v>
      </c>
      <c r="E18" s="1">
        <v>6</v>
      </c>
      <c r="F18" s="1">
        <v>4</v>
      </c>
      <c r="G18" s="1">
        <v>0</v>
      </c>
      <c r="H18" s="1">
        <v>6</v>
      </c>
      <c r="I18" s="1">
        <v>2</v>
      </c>
    </row>
    <row r="19" spans="1:9" x14ac:dyDescent="0.4">
      <c r="A19" s="1" t="s">
        <v>42</v>
      </c>
      <c r="B19" s="1">
        <v>532</v>
      </c>
      <c r="C19" s="1">
        <v>158</v>
      </c>
      <c r="D19" s="1">
        <v>313</v>
      </c>
      <c r="E19" s="1">
        <v>0</v>
      </c>
      <c r="F19" s="1">
        <v>8</v>
      </c>
      <c r="G19" s="1">
        <v>0</v>
      </c>
      <c r="H19" s="1">
        <v>13</v>
      </c>
      <c r="I19" s="1">
        <v>40</v>
      </c>
    </row>
    <row r="20" spans="1:9" x14ac:dyDescent="0.4">
      <c r="A20" s="1" t="s">
        <v>43</v>
      </c>
      <c r="B20" s="1">
        <v>483</v>
      </c>
      <c r="C20" s="1">
        <v>80</v>
      </c>
      <c r="D20" s="1">
        <v>357</v>
      </c>
      <c r="E20" s="1">
        <v>16</v>
      </c>
      <c r="F20" s="1">
        <v>19</v>
      </c>
      <c r="G20" s="1">
        <v>2</v>
      </c>
      <c r="H20" s="1">
        <v>7</v>
      </c>
      <c r="I20" s="1">
        <v>2</v>
      </c>
    </row>
    <row r="21" spans="1:9" x14ac:dyDescent="0.4">
      <c r="A21" s="1" t="s">
        <v>25</v>
      </c>
    </row>
    <row r="22" spans="1:9" x14ac:dyDescent="0.4">
      <c r="A22" s="1" t="s">
        <v>1</v>
      </c>
      <c r="B22" s="1">
        <v>45612</v>
      </c>
      <c r="C22" s="1">
        <v>16305</v>
      </c>
      <c r="D22" s="1">
        <v>25096</v>
      </c>
      <c r="E22" s="1">
        <v>893</v>
      </c>
      <c r="F22" s="1">
        <v>1045</v>
      </c>
      <c r="G22" s="1">
        <v>182</v>
      </c>
      <c r="H22" s="1">
        <v>1435</v>
      </c>
      <c r="I22" s="1">
        <v>656</v>
      </c>
    </row>
    <row r="23" spans="1:9" x14ac:dyDescent="0.4">
      <c r="A23" s="1" t="s">
        <v>29</v>
      </c>
      <c r="B23" s="1">
        <v>11243</v>
      </c>
      <c r="C23" s="1">
        <v>4228</v>
      </c>
      <c r="D23" s="1">
        <v>5919</v>
      </c>
      <c r="E23" s="1">
        <v>220</v>
      </c>
      <c r="F23" s="1">
        <v>328</v>
      </c>
      <c r="G23" s="1">
        <v>45</v>
      </c>
      <c r="H23" s="1">
        <v>317</v>
      </c>
      <c r="I23" s="1">
        <v>186</v>
      </c>
    </row>
    <row r="24" spans="1:9" x14ac:dyDescent="0.4">
      <c r="A24" s="1" t="s">
        <v>30</v>
      </c>
      <c r="B24" s="1">
        <v>523</v>
      </c>
      <c r="C24" s="1">
        <v>220</v>
      </c>
      <c r="D24" s="1">
        <v>235</v>
      </c>
      <c r="E24" s="1">
        <v>14</v>
      </c>
      <c r="F24" s="1">
        <v>11</v>
      </c>
      <c r="G24" s="1">
        <v>0</v>
      </c>
      <c r="H24" s="1">
        <v>31</v>
      </c>
      <c r="I24" s="1">
        <v>12</v>
      </c>
    </row>
    <row r="25" spans="1:9" x14ac:dyDescent="0.4">
      <c r="A25" s="1" t="s">
        <v>31</v>
      </c>
      <c r="B25" s="1">
        <v>15804</v>
      </c>
      <c r="C25" s="1">
        <v>5239</v>
      </c>
      <c r="D25" s="1">
        <v>9038</v>
      </c>
      <c r="E25" s="1">
        <v>287</v>
      </c>
      <c r="F25" s="1">
        <v>372</v>
      </c>
      <c r="G25" s="1">
        <v>61</v>
      </c>
      <c r="H25" s="1">
        <v>577</v>
      </c>
      <c r="I25" s="1">
        <v>230</v>
      </c>
    </row>
    <row r="26" spans="1:9" x14ac:dyDescent="0.4">
      <c r="A26" s="1" t="s">
        <v>32</v>
      </c>
      <c r="B26" s="1">
        <v>811</v>
      </c>
      <c r="C26" s="1">
        <v>284</v>
      </c>
      <c r="D26" s="1">
        <v>466</v>
      </c>
      <c r="E26" s="1">
        <v>11</v>
      </c>
      <c r="F26" s="1">
        <v>14</v>
      </c>
      <c r="G26" s="1">
        <v>3</v>
      </c>
      <c r="H26" s="1">
        <v>17</v>
      </c>
      <c r="I26" s="1">
        <v>16</v>
      </c>
    </row>
    <row r="27" spans="1:9" x14ac:dyDescent="0.4">
      <c r="A27" s="1" t="s">
        <v>33</v>
      </c>
      <c r="B27" s="1">
        <v>608</v>
      </c>
      <c r="C27" s="1">
        <v>201</v>
      </c>
      <c r="D27" s="1">
        <v>347</v>
      </c>
      <c r="E27" s="1">
        <v>11</v>
      </c>
      <c r="F27" s="1">
        <v>10</v>
      </c>
      <c r="G27" s="1">
        <v>4</v>
      </c>
      <c r="H27" s="1">
        <v>22</v>
      </c>
      <c r="I27" s="1">
        <v>13</v>
      </c>
    </row>
    <row r="28" spans="1:9" x14ac:dyDescent="0.4">
      <c r="A28" s="1" t="s">
        <v>34</v>
      </c>
      <c r="B28" s="1">
        <v>3297</v>
      </c>
      <c r="C28" s="1">
        <v>1227</v>
      </c>
      <c r="D28" s="1">
        <v>1818</v>
      </c>
      <c r="E28" s="1">
        <v>47</v>
      </c>
      <c r="F28" s="1">
        <v>72</v>
      </c>
      <c r="G28" s="1">
        <v>19</v>
      </c>
      <c r="H28" s="1">
        <v>76</v>
      </c>
      <c r="I28" s="1">
        <v>38</v>
      </c>
    </row>
    <row r="29" spans="1:9" x14ac:dyDescent="0.4">
      <c r="A29" s="1" t="s">
        <v>35</v>
      </c>
      <c r="B29" s="1">
        <v>350</v>
      </c>
      <c r="C29" s="1">
        <v>150</v>
      </c>
      <c r="D29" s="1">
        <v>171</v>
      </c>
      <c r="E29" s="1">
        <v>6</v>
      </c>
      <c r="F29" s="1">
        <v>14</v>
      </c>
      <c r="G29" s="1">
        <v>1</v>
      </c>
      <c r="H29" s="1">
        <v>4</v>
      </c>
      <c r="I29" s="1">
        <v>4</v>
      </c>
    </row>
    <row r="30" spans="1:9" x14ac:dyDescent="0.4">
      <c r="A30" s="1" t="s">
        <v>36</v>
      </c>
      <c r="B30" s="1">
        <v>7450</v>
      </c>
      <c r="C30" s="1">
        <v>2693</v>
      </c>
      <c r="D30" s="1">
        <v>4158</v>
      </c>
      <c r="E30" s="1">
        <v>146</v>
      </c>
      <c r="F30" s="1">
        <v>126</v>
      </c>
      <c r="G30" s="1">
        <v>30</v>
      </c>
      <c r="H30" s="1">
        <v>239</v>
      </c>
      <c r="I30" s="1">
        <v>58</v>
      </c>
    </row>
    <row r="31" spans="1:9" x14ac:dyDescent="0.4">
      <c r="A31" s="1" t="s">
        <v>37</v>
      </c>
      <c r="B31" s="1">
        <v>3663</v>
      </c>
      <c r="C31" s="1">
        <v>1361</v>
      </c>
      <c r="D31" s="1">
        <v>1999</v>
      </c>
      <c r="E31" s="1">
        <v>66</v>
      </c>
      <c r="F31" s="1">
        <v>74</v>
      </c>
      <c r="G31" s="1">
        <v>15</v>
      </c>
      <c r="H31" s="1">
        <v>88</v>
      </c>
      <c r="I31" s="1">
        <v>60</v>
      </c>
    </row>
    <row r="32" spans="1:9" x14ac:dyDescent="0.4">
      <c r="A32" s="1" t="s">
        <v>38</v>
      </c>
      <c r="B32" s="1">
        <v>997</v>
      </c>
      <c r="C32" s="1">
        <v>464</v>
      </c>
      <c r="D32" s="1">
        <v>403</v>
      </c>
      <c r="E32" s="1">
        <v>71</v>
      </c>
      <c r="F32" s="1">
        <v>9</v>
      </c>
      <c r="G32" s="1">
        <v>2</v>
      </c>
      <c r="H32" s="1">
        <v>48</v>
      </c>
      <c r="I32" s="1">
        <v>0</v>
      </c>
    </row>
    <row r="33" spans="1:9" x14ac:dyDescent="0.4">
      <c r="A33" s="1" t="s">
        <v>39</v>
      </c>
      <c r="B33" s="1">
        <v>76</v>
      </c>
      <c r="C33" s="1">
        <v>29</v>
      </c>
      <c r="D33" s="1">
        <v>44</v>
      </c>
      <c r="E33" s="1">
        <v>0</v>
      </c>
      <c r="F33" s="1">
        <v>1</v>
      </c>
      <c r="G33" s="1">
        <v>0</v>
      </c>
      <c r="H33" s="1">
        <v>1</v>
      </c>
      <c r="I33" s="1">
        <v>1</v>
      </c>
    </row>
    <row r="34" spans="1:9" x14ac:dyDescent="0.4">
      <c r="A34" s="1" t="s">
        <v>40</v>
      </c>
      <c r="B34" s="1">
        <v>53</v>
      </c>
      <c r="C34" s="1">
        <v>11</v>
      </c>
      <c r="D34" s="1">
        <v>40</v>
      </c>
      <c r="E34" s="1">
        <v>0</v>
      </c>
      <c r="F34" s="1">
        <v>0</v>
      </c>
      <c r="G34" s="1">
        <v>0</v>
      </c>
      <c r="H34" s="1">
        <v>1</v>
      </c>
      <c r="I34" s="1">
        <v>1</v>
      </c>
    </row>
    <row r="35" spans="1:9" x14ac:dyDescent="0.4">
      <c r="A35" s="1" t="s">
        <v>41</v>
      </c>
      <c r="B35" s="1">
        <v>195</v>
      </c>
      <c r="C35" s="1">
        <v>70</v>
      </c>
      <c r="D35" s="1">
        <v>120</v>
      </c>
      <c r="E35" s="1">
        <v>2</v>
      </c>
      <c r="F35" s="1">
        <v>2</v>
      </c>
      <c r="G35" s="1">
        <v>0</v>
      </c>
      <c r="H35" s="1">
        <v>1</v>
      </c>
      <c r="I35" s="1">
        <v>0</v>
      </c>
    </row>
    <row r="36" spans="1:9" x14ac:dyDescent="0.4">
      <c r="A36" s="1" t="s">
        <v>42</v>
      </c>
      <c r="B36" s="1">
        <v>313</v>
      </c>
      <c r="C36" s="1">
        <v>86</v>
      </c>
      <c r="D36" s="1">
        <v>179</v>
      </c>
      <c r="E36" s="1">
        <v>0</v>
      </c>
      <c r="F36" s="1">
        <v>4</v>
      </c>
      <c r="G36" s="1">
        <v>0</v>
      </c>
      <c r="H36" s="1">
        <v>8</v>
      </c>
      <c r="I36" s="1">
        <v>36</v>
      </c>
    </row>
    <row r="37" spans="1:9" x14ac:dyDescent="0.4">
      <c r="A37" s="1" t="s">
        <v>43</v>
      </c>
      <c r="B37" s="1">
        <v>222</v>
      </c>
      <c r="C37" s="1">
        <v>39</v>
      </c>
      <c r="D37" s="1">
        <v>156</v>
      </c>
      <c r="E37" s="1">
        <v>11</v>
      </c>
      <c r="F37" s="1">
        <v>8</v>
      </c>
      <c r="G37" s="1">
        <v>2</v>
      </c>
      <c r="H37" s="1">
        <v>5</v>
      </c>
      <c r="I37" s="1">
        <v>1</v>
      </c>
    </row>
    <row r="38" spans="1:9" x14ac:dyDescent="0.4">
      <c r="A38" s="1" t="s">
        <v>26</v>
      </c>
    </row>
    <row r="39" spans="1:9" x14ac:dyDescent="0.4">
      <c r="A39" s="1" t="s">
        <v>1</v>
      </c>
      <c r="B39" s="1">
        <v>46921</v>
      </c>
      <c r="C39" s="1">
        <v>16737</v>
      </c>
      <c r="D39" s="1">
        <v>26048</v>
      </c>
      <c r="E39" s="1">
        <v>863</v>
      </c>
      <c r="F39" s="1">
        <v>989</v>
      </c>
      <c r="G39" s="1">
        <v>182</v>
      </c>
      <c r="H39" s="1">
        <v>1475</v>
      </c>
      <c r="I39" s="1">
        <v>627</v>
      </c>
    </row>
    <row r="40" spans="1:9" x14ac:dyDescent="0.4">
      <c r="A40" s="1" t="s">
        <v>29</v>
      </c>
      <c r="B40" s="1">
        <v>2756</v>
      </c>
      <c r="C40" s="1">
        <v>1142</v>
      </c>
      <c r="D40" s="1">
        <v>1345</v>
      </c>
      <c r="E40" s="1">
        <v>62</v>
      </c>
      <c r="F40" s="1">
        <v>41</v>
      </c>
      <c r="G40" s="1">
        <v>19</v>
      </c>
      <c r="H40" s="1">
        <v>102</v>
      </c>
      <c r="I40" s="1">
        <v>45</v>
      </c>
    </row>
    <row r="41" spans="1:9" x14ac:dyDescent="0.4">
      <c r="A41" s="1" t="s">
        <v>30</v>
      </c>
      <c r="B41" s="1">
        <v>10117</v>
      </c>
      <c r="C41" s="1">
        <v>3676</v>
      </c>
      <c r="D41" s="1">
        <v>5501</v>
      </c>
      <c r="E41" s="1">
        <v>186</v>
      </c>
      <c r="F41" s="1">
        <v>262</v>
      </c>
      <c r="G41" s="1">
        <v>33</v>
      </c>
      <c r="H41" s="1">
        <v>300</v>
      </c>
      <c r="I41" s="1">
        <v>159</v>
      </c>
    </row>
    <row r="42" spans="1:9" x14ac:dyDescent="0.4">
      <c r="A42" s="1" t="s">
        <v>31</v>
      </c>
      <c r="B42" s="1">
        <v>14392</v>
      </c>
      <c r="C42" s="1">
        <v>4565</v>
      </c>
      <c r="D42" s="1">
        <v>8480</v>
      </c>
      <c r="E42" s="1">
        <v>247</v>
      </c>
      <c r="F42" s="1">
        <v>322</v>
      </c>
      <c r="G42" s="1">
        <v>45</v>
      </c>
      <c r="H42" s="1">
        <v>526</v>
      </c>
      <c r="I42" s="1">
        <v>207</v>
      </c>
    </row>
    <row r="43" spans="1:9" x14ac:dyDescent="0.4">
      <c r="A43" s="1" t="s">
        <v>32</v>
      </c>
      <c r="B43" s="1">
        <v>750</v>
      </c>
      <c r="C43" s="1">
        <v>265</v>
      </c>
      <c r="D43" s="1">
        <v>418</v>
      </c>
      <c r="E43" s="1">
        <v>11</v>
      </c>
      <c r="F43" s="1">
        <v>13</v>
      </c>
      <c r="G43" s="1">
        <v>4</v>
      </c>
      <c r="H43" s="1">
        <v>26</v>
      </c>
      <c r="I43" s="1">
        <v>13</v>
      </c>
    </row>
    <row r="44" spans="1:9" x14ac:dyDescent="0.4">
      <c r="A44" s="1" t="s">
        <v>33</v>
      </c>
      <c r="B44" s="1">
        <v>923</v>
      </c>
      <c r="C44" s="1">
        <v>361</v>
      </c>
      <c r="D44" s="1">
        <v>491</v>
      </c>
      <c r="E44" s="1">
        <v>14</v>
      </c>
      <c r="F44" s="1">
        <v>16</v>
      </c>
      <c r="G44" s="1">
        <v>7</v>
      </c>
      <c r="H44" s="1">
        <v>24</v>
      </c>
      <c r="I44" s="1">
        <v>10</v>
      </c>
    </row>
    <row r="45" spans="1:9" x14ac:dyDescent="0.4">
      <c r="A45" s="1" t="s">
        <v>34</v>
      </c>
      <c r="B45" s="1">
        <v>3028</v>
      </c>
      <c r="C45" s="1">
        <v>1147</v>
      </c>
      <c r="D45" s="1">
        <v>1648</v>
      </c>
      <c r="E45" s="1">
        <v>41</v>
      </c>
      <c r="F45" s="1">
        <v>61</v>
      </c>
      <c r="G45" s="1">
        <v>20</v>
      </c>
      <c r="H45" s="1">
        <v>74</v>
      </c>
      <c r="I45" s="1">
        <v>37</v>
      </c>
    </row>
    <row r="46" spans="1:9" x14ac:dyDescent="0.4">
      <c r="A46" s="1" t="s">
        <v>35</v>
      </c>
      <c r="B46" s="1">
        <v>1061</v>
      </c>
      <c r="C46" s="1">
        <v>495</v>
      </c>
      <c r="D46" s="1">
        <v>495</v>
      </c>
      <c r="E46" s="1">
        <v>13</v>
      </c>
      <c r="F46" s="1">
        <v>23</v>
      </c>
      <c r="G46" s="1">
        <v>4</v>
      </c>
      <c r="H46" s="1">
        <v>19</v>
      </c>
      <c r="I46" s="1">
        <v>12</v>
      </c>
    </row>
    <row r="47" spans="1:9" x14ac:dyDescent="0.4">
      <c r="A47" s="1" t="s">
        <v>36</v>
      </c>
      <c r="B47" s="1">
        <v>7479</v>
      </c>
      <c r="C47" s="1">
        <v>2713</v>
      </c>
      <c r="D47" s="1">
        <v>4149</v>
      </c>
      <c r="E47" s="1">
        <v>143</v>
      </c>
      <c r="F47" s="1">
        <v>115</v>
      </c>
      <c r="G47" s="1">
        <v>35</v>
      </c>
      <c r="H47" s="1">
        <v>243</v>
      </c>
      <c r="I47" s="1">
        <v>81</v>
      </c>
    </row>
    <row r="48" spans="1:9" x14ac:dyDescent="0.4">
      <c r="A48" s="1" t="s">
        <v>37</v>
      </c>
      <c r="B48" s="1">
        <v>4389</v>
      </c>
      <c r="C48" s="1">
        <v>1645</v>
      </c>
      <c r="D48" s="1">
        <v>2393</v>
      </c>
      <c r="E48" s="1">
        <v>75</v>
      </c>
      <c r="F48" s="1">
        <v>98</v>
      </c>
      <c r="G48" s="1">
        <v>14</v>
      </c>
      <c r="H48" s="1">
        <v>109</v>
      </c>
      <c r="I48" s="1">
        <v>55</v>
      </c>
    </row>
    <row r="49" spans="1:9" x14ac:dyDescent="0.4">
      <c r="A49" s="1" t="s">
        <v>38</v>
      </c>
      <c r="B49" s="1">
        <v>1221</v>
      </c>
      <c r="C49" s="1">
        <v>497</v>
      </c>
      <c r="D49" s="1">
        <v>599</v>
      </c>
      <c r="E49" s="1">
        <v>62</v>
      </c>
      <c r="F49" s="1">
        <v>21</v>
      </c>
      <c r="G49" s="1">
        <v>1</v>
      </c>
      <c r="H49" s="1">
        <v>40</v>
      </c>
      <c r="I49" s="1">
        <v>1</v>
      </c>
    </row>
    <row r="50" spans="1:9" x14ac:dyDescent="0.4">
      <c r="A50" s="1" t="s">
        <v>39</v>
      </c>
      <c r="B50" s="1">
        <v>3</v>
      </c>
      <c r="C50" s="1">
        <v>2</v>
      </c>
      <c r="D50" s="1">
        <v>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x14ac:dyDescent="0.4">
      <c r="A51" s="1" t="s">
        <v>40</v>
      </c>
      <c r="B51" s="1">
        <v>26</v>
      </c>
      <c r="C51" s="1">
        <v>7</v>
      </c>
      <c r="D51" s="1">
        <v>19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x14ac:dyDescent="0.4">
      <c r="A52" s="1" t="s">
        <v>41</v>
      </c>
      <c r="B52" s="1">
        <v>295</v>
      </c>
      <c r="C52" s="1">
        <v>109</v>
      </c>
      <c r="D52" s="1">
        <v>173</v>
      </c>
      <c r="E52" s="1">
        <v>4</v>
      </c>
      <c r="F52" s="1">
        <v>2</v>
      </c>
      <c r="G52" s="1">
        <v>0</v>
      </c>
      <c r="H52" s="1">
        <v>5</v>
      </c>
      <c r="I52" s="1">
        <v>2</v>
      </c>
    </row>
    <row r="53" spans="1:9" x14ac:dyDescent="0.4">
      <c r="A53" s="1" t="s">
        <v>42</v>
      </c>
      <c r="B53" s="1">
        <v>219</v>
      </c>
      <c r="C53" s="1">
        <v>72</v>
      </c>
      <c r="D53" s="1">
        <v>134</v>
      </c>
      <c r="E53" s="1">
        <v>0</v>
      </c>
      <c r="F53" s="1">
        <v>4</v>
      </c>
      <c r="G53" s="1">
        <v>0</v>
      </c>
      <c r="H53" s="1">
        <v>5</v>
      </c>
      <c r="I53" s="1">
        <v>4</v>
      </c>
    </row>
    <row r="54" spans="1:9" x14ac:dyDescent="0.4">
      <c r="A54" s="1" t="s">
        <v>43</v>
      </c>
      <c r="B54" s="1">
        <v>261</v>
      </c>
      <c r="C54" s="1">
        <v>41</v>
      </c>
      <c r="D54" s="1">
        <v>201</v>
      </c>
      <c r="E54" s="1">
        <v>5</v>
      </c>
      <c r="F54" s="1">
        <v>11</v>
      </c>
      <c r="G54" s="1">
        <v>0</v>
      </c>
      <c r="H54" s="1">
        <v>2</v>
      </c>
      <c r="I54" s="1">
        <v>1</v>
      </c>
    </row>
    <row r="55" spans="1:9" x14ac:dyDescent="0.4">
      <c r="A55" s="1" t="s">
        <v>27</v>
      </c>
    </row>
    <row r="56" spans="1:9" x14ac:dyDescent="0.4">
      <c r="A56" s="1" t="s">
        <v>216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8677-E16B-455A-B76F-6DBDC6FCFE1A}">
  <dimension ref="A1:I33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44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9</v>
      </c>
    </row>
    <row r="4" spans="1:9" x14ac:dyDescent="0.4">
      <c r="A4" s="1" t="s">
        <v>1</v>
      </c>
      <c r="B4" s="1">
        <v>92533</v>
      </c>
      <c r="C4" s="1">
        <v>33042</v>
      </c>
      <c r="D4" s="1">
        <v>51144</v>
      </c>
      <c r="E4" s="1">
        <v>1756</v>
      </c>
      <c r="F4" s="1">
        <v>2034</v>
      </c>
      <c r="G4" s="1">
        <v>364</v>
      </c>
      <c r="H4" s="1">
        <v>2910</v>
      </c>
      <c r="I4" s="1">
        <v>1283</v>
      </c>
    </row>
    <row r="5" spans="1:9" x14ac:dyDescent="0.4">
      <c r="A5" s="1" t="s">
        <v>45</v>
      </c>
      <c r="B5" s="1">
        <v>89139</v>
      </c>
      <c r="C5" s="1">
        <v>31781</v>
      </c>
      <c r="D5" s="1">
        <v>49662</v>
      </c>
      <c r="E5" s="1">
        <v>1591</v>
      </c>
      <c r="F5" s="1">
        <v>1951</v>
      </c>
      <c r="G5" s="1">
        <v>339</v>
      </c>
      <c r="H5" s="1">
        <v>2732</v>
      </c>
      <c r="I5" s="1">
        <v>1083</v>
      </c>
    </row>
    <row r="6" spans="1:9" x14ac:dyDescent="0.4">
      <c r="A6" s="1" t="s">
        <v>46</v>
      </c>
      <c r="B6" s="1">
        <v>1391</v>
      </c>
      <c r="C6" s="1">
        <v>644</v>
      </c>
      <c r="D6" s="1">
        <v>559</v>
      </c>
      <c r="E6" s="1">
        <v>46</v>
      </c>
      <c r="F6" s="1">
        <v>30</v>
      </c>
      <c r="G6" s="1">
        <v>5</v>
      </c>
      <c r="H6" s="1">
        <v>69</v>
      </c>
      <c r="I6" s="1">
        <v>38</v>
      </c>
    </row>
    <row r="7" spans="1:9" x14ac:dyDescent="0.4">
      <c r="A7" s="1" t="s">
        <v>47</v>
      </c>
      <c r="B7" s="1">
        <v>1483</v>
      </c>
      <c r="C7" s="1">
        <v>469</v>
      </c>
      <c r="D7" s="1">
        <v>750</v>
      </c>
      <c r="E7" s="1">
        <v>73</v>
      </c>
      <c r="F7" s="1">
        <v>43</v>
      </c>
      <c r="G7" s="1">
        <v>13</v>
      </c>
      <c r="H7" s="1">
        <v>85</v>
      </c>
      <c r="I7" s="1">
        <v>50</v>
      </c>
    </row>
    <row r="8" spans="1:9" x14ac:dyDescent="0.4">
      <c r="A8" s="1" t="s">
        <v>48</v>
      </c>
      <c r="B8" s="1">
        <v>143</v>
      </c>
      <c r="C8" s="1">
        <v>89</v>
      </c>
      <c r="D8" s="1">
        <v>34</v>
      </c>
      <c r="E8" s="1">
        <v>5</v>
      </c>
      <c r="F8" s="1">
        <v>3</v>
      </c>
      <c r="G8" s="1">
        <v>1</v>
      </c>
      <c r="H8" s="1">
        <v>8</v>
      </c>
      <c r="I8" s="1">
        <v>3</v>
      </c>
    </row>
    <row r="9" spans="1:9" x14ac:dyDescent="0.4">
      <c r="A9" s="1" t="s">
        <v>49</v>
      </c>
      <c r="B9" s="1">
        <v>43</v>
      </c>
      <c r="C9" s="1">
        <v>4</v>
      </c>
      <c r="D9" s="1">
        <v>17</v>
      </c>
      <c r="E9" s="1">
        <v>3</v>
      </c>
      <c r="F9" s="1">
        <v>1</v>
      </c>
      <c r="G9" s="1">
        <v>0</v>
      </c>
      <c r="H9" s="1">
        <v>2</v>
      </c>
      <c r="I9" s="1">
        <v>16</v>
      </c>
    </row>
    <row r="10" spans="1:9" x14ac:dyDescent="0.4">
      <c r="A10" s="1" t="s">
        <v>50</v>
      </c>
      <c r="B10" s="1">
        <v>16</v>
      </c>
      <c r="C10" s="1">
        <v>2</v>
      </c>
      <c r="D10" s="1">
        <v>8</v>
      </c>
      <c r="E10" s="1">
        <v>1</v>
      </c>
      <c r="F10" s="1">
        <v>1</v>
      </c>
      <c r="G10" s="1">
        <v>0</v>
      </c>
      <c r="H10" s="1">
        <v>2</v>
      </c>
      <c r="I10" s="1">
        <v>2</v>
      </c>
    </row>
    <row r="11" spans="1:9" x14ac:dyDescent="0.4">
      <c r="A11" s="1" t="s">
        <v>51</v>
      </c>
      <c r="B11" s="1">
        <v>70</v>
      </c>
      <c r="C11" s="1">
        <v>25</v>
      </c>
      <c r="D11" s="1">
        <v>23</v>
      </c>
      <c r="E11" s="1">
        <v>7</v>
      </c>
      <c r="F11" s="1">
        <v>0</v>
      </c>
      <c r="G11" s="1">
        <v>2</v>
      </c>
      <c r="H11" s="1">
        <v>1</v>
      </c>
      <c r="I11" s="1">
        <v>12</v>
      </c>
    </row>
    <row r="12" spans="1:9" x14ac:dyDescent="0.4">
      <c r="A12" s="1" t="s">
        <v>8</v>
      </c>
      <c r="B12" s="1">
        <v>248</v>
      </c>
      <c r="C12" s="1">
        <v>28</v>
      </c>
      <c r="D12" s="1">
        <v>91</v>
      </c>
      <c r="E12" s="1">
        <v>30</v>
      </c>
      <c r="F12" s="1">
        <v>5</v>
      </c>
      <c r="G12" s="1">
        <v>4</v>
      </c>
      <c r="H12" s="1">
        <v>11</v>
      </c>
      <c r="I12" s="1">
        <v>79</v>
      </c>
    </row>
    <row r="13" spans="1:9" x14ac:dyDescent="0.4">
      <c r="A13" s="1" t="s">
        <v>25</v>
      </c>
    </row>
    <row r="14" spans="1:9" x14ac:dyDescent="0.4">
      <c r="A14" s="1" t="s">
        <v>1</v>
      </c>
      <c r="B14" s="1">
        <v>45612</v>
      </c>
      <c r="C14" s="1">
        <v>16305</v>
      </c>
      <c r="D14" s="1">
        <v>25096</v>
      </c>
      <c r="E14" s="1">
        <v>893</v>
      </c>
      <c r="F14" s="1">
        <v>1045</v>
      </c>
      <c r="G14" s="1">
        <v>182</v>
      </c>
      <c r="H14" s="1">
        <v>1435</v>
      </c>
      <c r="I14" s="1">
        <v>656</v>
      </c>
    </row>
    <row r="15" spans="1:9" x14ac:dyDescent="0.4">
      <c r="A15" s="1" t="s">
        <v>45</v>
      </c>
      <c r="B15" s="1">
        <v>43865</v>
      </c>
      <c r="C15" s="1">
        <v>15664</v>
      </c>
      <c r="D15" s="1">
        <v>24349</v>
      </c>
      <c r="E15" s="1">
        <v>806</v>
      </c>
      <c r="F15" s="1">
        <v>1000</v>
      </c>
      <c r="G15" s="1">
        <v>167</v>
      </c>
      <c r="H15" s="1">
        <v>1351</v>
      </c>
      <c r="I15" s="1">
        <v>528</v>
      </c>
    </row>
    <row r="16" spans="1:9" x14ac:dyDescent="0.4">
      <c r="A16" s="1" t="s">
        <v>46</v>
      </c>
      <c r="B16" s="1">
        <v>692</v>
      </c>
      <c r="C16" s="1">
        <v>336</v>
      </c>
      <c r="D16" s="1">
        <v>270</v>
      </c>
      <c r="E16" s="1">
        <v>18</v>
      </c>
      <c r="F16" s="1">
        <v>15</v>
      </c>
      <c r="G16" s="1">
        <v>3</v>
      </c>
      <c r="H16" s="1">
        <v>31</v>
      </c>
      <c r="I16" s="1">
        <v>19</v>
      </c>
    </row>
    <row r="17" spans="1:9" x14ac:dyDescent="0.4">
      <c r="A17" s="1" t="s">
        <v>47</v>
      </c>
      <c r="B17" s="1">
        <v>758</v>
      </c>
      <c r="C17" s="1">
        <v>232</v>
      </c>
      <c r="D17" s="1">
        <v>389</v>
      </c>
      <c r="E17" s="1">
        <v>41</v>
      </c>
      <c r="F17" s="1">
        <v>23</v>
      </c>
      <c r="G17" s="1">
        <v>8</v>
      </c>
      <c r="H17" s="1">
        <v>36</v>
      </c>
      <c r="I17" s="1">
        <v>29</v>
      </c>
    </row>
    <row r="18" spans="1:9" x14ac:dyDescent="0.4">
      <c r="A18" s="1" t="s">
        <v>48</v>
      </c>
      <c r="B18" s="1">
        <v>62</v>
      </c>
      <c r="C18" s="1">
        <v>39</v>
      </c>
      <c r="D18" s="1">
        <v>14</v>
      </c>
      <c r="E18" s="1">
        <v>2</v>
      </c>
      <c r="F18" s="1">
        <v>2</v>
      </c>
      <c r="G18" s="1">
        <v>0</v>
      </c>
      <c r="H18" s="1">
        <v>5</v>
      </c>
      <c r="I18" s="1">
        <v>0</v>
      </c>
    </row>
    <row r="19" spans="1:9" x14ac:dyDescent="0.4">
      <c r="A19" s="1" t="s">
        <v>49</v>
      </c>
      <c r="B19" s="1">
        <v>26</v>
      </c>
      <c r="C19" s="1">
        <v>3</v>
      </c>
      <c r="D19" s="1">
        <v>5</v>
      </c>
      <c r="E19" s="1">
        <v>2</v>
      </c>
      <c r="F19" s="1">
        <v>1</v>
      </c>
      <c r="G19" s="1">
        <v>0</v>
      </c>
      <c r="H19" s="1">
        <v>2</v>
      </c>
      <c r="I19" s="1">
        <v>13</v>
      </c>
    </row>
    <row r="20" spans="1:9" x14ac:dyDescent="0.4">
      <c r="A20" s="1" t="s">
        <v>50</v>
      </c>
      <c r="B20" s="1">
        <v>11</v>
      </c>
      <c r="C20" s="1">
        <v>2</v>
      </c>
      <c r="D20" s="1">
        <v>5</v>
      </c>
      <c r="E20" s="1">
        <v>0</v>
      </c>
      <c r="F20" s="1">
        <v>0</v>
      </c>
      <c r="G20" s="1">
        <v>0</v>
      </c>
      <c r="H20" s="1">
        <v>2</v>
      </c>
      <c r="I20" s="1">
        <v>2</v>
      </c>
    </row>
    <row r="21" spans="1:9" x14ac:dyDescent="0.4">
      <c r="A21" s="1" t="s">
        <v>51</v>
      </c>
      <c r="B21" s="1">
        <v>36</v>
      </c>
      <c r="C21" s="1">
        <v>13</v>
      </c>
      <c r="D21" s="1">
        <v>10</v>
      </c>
      <c r="E21" s="1">
        <v>4</v>
      </c>
      <c r="F21" s="1">
        <v>0</v>
      </c>
      <c r="G21" s="1">
        <v>1</v>
      </c>
      <c r="H21" s="1">
        <v>1</v>
      </c>
      <c r="I21" s="1">
        <v>7</v>
      </c>
    </row>
    <row r="22" spans="1:9" x14ac:dyDescent="0.4">
      <c r="A22" s="1" t="s">
        <v>8</v>
      </c>
      <c r="B22" s="1">
        <v>162</v>
      </c>
      <c r="C22" s="1">
        <v>16</v>
      </c>
      <c r="D22" s="1">
        <v>54</v>
      </c>
      <c r="E22" s="1">
        <v>20</v>
      </c>
      <c r="F22" s="1">
        <v>4</v>
      </c>
      <c r="G22" s="1">
        <v>3</v>
      </c>
      <c r="H22" s="1">
        <v>7</v>
      </c>
      <c r="I22" s="1">
        <v>58</v>
      </c>
    </row>
    <row r="23" spans="1:9" x14ac:dyDescent="0.4">
      <c r="A23" s="1" t="s">
        <v>26</v>
      </c>
    </row>
    <row r="24" spans="1:9" x14ac:dyDescent="0.4">
      <c r="A24" s="1" t="s">
        <v>1</v>
      </c>
      <c r="B24" s="1">
        <v>46921</v>
      </c>
      <c r="C24" s="1">
        <v>16737</v>
      </c>
      <c r="D24" s="1">
        <v>26048</v>
      </c>
      <c r="E24" s="1">
        <v>863</v>
      </c>
      <c r="F24" s="1">
        <v>989</v>
      </c>
      <c r="G24" s="1">
        <v>182</v>
      </c>
      <c r="H24" s="1">
        <v>1475</v>
      </c>
      <c r="I24" s="1">
        <v>627</v>
      </c>
    </row>
    <row r="25" spans="1:9" x14ac:dyDescent="0.4">
      <c r="A25" s="1" t="s">
        <v>45</v>
      </c>
      <c r="B25" s="1">
        <v>45274</v>
      </c>
      <c r="C25" s="1">
        <v>16117</v>
      </c>
      <c r="D25" s="1">
        <v>25313</v>
      </c>
      <c r="E25" s="1">
        <v>785</v>
      </c>
      <c r="F25" s="1">
        <v>951</v>
      </c>
      <c r="G25" s="1">
        <v>172</v>
      </c>
      <c r="H25" s="1">
        <v>1381</v>
      </c>
      <c r="I25" s="1">
        <v>555</v>
      </c>
    </row>
    <row r="26" spans="1:9" x14ac:dyDescent="0.4">
      <c r="A26" s="1" t="s">
        <v>46</v>
      </c>
      <c r="B26" s="1">
        <v>699</v>
      </c>
      <c r="C26" s="1">
        <v>308</v>
      </c>
      <c r="D26" s="1">
        <v>289</v>
      </c>
      <c r="E26" s="1">
        <v>28</v>
      </c>
      <c r="F26" s="1">
        <v>15</v>
      </c>
      <c r="G26" s="1">
        <v>2</v>
      </c>
      <c r="H26" s="1">
        <v>38</v>
      </c>
      <c r="I26" s="1">
        <v>19</v>
      </c>
    </row>
    <row r="27" spans="1:9" x14ac:dyDescent="0.4">
      <c r="A27" s="1" t="s">
        <v>47</v>
      </c>
      <c r="B27" s="1">
        <v>725</v>
      </c>
      <c r="C27" s="1">
        <v>237</v>
      </c>
      <c r="D27" s="1">
        <v>361</v>
      </c>
      <c r="E27" s="1">
        <v>32</v>
      </c>
      <c r="F27" s="1">
        <v>20</v>
      </c>
      <c r="G27" s="1">
        <v>5</v>
      </c>
      <c r="H27" s="1">
        <v>49</v>
      </c>
      <c r="I27" s="1">
        <v>21</v>
      </c>
    </row>
    <row r="28" spans="1:9" x14ac:dyDescent="0.4">
      <c r="A28" s="1" t="s">
        <v>48</v>
      </c>
      <c r="B28" s="1">
        <v>81</v>
      </c>
      <c r="C28" s="1">
        <v>50</v>
      </c>
      <c r="D28" s="1">
        <v>20</v>
      </c>
      <c r="E28" s="1">
        <v>3</v>
      </c>
      <c r="F28" s="1">
        <v>1</v>
      </c>
      <c r="G28" s="1">
        <v>1</v>
      </c>
      <c r="H28" s="1">
        <v>3</v>
      </c>
      <c r="I28" s="1">
        <v>3</v>
      </c>
    </row>
    <row r="29" spans="1:9" x14ac:dyDescent="0.4">
      <c r="A29" s="1" t="s">
        <v>49</v>
      </c>
      <c r="B29" s="1">
        <v>17</v>
      </c>
      <c r="C29" s="1">
        <v>1</v>
      </c>
      <c r="D29" s="1">
        <v>12</v>
      </c>
      <c r="E29" s="1">
        <v>1</v>
      </c>
      <c r="F29" s="1">
        <v>0</v>
      </c>
      <c r="G29" s="1">
        <v>0</v>
      </c>
      <c r="H29" s="1">
        <v>0</v>
      </c>
      <c r="I29" s="1">
        <v>3</v>
      </c>
    </row>
    <row r="30" spans="1:9" x14ac:dyDescent="0.4">
      <c r="A30" s="1" t="s">
        <v>50</v>
      </c>
      <c r="B30" s="1">
        <v>5</v>
      </c>
      <c r="C30" s="1">
        <v>0</v>
      </c>
      <c r="D30" s="1">
        <v>3</v>
      </c>
      <c r="E30" s="1">
        <v>1</v>
      </c>
      <c r="F30" s="1">
        <v>1</v>
      </c>
      <c r="G30" s="1">
        <v>0</v>
      </c>
      <c r="H30" s="1">
        <v>0</v>
      </c>
      <c r="I30" s="1">
        <v>0</v>
      </c>
    </row>
    <row r="31" spans="1:9" x14ac:dyDescent="0.4">
      <c r="A31" s="1" t="s">
        <v>51</v>
      </c>
      <c r="B31" s="1">
        <v>34</v>
      </c>
      <c r="C31" s="1">
        <v>12</v>
      </c>
      <c r="D31" s="1">
        <v>13</v>
      </c>
      <c r="E31" s="1">
        <v>3</v>
      </c>
      <c r="F31" s="1">
        <v>0</v>
      </c>
      <c r="G31" s="1">
        <v>1</v>
      </c>
      <c r="H31" s="1">
        <v>0</v>
      </c>
      <c r="I31" s="1">
        <v>5</v>
      </c>
    </row>
    <row r="32" spans="1:9" x14ac:dyDescent="0.4">
      <c r="A32" s="1" t="s">
        <v>8</v>
      </c>
      <c r="B32" s="1">
        <v>86</v>
      </c>
      <c r="C32" s="1">
        <v>12</v>
      </c>
      <c r="D32" s="1">
        <v>37</v>
      </c>
      <c r="E32" s="1">
        <v>10</v>
      </c>
      <c r="F32" s="1">
        <v>1</v>
      </c>
      <c r="G32" s="1">
        <v>1</v>
      </c>
      <c r="H32" s="1">
        <v>4</v>
      </c>
      <c r="I32" s="1">
        <v>21</v>
      </c>
    </row>
    <row r="33" spans="1:1" x14ac:dyDescent="0.4">
      <c r="A33" s="1" t="s">
        <v>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7E0D-F32D-48F8-B3A1-BFB61896705D}">
  <dimension ref="A1:I30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52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9</v>
      </c>
    </row>
    <row r="4" spans="1:9" x14ac:dyDescent="0.4">
      <c r="A4" s="1" t="s">
        <v>1</v>
      </c>
      <c r="B4" s="1">
        <v>92533</v>
      </c>
      <c r="C4" s="1">
        <v>33042</v>
      </c>
      <c r="D4" s="1">
        <v>51144</v>
      </c>
      <c r="E4" s="1">
        <v>1756</v>
      </c>
      <c r="F4" s="1">
        <v>2034</v>
      </c>
      <c r="G4" s="1">
        <v>364</v>
      </c>
      <c r="H4" s="1">
        <v>2910</v>
      </c>
      <c r="I4" s="1">
        <v>1283</v>
      </c>
    </row>
    <row r="5" spans="1:9" x14ac:dyDescent="0.4">
      <c r="A5" s="1" t="s">
        <v>53</v>
      </c>
      <c r="B5" s="1">
        <v>52025</v>
      </c>
      <c r="C5" s="1">
        <v>17722</v>
      </c>
      <c r="D5" s="1">
        <v>29602</v>
      </c>
      <c r="E5" s="1">
        <v>1018</v>
      </c>
      <c r="F5" s="1">
        <v>1034</v>
      </c>
      <c r="G5" s="1">
        <v>193</v>
      </c>
      <c r="H5" s="1">
        <v>1764</v>
      </c>
      <c r="I5" s="1">
        <v>692</v>
      </c>
    </row>
    <row r="6" spans="1:9" x14ac:dyDescent="0.4">
      <c r="A6" s="1" t="s">
        <v>54</v>
      </c>
      <c r="B6" s="1">
        <v>27655</v>
      </c>
      <c r="C6" s="1">
        <v>11239</v>
      </c>
      <c r="D6" s="1">
        <v>13921</v>
      </c>
      <c r="E6" s="1">
        <v>531</v>
      </c>
      <c r="F6" s="1">
        <v>561</v>
      </c>
      <c r="G6" s="1">
        <v>109</v>
      </c>
      <c r="H6" s="1">
        <v>870</v>
      </c>
      <c r="I6" s="1">
        <v>424</v>
      </c>
    </row>
    <row r="7" spans="1:9" x14ac:dyDescent="0.4">
      <c r="A7" s="1" t="s">
        <v>55</v>
      </c>
      <c r="B7" s="1">
        <v>7939</v>
      </c>
      <c r="C7" s="1">
        <v>2202</v>
      </c>
      <c r="D7" s="1">
        <v>4970</v>
      </c>
      <c r="E7" s="1">
        <v>128</v>
      </c>
      <c r="F7" s="1">
        <v>314</v>
      </c>
      <c r="G7" s="1">
        <v>34</v>
      </c>
      <c r="H7" s="1">
        <v>176</v>
      </c>
      <c r="I7" s="1">
        <v>115</v>
      </c>
    </row>
    <row r="8" spans="1:9" x14ac:dyDescent="0.4">
      <c r="A8" s="1" t="s">
        <v>56</v>
      </c>
      <c r="B8" s="1">
        <v>3013</v>
      </c>
      <c r="C8" s="1">
        <v>1249</v>
      </c>
      <c r="D8" s="1">
        <v>1541</v>
      </c>
      <c r="E8" s="1">
        <v>38</v>
      </c>
      <c r="F8" s="1">
        <v>76</v>
      </c>
      <c r="G8" s="1">
        <v>20</v>
      </c>
      <c r="H8" s="1">
        <v>56</v>
      </c>
      <c r="I8" s="1">
        <v>33</v>
      </c>
    </row>
    <row r="9" spans="1:9" x14ac:dyDescent="0.4">
      <c r="A9" s="1" t="s">
        <v>57</v>
      </c>
      <c r="B9" s="1">
        <v>868</v>
      </c>
      <c r="C9" s="1">
        <v>279</v>
      </c>
      <c r="D9" s="1">
        <v>515</v>
      </c>
      <c r="E9" s="1">
        <v>20</v>
      </c>
      <c r="F9" s="1">
        <v>21</v>
      </c>
      <c r="G9" s="1">
        <v>4</v>
      </c>
      <c r="H9" s="1">
        <v>20</v>
      </c>
      <c r="I9" s="1">
        <v>9</v>
      </c>
    </row>
    <row r="10" spans="1:9" x14ac:dyDescent="0.4">
      <c r="A10" s="1" t="s">
        <v>58</v>
      </c>
      <c r="B10" s="1">
        <v>997</v>
      </c>
      <c r="C10" s="1">
        <v>339</v>
      </c>
      <c r="D10" s="1">
        <v>573</v>
      </c>
      <c r="E10" s="1">
        <v>20</v>
      </c>
      <c r="F10" s="1">
        <v>28</v>
      </c>
      <c r="G10" s="1">
        <v>4</v>
      </c>
      <c r="H10" s="1">
        <v>23</v>
      </c>
      <c r="I10" s="1">
        <v>10</v>
      </c>
    </row>
    <row r="11" spans="1:9" x14ac:dyDescent="0.4">
      <c r="A11" s="1" t="s">
        <v>59</v>
      </c>
      <c r="B11" s="1">
        <v>36</v>
      </c>
      <c r="C11" s="1">
        <v>12</v>
      </c>
      <c r="D11" s="1">
        <v>22</v>
      </c>
      <c r="E11" s="1">
        <v>1</v>
      </c>
      <c r="F11" s="1">
        <v>0</v>
      </c>
      <c r="G11" s="1">
        <v>0</v>
      </c>
      <c r="H11" s="1">
        <v>1</v>
      </c>
      <c r="I11" s="1">
        <v>0</v>
      </c>
    </row>
    <row r="12" spans="1:9" x14ac:dyDescent="0.4">
      <c r="A12" s="1" t="s">
        <v>25</v>
      </c>
    </row>
    <row r="13" spans="1:9" x14ac:dyDescent="0.4">
      <c r="A13" s="1" t="s">
        <v>1</v>
      </c>
      <c r="B13" s="1">
        <v>45612</v>
      </c>
      <c r="C13" s="1">
        <v>16305</v>
      </c>
      <c r="D13" s="1">
        <v>25096</v>
      </c>
      <c r="E13" s="1">
        <v>893</v>
      </c>
      <c r="F13" s="1">
        <v>1045</v>
      </c>
      <c r="G13" s="1">
        <v>182</v>
      </c>
      <c r="H13" s="1">
        <v>1435</v>
      </c>
      <c r="I13" s="1">
        <v>656</v>
      </c>
    </row>
    <row r="14" spans="1:9" x14ac:dyDescent="0.4">
      <c r="A14" s="1" t="s">
        <v>53</v>
      </c>
      <c r="B14" s="1">
        <v>27561</v>
      </c>
      <c r="C14" s="1">
        <v>9478</v>
      </c>
      <c r="D14" s="1">
        <v>15569</v>
      </c>
      <c r="E14" s="1">
        <v>561</v>
      </c>
      <c r="F14" s="1">
        <v>558</v>
      </c>
      <c r="G14" s="1">
        <v>100</v>
      </c>
      <c r="H14" s="1">
        <v>929</v>
      </c>
      <c r="I14" s="1">
        <v>366</v>
      </c>
    </row>
    <row r="15" spans="1:9" x14ac:dyDescent="0.4">
      <c r="A15" s="1" t="s">
        <v>54</v>
      </c>
      <c r="B15" s="1">
        <v>13122</v>
      </c>
      <c r="C15" s="1">
        <v>5349</v>
      </c>
      <c r="D15" s="1">
        <v>6571</v>
      </c>
      <c r="E15" s="1">
        <v>254</v>
      </c>
      <c r="F15" s="1">
        <v>279</v>
      </c>
      <c r="G15" s="1">
        <v>58</v>
      </c>
      <c r="H15" s="1">
        <v>398</v>
      </c>
      <c r="I15" s="1">
        <v>213</v>
      </c>
    </row>
    <row r="16" spans="1:9" x14ac:dyDescent="0.4">
      <c r="A16" s="1" t="s">
        <v>55</v>
      </c>
      <c r="B16" s="1">
        <v>3773</v>
      </c>
      <c r="C16" s="1">
        <v>1055</v>
      </c>
      <c r="D16" s="1">
        <v>2332</v>
      </c>
      <c r="E16" s="1">
        <v>54</v>
      </c>
      <c r="F16" s="1">
        <v>169</v>
      </c>
      <c r="G16" s="1">
        <v>18</v>
      </c>
      <c r="H16" s="1">
        <v>86</v>
      </c>
      <c r="I16" s="1">
        <v>59</v>
      </c>
    </row>
    <row r="17" spans="1:9" x14ac:dyDescent="0.4">
      <c r="A17" s="1" t="s">
        <v>56</v>
      </c>
      <c r="B17" s="1">
        <v>502</v>
      </c>
      <c r="C17" s="1">
        <v>201</v>
      </c>
      <c r="D17" s="1">
        <v>256</v>
      </c>
      <c r="E17" s="1">
        <v>8</v>
      </c>
      <c r="F17" s="1">
        <v>18</v>
      </c>
      <c r="G17" s="1">
        <v>4</v>
      </c>
      <c r="H17" s="1">
        <v>9</v>
      </c>
      <c r="I17" s="1">
        <v>6</v>
      </c>
    </row>
    <row r="18" spans="1:9" x14ac:dyDescent="0.4">
      <c r="A18" s="1" t="s">
        <v>57</v>
      </c>
      <c r="B18" s="1">
        <v>263</v>
      </c>
      <c r="C18" s="1">
        <v>84</v>
      </c>
      <c r="D18" s="1">
        <v>151</v>
      </c>
      <c r="E18" s="1">
        <v>6</v>
      </c>
      <c r="F18" s="1">
        <v>10</v>
      </c>
      <c r="G18" s="1">
        <v>1</v>
      </c>
      <c r="H18" s="1">
        <v>6</v>
      </c>
      <c r="I18" s="1">
        <v>5</v>
      </c>
    </row>
    <row r="19" spans="1:9" x14ac:dyDescent="0.4">
      <c r="A19" s="1" t="s">
        <v>58</v>
      </c>
      <c r="B19" s="1">
        <v>371</v>
      </c>
      <c r="C19" s="1">
        <v>131</v>
      </c>
      <c r="D19" s="1">
        <v>206</v>
      </c>
      <c r="E19" s="1">
        <v>9</v>
      </c>
      <c r="F19" s="1">
        <v>11</v>
      </c>
      <c r="G19" s="1">
        <v>1</v>
      </c>
      <c r="H19" s="1">
        <v>6</v>
      </c>
      <c r="I19" s="1">
        <v>7</v>
      </c>
    </row>
    <row r="20" spans="1:9" x14ac:dyDescent="0.4">
      <c r="A20" s="1" t="s">
        <v>59</v>
      </c>
      <c r="B20" s="1">
        <v>20</v>
      </c>
      <c r="C20" s="1">
        <v>7</v>
      </c>
      <c r="D20" s="1">
        <v>11</v>
      </c>
      <c r="E20" s="1">
        <v>1</v>
      </c>
      <c r="F20" s="1">
        <v>0</v>
      </c>
      <c r="G20" s="1">
        <v>0</v>
      </c>
      <c r="H20" s="1">
        <v>1</v>
      </c>
      <c r="I20" s="1">
        <v>0</v>
      </c>
    </row>
    <row r="21" spans="1:9" x14ac:dyDescent="0.4">
      <c r="A21" s="1" t="s">
        <v>26</v>
      </c>
    </row>
    <row r="22" spans="1:9" x14ac:dyDescent="0.4">
      <c r="A22" s="1" t="s">
        <v>1</v>
      </c>
      <c r="B22" s="1">
        <v>46921</v>
      </c>
      <c r="C22" s="1">
        <v>16737</v>
      </c>
      <c r="D22" s="1">
        <v>26048</v>
      </c>
      <c r="E22" s="1">
        <v>863</v>
      </c>
      <c r="F22" s="1">
        <v>989</v>
      </c>
      <c r="G22" s="1">
        <v>182</v>
      </c>
      <c r="H22" s="1">
        <v>1475</v>
      </c>
      <c r="I22" s="1">
        <v>627</v>
      </c>
    </row>
    <row r="23" spans="1:9" x14ac:dyDescent="0.4">
      <c r="A23" s="1" t="s">
        <v>53</v>
      </c>
      <c r="B23" s="1">
        <v>24464</v>
      </c>
      <c r="C23" s="1">
        <v>8244</v>
      </c>
      <c r="D23" s="1">
        <v>14033</v>
      </c>
      <c r="E23" s="1">
        <v>457</v>
      </c>
      <c r="F23" s="1">
        <v>476</v>
      </c>
      <c r="G23" s="1">
        <v>93</v>
      </c>
      <c r="H23" s="1">
        <v>835</v>
      </c>
      <c r="I23" s="1">
        <v>326</v>
      </c>
    </row>
    <row r="24" spans="1:9" x14ac:dyDescent="0.4">
      <c r="A24" s="1" t="s">
        <v>54</v>
      </c>
      <c r="B24" s="1">
        <v>14533</v>
      </c>
      <c r="C24" s="1">
        <v>5890</v>
      </c>
      <c r="D24" s="1">
        <v>7350</v>
      </c>
      <c r="E24" s="1">
        <v>277</v>
      </c>
      <c r="F24" s="1">
        <v>282</v>
      </c>
      <c r="G24" s="1">
        <v>51</v>
      </c>
      <c r="H24" s="1">
        <v>472</v>
      </c>
      <c r="I24" s="1">
        <v>211</v>
      </c>
    </row>
    <row r="25" spans="1:9" x14ac:dyDescent="0.4">
      <c r="A25" s="1" t="s">
        <v>55</v>
      </c>
      <c r="B25" s="1">
        <v>4166</v>
      </c>
      <c r="C25" s="1">
        <v>1147</v>
      </c>
      <c r="D25" s="1">
        <v>2638</v>
      </c>
      <c r="E25" s="1">
        <v>74</v>
      </c>
      <c r="F25" s="1">
        <v>145</v>
      </c>
      <c r="G25" s="1">
        <v>16</v>
      </c>
      <c r="H25" s="1">
        <v>90</v>
      </c>
      <c r="I25" s="1">
        <v>56</v>
      </c>
    </row>
    <row r="26" spans="1:9" x14ac:dyDescent="0.4">
      <c r="A26" s="1" t="s">
        <v>56</v>
      </c>
      <c r="B26" s="1">
        <v>2511</v>
      </c>
      <c r="C26" s="1">
        <v>1048</v>
      </c>
      <c r="D26" s="1">
        <v>1285</v>
      </c>
      <c r="E26" s="1">
        <v>30</v>
      </c>
      <c r="F26" s="1">
        <v>58</v>
      </c>
      <c r="G26" s="1">
        <v>16</v>
      </c>
      <c r="H26" s="1">
        <v>47</v>
      </c>
      <c r="I26" s="1">
        <v>27</v>
      </c>
    </row>
    <row r="27" spans="1:9" x14ac:dyDescent="0.4">
      <c r="A27" s="1" t="s">
        <v>57</v>
      </c>
      <c r="B27" s="1">
        <v>605</v>
      </c>
      <c r="C27" s="1">
        <v>195</v>
      </c>
      <c r="D27" s="1">
        <v>364</v>
      </c>
      <c r="E27" s="1">
        <v>14</v>
      </c>
      <c r="F27" s="1">
        <v>11</v>
      </c>
      <c r="G27" s="1">
        <v>3</v>
      </c>
      <c r="H27" s="1">
        <v>14</v>
      </c>
      <c r="I27" s="1">
        <v>4</v>
      </c>
    </row>
    <row r="28" spans="1:9" x14ac:dyDescent="0.4">
      <c r="A28" s="1" t="s">
        <v>58</v>
      </c>
      <c r="B28" s="1">
        <v>626</v>
      </c>
      <c r="C28" s="1">
        <v>208</v>
      </c>
      <c r="D28" s="1">
        <v>367</v>
      </c>
      <c r="E28" s="1">
        <v>11</v>
      </c>
      <c r="F28" s="1">
        <v>17</v>
      </c>
      <c r="G28" s="1">
        <v>3</v>
      </c>
      <c r="H28" s="1">
        <v>17</v>
      </c>
      <c r="I28" s="1">
        <v>3</v>
      </c>
    </row>
    <row r="29" spans="1:9" x14ac:dyDescent="0.4">
      <c r="A29" s="1" t="s">
        <v>59</v>
      </c>
      <c r="B29" s="1">
        <v>16</v>
      </c>
      <c r="C29" s="1">
        <v>5</v>
      </c>
      <c r="D29" s="1">
        <v>11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x14ac:dyDescent="0.4">
      <c r="A30" s="1" t="s">
        <v>27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2675-4735-4DF0-9B4E-EA8FA743211A}">
  <dimension ref="A1:I27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60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61</v>
      </c>
    </row>
    <row r="4" spans="1:9" x14ac:dyDescent="0.4">
      <c r="A4" s="1" t="s">
        <v>1</v>
      </c>
      <c r="B4" s="1">
        <v>92533</v>
      </c>
      <c r="C4" s="1">
        <v>33042</v>
      </c>
      <c r="D4" s="1">
        <v>51144</v>
      </c>
      <c r="E4" s="1">
        <v>1756</v>
      </c>
      <c r="F4" s="1">
        <v>2034</v>
      </c>
      <c r="G4" s="1">
        <v>364</v>
      </c>
      <c r="H4" s="1">
        <v>2910</v>
      </c>
      <c r="I4" s="1">
        <v>1283</v>
      </c>
    </row>
    <row r="5" spans="1:9" x14ac:dyDescent="0.4">
      <c r="A5" s="1" t="s">
        <v>62</v>
      </c>
      <c r="B5" s="1">
        <v>60883</v>
      </c>
      <c r="C5" s="1">
        <v>20765</v>
      </c>
      <c r="D5" s="1">
        <v>34522</v>
      </c>
      <c r="E5" s="1">
        <v>1195</v>
      </c>
      <c r="F5" s="1">
        <v>1281</v>
      </c>
      <c r="G5" s="1">
        <v>237</v>
      </c>
      <c r="H5" s="1">
        <v>2046</v>
      </c>
      <c r="I5" s="1">
        <v>837</v>
      </c>
    </row>
    <row r="6" spans="1:9" x14ac:dyDescent="0.4">
      <c r="A6" s="1" t="s">
        <v>63</v>
      </c>
      <c r="B6" s="1">
        <v>31637</v>
      </c>
      <c r="C6" s="1">
        <v>12270</v>
      </c>
      <c r="D6" s="1">
        <v>16618</v>
      </c>
      <c r="E6" s="1">
        <v>559</v>
      </c>
      <c r="F6" s="1">
        <v>753</v>
      </c>
      <c r="G6" s="1">
        <v>127</v>
      </c>
      <c r="H6" s="1">
        <v>864</v>
      </c>
      <c r="I6" s="1">
        <v>446</v>
      </c>
    </row>
    <row r="7" spans="1:9" x14ac:dyDescent="0.4">
      <c r="A7" s="1" t="s">
        <v>25</v>
      </c>
    </row>
    <row r="8" spans="1:9" x14ac:dyDescent="0.4">
      <c r="A8" s="1" t="s">
        <v>1</v>
      </c>
      <c r="B8" s="1">
        <v>45612</v>
      </c>
      <c r="C8" s="1">
        <v>16305</v>
      </c>
      <c r="D8" s="1">
        <v>25096</v>
      </c>
      <c r="E8" s="1">
        <v>893</v>
      </c>
      <c r="F8" s="1">
        <v>1045</v>
      </c>
      <c r="G8" s="1">
        <v>182</v>
      </c>
      <c r="H8" s="1">
        <v>1435</v>
      </c>
      <c r="I8" s="1">
        <v>656</v>
      </c>
    </row>
    <row r="9" spans="1:9" x14ac:dyDescent="0.4">
      <c r="A9" s="1" t="s">
        <v>62</v>
      </c>
      <c r="B9" s="1">
        <v>30653</v>
      </c>
      <c r="C9" s="1">
        <v>10505</v>
      </c>
      <c r="D9" s="1">
        <v>17284</v>
      </c>
      <c r="E9" s="1">
        <v>623</v>
      </c>
      <c r="F9" s="1">
        <v>660</v>
      </c>
      <c r="G9" s="1">
        <v>130</v>
      </c>
      <c r="H9" s="1">
        <v>1026</v>
      </c>
      <c r="I9" s="1">
        <v>425</v>
      </c>
    </row>
    <row r="10" spans="1:9" x14ac:dyDescent="0.4">
      <c r="A10" s="1" t="s">
        <v>63</v>
      </c>
      <c r="B10" s="1">
        <v>14953</v>
      </c>
      <c r="C10" s="1">
        <v>5797</v>
      </c>
      <c r="D10" s="1">
        <v>7810</v>
      </c>
      <c r="E10" s="1">
        <v>269</v>
      </c>
      <c r="F10" s="1">
        <v>385</v>
      </c>
      <c r="G10" s="1">
        <v>52</v>
      </c>
      <c r="H10" s="1">
        <v>409</v>
      </c>
      <c r="I10" s="1">
        <v>231</v>
      </c>
    </row>
    <row r="11" spans="1:9" x14ac:dyDescent="0.4">
      <c r="A11" s="1" t="s">
        <v>26</v>
      </c>
    </row>
    <row r="12" spans="1:9" x14ac:dyDescent="0.4">
      <c r="A12" s="1" t="s">
        <v>1</v>
      </c>
      <c r="B12" s="1">
        <v>46921</v>
      </c>
      <c r="C12" s="1">
        <v>16737</v>
      </c>
      <c r="D12" s="1">
        <v>26048</v>
      </c>
      <c r="E12" s="1">
        <v>863</v>
      </c>
      <c r="F12" s="1">
        <v>989</v>
      </c>
      <c r="G12" s="1">
        <v>182</v>
      </c>
      <c r="H12" s="1">
        <v>1475</v>
      </c>
      <c r="I12" s="1">
        <v>627</v>
      </c>
    </row>
    <row r="13" spans="1:9" x14ac:dyDescent="0.4">
      <c r="A13" s="1" t="s">
        <v>62</v>
      </c>
      <c r="B13" s="1">
        <v>30230</v>
      </c>
      <c r="C13" s="1">
        <v>10260</v>
      </c>
      <c r="D13" s="1">
        <v>17238</v>
      </c>
      <c r="E13" s="1">
        <v>572</v>
      </c>
      <c r="F13" s="1">
        <v>621</v>
      </c>
      <c r="G13" s="1">
        <v>107</v>
      </c>
      <c r="H13" s="1">
        <v>1020</v>
      </c>
      <c r="I13" s="1">
        <v>412</v>
      </c>
    </row>
    <row r="14" spans="1:9" x14ac:dyDescent="0.4">
      <c r="A14" s="1" t="s">
        <v>63</v>
      </c>
      <c r="B14" s="1">
        <v>16684</v>
      </c>
      <c r="C14" s="1">
        <v>6473</v>
      </c>
      <c r="D14" s="1">
        <v>8808</v>
      </c>
      <c r="E14" s="1">
        <v>290</v>
      </c>
      <c r="F14" s="1">
        <v>368</v>
      </c>
      <c r="G14" s="1">
        <v>75</v>
      </c>
      <c r="H14" s="1">
        <v>455</v>
      </c>
      <c r="I14" s="1">
        <v>215</v>
      </c>
    </row>
    <row r="15" spans="1:9" x14ac:dyDescent="0.4">
      <c r="A15" s="1" t="s">
        <v>64</v>
      </c>
    </row>
    <row r="16" spans="1:9" x14ac:dyDescent="0.4">
      <c r="A16" s="1" t="s">
        <v>1</v>
      </c>
      <c r="B16" s="1">
        <v>92533</v>
      </c>
      <c r="C16" s="1">
        <v>33042</v>
      </c>
      <c r="D16" s="1">
        <v>51144</v>
      </c>
      <c r="E16" s="1">
        <v>1756</v>
      </c>
      <c r="F16" s="1">
        <v>2034</v>
      </c>
      <c r="G16" s="1">
        <v>364</v>
      </c>
      <c r="H16" s="1">
        <v>2910</v>
      </c>
      <c r="I16" s="1">
        <v>1283</v>
      </c>
    </row>
    <row r="17" spans="1:9" x14ac:dyDescent="0.4">
      <c r="A17" s="1" t="s">
        <v>62</v>
      </c>
      <c r="B17" s="1">
        <v>70878</v>
      </c>
      <c r="C17" s="1">
        <v>24585</v>
      </c>
      <c r="D17" s="1">
        <v>39787</v>
      </c>
      <c r="E17" s="1">
        <v>1418</v>
      </c>
      <c r="F17" s="1">
        <v>1498</v>
      </c>
      <c r="G17" s="1">
        <v>285</v>
      </c>
      <c r="H17" s="1">
        <v>2349</v>
      </c>
      <c r="I17" s="1">
        <v>956</v>
      </c>
    </row>
    <row r="18" spans="1:9" x14ac:dyDescent="0.4">
      <c r="A18" s="1" t="s">
        <v>63</v>
      </c>
      <c r="B18" s="1">
        <v>21646</v>
      </c>
      <c r="C18" s="1">
        <v>8453</v>
      </c>
      <c r="D18" s="1">
        <v>11354</v>
      </c>
      <c r="E18" s="1">
        <v>337</v>
      </c>
      <c r="F18" s="1">
        <v>536</v>
      </c>
      <c r="G18" s="1">
        <v>79</v>
      </c>
      <c r="H18" s="1">
        <v>560</v>
      </c>
      <c r="I18" s="1">
        <v>327</v>
      </c>
    </row>
    <row r="19" spans="1:9" x14ac:dyDescent="0.4">
      <c r="A19" s="1" t="s">
        <v>25</v>
      </c>
    </row>
    <row r="20" spans="1:9" x14ac:dyDescent="0.4">
      <c r="A20" s="1" t="s">
        <v>1</v>
      </c>
      <c r="B20" s="1">
        <v>45612</v>
      </c>
      <c r="C20" s="1">
        <v>16305</v>
      </c>
      <c r="D20" s="1">
        <v>25096</v>
      </c>
      <c r="E20" s="1">
        <v>893</v>
      </c>
      <c r="F20" s="1">
        <v>1045</v>
      </c>
      <c r="G20" s="1">
        <v>182</v>
      </c>
      <c r="H20" s="1">
        <v>1435</v>
      </c>
      <c r="I20" s="1">
        <v>656</v>
      </c>
    </row>
    <row r="21" spans="1:9" x14ac:dyDescent="0.4">
      <c r="A21" s="1" t="s">
        <v>62</v>
      </c>
      <c r="B21" s="1">
        <v>35684</v>
      </c>
      <c r="C21" s="1">
        <v>12457</v>
      </c>
      <c r="D21" s="1">
        <v>19901</v>
      </c>
      <c r="E21" s="1">
        <v>732</v>
      </c>
      <c r="F21" s="1">
        <v>768</v>
      </c>
      <c r="G21" s="1">
        <v>149</v>
      </c>
      <c r="H21" s="1">
        <v>1186</v>
      </c>
      <c r="I21" s="1">
        <v>491</v>
      </c>
    </row>
    <row r="22" spans="1:9" x14ac:dyDescent="0.4">
      <c r="A22" s="1" t="s">
        <v>63</v>
      </c>
      <c r="B22" s="1">
        <v>9923</v>
      </c>
      <c r="C22" s="1">
        <v>3847</v>
      </c>
      <c r="D22" s="1">
        <v>5193</v>
      </c>
      <c r="E22" s="1">
        <v>160</v>
      </c>
      <c r="F22" s="1">
        <v>277</v>
      </c>
      <c r="G22" s="1">
        <v>33</v>
      </c>
      <c r="H22" s="1">
        <v>248</v>
      </c>
      <c r="I22" s="1">
        <v>165</v>
      </c>
    </row>
    <row r="23" spans="1:9" x14ac:dyDescent="0.4">
      <c r="A23" s="1" t="s">
        <v>26</v>
      </c>
    </row>
    <row r="24" spans="1:9" x14ac:dyDescent="0.4">
      <c r="A24" s="1" t="s">
        <v>1</v>
      </c>
      <c r="B24" s="1">
        <v>46921</v>
      </c>
      <c r="C24" s="1">
        <v>16737</v>
      </c>
      <c r="D24" s="1">
        <v>26048</v>
      </c>
      <c r="E24" s="1">
        <v>863</v>
      </c>
      <c r="F24" s="1">
        <v>989</v>
      </c>
      <c r="G24" s="1">
        <v>182</v>
      </c>
      <c r="H24" s="1">
        <v>1475</v>
      </c>
      <c r="I24" s="1">
        <v>627</v>
      </c>
    </row>
    <row r="25" spans="1:9" x14ac:dyDescent="0.4">
      <c r="A25" s="1" t="s">
        <v>62</v>
      </c>
      <c r="B25" s="1">
        <v>35194</v>
      </c>
      <c r="C25" s="1">
        <v>12128</v>
      </c>
      <c r="D25" s="1">
        <v>19886</v>
      </c>
      <c r="E25" s="1">
        <v>686</v>
      </c>
      <c r="F25" s="1">
        <v>730</v>
      </c>
      <c r="G25" s="1">
        <v>136</v>
      </c>
      <c r="H25" s="1">
        <v>1163</v>
      </c>
      <c r="I25" s="1">
        <v>465</v>
      </c>
    </row>
    <row r="26" spans="1:9" x14ac:dyDescent="0.4">
      <c r="A26" s="1" t="s">
        <v>63</v>
      </c>
      <c r="B26" s="1">
        <v>11723</v>
      </c>
      <c r="C26" s="1">
        <v>4606</v>
      </c>
      <c r="D26" s="1">
        <v>6161</v>
      </c>
      <c r="E26" s="1">
        <v>177</v>
      </c>
      <c r="F26" s="1">
        <v>259</v>
      </c>
      <c r="G26" s="1">
        <v>46</v>
      </c>
      <c r="H26" s="1">
        <v>312</v>
      </c>
      <c r="I26" s="1">
        <v>162</v>
      </c>
    </row>
    <row r="27" spans="1:9" x14ac:dyDescent="0.4">
      <c r="A27" s="1" t="s">
        <v>27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4045-7A81-44BF-8B4D-9DB76BAC9695}">
  <dimension ref="A1:I37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65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1</v>
      </c>
      <c r="B3" s="1">
        <v>92533</v>
      </c>
      <c r="C3" s="1">
        <v>33042</v>
      </c>
      <c r="D3" s="1">
        <v>51144</v>
      </c>
      <c r="E3" s="1">
        <v>1756</v>
      </c>
      <c r="F3" s="1">
        <v>2034</v>
      </c>
      <c r="G3" s="1">
        <v>364</v>
      </c>
      <c r="H3" s="1">
        <v>2910</v>
      </c>
      <c r="I3" s="1">
        <v>1283</v>
      </c>
    </row>
    <row r="4" spans="1:9" x14ac:dyDescent="0.4">
      <c r="A4" s="1" t="s">
        <v>66</v>
      </c>
      <c r="B4" s="1">
        <v>389</v>
      </c>
      <c r="C4" s="1">
        <v>112</v>
      </c>
      <c r="D4" s="1">
        <v>170</v>
      </c>
      <c r="E4" s="1">
        <v>29</v>
      </c>
      <c r="F4" s="1">
        <v>1</v>
      </c>
      <c r="G4" s="1">
        <v>4</v>
      </c>
      <c r="H4" s="1">
        <v>6</v>
      </c>
      <c r="I4" s="1">
        <v>67</v>
      </c>
    </row>
    <row r="5" spans="1:9" x14ac:dyDescent="0.4">
      <c r="A5" s="1" t="s">
        <v>67</v>
      </c>
      <c r="B5" s="1">
        <v>3709</v>
      </c>
      <c r="C5" s="1">
        <v>865</v>
      </c>
      <c r="D5" s="1">
        <v>2659</v>
      </c>
      <c r="E5" s="1">
        <v>27</v>
      </c>
      <c r="F5" s="1">
        <v>33</v>
      </c>
      <c r="G5" s="1">
        <v>14</v>
      </c>
      <c r="H5" s="1">
        <v>49</v>
      </c>
      <c r="I5" s="1">
        <v>62</v>
      </c>
    </row>
    <row r="6" spans="1:9" x14ac:dyDescent="0.4">
      <c r="A6" s="1" t="s">
        <v>68</v>
      </c>
      <c r="B6" s="1">
        <v>7238</v>
      </c>
      <c r="C6" s="1">
        <v>1120</v>
      </c>
      <c r="D6" s="1">
        <v>5594</v>
      </c>
      <c r="E6" s="1">
        <v>151</v>
      </c>
      <c r="F6" s="1">
        <v>127</v>
      </c>
      <c r="G6" s="1">
        <v>17</v>
      </c>
      <c r="H6" s="1">
        <v>165</v>
      </c>
      <c r="I6" s="1">
        <v>64</v>
      </c>
    </row>
    <row r="7" spans="1:9" x14ac:dyDescent="0.4">
      <c r="A7" s="1" t="s">
        <v>69</v>
      </c>
      <c r="B7" s="1">
        <v>6296</v>
      </c>
      <c r="C7" s="1">
        <v>1111</v>
      </c>
      <c r="D7" s="1">
        <v>4633</v>
      </c>
      <c r="E7" s="1">
        <v>148</v>
      </c>
      <c r="F7" s="1">
        <v>89</v>
      </c>
      <c r="G7" s="1">
        <v>28</v>
      </c>
      <c r="H7" s="1">
        <v>207</v>
      </c>
      <c r="I7" s="1">
        <v>80</v>
      </c>
    </row>
    <row r="8" spans="1:9" x14ac:dyDescent="0.4">
      <c r="A8" s="1" t="s">
        <v>70</v>
      </c>
      <c r="B8" s="1">
        <v>8750</v>
      </c>
      <c r="C8" s="1">
        <v>1844</v>
      </c>
      <c r="D8" s="1">
        <v>6311</v>
      </c>
      <c r="E8" s="1">
        <v>90</v>
      </c>
      <c r="F8" s="1">
        <v>151</v>
      </c>
      <c r="G8" s="1">
        <v>27</v>
      </c>
      <c r="H8" s="1">
        <v>206</v>
      </c>
      <c r="I8" s="1">
        <v>121</v>
      </c>
    </row>
    <row r="9" spans="1:9" x14ac:dyDescent="0.4">
      <c r="A9" s="1" t="s">
        <v>71</v>
      </c>
      <c r="B9" s="1">
        <v>2655</v>
      </c>
      <c r="C9" s="1">
        <v>539</v>
      </c>
      <c r="D9" s="1">
        <v>1845</v>
      </c>
      <c r="E9" s="1">
        <v>35</v>
      </c>
      <c r="F9" s="1">
        <v>100</v>
      </c>
      <c r="G9" s="1">
        <v>11</v>
      </c>
      <c r="H9" s="1">
        <v>92</v>
      </c>
      <c r="I9" s="1">
        <v>33</v>
      </c>
    </row>
    <row r="10" spans="1:9" x14ac:dyDescent="0.4">
      <c r="A10" s="1" t="s">
        <v>72</v>
      </c>
      <c r="B10" s="1">
        <v>10621</v>
      </c>
      <c r="C10" s="1">
        <v>2184</v>
      </c>
      <c r="D10" s="1">
        <v>7381</v>
      </c>
      <c r="E10" s="1">
        <v>161</v>
      </c>
      <c r="F10" s="1">
        <v>226</v>
      </c>
      <c r="G10" s="1">
        <v>78</v>
      </c>
      <c r="H10" s="1">
        <v>419</v>
      </c>
      <c r="I10" s="1">
        <v>172</v>
      </c>
    </row>
    <row r="11" spans="1:9" x14ac:dyDescent="0.4">
      <c r="A11" s="1" t="s">
        <v>73</v>
      </c>
      <c r="B11" s="1">
        <v>4877</v>
      </c>
      <c r="C11" s="1">
        <v>1828</v>
      </c>
      <c r="D11" s="1">
        <v>2551</v>
      </c>
      <c r="E11" s="1">
        <v>135</v>
      </c>
      <c r="F11" s="1">
        <v>129</v>
      </c>
      <c r="G11" s="1">
        <v>29</v>
      </c>
      <c r="H11" s="1">
        <v>148</v>
      </c>
      <c r="I11" s="1">
        <v>57</v>
      </c>
    </row>
    <row r="12" spans="1:9" x14ac:dyDescent="0.4">
      <c r="A12" s="1" t="s">
        <v>74</v>
      </c>
      <c r="B12" s="1">
        <v>4341</v>
      </c>
      <c r="C12" s="1">
        <v>1021</v>
      </c>
      <c r="D12" s="1">
        <v>2852</v>
      </c>
      <c r="E12" s="1">
        <v>211</v>
      </c>
      <c r="F12" s="1">
        <v>84</v>
      </c>
      <c r="G12" s="1">
        <v>11</v>
      </c>
      <c r="H12" s="1">
        <v>127</v>
      </c>
      <c r="I12" s="1">
        <v>35</v>
      </c>
    </row>
    <row r="13" spans="1:9" x14ac:dyDescent="0.4">
      <c r="A13" s="1" t="s">
        <v>75</v>
      </c>
      <c r="B13" s="1">
        <v>1749</v>
      </c>
      <c r="C13" s="1">
        <v>697</v>
      </c>
      <c r="D13" s="1">
        <v>715</v>
      </c>
      <c r="E13" s="1">
        <v>220</v>
      </c>
      <c r="F13" s="1">
        <v>37</v>
      </c>
      <c r="G13" s="1">
        <v>1</v>
      </c>
      <c r="H13" s="1">
        <v>64</v>
      </c>
      <c r="I13" s="1">
        <v>15</v>
      </c>
    </row>
    <row r="14" spans="1:9" x14ac:dyDescent="0.4">
      <c r="A14" s="1" t="s">
        <v>76</v>
      </c>
      <c r="B14" s="1">
        <v>1648</v>
      </c>
      <c r="C14" s="1">
        <v>699</v>
      </c>
      <c r="D14" s="1">
        <v>868</v>
      </c>
      <c r="E14" s="1">
        <v>31</v>
      </c>
      <c r="F14" s="1">
        <v>8</v>
      </c>
      <c r="G14" s="1">
        <v>2</v>
      </c>
      <c r="H14" s="1">
        <v>32</v>
      </c>
      <c r="I14" s="1">
        <v>8</v>
      </c>
    </row>
    <row r="15" spans="1:9" x14ac:dyDescent="0.4">
      <c r="A15" s="1" t="s">
        <v>77</v>
      </c>
      <c r="B15" s="1">
        <v>6787</v>
      </c>
      <c r="C15" s="1">
        <v>2730</v>
      </c>
      <c r="D15" s="1">
        <v>3538</v>
      </c>
      <c r="E15" s="1">
        <v>105</v>
      </c>
      <c r="F15" s="1">
        <v>152</v>
      </c>
      <c r="G15" s="1">
        <v>23</v>
      </c>
      <c r="H15" s="1">
        <v>155</v>
      </c>
      <c r="I15" s="1">
        <v>84</v>
      </c>
    </row>
    <row r="16" spans="1:9" x14ac:dyDescent="0.4">
      <c r="A16" s="1" t="s">
        <v>78</v>
      </c>
      <c r="B16" s="1">
        <v>7739</v>
      </c>
      <c r="C16" s="1">
        <v>2146</v>
      </c>
      <c r="D16" s="1">
        <v>4800</v>
      </c>
      <c r="E16" s="1">
        <v>110</v>
      </c>
      <c r="F16" s="1">
        <v>204</v>
      </c>
      <c r="G16" s="1">
        <v>59</v>
      </c>
      <c r="H16" s="1">
        <v>335</v>
      </c>
      <c r="I16" s="1">
        <v>85</v>
      </c>
    </row>
    <row r="17" spans="1:9" x14ac:dyDescent="0.4">
      <c r="A17" s="1" t="s">
        <v>79</v>
      </c>
      <c r="B17" s="1">
        <v>2543</v>
      </c>
      <c r="C17" s="1">
        <v>765</v>
      </c>
      <c r="D17" s="1">
        <v>1421</v>
      </c>
      <c r="E17" s="1">
        <v>49</v>
      </c>
      <c r="F17" s="1">
        <v>211</v>
      </c>
      <c r="G17" s="1">
        <v>11</v>
      </c>
      <c r="H17" s="1">
        <v>33</v>
      </c>
      <c r="I17" s="1">
        <v>53</v>
      </c>
    </row>
    <row r="18" spans="1:9" x14ac:dyDescent="0.4">
      <c r="A18" s="1" t="s">
        <v>80</v>
      </c>
      <c r="B18" s="1">
        <v>5313</v>
      </c>
      <c r="C18" s="1">
        <v>2995</v>
      </c>
      <c r="D18" s="1">
        <v>1844</v>
      </c>
      <c r="E18" s="1">
        <v>37</v>
      </c>
      <c r="F18" s="1">
        <v>184</v>
      </c>
      <c r="G18" s="1">
        <v>2</v>
      </c>
      <c r="H18" s="1">
        <v>213</v>
      </c>
      <c r="I18" s="1">
        <v>38</v>
      </c>
    </row>
    <row r="19" spans="1:9" x14ac:dyDescent="0.4">
      <c r="A19" s="1" t="s">
        <v>81</v>
      </c>
      <c r="B19" s="1">
        <v>4886</v>
      </c>
      <c r="C19" s="1">
        <v>2750</v>
      </c>
      <c r="D19" s="1">
        <v>1813</v>
      </c>
      <c r="E19" s="1">
        <v>46</v>
      </c>
      <c r="F19" s="1">
        <v>93</v>
      </c>
      <c r="G19" s="1">
        <v>8</v>
      </c>
      <c r="H19" s="1">
        <v>130</v>
      </c>
      <c r="I19" s="1">
        <v>46</v>
      </c>
    </row>
    <row r="20" spans="1:9" x14ac:dyDescent="0.4">
      <c r="A20" s="1" t="s">
        <v>82</v>
      </c>
      <c r="B20" s="1">
        <v>4797</v>
      </c>
      <c r="C20" s="1">
        <v>3414</v>
      </c>
      <c r="D20" s="1">
        <v>1005</v>
      </c>
      <c r="E20" s="1">
        <v>40</v>
      </c>
      <c r="F20" s="1">
        <v>96</v>
      </c>
      <c r="G20" s="1">
        <v>6</v>
      </c>
      <c r="H20" s="1">
        <v>165</v>
      </c>
      <c r="I20" s="1">
        <v>71</v>
      </c>
    </row>
    <row r="21" spans="1:9" x14ac:dyDescent="0.4">
      <c r="A21" s="1" t="s">
        <v>83</v>
      </c>
      <c r="B21" s="1">
        <v>2471</v>
      </c>
      <c r="C21" s="1">
        <v>2117</v>
      </c>
      <c r="D21" s="1">
        <v>185</v>
      </c>
      <c r="E21" s="1">
        <v>20</v>
      </c>
      <c r="F21" s="1">
        <v>30</v>
      </c>
      <c r="G21" s="1">
        <v>7</v>
      </c>
      <c r="H21" s="1">
        <v>93</v>
      </c>
      <c r="I21" s="1">
        <v>19</v>
      </c>
    </row>
    <row r="22" spans="1:9" x14ac:dyDescent="0.4">
      <c r="A22" s="1" t="s">
        <v>84</v>
      </c>
      <c r="B22" s="1">
        <v>4129</v>
      </c>
      <c r="C22" s="1">
        <v>3403</v>
      </c>
      <c r="D22" s="1">
        <v>403</v>
      </c>
      <c r="E22" s="1">
        <v>46</v>
      </c>
      <c r="F22" s="1">
        <v>36</v>
      </c>
      <c r="G22" s="1">
        <v>15</v>
      </c>
      <c r="H22" s="1">
        <v>182</v>
      </c>
      <c r="I22" s="1">
        <v>44</v>
      </c>
    </row>
    <row r="23" spans="1:9" x14ac:dyDescent="0.4">
      <c r="A23" s="1" t="s">
        <v>85</v>
      </c>
      <c r="B23" s="1">
        <v>351</v>
      </c>
      <c r="C23" s="1">
        <v>179</v>
      </c>
      <c r="D23" s="1">
        <v>150</v>
      </c>
      <c r="E23" s="1">
        <v>4</v>
      </c>
      <c r="F23" s="1">
        <v>13</v>
      </c>
      <c r="G23" s="1">
        <v>0</v>
      </c>
      <c r="H23" s="1">
        <v>3</v>
      </c>
      <c r="I23" s="1">
        <v>2</v>
      </c>
    </row>
    <row r="24" spans="1:9" x14ac:dyDescent="0.4">
      <c r="A24" s="1" t="s">
        <v>86</v>
      </c>
      <c r="B24" s="1">
        <v>161</v>
      </c>
      <c r="C24" s="1">
        <v>117</v>
      </c>
      <c r="D24" s="1">
        <v>37</v>
      </c>
      <c r="E24" s="1">
        <v>1</v>
      </c>
      <c r="F24" s="1">
        <v>1</v>
      </c>
      <c r="G24" s="1">
        <v>1</v>
      </c>
      <c r="H24" s="1">
        <v>4</v>
      </c>
      <c r="I24" s="1">
        <v>0</v>
      </c>
    </row>
    <row r="25" spans="1:9" x14ac:dyDescent="0.4">
      <c r="A25" s="1" t="s">
        <v>87</v>
      </c>
      <c r="B25" s="1">
        <v>135</v>
      </c>
      <c r="C25" s="1">
        <v>49</v>
      </c>
      <c r="D25" s="1">
        <v>56</v>
      </c>
      <c r="E25" s="1">
        <v>2</v>
      </c>
      <c r="F25" s="1">
        <v>6</v>
      </c>
      <c r="G25" s="1">
        <v>0</v>
      </c>
      <c r="H25" s="1">
        <v>17</v>
      </c>
      <c r="I25" s="1">
        <v>5</v>
      </c>
    </row>
    <row r="26" spans="1:9" x14ac:dyDescent="0.4">
      <c r="A26" s="1" t="s">
        <v>88</v>
      </c>
      <c r="B26" s="1">
        <v>1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4">
      <c r="A27" s="1" t="s">
        <v>48</v>
      </c>
      <c r="B27" s="1">
        <v>378</v>
      </c>
      <c r="C27" s="1">
        <v>206</v>
      </c>
      <c r="D27" s="1">
        <v>106</v>
      </c>
      <c r="E27" s="1">
        <v>12</v>
      </c>
      <c r="F27" s="1">
        <v>8</v>
      </c>
      <c r="G27" s="1">
        <v>0</v>
      </c>
      <c r="H27" s="1">
        <v>37</v>
      </c>
      <c r="I27" s="1">
        <v>9</v>
      </c>
    </row>
    <row r="28" spans="1:9" x14ac:dyDescent="0.4">
      <c r="A28" s="1" t="s">
        <v>89</v>
      </c>
      <c r="B28" s="1">
        <v>50</v>
      </c>
      <c r="C28" s="1">
        <v>20</v>
      </c>
      <c r="D28" s="1">
        <v>22</v>
      </c>
      <c r="E28" s="1">
        <v>1</v>
      </c>
      <c r="F28" s="1">
        <v>4</v>
      </c>
      <c r="G28" s="1">
        <v>1</v>
      </c>
      <c r="H28" s="1">
        <v>1</v>
      </c>
      <c r="I28" s="1">
        <v>1</v>
      </c>
    </row>
    <row r="29" spans="1:9" x14ac:dyDescent="0.4">
      <c r="A29" s="1" t="s">
        <v>51</v>
      </c>
      <c r="B29" s="1">
        <v>111</v>
      </c>
      <c r="C29" s="1">
        <v>43</v>
      </c>
      <c r="D29" s="1">
        <v>44</v>
      </c>
      <c r="E29" s="1">
        <v>6</v>
      </c>
      <c r="F29" s="1">
        <v>2</v>
      </c>
      <c r="G29" s="1">
        <v>2</v>
      </c>
      <c r="H29" s="1">
        <v>4</v>
      </c>
      <c r="I29" s="1">
        <v>10</v>
      </c>
    </row>
    <row r="30" spans="1:9" x14ac:dyDescent="0.4">
      <c r="A30" s="1" t="s">
        <v>90</v>
      </c>
      <c r="B30" s="1">
        <v>48</v>
      </c>
      <c r="C30" s="1">
        <v>5</v>
      </c>
      <c r="D30" s="1">
        <v>20</v>
      </c>
      <c r="E30" s="1">
        <v>4</v>
      </c>
      <c r="F30" s="1">
        <v>1</v>
      </c>
      <c r="G30" s="1">
        <v>0</v>
      </c>
      <c r="H30" s="1">
        <v>1</v>
      </c>
      <c r="I30" s="1">
        <v>17</v>
      </c>
    </row>
    <row r="31" spans="1:9" x14ac:dyDescent="0.4">
      <c r="A31" s="1" t="s">
        <v>91</v>
      </c>
      <c r="B31" s="1">
        <v>8</v>
      </c>
      <c r="C31" s="1">
        <v>2</v>
      </c>
      <c r="D31" s="1">
        <v>3</v>
      </c>
      <c r="E31" s="1">
        <v>0</v>
      </c>
      <c r="F31" s="1">
        <v>0</v>
      </c>
      <c r="G31" s="1">
        <v>3</v>
      </c>
      <c r="H31" s="1">
        <v>0</v>
      </c>
      <c r="I31" s="1">
        <v>0</v>
      </c>
    </row>
    <row r="32" spans="1:9" x14ac:dyDescent="0.4">
      <c r="A32" s="1" t="s">
        <v>92</v>
      </c>
      <c r="B32" s="1">
        <v>16</v>
      </c>
      <c r="C32" s="1">
        <v>0</v>
      </c>
      <c r="D32" s="1">
        <v>10</v>
      </c>
      <c r="E32" s="1">
        <v>0</v>
      </c>
      <c r="F32" s="1">
        <v>2</v>
      </c>
      <c r="G32" s="1">
        <v>0</v>
      </c>
      <c r="H32" s="1">
        <v>2</v>
      </c>
      <c r="I32" s="1">
        <v>2</v>
      </c>
    </row>
    <row r="33" spans="1:9" x14ac:dyDescent="0.4">
      <c r="A33" s="1" t="s">
        <v>93</v>
      </c>
      <c r="B33" s="1">
        <v>62</v>
      </c>
      <c r="C33" s="1">
        <v>16</v>
      </c>
      <c r="D33" s="1">
        <v>26</v>
      </c>
      <c r="E33" s="1">
        <v>0</v>
      </c>
      <c r="F33" s="1">
        <v>0</v>
      </c>
      <c r="G33" s="1">
        <v>0</v>
      </c>
      <c r="H33" s="1">
        <v>1</v>
      </c>
      <c r="I33" s="1">
        <v>19</v>
      </c>
    </row>
    <row r="34" spans="1:9" x14ac:dyDescent="0.4">
      <c r="A34" s="1" t="s">
        <v>8</v>
      </c>
      <c r="B34" s="1">
        <v>245</v>
      </c>
      <c r="C34" s="1">
        <v>55</v>
      </c>
      <c r="D34" s="1">
        <v>67</v>
      </c>
      <c r="E34" s="1">
        <v>35</v>
      </c>
      <c r="F34" s="1">
        <v>4</v>
      </c>
      <c r="G34" s="1">
        <v>4</v>
      </c>
      <c r="H34" s="1">
        <v>16</v>
      </c>
      <c r="I34" s="1">
        <v>64</v>
      </c>
    </row>
    <row r="35" spans="1:9" x14ac:dyDescent="0.4">
      <c r="A35" s="1" t="s">
        <v>94</v>
      </c>
      <c r="B35" s="1">
        <v>8</v>
      </c>
      <c r="C35" s="1">
        <v>7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x14ac:dyDescent="0.4">
      <c r="A36" s="1" t="s">
        <v>95</v>
      </c>
      <c r="B36" s="1">
        <v>21</v>
      </c>
      <c r="C36" s="1">
        <v>3</v>
      </c>
      <c r="D36" s="1">
        <v>13</v>
      </c>
      <c r="E36" s="1">
        <v>0</v>
      </c>
      <c r="F36" s="1">
        <v>2</v>
      </c>
      <c r="G36" s="1">
        <v>0</v>
      </c>
      <c r="H36" s="1">
        <v>3</v>
      </c>
      <c r="I36" s="1">
        <v>0</v>
      </c>
    </row>
    <row r="37" spans="1:9" x14ac:dyDescent="0.4">
      <c r="A37" s="1" t="s">
        <v>27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9A52-2579-4532-973A-091678A11E8B}">
  <dimension ref="A1:I37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96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1</v>
      </c>
      <c r="B3" s="1">
        <v>92533</v>
      </c>
      <c r="C3" s="1">
        <v>33042</v>
      </c>
      <c r="D3" s="1">
        <v>51144</v>
      </c>
      <c r="E3" s="1">
        <v>1756</v>
      </c>
      <c r="F3" s="1">
        <v>2034</v>
      </c>
      <c r="G3" s="1">
        <v>364</v>
      </c>
      <c r="H3" s="1">
        <v>2910</v>
      </c>
      <c r="I3" s="1">
        <v>1283</v>
      </c>
    </row>
    <row r="4" spans="1:9" x14ac:dyDescent="0.4">
      <c r="A4" s="1" t="s">
        <v>66</v>
      </c>
      <c r="B4" s="1">
        <v>1297</v>
      </c>
      <c r="C4" s="1">
        <v>583</v>
      </c>
      <c r="D4" s="1">
        <v>547</v>
      </c>
      <c r="E4" s="1">
        <v>28</v>
      </c>
      <c r="F4" s="1">
        <v>25</v>
      </c>
      <c r="G4" s="1">
        <v>7</v>
      </c>
      <c r="H4" s="1">
        <v>63</v>
      </c>
      <c r="I4" s="1">
        <v>44</v>
      </c>
    </row>
    <row r="5" spans="1:9" x14ac:dyDescent="0.4">
      <c r="A5" s="1" t="s">
        <v>67</v>
      </c>
      <c r="B5" s="1">
        <v>2810</v>
      </c>
      <c r="C5" s="1">
        <v>598</v>
      </c>
      <c r="D5" s="1">
        <v>2110</v>
      </c>
      <c r="E5" s="1">
        <v>18</v>
      </c>
      <c r="F5" s="1">
        <v>13</v>
      </c>
      <c r="G5" s="1">
        <v>9</v>
      </c>
      <c r="H5" s="1">
        <v>31</v>
      </c>
      <c r="I5" s="1">
        <v>31</v>
      </c>
    </row>
    <row r="6" spans="1:9" x14ac:dyDescent="0.4">
      <c r="A6" s="1" t="s">
        <v>68</v>
      </c>
      <c r="B6" s="1">
        <v>5609</v>
      </c>
      <c r="C6" s="1">
        <v>949</v>
      </c>
      <c r="D6" s="1">
        <v>4283</v>
      </c>
      <c r="E6" s="1">
        <v>105</v>
      </c>
      <c r="F6" s="1">
        <v>114</v>
      </c>
      <c r="G6" s="1">
        <v>19</v>
      </c>
      <c r="H6" s="1">
        <v>95</v>
      </c>
      <c r="I6" s="1">
        <v>44</v>
      </c>
    </row>
    <row r="7" spans="1:9" x14ac:dyDescent="0.4">
      <c r="A7" s="1" t="s">
        <v>69</v>
      </c>
      <c r="B7" s="1">
        <v>4490</v>
      </c>
      <c r="C7" s="1">
        <v>790</v>
      </c>
      <c r="D7" s="1">
        <v>3336</v>
      </c>
      <c r="E7" s="1">
        <v>105</v>
      </c>
      <c r="F7" s="1">
        <v>70</v>
      </c>
      <c r="G7" s="1">
        <v>12</v>
      </c>
      <c r="H7" s="1">
        <v>132</v>
      </c>
      <c r="I7" s="1">
        <v>45</v>
      </c>
    </row>
    <row r="8" spans="1:9" x14ac:dyDescent="0.4">
      <c r="A8" s="1" t="s">
        <v>70</v>
      </c>
      <c r="B8" s="1">
        <v>6518</v>
      </c>
      <c r="C8" s="1">
        <v>1395</v>
      </c>
      <c r="D8" s="1">
        <v>4744</v>
      </c>
      <c r="E8" s="1">
        <v>63</v>
      </c>
      <c r="F8" s="1">
        <v>101</v>
      </c>
      <c r="G8" s="1">
        <v>21</v>
      </c>
      <c r="H8" s="1">
        <v>127</v>
      </c>
      <c r="I8" s="1">
        <v>67</v>
      </c>
    </row>
    <row r="9" spans="1:9" x14ac:dyDescent="0.4">
      <c r="A9" s="1" t="s">
        <v>71</v>
      </c>
      <c r="B9" s="1">
        <v>3794</v>
      </c>
      <c r="C9" s="1">
        <v>860</v>
      </c>
      <c r="D9" s="1">
        <v>2567</v>
      </c>
      <c r="E9" s="1">
        <v>52</v>
      </c>
      <c r="F9" s="1">
        <v>81</v>
      </c>
      <c r="G9" s="1">
        <v>21</v>
      </c>
      <c r="H9" s="1">
        <v>149</v>
      </c>
      <c r="I9" s="1">
        <v>64</v>
      </c>
    </row>
    <row r="10" spans="1:9" x14ac:dyDescent="0.4">
      <c r="A10" s="1" t="s">
        <v>72</v>
      </c>
      <c r="B10" s="1">
        <v>27552</v>
      </c>
      <c r="C10" s="1">
        <v>8963</v>
      </c>
      <c r="D10" s="1">
        <v>15625</v>
      </c>
      <c r="E10" s="1">
        <v>531</v>
      </c>
      <c r="F10" s="1">
        <v>574</v>
      </c>
      <c r="G10" s="1">
        <v>163</v>
      </c>
      <c r="H10" s="1">
        <v>1261</v>
      </c>
      <c r="I10" s="1">
        <v>435</v>
      </c>
    </row>
    <row r="11" spans="1:9" x14ac:dyDescent="0.4">
      <c r="A11" s="1" t="s">
        <v>73</v>
      </c>
      <c r="B11" s="1">
        <v>2892</v>
      </c>
      <c r="C11" s="1">
        <v>1085</v>
      </c>
      <c r="D11" s="1">
        <v>1540</v>
      </c>
      <c r="E11" s="1">
        <v>75</v>
      </c>
      <c r="F11" s="1">
        <v>76</v>
      </c>
      <c r="G11" s="1">
        <v>23</v>
      </c>
      <c r="H11" s="1">
        <v>57</v>
      </c>
      <c r="I11" s="1">
        <v>36</v>
      </c>
    </row>
    <row r="12" spans="1:9" x14ac:dyDescent="0.4">
      <c r="A12" s="1" t="s">
        <v>74</v>
      </c>
      <c r="B12" s="1">
        <v>3492</v>
      </c>
      <c r="C12" s="1">
        <v>827</v>
      </c>
      <c r="D12" s="1">
        <v>2306</v>
      </c>
      <c r="E12" s="1">
        <v>161</v>
      </c>
      <c r="F12" s="1">
        <v>74</v>
      </c>
      <c r="G12" s="1">
        <v>6</v>
      </c>
      <c r="H12" s="1">
        <v>80</v>
      </c>
      <c r="I12" s="1">
        <v>38</v>
      </c>
    </row>
    <row r="13" spans="1:9" x14ac:dyDescent="0.4">
      <c r="A13" s="1" t="s">
        <v>75</v>
      </c>
      <c r="B13" s="1">
        <v>1239</v>
      </c>
      <c r="C13" s="1">
        <v>517</v>
      </c>
      <c r="D13" s="1">
        <v>516</v>
      </c>
      <c r="E13" s="1">
        <v>127</v>
      </c>
      <c r="F13" s="1">
        <v>32</v>
      </c>
      <c r="G13" s="1">
        <v>1</v>
      </c>
      <c r="H13" s="1">
        <v>29</v>
      </c>
      <c r="I13" s="1">
        <v>17</v>
      </c>
    </row>
    <row r="14" spans="1:9" x14ac:dyDescent="0.4">
      <c r="A14" s="1" t="s">
        <v>76</v>
      </c>
      <c r="B14" s="1">
        <v>1116</v>
      </c>
      <c r="C14" s="1">
        <v>439</v>
      </c>
      <c r="D14" s="1">
        <v>605</v>
      </c>
      <c r="E14" s="1">
        <v>26</v>
      </c>
      <c r="F14" s="1">
        <v>7</v>
      </c>
      <c r="G14" s="1">
        <v>1</v>
      </c>
      <c r="H14" s="1">
        <v>28</v>
      </c>
      <c r="I14" s="1">
        <v>10</v>
      </c>
    </row>
    <row r="15" spans="1:9" x14ac:dyDescent="0.4">
      <c r="A15" s="1" t="s">
        <v>77</v>
      </c>
      <c r="B15" s="1">
        <v>4273</v>
      </c>
      <c r="C15" s="1">
        <v>1709</v>
      </c>
      <c r="D15" s="1">
        <v>2291</v>
      </c>
      <c r="E15" s="1">
        <v>59</v>
      </c>
      <c r="F15" s="1">
        <v>95</v>
      </c>
      <c r="G15" s="1">
        <v>8</v>
      </c>
      <c r="H15" s="1">
        <v>67</v>
      </c>
      <c r="I15" s="1">
        <v>44</v>
      </c>
    </row>
    <row r="16" spans="1:9" x14ac:dyDescent="0.4">
      <c r="A16" s="1" t="s">
        <v>78</v>
      </c>
      <c r="B16" s="1">
        <v>4941</v>
      </c>
      <c r="C16" s="1">
        <v>1375</v>
      </c>
      <c r="D16" s="1">
        <v>3133</v>
      </c>
      <c r="E16" s="1">
        <v>56</v>
      </c>
      <c r="F16" s="1">
        <v>131</v>
      </c>
      <c r="G16" s="1">
        <v>30</v>
      </c>
      <c r="H16" s="1">
        <v>182</v>
      </c>
      <c r="I16" s="1">
        <v>34</v>
      </c>
    </row>
    <row r="17" spans="1:9" x14ac:dyDescent="0.4">
      <c r="A17" s="1" t="s">
        <v>79</v>
      </c>
      <c r="B17" s="1">
        <v>1964</v>
      </c>
      <c r="C17" s="1">
        <v>617</v>
      </c>
      <c r="D17" s="1">
        <v>1084</v>
      </c>
      <c r="E17" s="1">
        <v>33</v>
      </c>
      <c r="F17" s="1">
        <v>168</v>
      </c>
      <c r="G17" s="1">
        <v>3</v>
      </c>
      <c r="H17" s="1">
        <v>28</v>
      </c>
      <c r="I17" s="1">
        <v>31</v>
      </c>
    </row>
    <row r="18" spans="1:9" x14ac:dyDescent="0.4">
      <c r="A18" s="1" t="s">
        <v>80</v>
      </c>
      <c r="B18" s="1">
        <v>3529</v>
      </c>
      <c r="C18" s="1">
        <v>2091</v>
      </c>
      <c r="D18" s="1">
        <v>1159</v>
      </c>
      <c r="E18" s="1">
        <v>29</v>
      </c>
      <c r="F18" s="1">
        <v>127</v>
      </c>
      <c r="G18" s="1">
        <v>0</v>
      </c>
      <c r="H18" s="1">
        <v>104</v>
      </c>
      <c r="I18" s="1">
        <v>19</v>
      </c>
    </row>
    <row r="19" spans="1:9" x14ac:dyDescent="0.4">
      <c r="A19" s="1" t="s">
        <v>81</v>
      </c>
      <c r="B19" s="1">
        <v>3027</v>
      </c>
      <c r="C19" s="1">
        <v>1666</v>
      </c>
      <c r="D19" s="1">
        <v>1201</v>
      </c>
      <c r="E19" s="1">
        <v>26</v>
      </c>
      <c r="F19" s="1">
        <v>55</v>
      </c>
      <c r="G19" s="1">
        <v>3</v>
      </c>
      <c r="H19" s="1">
        <v>52</v>
      </c>
      <c r="I19" s="1">
        <v>24</v>
      </c>
    </row>
    <row r="20" spans="1:9" x14ac:dyDescent="0.4">
      <c r="A20" s="1" t="s">
        <v>82</v>
      </c>
      <c r="B20" s="1">
        <v>2843</v>
      </c>
      <c r="C20" s="1">
        <v>2066</v>
      </c>
      <c r="D20" s="1">
        <v>577</v>
      </c>
      <c r="E20" s="1">
        <v>22</v>
      </c>
      <c r="F20" s="1">
        <v>69</v>
      </c>
      <c r="G20" s="1">
        <v>6</v>
      </c>
      <c r="H20" s="1">
        <v>58</v>
      </c>
      <c r="I20" s="1">
        <v>45</v>
      </c>
    </row>
    <row r="21" spans="1:9" x14ac:dyDescent="0.4">
      <c r="A21" s="1" t="s">
        <v>83</v>
      </c>
      <c r="B21" s="1">
        <v>1658</v>
      </c>
      <c r="C21" s="1">
        <v>1464</v>
      </c>
      <c r="D21" s="1">
        <v>123</v>
      </c>
      <c r="E21" s="1">
        <v>6</v>
      </c>
      <c r="F21" s="1">
        <v>11</v>
      </c>
      <c r="G21" s="1">
        <v>2</v>
      </c>
      <c r="H21" s="1">
        <v>37</v>
      </c>
      <c r="I21" s="1">
        <v>15</v>
      </c>
    </row>
    <row r="22" spans="1:9" x14ac:dyDescent="0.4">
      <c r="A22" s="1" t="s">
        <v>84</v>
      </c>
      <c r="B22" s="1">
        <v>2169</v>
      </c>
      <c r="C22" s="1">
        <v>1906</v>
      </c>
      <c r="D22" s="1">
        <v>151</v>
      </c>
      <c r="E22" s="1">
        <v>13</v>
      </c>
      <c r="F22" s="1">
        <v>14</v>
      </c>
      <c r="G22" s="1">
        <v>6</v>
      </c>
      <c r="H22" s="1">
        <v>59</v>
      </c>
      <c r="I22" s="1">
        <v>20</v>
      </c>
    </row>
    <row r="23" spans="1:9" x14ac:dyDescent="0.4">
      <c r="A23" s="1" t="s">
        <v>85</v>
      </c>
      <c r="B23" s="1">
        <v>850</v>
      </c>
      <c r="C23" s="1">
        <v>429</v>
      </c>
      <c r="D23" s="1">
        <v>369</v>
      </c>
      <c r="E23" s="1">
        <v>8</v>
      </c>
      <c r="F23" s="1">
        <v>24</v>
      </c>
      <c r="G23" s="1">
        <v>1</v>
      </c>
      <c r="H23" s="1">
        <v>16</v>
      </c>
      <c r="I23" s="1">
        <v>3</v>
      </c>
    </row>
    <row r="24" spans="1:9" x14ac:dyDescent="0.4">
      <c r="A24" s="1" t="s">
        <v>86</v>
      </c>
      <c r="B24" s="1">
        <v>1229</v>
      </c>
      <c r="C24" s="1">
        <v>625</v>
      </c>
      <c r="D24" s="1">
        <v>528</v>
      </c>
      <c r="E24" s="1">
        <v>11</v>
      </c>
      <c r="F24" s="1">
        <v>35</v>
      </c>
      <c r="G24" s="1">
        <v>2</v>
      </c>
      <c r="H24" s="1">
        <v>17</v>
      </c>
      <c r="I24" s="1">
        <v>11</v>
      </c>
    </row>
    <row r="25" spans="1:9" x14ac:dyDescent="0.4">
      <c r="A25" s="1" t="s">
        <v>87</v>
      </c>
      <c r="B25" s="1">
        <v>2501</v>
      </c>
      <c r="C25" s="1">
        <v>954</v>
      </c>
      <c r="D25" s="1">
        <v>1288</v>
      </c>
      <c r="E25" s="1">
        <v>41</v>
      </c>
      <c r="F25" s="1">
        <v>80</v>
      </c>
      <c r="G25" s="1">
        <v>8</v>
      </c>
      <c r="H25" s="1">
        <v>89</v>
      </c>
      <c r="I25" s="1">
        <v>41</v>
      </c>
    </row>
    <row r="26" spans="1:9" x14ac:dyDescent="0.4">
      <c r="A26" s="1" t="s">
        <v>88</v>
      </c>
      <c r="B26" s="1">
        <v>37</v>
      </c>
      <c r="C26" s="1">
        <v>18</v>
      </c>
      <c r="D26" s="1">
        <v>15</v>
      </c>
      <c r="E26" s="1">
        <v>1</v>
      </c>
      <c r="F26" s="1">
        <v>0</v>
      </c>
      <c r="G26" s="1">
        <v>0</v>
      </c>
      <c r="H26" s="1">
        <v>3</v>
      </c>
      <c r="I26" s="1">
        <v>0</v>
      </c>
    </row>
    <row r="27" spans="1:9" x14ac:dyDescent="0.4">
      <c r="A27" s="1" t="s">
        <v>48</v>
      </c>
      <c r="B27" s="1">
        <v>315</v>
      </c>
      <c r="C27" s="1">
        <v>175</v>
      </c>
      <c r="D27" s="1">
        <v>105</v>
      </c>
      <c r="E27" s="1">
        <v>6</v>
      </c>
      <c r="F27" s="1">
        <v>8</v>
      </c>
      <c r="G27" s="1">
        <v>0</v>
      </c>
      <c r="H27" s="1">
        <v>14</v>
      </c>
      <c r="I27" s="1">
        <v>7</v>
      </c>
    </row>
    <row r="28" spans="1:9" x14ac:dyDescent="0.4">
      <c r="A28" s="1" t="s">
        <v>89</v>
      </c>
      <c r="B28" s="1">
        <v>1116</v>
      </c>
      <c r="C28" s="1">
        <v>523</v>
      </c>
      <c r="D28" s="1">
        <v>452</v>
      </c>
      <c r="E28" s="1">
        <v>39</v>
      </c>
      <c r="F28" s="1">
        <v>23</v>
      </c>
      <c r="G28" s="1">
        <v>4</v>
      </c>
      <c r="H28" s="1">
        <v>61</v>
      </c>
      <c r="I28" s="1">
        <v>14</v>
      </c>
    </row>
    <row r="29" spans="1:9" x14ac:dyDescent="0.4">
      <c r="A29" s="1" t="s">
        <v>51</v>
      </c>
      <c r="B29" s="1">
        <v>393</v>
      </c>
      <c r="C29" s="1">
        <v>162</v>
      </c>
      <c r="D29" s="1">
        <v>139</v>
      </c>
      <c r="E29" s="1">
        <v>51</v>
      </c>
      <c r="F29" s="1">
        <v>4</v>
      </c>
      <c r="G29" s="1">
        <v>3</v>
      </c>
      <c r="H29" s="1">
        <v>8</v>
      </c>
      <c r="I29" s="1">
        <v>26</v>
      </c>
    </row>
    <row r="30" spans="1:9" x14ac:dyDescent="0.4">
      <c r="A30" s="1" t="s">
        <v>90</v>
      </c>
      <c r="B30" s="1">
        <v>69</v>
      </c>
      <c r="C30" s="1">
        <v>12</v>
      </c>
      <c r="D30" s="1">
        <v>32</v>
      </c>
      <c r="E30" s="1">
        <v>3</v>
      </c>
      <c r="F30" s="1">
        <v>1</v>
      </c>
      <c r="G30" s="1">
        <v>0</v>
      </c>
      <c r="H30" s="1">
        <v>3</v>
      </c>
      <c r="I30" s="1">
        <v>18</v>
      </c>
    </row>
    <row r="31" spans="1:9" x14ac:dyDescent="0.4">
      <c r="A31" s="1" t="s">
        <v>91</v>
      </c>
      <c r="B31" s="1">
        <v>9</v>
      </c>
      <c r="C31" s="1">
        <v>3</v>
      </c>
      <c r="D31" s="1">
        <v>3</v>
      </c>
      <c r="E31" s="1">
        <v>0</v>
      </c>
      <c r="F31" s="1">
        <v>0</v>
      </c>
      <c r="G31" s="1">
        <v>1</v>
      </c>
      <c r="H31" s="1">
        <v>0</v>
      </c>
      <c r="I31" s="1">
        <v>2</v>
      </c>
    </row>
    <row r="32" spans="1:9" x14ac:dyDescent="0.4">
      <c r="A32" s="1" t="s">
        <v>92</v>
      </c>
      <c r="B32" s="1">
        <v>39</v>
      </c>
      <c r="C32" s="1">
        <v>8</v>
      </c>
      <c r="D32" s="1">
        <v>21</v>
      </c>
      <c r="E32" s="1">
        <v>1</v>
      </c>
      <c r="F32" s="1">
        <v>2</v>
      </c>
      <c r="G32" s="1">
        <v>0</v>
      </c>
      <c r="H32" s="1">
        <v>5</v>
      </c>
      <c r="I32" s="1">
        <v>2</v>
      </c>
    </row>
    <row r="33" spans="1:9" x14ac:dyDescent="0.4">
      <c r="A33" s="1" t="s">
        <v>93</v>
      </c>
      <c r="B33" s="1">
        <v>74</v>
      </c>
      <c r="C33" s="1">
        <v>16</v>
      </c>
      <c r="D33" s="1">
        <v>31</v>
      </c>
      <c r="E33" s="1">
        <v>2</v>
      </c>
      <c r="F33" s="1">
        <v>2</v>
      </c>
      <c r="G33" s="1">
        <v>0</v>
      </c>
      <c r="H33" s="1">
        <v>2</v>
      </c>
      <c r="I33" s="1">
        <v>21</v>
      </c>
    </row>
    <row r="34" spans="1:9" x14ac:dyDescent="0.4">
      <c r="A34" s="1" t="s">
        <v>8</v>
      </c>
      <c r="B34" s="1">
        <v>472</v>
      </c>
      <c r="C34" s="1">
        <v>123</v>
      </c>
      <c r="D34" s="1">
        <v>173</v>
      </c>
      <c r="E34" s="1">
        <v>52</v>
      </c>
      <c r="F34" s="1">
        <v>13</v>
      </c>
      <c r="G34" s="1">
        <v>4</v>
      </c>
      <c r="H34" s="1">
        <v>38</v>
      </c>
      <c r="I34" s="1">
        <v>69</v>
      </c>
    </row>
    <row r="35" spans="1:9" x14ac:dyDescent="0.4">
      <c r="A35" s="1" t="s">
        <v>94</v>
      </c>
      <c r="B35" s="1">
        <v>48</v>
      </c>
      <c r="C35" s="1">
        <v>27</v>
      </c>
      <c r="D35" s="1">
        <v>17</v>
      </c>
      <c r="E35" s="1">
        <v>1</v>
      </c>
      <c r="F35" s="1">
        <v>1</v>
      </c>
      <c r="G35" s="1">
        <v>0</v>
      </c>
      <c r="H35" s="1">
        <v>1</v>
      </c>
      <c r="I35" s="1">
        <v>1</v>
      </c>
    </row>
    <row r="36" spans="1:9" x14ac:dyDescent="0.4">
      <c r="A36" s="1" t="s">
        <v>95</v>
      </c>
      <c r="B36" s="1">
        <v>168</v>
      </c>
      <c r="C36" s="1">
        <v>67</v>
      </c>
      <c r="D36" s="1">
        <v>73</v>
      </c>
      <c r="E36" s="1">
        <v>5</v>
      </c>
      <c r="F36" s="1">
        <v>4</v>
      </c>
      <c r="G36" s="1">
        <v>0</v>
      </c>
      <c r="H36" s="1">
        <v>14</v>
      </c>
      <c r="I36" s="1">
        <v>5</v>
      </c>
    </row>
    <row r="37" spans="1:9" x14ac:dyDescent="0.4">
      <c r="A37" s="1" t="s">
        <v>27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8850-C4FE-4344-8BC1-5747DB5CD3AD}">
  <dimension ref="A1:I38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97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1</v>
      </c>
      <c r="B3" s="1">
        <v>92533</v>
      </c>
      <c r="C3" s="1">
        <v>33042</v>
      </c>
      <c r="D3" s="1">
        <v>51144</v>
      </c>
      <c r="E3" s="1">
        <v>1756</v>
      </c>
      <c r="F3" s="1">
        <v>2034</v>
      </c>
      <c r="G3" s="1">
        <v>364</v>
      </c>
      <c r="H3" s="1">
        <v>2910</v>
      </c>
      <c r="I3" s="1">
        <v>1283</v>
      </c>
    </row>
    <row r="4" spans="1:9" x14ac:dyDescent="0.4">
      <c r="A4" s="1" t="s">
        <v>98</v>
      </c>
      <c r="B4" s="1">
        <v>11001</v>
      </c>
      <c r="C4" s="1">
        <v>3542</v>
      </c>
      <c r="D4" s="1">
        <v>6549</v>
      </c>
      <c r="E4" s="1">
        <v>192</v>
      </c>
      <c r="F4" s="1">
        <v>223</v>
      </c>
      <c r="G4" s="1">
        <v>45</v>
      </c>
      <c r="H4" s="1">
        <v>318</v>
      </c>
      <c r="I4" s="1">
        <v>132</v>
      </c>
    </row>
    <row r="5" spans="1:9" x14ac:dyDescent="0.4">
      <c r="A5" s="1" t="s">
        <v>66</v>
      </c>
      <c r="B5" s="1">
        <v>294</v>
      </c>
      <c r="C5" s="1">
        <v>71</v>
      </c>
      <c r="D5" s="1">
        <v>151</v>
      </c>
      <c r="E5" s="1">
        <v>8</v>
      </c>
      <c r="F5" s="1">
        <v>0</v>
      </c>
      <c r="G5" s="1">
        <v>3</v>
      </c>
      <c r="H5" s="1">
        <v>3</v>
      </c>
      <c r="I5" s="1">
        <v>58</v>
      </c>
    </row>
    <row r="6" spans="1:9" x14ac:dyDescent="0.4">
      <c r="A6" s="1" t="s">
        <v>67</v>
      </c>
      <c r="B6" s="1">
        <v>1667</v>
      </c>
      <c r="C6" s="1">
        <v>305</v>
      </c>
      <c r="D6" s="1">
        <v>1327</v>
      </c>
      <c r="E6" s="1">
        <v>6</v>
      </c>
      <c r="F6" s="1">
        <v>3</v>
      </c>
      <c r="G6" s="1">
        <v>2</v>
      </c>
      <c r="H6" s="1">
        <v>11</v>
      </c>
      <c r="I6" s="1">
        <v>13</v>
      </c>
    </row>
    <row r="7" spans="1:9" x14ac:dyDescent="0.4">
      <c r="A7" s="1" t="s">
        <v>68</v>
      </c>
      <c r="B7" s="1">
        <v>3256</v>
      </c>
      <c r="C7" s="1">
        <v>491</v>
      </c>
      <c r="D7" s="1">
        <v>2624</v>
      </c>
      <c r="E7" s="1">
        <v>55</v>
      </c>
      <c r="F7" s="1">
        <v>32</v>
      </c>
      <c r="G7" s="1">
        <v>11</v>
      </c>
      <c r="H7" s="1">
        <v>22</v>
      </c>
      <c r="I7" s="1">
        <v>21</v>
      </c>
    </row>
    <row r="8" spans="1:9" x14ac:dyDescent="0.4">
      <c r="A8" s="1" t="s">
        <v>69</v>
      </c>
      <c r="B8" s="1">
        <v>2454</v>
      </c>
      <c r="C8" s="1">
        <v>412</v>
      </c>
      <c r="D8" s="1">
        <v>1879</v>
      </c>
      <c r="E8" s="1">
        <v>55</v>
      </c>
      <c r="F8" s="1">
        <v>24</v>
      </c>
      <c r="G8" s="1">
        <v>10</v>
      </c>
      <c r="H8" s="1">
        <v>66</v>
      </c>
      <c r="I8" s="1">
        <v>8</v>
      </c>
    </row>
    <row r="9" spans="1:9" x14ac:dyDescent="0.4">
      <c r="A9" s="1" t="s">
        <v>70</v>
      </c>
      <c r="B9" s="1">
        <v>4968</v>
      </c>
      <c r="C9" s="1">
        <v>1247</v>
      </c>
      <c r="D9" s="1">
        <v>3495</v>
      </c>
      <c r="E9" s="1">
        <v>36</v>
      </c>
      <c r="F9" s="1">
        <v>68</v>
      </c>
      <c r="G9" s="1">
        <v>8</v>
      </c>
      <c r="H9" s="1">
        <v>76</v>
      </c>
      <c r="I9" s="1">
        <v>38</v>
      </c>
    </row>
    <row r="10" spans="1:9" x14ac:dyDescent="0.4">
      <c r="A10" s="1" t="s">
        <v>71</v>
      </c>
      <c r="B10" s="1">
        <v>4263</v>
      </c>
      <c r="C10" s="1">
        <v>985</v>
      </c>
      <c r="D10" s="1">
        <v>2903</v>
      </c>
      <c r="E10" s="1">
        <v>44</v>
      </c>
      <c r="F10" s="1">
        <v>72</v>
      </c>
      <c r="G10" s="1">
        <v>15</v>
      </c>
      <c r="H10" s="1">
        <v>189</v>
      </c>
      <c r="I10" s="1">
        <v>55</v>
      </c>
    </row>
    <row r="11" spans="1:9" x14ac:dyDescent="0.4">
      <c r="A11" s="1" t="s">
        <v>72</v>
      </c>
      <c r="B11" s="1">
        <v>35224</v>
      </c>
      <c r="C11" s="1">
        <v>12471</v>
      </c>
      <c r="D11" s="1">
        <v>18825</v>
      </c>
      <c r="E11" s="1">
        <v>688</v>
      </c>
      <c r="F11" s="1">
        <v>800</v>
      </c>
      <c r="G11" s="1">
        <v>210</v>
      </c>
      <c r="H11" s="1">
        <v>1649</v>
      </c>
      <c r="I11" s="1">
        <v>581</v>
      </c>
    </row>
    <row r="12" spans="1:9" x14ac:dyDescent="0.4">
      <c r="A12" s="1" t="s">
        <v>73</v>
      </c>
      <c r="B12" s="1">
        <v>1754</v>
      </c>
      <c r="C12" s="1">
        <v>660</v>
      </c>
      <c r="D12" s="1">
        <v>984</v>
      </c>
      <c r="E12" s="1">
        <v>28</v>
      </c>
      <c r="F12" s="1">
        <v>42</v>
      </c>
      <c r="G12" s="1">
        <v>21</v>
      </c>
      <c r="H12" s="1">
        <v>14</v>
      </c>
      <c r="I12" s="1">
        <v>5</v>
      </c>
    </row>
    <row r="13" spans="1:9" x14ac:dyDescent="0.4">
      <c r="A13" s="1" t="s">
        <v>74</v>
      </c>
      <c r="B13" s="1">
        <v>2432</v>
      </c>
      <c r="C13" s="1">
        <v>545</v>
      </c>
      <c r="D13" s="1">
        <v>1600</v>
      </c>
      <c r="E13" s="1">
        <v>163</v>
      </c>
      <c r="F13" s="1">
        <v>68</v>
      </c>
      <c r="G13" s="1">
        <v>3</v>
      </c>
      <c r="H13" s="1">
        <v>28</v>
      </c>
      <c r="I13" s="1">
        <v>25</v>
      </c>
    </row>
    <row r="14" spans="1:9" x14ac:dyDescent="0.4">
      <c r="A14" s="1" t="s">
        <v>75</v>
      </c>
      <c r="B14" s="1">
        <v>851</v>
      </c>
      <c r="C14" s="1">
        <v>346</v>
      </c>
      <c r="D14" s="1">
        <v>356</v>
      </c>
      <c r="E14" s="1">
        <v>93</v>
      </c>
      <c r="F14" s="1">
        <v>27</v>
      </c>
      <c r="G14" s="1">
        <v>0</v>
      </c>
      <c r="H14" s="1">
        <v>6</v>
      </c>
      <c r="I14" s="1">
        <v>23</v>
      </c>
    </row>
    <row r="15" spans="1:9" x14ac:dyDescent="0.4">
      <c r="A15" s="1" t="s">
        <v>76</v>
      </c>
      <c r="B15" s="1">
        <v>981</v>
      </c>
      <c r="C15" s="1">
        <v>446</v>
      </c>
      <c r="D15" s="1">
        <v>504</v>
      </c>
      <c r="E15" s="1">
        <v>13</v>
      </c>
      <c r="F15" s="1">
        <v>4</v>
      </c>
      <c r="G15" s="1">
        <v>0</v>
      </c>
      <c r="H15" s="1">
        <v>12</v>
      </c>
      <c r="I15" s="1">
        <v>2</v>
      </c>
    </row>
    <row r="16" spans="1:9" x14ac:dyDescent="0.4">
      <c r="A16" s="1" t="s">
        <v>77</v>
      </c>
      <c r="B16" s="1">
        <v>2776</v>
      </c>
      <c r="C16" s="1">
        <v>1253</v>
      </c>
      <c r="D16" s="1">
        <v>1400</v>
      </c>
      <c r="E16" s="1">
        <v>33</v>
      </c>
      <c r="F16" s="1">
        <v>60</v>
      </c>
      <c r="G16" s="1">
        <v>0</v>
      </c>
      <c r="H16" s="1">
        <v>11</v>
      </c>
      <c r="I16" s="1">
        <v>19</v>
      </c>
    </row>
    <row r="17" spans="1:9" x14ac:dyDescent="0.4">
      <c r="A17" s="1" t="s">
        <v>78</v>
      </c>
      <c r="B17" s="1">
        <v>3295</v>
      </c>
      <c r="C17" s="1">
        <v>898</v>
      </c>
      <c r="D17" s="1">
        <v>2176</v>
      </c>
      <c r="E17" s="1">
        <v>26</v>
      </c>
      <c r="F17" s="1">
        <v>71</v>
      </c>
      <c r="G17" s="1">
        <v>6</v>
      </c>
      <c r="H17" s="1">
        <v>111</v>
      </c>
      <c r="I17" s="1">
        <v>7</v>
      </c>
    </row>
    <row r="18" spans="1:9" x14ac:dyDescent="0.4">
      <c r="A18" s="1" t="s">
        <v>79</v>
      </c>
      <c r="B18" s="1">
        <v>1250</v>
      </c>
      <c r="C18" s="1">
        <v>408</v>
      </c>
      <c r="D18" s="1">
        <v>661</v>
      </c>
      <c r="E18" s="1">
        <v>22</v>
      </c>
      <c r="F18" s="1">
        <v>126</v>
      </c>
      <c r="G18" s="1">
        <v>2</v>
      </c>
      <c r="H18" s="1">
        <v>7</v>
      </c>
      <c r="I18" s="1">
        <v>24</v>
      </c>
    </row>
    <row r="19" spans="1:9" x14ac:dyDescent="0.4">
      <c r="A19" s="1" t="s">
        <v>80</v>
      </c>
      <c r="B19" s="1">
        <v>2235</v>
      </c>
      <c r="C19" s="1">
        <v>1442</v>
      </c>
      <c r="D19" s="1">
        <v>617</v>
      </c>
      <c r="E19" s="1">
        <v>12</v>
      </c>
      <c r="F19" s="1">
        <v>65</v>
      </c>
      <c r="G19" s="1">
        <v>0</v>
      </c>
      <c r="H19" s="1">
        <v>83</v>
      </c>
      <c r="I19" s="1">
        <v>16</v>
      </c>
    </row>
    <row r="20" spans="1:9" x14ac:dyDescent="0.4">
      <c r="A20" s="1" t="s">
        <v>81</v>
      </c>
      <c r="B20" s="1">
        <v>1615</v>
      </c>
      <c r="C20" s="1">
        <v>808</v>
      </c>
      <c r="D20" s="1">
        <v>754</v>
      </c>
      <c r="E20" s="1">
        <v>2</v>
      </c>
      <c r="F20" s="1">
        <v>38</v>
      </c>
      <c r="G20" s="1">
        <v>0</v>
      </c>
      <c r="H20" s="1">
        <v>5</v>
      </c>
      <c r="I20" s="1">
        <v>8</v>
      </c>
    </row>
    <row r="21" spans="1:9" x14ac:dyDescent="0.4">
      <c r="A21" s="1" t="s">
        <v>82</v>
      </c>
      <c r="B21" s="1">
        <v>1520</v>
      </c>
      <c r="C21" s="1">
        <v>1141</v>
      </c>
      <c r="D21" s="1">
        <v>290</v>
      </c>
      <c r="E21" s="1">
        <v>10</v>
      </c>
      <c r="F21" s="1">
        <v>33</v>
      </c>
      <c r="G21" s="1">
        <v>1</v>
      </c>
      <c r="H21" s="1">
        <v>12</v>
      </c>
      <c r="I21" s="1">
        <v>33</v>
      </c>
    </row>
    <row r="22" spans="1:9" x14ac:dyDescent="0.4">
      <c r="A22" s="1" t="s">
        <v>83</v>
      </c>
      <c r="B22" s="1">
        <v>932</v>
      </c>
      <c r="C22" s="1">
        <v>879</v>
      </c>
      <c r="D22" s="1">
        <v>39</v>
      </c>
      <c r="E22" s="1">
        <v>0</v>
      </c>
      <c r="F22" s="1">
        <v>2</v>
      </c>
      <c r="G22" s="1">
        <v>0</v>
      </c>
      <c r="H22" s="1">
        <v>11</v>
      </c>
      <c r="I22" s="1">
        <v>1</v>
      </c>
    </row>
    <row r="23" spans="1:9" x14ac:dyDescent="0.4">
      <c r="A23" s="1" t="s">
        <v>84</v>
      </c>
      <c r="B23" s="1">
        <v>1119</v>
      </c>
      <c r="C23" s="1">
        <v>1078</v>
      </c>
      <c r="D23" s="1">
        <v>26</v>
      </c>
      <c r="E23" s="1">
        <v>3</v>
      </c>
      <c r="F23" s="1">
        <v>1</v>
      </c>
      <c r="G23" s="1">
        <v>1</v>
      </c>
      <c r="H23" s="1">
        <v>2</v>
      </c>
      <c r="I23" s="1">
        <v>8</v>
      </c>
    </row>
    <row r="24" spans="1:9" x14ac:dyDescent="0.4">
      <c r="A24" s="1" t="s">
        <v>85</v>
      </c>
      <c r="B24" s="1">
        <v>904</v>
      </c>
      <c r="C24" s="1">
        <v>432</v>
      </c>
      <c r="D24" s="1">
        <v>410</v>
      </c>
      <c r="E24" s="1">
        <v>21</v>
      </c>
      <c r="F24" s="1">
        <v>39</v>
      </c>
      <c r="G24" s="1">
        <v>0</v>
      </c>
      <c r="H24" s="1">
        <v>2</v>
      </c>
      <c r="I24" s="1">
        <v>0</v>
      </c>
    </row>
    <row r="25" spans="1:9" x14ac:dyDescent="0.4">
      <c r="A25" s="1" t="s">
        <v>86</v>
      </c>
      <c r="B25" s="1">
        <v>1700</v>
      </c>
      <c r="C25" s="1">
        <v>784</v>
      </c>
      <c r="D25" s="1">
        <v>828</v>
      </c>
      <c r="E25" s="1">
        <v>16</v>
      </c>
      <c r="F25" s="1">
        <v>44</v>
      </c>
      <c r="G25" s="1">
        <v>1</v>
      </c>
      <c r="H25" s="1">
        <v>15</v>
      </c>
      <c r="I25" s="1">
        <v>12</v>
      </c>
    </row>
    <row r="26" spans="1:9" x14ac:dyDescent="0.4">
      <c r="A26" s="1" t="s">
        <v>87</v>
      </c>
      <c r="B26" s="1">
        <v>3735</v>
      </c>
      <c r="C26" s="1">
        <v>1482</v>
      </c>
      <c r="D26" s="1">
        <v>1824</v>
      </c>
      <c r="E26" s="1">
        <v>78</v>
      </c>
      <c r="F26" s="1">
        <v>147</v>
      </c>
      <c r="G26" s="1">
        <v>18</v>
      </c>
      <c r="H26" s="1">
        <v>147</v>
      </c>
      <c r="I26" s="1">
        <v>39</v>
      </c>
    </row>
    <row r="27" spans="1:9" x14ac:dyDescent="0.4">
      <c r="A27" s="1" t="s">
        <v>88</v>
      </c>
      <c r="B27" s="1">
        <v>45</v>
      </c>
      <c r="C27" s="1">
        <v>13</v>
      </c>
      <c r="D27" s="1">
        <v>29</v>
      </c>
      <c r="E27" s="1">
        <v>0</v>
      </c>
      <c r="F27" s="1">
        <v>1</v>
      </c>
      <c r="G27" s="1">
        <v>1</v>
      </c>
      <c r="H27" s="1">
        <v>0</v>
      </c>
      <c r="I27" s="1">
        <v>1</v>
      </c>
    </row>
    <row r="28" spans="1:9" x14ac:dyDescent="0.4">
      <c r="A28" s="1" t="s">
        <v>48</v>
      </c>
      <c r="B28" s="1">
        <v>51</v>
      </c>
      <c r="C28" s="1">
        <v>33</v>
      </c>
      <c r="D28" s="1">
        <v>12</v>
      </c>
      <c r="E28" s="1">
        <v>1</v>
      </c>
      <c r="F28" s="1">
        <v>0</v>
      </c>
      <c r="G28" s="1">
        <v>0</v>
      </c>
      <c r="H28" s="1">
        <v>1</v>
      </c>
      <c r="I28" s="1">
        <v>4</v>
      </c>
    </row>
    <row r="29" spans="1:9" x14ac:dyDescent="0.4">
      <c r="A29" s="1" t="s">
        <v>89</v>
      </c>
      <c r="B29" s="1">
        <v>552</v>
      </c>
      <c r="C29" s="1">
        <v>253</v>
      </c>
      <c r="D29" s="1">
        <v>216</v>
      </c>
      <c r="E29" s="1">
        <v>25</v>
      </c>
      <c r="F29" s="1">
        <v>19</v>
      </c>
      <c r="G29" s="1">
        <v>1</v>
      </c>
      <c r="H29" s="1">
        <v>35</v>
      </c>
      <c r="I29" s="1">
        <v>3</v>
      </c>
    </row>
    <row r="30" spans="1:9" x14ac:dyDescent="0.4">
      <c r="A30" s="1" t="s">
        <v>51</v>
      </c>
      <c r="B30" s="1">
        <v>343</v>
      </c>
      <c r="C30" s="1">
        <v>134</v>
      </c>
      <c r="D30" s="1">
        <v>145</v>
      </c>
      <c r="E30" s="1">
        <v>38</v>
      </c>
      <c r="F30" s="1">
        <v>4</v>
      </c>
      <c r="G30" s="1">
        <v>1</v>
      </c>
      <c r="H30" s="1">
        <v>9</v>
      </c>
      <c r="I30" s="1">
        <v>12</v>
      </c>
    </row>
    <row r="31" spans="1:9" x14ac:dyDescent="0.4">
      <c r="A31" s="1" t="s">
        <v>90</v>
      </c>
      <c r="B31" s="1">
        <v>80</v>
      </c>
      <c r="C31" s="1">
        <v>12</v>
      </c>
      <c r="D31" s="1">
        <v>33</v>
      </c>
      <c r="E31" s="1">
        <v>7</v>
      </c>
      <c r="F31" s="1">
        <v>1</v>
      </c>
      <c r="G31" s="1">
        <v>0</v>
      </c>
      <c r="H31" s="1">
        <v>11</v>
      </c>
      <c r="I31" s="1">
        <v>16</v>
      </c>
    </row>
    <row r="32" spans="1:9" x14ac:dyDescent="0.4">
      <c r="A32" s="1" t="s">
        <v>91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x14ac:dyDescent="0.4">
      <c r="A33" s="1" t="s">
        <v>92</v>
      </c>
      <c r="B33" s="1">
        <v>55</v>
      </c>
      <c r="C33" s="1">
        <v>22</v>
      </c>
      <c r="D33" s="1">
        <v>22</v>
      </c>
      <c r="E33" s="1">
        <v>1</v>
      </c>
      <c r="F33" s="1">
        <v>2</v>
      </c>
      <c r="G33" s="1">
        <v>0</v>
      </c>
      <c r="H33" s="1">
        <v>5</v>
      </c>
      <c r="I33" s="1">
        <v>3</v>
      </c>
    </row>
    <row r="34" spans="1:9" x14ac:dyDescent="0.4">
      <c r="A34" s="1" t="s">
        <v>93</v>
      </c>
      <c r="B34" s="1">
        <v>62</v>
      </c>
      <c r="C34" s="1">
        <v>11</v>
      </c>
      <c r="D34" s="1">
        <v>25</v>
      </c>
      <c r="E34" s="1">
        <v>5</v>
      </c>
      <c r="F34" s="1">
        <v>1</v>
      </c>
      <c r="G34" s="1">
        <v>0</v>
      </c>
      <c r="H34" s="1">
        <v>1</v>
      </c>
      <c r="I34" s="1">
        <v>19</v>
      </c>
    </row>
    <row r="35" spans="1:9" x14ac:dyDescent="0.4">
      <c r="A35" s="1" t="s">
        <v>8</v>
      </c>
      <c r="B35" s="1">
        <v>727</v>
      </c>
      <c r="C35" s="1">
        <v>236</v>
      </c>
      <c r="D35" s="1">
        <v>302</v>
      </c>
      <c r="E35" s="1">
        <v>66</v>
      </c>
      <c r="F35" s="1">
        <v>12</v>
      </c>
      <c r="G35" s="1">
        <v>4</v>
      </c>
      <c r="H35" s="1">
        <v>31</v>
      </c>
      <c r="I35" s="1">
        <v>76</v>
      </c>
    </row>
    <row r="36" spans="1:9" x14ac:dyDescent="0.4">
      <c r="A36" s="1" t="s">
        <v>94</v>
      </c>
      <c r="B36" s="1">
        <v>50</v>
      </c>
      <c r="C36" s="1">
        <v>20</v>
      </c>
      <c r="D36" s="1">
        <v>26</v>
      </c>
      <c r="E36" s="1">
        <v>3</v>
      </c>
      <c r="F36" s="1">
        <v>0</v>
      </c>
      <c r="G36" s="1">
        <v>0</v>
      </c>
      <c r="H36" s="1">
        <v>0</v>
      </c>
      <c r="I36" s="1">
        <v>1</v>
      </c>
    </row>
    <row r="37" spans="1:9" x14ac:dyDescent="0.4">
      <c r="A37" s="1" t="s">
        <v>95</v>
      </c>
      <c r="B37" s="1">
        <v>342</v>
      </c>
      <c r="C37" s="1">
        <v>182</v>
      </c>
      <c r="D37" s="1">
        <v>112</v>
      </c>
      <c r="E37" s="1">
        <v>6</v>
      </c>
      <c r="F37" s="1">
        <v>5</v>
      </c>
      <c r="G37" s="1">
        <v>0</v>
      </c>
      <c r="H37" s="1">
        <v>17</v>
      </c>
      <c r="I37" s="1">
        <v>20</v>
      </c>
    </row>
    <row r="38" spans="1:9" x14ac:dyDescent="0.4">
      <c r="A38" s="1" t="s">
        <v>99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D1D6E-C0D4-41A0-A452-191E920DE2A7}">
  <dimension ref="A1:I48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6384" width="8.83984375" style="1"/>
  </cols>
  <sheetData>
    <row r="1" spans="1:9" ht="10.8" thickBot="1" x14ac:dyDescent="0.45">
      <c r="A1" s="1" t="s">
        <v>100</v>
      </c>
    </row>
    <row r="2" spans="1:9" s="2" customFormat="1" ht="10.8" thickBot="1" x14ac:dyDescent="0.4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x14ac:dyDescent="0.4">
      <c r="A3" s="1" t="s">
        <v>101</v>
      </c>
    </row>
    <row r="4" spans="1:9" x14ac:dyDescent="0.4">
      <c r="A4" s="1" t="s">
        <v>1</v>
      </c>
      <c r="B4" s="1">
        <v>92533</v>
      </c>
      <c r="C4" s="1">
        <v>33042</v>
      </c>
      <c r="D4" s="1">
        <v>51144</v>
      </c>
      <c r="E4" s="1">
        <v>1756</v>
      </c>
      <c r="F4" s="1">
        <v>2034</v>
      </c>
      <c r="G4" s="1">
        <v>364</v>
      </c>
      <c r="H4" s="1">
        <v>2910</v>
      </c>
      <c r="I4" s="1">
        <v>1283</v>
      </c>
    </row>
    <row r="5" spans="1:9" x14ac:dyDescent="0.4">
      <c r="A5" s="1" t="s">
        <v>102</v>
      </c>
      <c r="B5" s="1">
        <v>31642</v>
      </c>
      <c r="C5" s="1">
        <v>10971</v>
      </c>
      <c r="D5" s="1">
        <v>17553</v>
      </c>
      <c r="E5" s="1">
        <v>701</v>
      </c>
      <c r="F5" s="1">
        <v>631</v>
      </c>
      <c r="G5" s="1">
        <v>116</v>
      </c>
      <c r="H5" s="1">
        <v>1248</v>
      </c>
      <c r="I5" s="1">
        <v>422</v>
      </c>
    </row>
    <row r="6" spans="1:9" x14ac:dyDescent="0.4">
      <c r="A6" s="1" t="s">
        <v>103</v>
      </c>
      <c r="B6" s="1">
        <v>47016</v>
      </c>
      <c r="C6" s="1">
        <v>17319</v>
      </c>
      <c r="D6" s="1">
        <v>25558</v>
      </c>
      <c r="E6" s="1">
        <v>855</v>
      </c>
      <c r="F6" s="1">
        <v>1075</v>
      </c>
      <c r="G6" s="1">
        <v>192</v>
      </c>
      <c r="H6" s="1">
        <v>1324</v>
      </c>
      <c r="I6" s="1">
        <v>693</v>
      </c>
    </row>
    <row r="7" spans="1:9" x14ac:dyDescent="0.4">
      <c r="A7" s="1" t="s">
        <v>104</v>
      </c>
      <c r="B7" s="1">
        <v>13735</v>
      </c>
      <c r="C7" s="1">
        <v>4711</v>
      </c>
      <c r="D7" s="1">
        <v>7947</v>
      </c>
      <c r="E7" s="1">
        <v>196</v>
      </c>
      <c r="F7" s="1">
        <v>328</v>
      </c>
      <c r="G7" s="1">
        <v>54</v>
      </c>
      <c r="H7" s="1">
        <v>336</v>
      </c>
      <c r="I7" s="1">
        <v>163</v>
      </c>
    </row>
    <row r="8" spans="1:9" x14ac:dyDescent="0.4">
      <c r="A8" s="1" t="s">
        <v>59</v>
      </c>
      <c r="B8" s="1">
        <v>140</v>
      </c>
      <c r="C8" s="1">
        <v>41</v>
      </c>
      <c r="D8" s="1">
        <v>86</v>
      </c>
      <c r="E8" s="1">
        <v>4</v>
      </c>
      <c r="F8" s="1">
        <v>0</v>
      </c>
      <c r="G8" s="1">
        <v>2</v>
      </c>
      <c r="H8" s="1">
        <v>2</v>
      </c>
      <c r="I8" s="1">
        <v>5</v>
      </c>
    </row>
    <row r="9" spans="1:9" x14ac:dyDescent="0.4">
      <c r="A9" s="1" t="s">
        <v>25</v>
      </c>
    </row>
    <row r="10" spans="1:9" x14ac:dyDescent="0.4">
      <c r="A10" s="1" t="s">
        <v>1</v>
      </c>
      <c r="B10" s="1">
        <v>45612</v>
      </c>
      <c r="C10" s="1">
        <v>16305</v>
      </c>
      <c r="D10" s="1">
        <v>25096</v>
      </c>
      <c r="E10" s="1">
        <v>893</v>
      </c>
      <c r="F10" s="1">
        <v>1045</v>
      </c>
      <c r="G10" s="1">
        <v>182</v>
      </c>
      <c r="H10" s="1">
        <v>1435</v>
      </c>
      <c r="I10" s="1">
        <v>656</v>
      </c>
    </row>
    <row r="11" spans="1:9" x14ac:dyDescent="0.4">
      <c r="A11" s="1" t="s">
        <v>102</v>
      </c>
      <c r="B11" s="1">
        <v>15794</v>
      </c>
      <c r="C11" s="1">
        <v>5588</v>
      </c>
      <c r="D11" s="1">
        <v>8600</v>
      </c>
      <c r="E11" s="1">
        <v>383</v>
      </c>
      <c r="F11" s="1">
        <v>307</v>
      </c>
      <c r="G11" s="1">
        <v>57</v>
      </c>
      <c r="H11" s="1">
        <v>642</v>
      </c>
      <c r="I11" s="1">
        <v>217</v>
      </c>
    </row>
    <row r="12" spans="1:9" x14ac:dyDescent="0.4">
      <c r="A12" s="1" t="s">
        <v>103</v>
      </c>
      <c r="B12" s="1">
        <v>23021</v>
      </c>
      <c r="C12" s="1">
        <v>8442</v>
      </c>
      <c r="D12" s="1">
        <v>12509</v>
      </c>
      <c r="E12" s="1">
        <v>415</v>
      </c>
      <c r="F12" s="1">
        <v>569</v>
      </c>
      <c r="G12" s="1">
        <v>99</v>
      </c>
      <c r="H12" s="1">
        <v>627</v>
      </c>
      <c r="I12" s="1">
        <v>360</v>
      </c>
    </row>
    <row r="13" spans="1:9" x14ac:dyDescent="0.4">
      <c r="A13" s="1" t="s">
        <v>104</v>
      </c>
      <c r="B13" s="1">
        <v>6735</v>
      </c>
      <c r="C13" s="1">
        <v>2261</v>
      </c>
      <c r="D13" s="1">
        <v>3944</v>
      </c>
      <c r="E13" s="1">
        <v>94</v>
      </c>
      <c r="F13" s="1">
        <v>169</v>
      </c>
      <c r="G13" s="1">
        <v>26</v>
      </c>
      <c r="H13" s="1">
        <v>164</v>
      </c>
      <c r="I13" s="1">
        <v>77</v>
      </c>
    </row>
    <row r="14" spans="1:9" x14ac:dyDescent="0.4">
      <c r="A14" s="1" t="s">
        <v>59</v>
      </c>
      <c r="B14" s="1">
        <v>62</v>
      </c>
      <c r="C14" s="1">
        <v>14</v>
      </c>
      <c r="D14" s="1">
        <v>43</v>
      </c>
      <c r="E14" s="1">
        <v>1</v>
      </c>
      <c r="F14" s="1">
        <v>0</v>
      </c>
      <c r="G14" s="1">
        <v>0</v>
      </c>
      <c r="H14" s="1">
        <v>2</v>
      </c>
      <c r="I14" s="1">
        <v>2</v>
      </c>
    </row>
    <row r="15" spans="1:9" x14ac:dyDescent="0.4">
      <c r="A15" s="1" t="s">
        <v>26</v>
      </c>
    </row>
    <row r="16" spans="1:9" x14ac:dyDescent="0.4">
      <c r="A16" s="1" t="s">
        <v>1</v>
      </c>
      <c r="B16" s="1">
        <v>46921</v>
      </c>
      <c r="C16" s="1">
        <v>16737</v>
      </c>
      <c r="D16" s="1">
        <v>26048</v>
      </c>
      <c r="E16" s="1">
        <v>863</v>
      </c>
      <c r="F16" s="1">
        <v>989</v>
      </c>
      <c r="G16" s="1">
        <v>182</v>
      </c>
      <c r="H16" s="1">
        <v>1475</v>
      </c>
      <c r="I16" s="1">
        <v>627</v>
      </c>
    </row>
    <row r="17" spans="1:9" x14ac:dyDescent="0.4">
      <c r="A17" s="1" t="s">
        <v>102</v>
      </c>
      <c r="B17" s="1">
        <v>15848</v>
      </c>
      <c r="C17" s="1">
        <v>5383</v>
      </c>
      <c r="D17" s="1">
        <v>8953</v>
      </c>
      <c r="E17" s="1">
        <v>318</v>
      </c>
      <c r="F17" s="1">
        <v>324</v>
      </c>
      <c r="G17" s="1">
        <v>59</v>
      </c>
      <c r="H17" s="1">
        <v>606</v>
      </c>
      <c r="I17" s="1">
        <v>205</v>
      </c>
    </row>
    <row r="18" spans="1:9" x14ac:dyDescent="0.4">
      <c r="A18" s="1" t="s">
        <v>103</v>
      </c>
      <c r="B18" s="1">
        <v>23995</v>
      </c>
      <c r="C18" s="1">
        <v>8877</v>
      </c>
      <c r="D18" s="1">
        <v>13049</v>
      </c>
      <c r="E18" s="1">
        <v>440</v>
      </c>
      <c r="F18" s="1">
        <v>506</v>
      </c>
      <c r="G18" s="1">
        <v>93</v>
      </c>
      <c r="H18" s="1">
        <v>697</v>
      </c>
      <c r="I18" s="1">
        <v>333</v>
      </c>
    </row>
    <row r="19" spans="1:9" x14ac:dyDescent="0.4">
      <c r="A19" s="1" t="s">
        <v>104</v>
      </c>
      <c r="B19" s="1">
        <v>7000</v>
      </c>
      <c r="C19" s="1">
        <v>2450</v>
      </c>
      <c r="D19" s="1">
        <v>4003</v>
      </c>
      <c r="E19" s="1">
        <v>102</v>
      </c>
      <c r="F19" s="1">
        <v>159</v>
      </c>
      <c r="G19" s="1">
        <v>28</v>
      </c>
      <c r="H19" s="1">
        <v>172</v>
      </c>
      <c r="I19" s="1">
        <v>86</v>
      </c>
    </row>
    <row r="20" spans="1:9" x14ac:dyDescent="0.4">
      <c r="A20" s="1" t="s">
        <v>59</v>
      </c>
      <c r="B20" s="1">
        <v>78</v>
      </c>
      <c r="C20" s="1">
        <v>27</v>
      </c>
      <c r="D20" s="1">
        <v>43</v>
      </c>
      <c r="E20" s="1">
        <v>3</v>
      </c>
      <c r="F20" s="1">
        <v>0</v>
      </c>
      <c r="G20" s="1">
        <v>2</v>
      </c>
      <c r="H20" s="1">
        <v>0</v>
      </c>
      <c r="I20" s="1">
        <v>3</v>
      </c>
    </row>
    <row r="21" spans="1:9" x14ac:dyDescent="0.4">
      <c r="A21" s="1" t="s">
        <v>105</v>
      </c>
    </row>
    <row r="22" spans="1:9" x14ac:dyDescent="0.4">
      <c r="A22" s="1" t="s">
        <v>1</v>
      </c>
      <c r="B22" s="1">
        <v>92533</v>
      </c>
      <c r="C22" s="1">
        <v>33042</v>
      </c>
      <c r="D22" s="1">
        <v>51144</v>
      </c>
      <c r="E22" s="1">
        <v>1756</v>
      </c>
      <c r="F22" s="1">
        <v>2034</v>
      </c>
      <c r="G22" s="1">
        <v>364</v>
      </c>
      <c r="H22" s="1">
        <v>2910</v>
      </c>
      <c r="I22" s="1">
        <v>1283</v>
      </c>
    </row>
    <row r="23" spans="1:9" x14ac:dyDescent="0.4">
      <c r="A23" s="1" t="s">
        <v>106</v>
      </c>
      <c r="B23" s="1">
        <v>13749</v>
      </c>
      <c r="C23" s="1">
        <v>4715</v>
      </c>
      <c r="D23" s="1">
        <v>7957</v>
      </c>
      <c r="E23" s="1">
        <v>196</v>
      </c>
      <c r="F23" s="1">
        <v>328</v>
      </c>
      <c r="G23" s="1">
        <v>54</v>
      </c>
      <c r="H23" s="1">
        <v>336</v>
      </c>
      <c r="I23" s="1">
        <v>163</v>
      </c>
    </row>
    <row r="24" spans="1:9" x14ac:dyDescent="0.4">
      <c r="A24" s="1" t="s">
        <v>107</v>
      </c>
      <c r="B24" s="1">
        <v>5456</v>
      </c>
      <c r="C24" s="1">
        <v>1814</v>
      </c>
      <c r="D24" s="1">
        <v>3129</v>
      </c>
      <c r="E24" s="1">
        <v>109</v>
      </c>
      <c r="F24" s="1">
        <v>107</v>
      </c>
      <c r="G24" s="1">
        <v>22</v>
      </c>
      <c r="H24" s="1">
        <v>189</v>
      </c>
      <c r="I24" s="1">
        <v>86</v>
      </c>
    </row>
    <row r="25" spans="1:9" x14ac:dyDescent="0.4">
      <c r="A25" s="1" t="s">
        <v>108</v>
      </c>
      <c r="B25" s="1">
        <v>39182</v>
      </c>
      <c r="C25" s="1">
        <v>13744</v>
      </c>
      <c r="D25" s="1">
        <v>22355</v>
      </c>
      <c r="E25" s="1">
        <v>527</v>
      </c>
      <c r="F25" s="1">
        <v>947</v>
      </c>
      <c r="G25" s="1">
        <v>139</v>
      </c>
      <c r="H25" s="1">
        <v>997</v>
      </c>
      <c r="I25" s="1">
        <v>473</v>
      </c>
    </row>
    <row r="26" spans="1:9" x14ac:dyDescent="0.4">
      <c r="A26" s="1" t="s">
        <v>109</v>
      </c>
      <c r="B26" s="1">
        <v>15578</v>
      </c>
      <c r="C26" s="1">
        <v>5698</v>
      </c>
      <c r="D26" s="1">
        <v>8328</v>
      </c>
      <c r="E26" s="1">
        <v>345</v>
      </c>
      <c r="F26" s="1">
        <v>368</v>
      </c>
      <c r="G26" s="1">
        <v>78</v>
      </c>
      <c r="H26" s="1">
        <v>508</v>
      </c>
      <c r="I26" s="1">
        <v>253</v>
      </c>
    </row>
    <row r="27" spans="1:9" x14ac:dyDescent="0.4">
      <c r="A27" s="1" t="s">
        <v>110</v>
      </c>
      <c r="B27" s="1">
        <v>16233</v>
      </c>
      <c r="C27" s="1">
        <v>6174</v>
      </c>
      <c r="D27" s="1">
        <v>8276</v>
      </c>
      <c r="E27" s="1">
        <v>485</v>
      </c>
      <c r="F27" s="1">
        <v>258</v>
      </c>
      <c r="G27" s="1">
        <v>59</v>
      </c>
      <c r="H27" s="1">
        <v>780</v>
      </c>
      <c r="I27" s="1">
        <v>201</v>
      </c>
    </row>
    <row r="28" spans="1:9" x14ac:dyDescent="0.4">
      <c r="A28" s="1" t="s">
        <v>111</v>
      </c>
      <c r="B28" s="1">
        <v>1705</v>
      </c>
      <c r="C28" s="1">
        <v>664</v>
      </c>
      <c r="D28" s="1">
        <v>770</v>
      </c>
      <c r="E28" s="1">
        <v>77</v>
      </c>
      <c r="F28" s="1">
        <v>22</v>
      </c>
      <c r="G28" s="1">
        <v>6</v>
      </c>
      <c r="H28" s="1">
        <v>84</v>
      </c>
      <c r="I28" s="1">
        <v>82</v>
      </c>
    </row>
    <row r="29" spans="1:9" x14ac:dyDescent="0.4">
      <c r="A29" s="1" t="s">
        <v>112</v>
      </c>
      <c r="B29" s="1">
        <v>630</v>
      </c>
      <c r="C29" s="1">
        <v>233</v>
      </c>
      <c r="D29" s="1">
        <v>329</v>
      </c>
      <c r="E29" s="1">
        <v>17</v>
      </c>
      <c r="F29" s="1">
        <v>4</v>
      </c>
      <c r="G29" s="1">
        <v>6</v>
      </c>
      <c r="H29" s="1">
        <v>16</v>
      </c>
      <c r="I29" s="1">
        <v>25</v>
      </c>
    </row>
    <row r="30" spans="1:9" x14ac:dyDescent="0.4">
      <c r="A30" s="1" t="s">
        <v>25</v>
      </c>
    </row>
    <row r="31" spans="1:9" x14ac:dyDescent="0.4">
      <c r="A31" s="1" t="s">
        <v>1</v>
      </c>
      <c r="B31" s="1">
        <v>45612</v>
      </c>
      <c r="C31" s="1">
        <v>16305</v>
      </c>
      <c r="D31" s="1">
        <v>25096</v>
      </c>
      <c r="E31" s="1">
        <v>893</v>
      </c>
      <c r="F31" s="1">
        <v>1045</v>
      </c>
      <c r="G31" s="1">
        <v>182</v>
      </c>
      <c r="H31" s="1">
        <v>1435</v>
      </c>
      <c r="I31" s="1">
        <v>656</v>
      </c>
    </row>
    <row r="32" spans="1:9" x14ac:dyDescent="0.4">
      <c r="A32" s="1" t="s">
        <v>106</v>
      </c>
      <c r="B32" s="1">
        <v>6743</v>
      </c>
      <c r="C32" s="1">
        <v>2263</v>
      </c>
      <c r="D32" s="1">
        <v>3950</v>
      </c>
      <c r="E32" s="1">
        <v>94</v>
      </c>
      <c r="F32" s="1">
        <v>169</v>
      </c>
      <c r="G32" s="1">
        <v>26</v>
      </c>
      <c r="H32" s="1">
        <v>164</v>
      </c>
      <c r="I32" s="1">
        <v>77</v>
      </c>
    </row>
    <row r="33" spans="1:9" x14ac:dyDescent="0.4">
      <c r="A33" s="1" t="s">
        <v>107</v>
      </c>
      <c r="B33" s="1">
        <v>2743</v>
      </c>
      <c r="C33" s="1">
        <v>908</v>
      </c>
      <c r="D33" s="1">
        <v>1569</v>
      </c>
      <c r="E33" s="1">
        <v>64</v>
      </c>
      <c r="F33" s="1">
        <v>56</v>
      </c>
      <c r="G33" s="1">
        <v>9</v>
      </c>
      <c r="H33" s="1">
        <v>94</v>
      </c>
      <c r="I33" s="1">
        <v>43</v>
      </c>
    </row>
    <row r="34" spans="1:9" x14ac:dyDescent="0.4">
      <c r="A34" s="1" t="s">
        <v>108</v>
      </c>
      <c r="B34" s="1">
        <v>19342</v>
      </c>
      <c r="C34" s="1">
        <v>6795</v>
      </c>
      <c r="D34" s="1">
        <v>11002</v>
      </c>
      <c r="E34" s="1">
        <v>273</v>
      </c>
      <c r="F34" s="1">
        <v>489</v>
      </c>
      <c r="G34" s="1">
        <v>66</v>
      </c>
      <c r="H34" s="1">
        <v>485</v>
      </c>
      <c r="I34" s="1">
        <v>232</v>
      </c>
    </row>
    <row r="35" spans="1:9" x14ac:dyDescent="0.4">
      <c r="A35" s="1" t="s">
        <v>109</v>
      </c>
      <c r="B35" s="1">
        <v>8133</v>
      </c>
      <c r="C35" s="1">
        <v>3035</v>
      </c>
      <c r="D35" s="1">
        <v>4286</v>
      </c>
      <c r="E35" s="1">
        <v>178</v>
      </c>
      <c r="F35" s="1">
        <v>190</v>
      </c>
      <c r="G35" s="1">
        <v>48</v>
      </c>
      <c r="H35" s="1">
        <v>267</v>
      </c>
      <c r="I35" s="1">
        <v>129</v>
      </c>
    </row>
    <row r="36" spans="1:9" x14ac:dyDescent="0.4">
      <c r="A36" s="1" t="s">
        <v>110</v>
      </c>
      <c r="B36" s="1">
        <v>7291</v>
      </c>
      <c r="C36" s="1">
        <v>2799</v>
      </c>
      <c r="D36" s="1">
        <v>3658</v>
      </c>
      <c r="E36" s="1">
        <v>221</v>
      </c>
      <c r="F36" s="1">
        <v>126</v>
      </c>
      <c r="G36" s="1">
        <v>31</v>
      </c>
      <c r="H36" s="1">
        <v>357</v>
      </c>
      <c r="I36" s="1">
        <v>99</v>
      </c>
    </row>
    <row r="37" spans="1:9" x14ac:dyDescent="0.4">
      <c r="A37" s="1" t="s">
        <v>111</v>
      </c>
      <c r="B37" s="1">
        <v>1029</v>
      </c>
      <c r="C37" s="1">
        <v>392</v>
      </c>
      <c r="D37" s="1">
        <v>455</v>
      </c>
      <c r="E37" s="1">
        <v>55</v>
      </c>
      <c r="F37" s="1">
        <v>13</v>
      </c>
      <c r="G37" s="1">
        <v>1</v>
      </c>
      <c r="H37" s="1">
        <v>57</v>
      </c>
      <c r="I37" s="1">
        <v>56</v>
      </c>
    </row>
    <row r="38" spans="1:9" x14ac:dyDescent="0.4">
      <c r="A38" s="1" t="s">
        <v>112</v>
      </c>
      <c r="B38" s="1">
        <v>331</v>
      </c>
      <c r="C38" s="1">
        <v>113</v>
      </c>
      <c r="D38" s="1">
        <v>176</v>
      </c>
      <c r="E38" s="1">
        <v>8</v>
      </c>
      <c r="F38" s="1">
        <v>2</v>
      </c>
      <c r="G38" s="1">
        <v>1</v>
      </c>
      <c r="H38" s="1">
        <v>11</v>
      </c>
      <c r="I38" s="1">
        <v>20</v>
      </c>
    </row>
    <row r="39" spans="1:9" x14ac:dyDescent="0.4">
      <c r="A39" s="1" t="s">
        <v>26</v>
      </c>
    </row>
    <row r="40" spans="1:9" x14ac:dyDescent="0.4">
      <c r="A40" s="1" t="s">
        <v>1</v>
      </c>
      <c r="B40" s="1">
        <v>46921</v>
      </c>
      <c r="C40" s="1">
        <v>16737</v>
      </c>
      <c r="D40" s="1">
        <v>26048</v>
      </c>
      <c r="E40" s="1">
        <v>863</v>
      </c>
      <c r="F40" s="1">
        <v>989</v>
      </c>
      <c r="G40" s="1">
        <v>182</v>
      </c>
      <c r="H40" s="1">
        <v>1475</v>
      </c>
      <c r="I40" s="1">
        <v>627</v>
      </c>
    </row>
    <row r="41" spans="1:9" x14ac:dyDescent="0.4">
      <c r="A41" s="1" t="s">
        <v>106</v>
      </c>
      <c r="B41" s="1">
        <v>7006</v>
      </c>
      <c r="C41" s="1">
        <v>2452</v>
      </c>
      <c r="D41" s="1">
        <v>4007</v>
      </c>
      <c r="E41" s="1">
        <v>102</v>
      </c>
      <c r="F41" s="1">
        <v>159</v>
      </c>
      <c r="G41" s="1">
        <v>28</v>
      </c>
      <c r="H41" s="1">
        <v>172</v>
      </c>
      <c r="I41" s="1">
        <v>86</v>
      </c>
    </row>
    <row r="42" spans="1:9" x14ac:dyDescent="0.4">
      <c r="A42" s="1" t="s">
        <v>107</v>
      </c>
      <c r="B42" s="1">
        <v>2713</v>
      </c>
      <c r="C42" s="1">
        <v>906</v>
      </c>
      <c r="D42" s="1">
        <v>1560</v>
      </c>
      <c r="E42" s="1">
        <v>45</v>
      </c>
      <c r="F42" s="1">
        <v>51</v>
      </c>
      <c r="G42" s="1">
        <v>13</v>
      </c>
      <c r="H42" s="1">
        <v>95</v>
      </c>
      <c r="I42" s="1">
        <v>43</v>
      </c>
    </row>
    <row r="43" spans="1:9" x14ac:dyDescent="0.4">
      <c r="A43" s="1" t="s">
        <v>108</v>
      </c>
      <c r="B43" s="1">
        <v>19840</v>
      </c>
      <c r="C43" s="1">
        <v>6949</v>
      </c>
      <c r="D43" s="1">
        <v>11353</v>
      </c>
      <c r="E43" s="1">
        <v>254</v>
      </c>
      <c r="F43" s="1">
        <v>458</v>
      </c>
      <c r="G43" s="1">
        <v>73</v>
      </c>
      <c r="H43" s="1">
        <v>512</v>
      </c>
      <c r="I43" s="1">
        <v>241</v>
      </c>
    </row>
    <row r="44" spans="1:9" x14ac:dyDescent="0.4">
      <c r="A44" s="1" t="s">
        <v>109</v>
      </c>
      <c r="B44" s="1">
        <v>7445</v>
      </c>
      <c r="C44" s="1">
        <v>2663</v>
      </c>
      <c r="D44" s="1">
        <v>4042</v>
      </c>
      <c r="E44" s="1">
        <v>167</v>
      </c>
      <c r="F44" s="1">
        <v>178</v>
      </c>
      <c r="G44" s="1">
        <v>30</v>
      </c>
      <c r="H44" s="1">
        <v>241</v>
      </c>
      <c r="I44" s="1">
        <v>124</v>
      </c>
    </row>
    <row r="45" spans="1:9" x14ac:dyDescent="0.4">
      <c r="A45" s="1" t="s">
        <v>110</v>
      </c>
      <c r="B45" s="1">
        <v>8942</v>
      </c>
      <c r="C45" s="1">
        <v>3375</v>
      </c>
      <c r="D45" s="1">
        <v>4618</v>
      </c>
      <c r="E45" s="1">
        <v>264</v>
      </c>
      <c r="F45" s="1">
        <v>132</v>
      </c>
      <c r="G45" s="1">
        <v>28</v>
      </c>
      <c r="H45" s="1">
        <v>423</v>
      </c>
      <c r="I45" s="1">
        <v>102</v>
      </c>
    </row>
    <row r="46" spans="1:9" x14ac:dyDescent="0.4">
      <c r="A46" s="1" t="s">
        <v>111</v>
      </c>
      <c r="B46" s="1">
        <v>676</v>
      </c>
      <c r="C46" s="1">
        <v>272</v>
      </c>
      <c r="D46" s="1">
        <v>315</v>
      </c>
      <c r="E46" s="1">
        <v>22</v>
      </c>
      <c r="F46" s="1">
        <v>9</v>
      </c>
      <c r="G46" s="1">
        <v>5</v>
      </c>
      <c r="H46" s="1">
        <v>27</v>
      </c>
      <c r="I46" s="1">
        <v>26</v>
      </c>
    </row>
    <row r="47" spans="1:9" x14ac:dyDescent="0.4">
      <c r="A47" s="1" t="s">
        <v>112</v>
      </c>
      <c r="B47" s="1">
        <v>299</v>
      </c>
      <c r="C47" s="1">
        <v>120</v>
      </c>
      <c r="D47" s="1">
        <v>153</v>
      </c>
      <c r="E47" s="1">
        <v>9</v>
      </c>
      <c r="F47" s="1">
        <v>2</v>
      </c>
      <c r="G47" s="1">
        <v>5</v>
      </c>
      <c r="H47" s="1">
        <v>5</v>
      </c>
      <c r="I47" s="1">
        <v>5</v>
      </c>
    </row>
    <row r="48" spans="1:9" x14ac:dyDescent="0.4">
      <c r="A48" s="1" t="s">
        <v>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Age</vt:lpstr>
      <vt:lpstr>Relationship</vt:lpstr>
      <vt:lpstr>Ethnicity</vt:lpstr>
      <vt:lpstr>Marital</vt:lpstr>
      <vt:lpstr>Fa Mo VS</vt:lpstr>
      <vt:lpstr>Home Is</vt:lpstr>
      <vt:lpstr>Birthplace</vt:lpstr>
      <vt:lpstr>Res 2000</vt:lpstr>
      <vt:lpstr>Schooling</vt:lpstr>
      <vt:lpstr>Econ Actv</vt:lpstr>
      <vt:lpstr>Employ status</vt:lpstr>
      <vt:lpstr>Occupation</vt:lpstr>
      <vt:lpstr>Industry</vt:lpstr>
      <vt:lpstr>Fertility</vt:lpstr>
      <vt:lpstr>Major</vt:lpstr>
      <vt:lpstr>Habits</vt:lpstr>
      <vt:lpstr>Sports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2023-12-20T23:16:13Z</dcterms:created>
  <dcterms:modified xsi:type="dcterms:W3CDTF">2024-11-10T20:28:58Z</dcterms:modified>
</cp:coreProperties>
</file>