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20\"/>
    </mc:Choice>
  </mc:AlternateContent>
  <xr:revisionPtr revIDLastSave="0" documentId="13_ncr:1_{98337115-19F1-4542-8070-6833C63EEBE9}" xr6:coauthVersionLast="47" xr6:coauthVersionMax="47" xr10:uidLastSave="{00000000-0000-0000-0000-000000000000}"/>
  <bookViews>
    <workbookView xWindow="-96" yWindow="-96" windowWidth="23232" windowHeight="13872" activeTab="2" xr2:uid="{33F22EFA-6E9A-4A7A-9098-117D82F78C16}"/>
  </bookViews>
  <sheets>
    <sheet name="Relationship" sheetId="2" r:id="rId1"/>
    <sheet name="Ethnicity" sheetId="3" r:id="rId2"/>
    <sheet name="Citizenship" sheetId="4" r:id="rId3"/>
    <sheet name="Marital" sheetId="5" r:id="rId4"/>
    <sheet name="Religion" sheetId="6" r:id="rId5"/>
    <sheet name="Birthplace" sheetId="7" r:id="rId6"/>
    <sheet name="Usual Res" sheetId="8" r:id="rId7"/>
    <sheet name="Prev res" sheetId="9" r:id="rId8"/>
    <sheet name="Reason Move" sheetId="10" r:id="rId9"/>
    <sheet name="Cur res" sheetId="11" r:id="rId10"/>
    <sheet name="Usual Res 2" sheetId="12" r:id="rId11"/>
    <sheet name="Usual in out" sheetId="13" r:id="rId12"/>
    <sheet name="Home Is" sheetId="14" r:id="rId13"/>
    <sheet name="Res 2015" sheetId="15" r:id="rId14"/>
    <sheet name="Div 2015" sheetId="16" r:id="rId15"/>
    <sheet name="Migration stat" sheetId="17" r:id="rId16"/>
    <sheet name="Ever school" sheetId="18" r:id="rId17"/>
    <sheet name="Grade complete" sheetId="19" r:id="rId18"/>
    <sheet name="Current attend" sheetId="20" r:id="rId19"/>
    <sheet name="Grade attending" sheetId="21" r:id="rId20"/>
    <sheet name="English" sheetId="22" r:id="rId21"/>
    <sheet name="Econ Actv" sheetId="23" r:id="rId22"/>
    <sheet name="Hrs WLW" sheetId="24" r:id="rId23"/>
    <sheet name="Unemployment" sheetId="25" r:id="rId24"/>
    <sheet name="Occupation" sheetId="26" r:id="rId25"/>
    <sheet name="Industry" sheetId="27" r:id="rId26"/>
    <sheet name="Work place" sheetId="28" r:id="rId27"/>
    <sheet name="Employ stat" sheetId="29" r:id="rId28"/>
    <sheet name="Hrs Job" sheetId="30" r:id="rId29"/>
    <sheet name="Home product" sheetId="31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5" i="22" l="1"/>
  <c r="J65" i="22"/>
  <c r="K65" i="22"/>
  <c r="L65" i="22"/>
  <c r="I62" i="22"/>
  <c r="J62" i="22"/>
  <c r="K62" i="22"/>
  <c r="L62" i="22"/>
  <c r="I59" i="22"/>
  <c r="J59" i="22"/>
  <c r="K59" i="22"/>
  <c r="L59" i="22"/>
  <c r="L64" i="22"/>
  <c r="K64" i="22"/>
  <c r="J64" i="22"/>
  <c r="I64" i="22"/>
  <c r="L61" i="22"/>
  <c r="K61" i="22"/>
  <c r="J61" i="22"/>
  <c r="I61" i="22"/>
  <c r="L58" i="22"/>
  <c r="K58" i="22"/>
  <c r="J58" i="22"/>
  <c r="I58" i="22"/>
  <c r="V66" i="22"/>
  <c r="U66" i="22"/>
  <c r="T66" i="22"/>
  <c r="S66" i="22"/>
  <c r="R66" i="22"/>
  <c r="Q66" i="22"/>
  <c r="P66" i="22"/>
  <c r="O66" i="22"/>
  <c r="H66" i="22"/>
  <c r="G66" i="22"/>
  <c r="F66" i="22"/>
  <c r="E66" i="22"/>
  <c r="D66" i="22"/>
  <c r="C66" i="22"/>
  <c r="B66" i="22"/>
  <c r="V63" i="22"/>
  <c r="U63" i="22"/>
  <c r="T63" i="22"/>
  <c r="S63" i="22"/>
  <c r="R63" i="22"/>
  <c r="Q63" i="22"/>
  <c r="P63" i="22"/>
  <c r="O63" i="22"/>
  <c r="H63" i="22"/>
  <c r="G63" i="22"/>
  <c r="F63" i="22"/>
  <c r="E63" i="22"/>
  <c r="D63" i="22"/>
  <c r="C63" i="22"/>
  <c r="B63" i="22"/>
  <c r="C60" i="22"/>
  <c r="D60" i="22"/>
  <c r="E60" i="22"/>
  <c r="F60" i="22"/>
  <c r="G60" i="22"/>
  <c r="H60" i="22"/>
  <c r="O60" i="22"/>
  <c r="P60" i="22"/>
  <c r="Q60" i="22"/>
  <c r="R60" i="22"/>
  <c r="S60" i="22"/>
  <c r="T60" i="22"/>
  <c r="U60" i="22"/>
  <c r="V60" i="22"/>
  <c r="B60" i="22"/>
  <c r="AC4" i="29"/>
  <c r="AC11" i="29" s="1"/>
  <c r="AD4" i="29"/>
  <c r="AD11" i="29" s="1"/>
  <c r="AE4" i="29"/>
  <c r="AE15" i="29" s="1"/>
  <c r="AF4" i="29"/>
  <c r="AF15" i="29" s="1"/>
  <c r="AC5" i="29"/>
  <c r="AD5" i="29"/>
  <c r="AE5" i="29"/>
  <c r="AF5" i="29"/>
  <c r="AC6" i="29"/>
  <c r="AD6" i="29"/>
  <c r="AE6" i="29"/>
  <c r="AF6" i="29"/>
  <c r="AC7" i="29"/>
  <c r="AC14" i="29" s="1"/>
  <c r="AD7" i="29"/>
  <c r="AD14" i="29" s="1"/>
  <c r="AE7" i="29"/>
  <c r="AE14" i="29" s="1"/>
  <c r="AF7" i="29"/>
  <c r="AF14" i="29" s="1"/>
  <c r="AC8" i="29"/>
  <c r="AC15" i="29" s="1"/>
  <c r="AD8" i="29"/>
  <c r="AE8" i="29"/>
  <c r="AF8" i="29"/>
  <c r="AC9" i="29"/>
  <c r="AD9" i="29"/>
  <c r="AE9" i="29"/>
  <c r="AF9" i="29"/>
  <c r="AB5" i="29"/>
  <c r="AB6" i="29"/>
  <c r="AB13" i="29" s="1"/>
  <c r="AB7" i="29"/>
  <c r="AB14" i="29" s="1"/>
  <c r="AB8" i="29"/>
  <c r="AB15" i="29" s="1"/>
  <c r="AB9" i="29"/>
  <c r="AB16" i="29" s="1"/>
  <c r="AB4" i="29"/>
  <c r="S11" i="29"/>
  <c r="T11" i="29"/>
  <c r="U11" i="29"/>
  <c r="V11" i="29"/>
  <c r="W11" i="29"/>
  <c r="X11" i="29"/>
  <c r="Y11" i="29"/>
  <c r="Z11" i="29"/>
  <c r="AA11" i="29"/>
  <c r="AB11" i="29"/>
  <c r="S12" i="29"/>
  <c r="T12" i="29"/>
  <c r="U12" i="29"/>
  <c r="V12" i="29"/>
  <c r="W12" i="29"/>
  <c r="X12" i="29"/>
  <c r="Y12" i="29"/>
  <c r="Z12" i="29"/>
  <c r="AA12" i="29"/>
  <c r="AB12" i="29"/>
  <c r="AD12" i="29"/>
  <c r="S13" i="29"/>
  <c r="T13" i="29"/>
  <c r="U13" i="29"/>
  <c r="V13" i="29"/>
  <c r="W13" i="29"/>
  <c r="X13" i="29"/>
  <c r="Y13" i="29"/>
  <c r="Z13" i="29"/>
  <c r="AA13" i="29"/>
  <c r="AC13" i="29"/>
  <c r="S14" i="29"/>
  <c r="T14" i="29"/>
  <c r="U14" i="29"/>
  <c r="V14" i="29"/>
  <c r="W14" i="29"/>
  <c r="X14" i="29"/>
  <c r="Y14" i="29"/>
  <c r="Z14" i="29"/>
  <c r="AA14" i="29"/>
  <c r="S15" i="29"/>
  <c r="T15" i="29"/>
  <c r="U15" i="29"/>
  <c r="V15" i="29"/>
  <c r="W15" i="29"/>
  <c r="X15" i="29"/>
  <c r="Y15" i="29"/>
  <c r="Z15" i="29"/>
  <c r="AA15" i="29"/>
  <c r="S16" i="29"/>
  <c r="T16" i="29"/>
  <c r="U16" i="29"/>
  <c r="V16" i="29"/>
  <c r="W16" i="29"/>
  <c r="X16" i="29"/>
  <c r="Y16" i="29"/>
  <c r="Z16" i="29"/>
  <c r="AA16" i="29"/>
  <c r="R12" i="29"/>
  <c r="R13" i="29"/>
  <c r="R14" i="29"/>
  <c r="R15" i="29"/>
  <c r="R16" i="29"/>
  <c r="R11" i="29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F15" i="26"/>
  <c r="AG15" i="26"/>
  <c r="T16" i="26"/>
  <c r="U16" i="26"/>
  <c r="V16" i="26"/>
  <c r="W16" i="26"/>
  <c r="X16" i="26"/>
  <c r="Y16" i="26"/>
  <c r="Z16" i="26"/>
  <c r="AA16" i="26"/>
  <c r="AB16" i="26"/>
  <c r="AC16" i="26"/>
  <c r="AD16" i="26"/>
  <c r="AE16" i="26"/>
  <c r="AF16" i="26"/>
  <c r="AG16" i="26"/>
  <c r="T17" i="26"/>
  <c r="U17" i="26"/>
  <c r="V17" i="26"/>
  <c r="W17" i="26"/>
  <c r="X17" i="26"/>
  <c r="Y17" i="26"/>
  <c r="Z17" i="26"/>
  <c r="AA17" i="26"/>
  <c r="AB17" i="26"/>
  <c r="AC17" i="26"/>
  <c r="AD17" i="26"/>
  <c r="AE17" i="26"/>
  <c r="AF17" i="26"/>
  <c r="AG17" i="26"/>
  <c r="T18" i="26"/>
  <c r="U18" i="26"/>
  <c r="V18" i="26"/>
  <c r="W18" i="26"/>
  <c r="X18" i="26"/>
  <c r="Y18" i="26"/>
  <c r="Z18" i="26"/>
  <c r="AA18" i="26"/>
  <c r="AB18" i="26"/>
  <c r="AC18" i="26"/>
  <c r="AD18" i="26"/>
  <c r="AE18" i="26"/>
  <c r="AF18" i="26"/>
  <c r="AG18" i="26"/>
  <c r="T19" i="26"/>
  <c r="U19" i="26"/>
  <c r="V19" i="26"/>
  <c r="W19" i="26"/>
  <c r="X19" i="26"/>
  <c r="Y19" i="26"/>
  <c r="Z19" i="26"/>
  <c r="AA19" i="26"/>
  <c r="AB19" i="26"/>
  <c r="AC19" i="26"/>
  <c r="AD19" i="26"/>
  <c r="AE19" i="26"/>
  <c r="AF19" i="26"/>
  <c r="AG19" i="26"/>
  <c r="T20" i="26"/>
  <c r="U20" i="26"/>
  <c r="V20" i="26"/>
  <c r="W20" i="26"/>
  <c r="X20" i="26"/>
  <c r="Y20" i="26"/>
  <c r="Z20" i="26"/>
  <c r="AA20" i="26"/>
  <c r="AB20" i="26"/>
  <c r="AC20" i="26"/>
  <c r="AD20" i="26"/>
  <c r="AE20" i="26"/>
  <c r="AF20" i="26"/>
  <c r="AG20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S16" i="26"/>
  <c r="S17" i="26"/>
  <c r="S18" i="26"/>
  <c r="S19" i="26"/>
  <c r="S20" i="26"/>
  <c r="S21" i="26"/>
  <c r="S22" i="26"/>
  <c r="S23" i="26"/>
  <c r="S24" i="26"/>
  <c r="S15" i="26"/>
  <c r="AK18" i="31"/>
  <c r="AJ18" i="31"/>
  <c r="AI18" i="31"/>
  <c r="AH18" i="31"/>
  <c r="AG18" i="31"/>
  <c r="AF18" i="31"/>
  <c r="AK15" i="31"/>
  <c r="AJ15" i="31"/>
  <c r="AI15" i="31"/>
  <c r="AH15" i="31"/>
  <c r="AG15" i="31"/>
  <c r="AF15" i="31"/>
  <c r="AK12" i="31"/>
  <c r="AJ12" i="31"/>
  <c r="AI12" i="31"/>
  <c r="AH12" i="31"/>
  <c r="AG12" i="31"/>
  <c r="AF12" i="31"/>
  <c r="AG9" i="31"/>
  <c r="AH9" i="31"/>
  <c r="AI9" i="31"/>
  <c r="AJ9" i="31"/>
  <c r="AK9" i="31"/>
  <c r="AF9" i="31"/>
  <c r="AK17" i="31"/>
  <c r="AJ17" i="31"/>
  <c r="AI17" i="31"/>
  <c r="AH17" i="31"/>
  <c r="AG17" i="31"/>
  <c r="AF17" i="31"/>
  <c r="AK14" i="31"/>
  <c r="AJ14" i="31"/>
  <c r="AI14" i="31"/>
  <c r="AH14" i="31"/>
  <c r="AG14" i="31"/>
  <c r="AF14" i="31"/>
  <c r="AK11" i="31"/>
  <c r="AJ11" i="31"/>
  <c r="AI11" i="31"/>
  <c r="AH11" i="31"/>
  <c r="AG11" i="31"/>
  <c r="AF11" i="31"/>
  <c r="AG8" i="31"/>
  <c r="AH8" i="31"/>
  <c r="AI8" i="31"/>
  <c r="AJ8" i="31"/>
  <c r="AK8" i="31"/>
  <c r="AF8" i="31"/>
  <c r="AF10" i="31"/>
  <c r="AG10" i="31"/>
  <c r="AH10" i="31"/>
  <c r="AI10" i="31"/>
  <c r="AJ10" i="31"/>
  <c r="AK10" i="31"/>
  <c r="AF13" i="31"/>
  <c r="AG13" i="31"/>
  <c r="AH13" i="31"/>
  <c r="AI13" i="31"/>
  <c r="AJ13" i="31"/>
  <c r="AK13" i="31"/>
  <c r="AF16" i="31"/>
  <c r="AG16" i="31"/>
  <c r="AH16" i="31"/>
  <c r="AI16" i="31"/>
  <c r="AJ16" i="31"/>
  <c r="AK16" i="31"/>
  <c r="AG7" i="31"/>
  <c r="AH7" i="31"/>
  <c r="AI7" i="31"/>
  <c r="AJ7" i="31"/>
  <c r="AK7" i="31"/>
  <c r="AF7" i="31"/>
  <c r="AD15" i="29" l="1"/>
  <c r="AD16" i="29"/>
  <c r="AC16" i="29"/>
  <c r="AC12" i="29"/>
  <c r="L60" i="22"/>
  <c r="K60" i="22"/>
  <c r="J60" i="22"/>
  <c r="I60" i="22"/>
  <c r="L63" i="22"/>
  <c r="K63" i="22"/>
  <c r="J63" i="22"/>
  <c r="I63" i="22"/>
  <c r="L66" i="22"/>
  <c r="K66" i="22"/>
  <c r="J66" i="22"/>
  <c r="I66" i="22"/>
  <c r="AF16" i="29"/>
  <c r="AF13" i="29"/>
  <c r="AE16" i="29"/>
  <c r="AE13" i="29"/>
  <c r="AF12" i="29"/>
  <c r="AD13" i="29"/>
  <c r="AE12" i="29"/>
  <c r="AF11" i="29"/>
  <c r="AE11" i="29"/>
</calcChain>
</file>

<file path=xl/sharedStrings.xml><?xml version="1.0" encoding="utf-8"?>
<sst xmlns="http://schemas.openxmlformats.org/spreadsheetml/2006/main" count="2221" uniqueCount="329">
  <si>
    <t>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</si>
  <si>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</si>
  <si>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</si>
  <si>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</si>
  <si>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</si>
  <si>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</si>
  <si>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</si>
  <si>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</si>
  <si>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</si>
  <si>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</si>
  <si>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</si>
  <si>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</si>
  <si>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</si>
  <si>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</si>
  <si>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</si>
  <si>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</si>
  <si>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Total</t>
  </si>
  <si>
    <t xml:space="preserve">   Male</t>
  </si>
  <si>
    <t xml:space="preserve">   Female</t>
  </si>
  <si>
    <t>Source: 2020 Kiribati Census</t>
  </si>
  <si>
    <t>Table 2. Relationship by Age, Kiribati: 2020</t>
  </si>
  <si>
    <t>Head</t>
  </si>
  <si>
    <t>Spouse</t>
  </si>
  <si>
    <t>Biological son/daughter</t>
  </si>
  <si>
    <t>Adopted son/daughter</t>
  </si>
  <si>
    <t>Son in law/daughter in law</t>
  </si>
  <si>
    <t>Brother/Sister</t>
  </si>
  <si>
    <t>Grandchild</t>
  </si>
  <si>
    <t>Nephew/niece</t>
  </si>
  <si>
    <t>Parents of head</t>
  </si>
  <si>
    <t>Parents of spouse</t>
  </si>
  <si>
    <t>Stepson/stepdaughter</t>
  </si>
  <si>
    <t>Other relatives</t>
  </si>
  <si>
    <t>No relation</t>
  </si>
  <si>
    <t>Collectives</t>
  </si>
  <si>
    <t>Table 3. Ethnicity by Age, Kiribati: 2020</t>
  </si>
  <si>
    <t>I-Kiribati</t>
  </si>
  <si>
    <t>Kiribati/Mix</t>
  </si>
  <si>
    <t>Tuvaluan</t>
  </si>
  <si>
    <t>Chinese</t>
  </si>
  <si>
    <t>Australian</t>
  </si>
  <si>
    <t>New Zealander</t>
  </si>
  <si>
    <t>Fijian</t>
  </si>
  <si>
    <t>Solomon Islander</t>
  </si>
  <si>
    <t>Other Pacific Islander</t>
  </si>
  <si>
    <t>Asian</t>
  </si>
  <si>
    <t>European</t>
  </si>
  <si>
    <t>USA</t>
  </si>
  <si>
    <t>Other ethnicity</t>
  </si>
  <si>
    <t>Table 4. Citizenship by Age, Kiribati: 2020</t>
  </si>
  <si>
    <t>Native born citizen (I-Kiribati)</t>
  </si>
  <si>
    <t>Naturalized citizen</t>
  </si>
  <si>
    <t>Dual citizenship</t>
  </si>
  <si>
    <t>Other Asian countries</t>
  </si>
  <si>
    <t>Nauruan</t>
  </si>
  <si>
    <t>Other citizenship</t>
  </si>
  <si>
    <t>Status unknown</t>
  </si>
  <si>
    <t>Table 5. Marital Status by Age, Kiribati: 2020</t>
  </si>
  <si>
    <t>Never married</t>
  </si>
  <si>
    <t>Legally Married</t>
  </si>
  <si>
    <t>Traditional or consensual marriage (follow local custom)</t>
  </si>
  <si>
    <t>Widowed</t>
  </si>
  <si>
    <t>Separated</t>
  </si>
  <si>
    <t>Divorced</t>
  </si>
  <si>
    <t>Not Stated</t>
  </si>
  <si>
    <t>Table 6. Religion Affiliation by Age, Kiribati: 2020</t>
  </si>
  <si>
    <t>Catholic</t>
  </si>
  <si>
    <t>Kiribati Protestant Church (KPC)</t>
  </si>
  <si>
    <t>Kiribati Uniting Church (KUC)</t>
  </si>
  <si>
    <t>The Church of Jesus Christ of Latter Day</t>
  </si>
  <si>
    <t>Bahai</t>
  </si>
  <si>
    <t>Jehovah's Witness</t>
  </si>
  <si>
    <t>Seventh-day Adventist</t>
  </si>
  <si>
    <t>Assemblies of God</t>
  </si>
  <si>
    <t>All Nations</t>
  </si>
  <si>
    <t>United Pentecostal Church International</t>
  </si>
  <si>
    <t>Baptist Church</t>
  </si>
  <si>
    <t>Church of God</t>
  </si>
  <si>
    <t>Te Ran</t>
  </si>
  <si>
    <t>Muslim</t>
  </si>
  <si>
    <t>No religion</t>
  </si>
  <si>
    <t>Other religion</t>
  </si>
  <si>
    <t>Table 7. Division of Birth by Age, Kiribati: 2020</t>
  </si>
  <si>
    <t>South Tarawa</t>
  </si>
  <si>
    <t>Northern</t>
  </si>
  <si>
    <t>Central</t>
  </si>
  <si>
    <t>Southern</t>
  </si>
  <si>
    <t>Line Islands &amp; Phoenix</t>
  </si>
  <si>
    <t>Overseas</t>
  </si>
  <si>
    <t>Not stated</t>
  </si>
  <si>
    <t>Table 8. Usual Residence in Current Place by Age, Kiribati: 2020</t>
  </si>
  <si>
    <t>Yes</t>
  </si>
  <si>
    <t>No</t>
  </si>
  <si>
    <t>Table 9. Previous Residence by Age, Kiribati: 2020</t>
  </si>
  <si>
    <t xml:space="preserve">   Previous place of residence</t>
  </si>
  <si>
    <t>Banaba</t>
  </si>
  <si>
    <t>Makin</t>
  </si>
  <si>
    <t>Butaritari</t>
  </si>
  <si>
    <t>Marakei</t>
  </si>
  <si>
    <t>Abaiang</t>
  </si>
  <si>
    <t>North Tarawa</t>
  </si>
  <si>
    <t>Maiana</t>
  </si>
  <si>
    <t>Abemama</t>
  </si>
  <si>
    <t>Kuria</t>
  </si>
  <si>
    <t>Aranuka</t>
  </si>
  <si>
    <t>Nonouti</t>
  </si>
  <si>
    <t>North Tabiteuea</t>
  </si>
  <si>
    <t>South 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</si>
  <si>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</si>
  <si>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</si>
  <si>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</si>
  <si>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</si>
  <si>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</si>
  <si>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</si>
  <si>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</si>
  <si>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</si>
  <si>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</si>
  <si>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Table 10. Reason for Moving to Current Place by Age, Kiribati: 2020</t>
  </si>
  <si>
    <t>Employment</t>
  </si>
  <si>
    <t>Be with spouse</t>
  </si>
  <si>
    <t>Child of employed</t>
  </si>
  <si>
    <t>Other relative to employed person</t>
  </si>
  <si>
    <t>Student - attending school or college</t>
  </si>
  <si>
    <t>Missionary</t>
  </si>
  <si>
    <t>Medical or health reasons</t>
  </si>
  <si>
    <t>Visiting or vacation</t>
  </si>
  <si>
    <t>Other reasons</t>
  </si>
  <si>
    <t>Table 11. Current Usual Residence by Age, Kiribati: 2020</t>
  </si>
  <si>
    <t>Table 12. Usual Residence 2 by Age, Kiribati: 2020</t>
  </si>
  <si>
    <t>Table 13. Usual Residence Inside/Outside Kiribati by Age, Kiribati: 2020</t>
  </si>
  <si>
    <t>Kiribati</t>
  </si>
  <si>
    <t>Table 14. Home Island by Age, Kiribati: 2020</t>
  </si>
  <si>
    <t>Table 15. Residence in 2015 by Age, Kiribati: 2020</t>
  </si>
  <si>
    <t>Table 16. Division of  Residence in 2015 by Age, Kiribati: 2020</t>
  </si>
  <si>
    <t>Table 17. Migration Status by Age, Kiribati: 2020</t>
  </si>
  <si>
    <t>Non migrants</t>
  </si>
  <si>
    <t>Past migrants</t>
  </si>
  <si>
    <t>Return migrants</t>
  </si>
  <si>
    <t>One-time recent migrants</t>
  </si>
  <si>
    <t>Other migrants</t>
  </si>
  <si>
    <t>Table 18. Ever Attended School and Level of Schooling Attended by Age, Kiribati: 2020</t>
  </si>
  <si>
    <t xml:space="preserve">   EVER ATTENDED SCHOOL</t>
  </si>
  <si>
    <t>Don't know</t>
  </si>
  <si>
    <t xml:space="preserve">   LEVEL OF SCHOOL ATTENDING</t>
  </si>
  <si>
    <t>Pre-school</t>
  </si>
  <si>
    <t>Primary school</t>
  </si>
  <si>
    <t>Junior secondary school (Form 1 - Form 3</t>
  </si>
  <si>
    <t>Senior secondary school (Form 4 - Form 7</t>
  </si>
  <si>
    <t>Post-Secondary (non-tertiary / vocationa</t>
  </si>
  <si>
    <t>Tertiary</t>
  </si>
  <si>
    <t>Other</t>
  </si>
  <si>
    <t>Table 19. Grade Completed by Age, Kiribati: 2020</t>
  </si>
  <si>
    <t>Class 1</t>
  </si>
  <si>
    <t>Class 2</t>
  </si>
  <si>
    <t>Class 3</t>
  </si>
  <si>
    <t>Class 4</t>
  </si>
  <si>
    <t>Class 5</t>
  </si>
  <si>
    <t>Class 6</t>
  </si>
  <si>
    <t>Form 1</t>
  </si>
  <si>
    <t>Form 2</t>
  </si>
  <si>
    <t>Form 3</t>
  </si>
  <si>
    <t>Form 4</t>
  </si>
  <si>
    <t>Form 5</t>
  </si>
  <si>
    <t>Form 6</t>
  </si>
  <si>
    <t>Form 7</t>
  </si>
  <si>
    <t>Vocational</t>
  </si>
  <si>
    <t>Certificate</t>
  </si>
  <si>
    <t>Diploma</t>
  </si>
  <si>
    <t>Degree</t>
  </si>
  <si>
    <t>Masters</t>
  </si>
  <si>
    <t>PhD</t>
  </si>
  <si>
    <t>Table 20. Currently Attending School and Current Level Attending by Age, Kiribati: 2020</t>
  </si>
  <si>
    <t xml:space="preserve">   CURRENTLY ATTENDING SCHOOL</t>
  </si>
  <si>
    <t xml:space="preserve">   CURRENT LEVEL ATTENDING</t>
  </si>
  <si>
    <t>Table 21. Grade Attending by Age, Kiribati: 2020</t>
  </si>
  <si>
    <t>Pre-school Year 1</t>
  </si>
  <si>
    <t>Pre-school Year 2</t>
  </si>
  <si>
    <t>Pre-school Year 3</t>
  </si>
  <si>
    <t>Vocational - Year 1</t>
  </si>
  <si>
    <t>Vocational - Year 2</t>
  </si>
  <si>
    <t>Vocational - Year 3</t>
  </si>
  <si>
    <t>Table 22. Difficulty Reading and Writing and Speaking English at Home by Age, Kiribati: 2020</t>
  </si>
  <si>
    <t xml:space="preserve">   DIFFICULTY READING</t>
  </si>
  <si>
    <t>No no difficulty</t>
  </si>
  <si>
    <t>Yes some difficulty</t>
  </si>
  <si>
    <t>Yes a lot of difficulty</t>
  </si>
  <si>
    <t>Cannot do at all</t>
  </si>
  <si>
    <t xml:space="preserve">   DIFFICULTY WRITING</t>
  </si>
  <si>
    <t xml:space="preserve">   SPEAKING ENGLISH AT HOME</t>
  </si>
  <si>
    <t>Table 23. Main Economic Activity and Purpose of Farming, Livestock or Fishing by Age, Kiribati: 2020</t>
  </si>
  <si>
    <t xml:space="preserve">   MAIN ACTIVITY AT PRESENT</t>
  </si>
  <si>
    <t>Working for someone else for pay</t>
  </si>
  <si>
    <t>Working in own farming raising animals or fishing</t>
  </si>
  <si>
    <t>Working in any other kind of business activity</t>
  </si>
  <si>
    <t>Household duties chores</t>
  </si>
  <si>
    <t>Studying</t>
  </si>
  <si>
    <t>Doing an unpaid apprenticeship internship</t>
  </si>
  <si>
    <t>Doing unpaid voluntary community charity work</t>
  </si>
  <si>
    <t>Looking for work</t>
  </si>
  <si>
    <t>Retired or pensioner</t>
  </si>
  <si>
    <t>With long-term illness injury or disability</t>
  </si>
  <si>
    <t xml:space="preserve">   PURPOSE OF WORKING IN FARMING FISHING</t>
  </si>
  <si>
    <t>Only for sale</t>
  </si>
  <si>
    <t>Mainly for sale</t>
  </si>
  <si>
    <t>Mainly for family consumption</t>
  </si>
  <si>
    <t>Only for family consumption</t>
  </si>
  <si>
    <t>Table 24. Hours Worked in Previous Week and Acitivity by Age, Kiribati: 2020</t>
  </si>
  <si>
    <t xml:space="preserve">   HOURS WORKED LAST WEEK</t>
  </si>
  <si>
    <t>Less than 15</t>
  </si>
  <si>
    <t>15-29</t>
  </si>
  <si>
    <t>30-39</t>
  </si>
  <si>
    <t>41-59</t>
  </si>
  <si>
    <t>60 or more</t>
  </si>
  <si>
    <t xml:space="preserve">   ACTIVITY LAST WEEK</t>
  </si>
  <si>
    <t>Do any other work to generate an income including casual part-time odd jobs making things to sell offering services for pay</t>
  </si>
  <si>
    <t>Have a paid job or business activity but was temporarily absent</t>
  </si>
  <si>
    <t>Help without pay in a family business</t>
  </si>
  <si>
    <t>Did not do any income generating activity not even for one hour</t>
  </si>
  <si>
    <t>Table 25. Looking for Work in Last 4 weeks, Willing to Work, and  Availability in the next 2 weeks by Age, Kiribati: 2020</t>
  </si>
  <si>
    <t xml:space="preserve">   LOOKING FOR WORK IN LAST 4 WEEKS</t>
  </si>
  <si>
    <t xml:space="preserve">   WILLING TO WORK</t>
  </si>
  <si>
    <t xml:space="preserve">   AVAILABLE FOR WORK IN LAST 2 WEEKS</t>
  </si>
  <si>
    <t>Table 26. Occupation by Age, Kiribati: 2020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</si>
  <si>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</si>
  <si>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</si>
  <si>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</si>
  <si>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</si>
  <si>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</si>
  <si>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 forestry and fishery workers</t>
  </si>
  <si>
    <t>Craft and related trades workers</t>
  </si>
  <si>
    <t>Plant and machine operators and assemblers</t>
  </si>
  <si>
    <t>Elementary occupations</t>
  </si>
  <si>
    <t>Table 27. Industry by Age, Kiribati: 2020</t>
  </si>
  <si>
    <t>Agriculture forestry and fishing</t>
  </si>
  <si>
    <t>Mining and quarrying</t>
  </si>
  <si>
    <t>Manufacturing</t>
  </si>
  <si>
    <t>Electricity gas steam and air conditioning supply</t>
  </si>
  <si>
    <t>Water supply; sewerage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</si>
  <si>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</si>
  <si>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</si>
  <si>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</si>
  <si>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</si>
  <si>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</si>
  <si>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</si>
  <si>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</si>
  <si>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</si>
  <si>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</si>
  <si>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</si>
  <si>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</si>
  <si>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</si>
  <si>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</si>
  <si>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</si>
  <si>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</si>
  <si>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organizations and bodies</t>
  </si>
  <si>
    <t>Table 28. Place of work and Location of Work by Age, Kiribati: 2020</t>
  </si>
  <si>
    <t xml:space="preserve">   PLACE OF WORK</t>
  </si>
  <si>
    <t>At own home</t>
  </si>
  <si>
    <t>At the client's or employer's home</t>
  </si>
  <si>
    <t>At a farm agricultural land or fishing site</t>
  </si>
  <si>
    <t>At a business office factory fixed premise or site</t>
  </si>
  <si>
    <t>On the street or another public space</t>
  </si>
  <si>
    <t>On a vehicle (without daily work base)</t>
  </si>
  <si>
    <t>Door-to-door</t>
  </si>
  <si>
    <t>Cannot say</t>
  </si>
  <si>
    <t xml:space="preserve">   LOCATION OF PLACE OF WORK</t>
  </si>
  <si>
    <t>This island</t>
  </si>
  <si>
    <t>Another island</t>
  </si>
  <si>
    <t>Another country</t>
  </si>
  <si>
    <t>Table 29. Employment Status and Type of Workplace by Age, Kiribati: 2020</t>
  </si>
  <si>
    <t xml:space="preserve">   EMPLOYMENT STATUS</t>
  </si>
  <si>
    <t>Employee</t>
  </si>
  <si>
    <t>Paid apprentice internship</t>
  </si>
  <si>
    <t>Employer (with hired employees)</t>
  </si>
  <si>
    <t>Own-account worker (without hired employees)</t>
  </si>
  <si>
    <t>Helper (without pay) in a family business</t>
  </si>
  <si>
    <t xml:space="preserve">   TYPE OF WORKPLACE</t>
  </si>
  <si>
    <t>Government a public institution or state owned enterprise</t>
  </si>
  <si>
    <t>A farm</t>
  </si>
  <si>
    <t>A private business or institution (non-farm)</t>
  </si>
  <si>
    <t>An NGO non-profit or religious institution</t>
  </si>
  <si>
    <t>A household(s) as a domestic worker</t>
  </si>
  <si>
    <t>An international organization or a foreign embassy</t>
  </si>
  <si>
    <t>Table 30. Hours Worked Last Week at Job/Business and Hours on Own Consumption by Age, Kiribati: 2020</t>
  </si>
  <si>
    <t xml:space="preserve">   HOURS WORKED LAST WEEK AT JOB/BUSINESS</t>
  </si>
  <si>
    <t>Mean</t>
  </si>
  <si>
    <t xml:space="preserve">   HOURS SPENT ON OWN CONSUMPTION ACTIVITY</t>
  </si>
  <si>
    <t>20-29</t>
  </si>
  <si>
    <t>40-49</t>
  </si>
  <si>
    <t>50-59</t>
  </si>
  <si>
    <t>60-69</t>
  </si>
  <si>
    <t>70+</t>
  </si>
  <si>
    <t>Table 31. Growing Food, Raising Farm Animals, Fishing, and Hunting for Own Consumption by Age, Kiribati: 2020</t>
  </si>
  <si>
    <t xml:space="preserve">   GROWING FOOD FOR OWN CONSUMPTION</t>
  </si>
  <si>
    <t xml:space="preserve">   RAISING FARM ANIMALS FOR OWN CONSUMPTION</t>
  </si>
  <si>
    <t xml:space="preserve">   FISHING FOR HOME CONSUMPTION</t>
  </si>
  <si>
    <t xml:space="preserve">   HUNTING FOR OWN CONSUMPTION</t>
  </si>
  <si>
    <t>5-9</t>
  </si>
  <si>
    <t>10-14</t>
  </si>
  <si>
    <t>Med</t>
  </si>
  <si>
    <t>30-44</t>
  </si>
  <si>
    <t>45-59</t>
  </si>
  <si>
    <t>60-74</t>
  </si>
  <si>
    <t>Growing food</t>
  </si>
  <si>
    <t>Males</t>
  </si>
  <si>
    <t>Females</t>
  </si>
  <si>
    <t>Raising animals</t>
  </si>
  <si>
    <t>Fishing</t>
  </si>
  <si>
    <t>Hunting</t>
  </si>
  <si>
    <t>Numbers</t>
  </si>
  <si>
    <t>Percents</t>
  </si>
  <si>
    <t>60+</t>
  </si>
  <si>
    <t>PERCENTS</t>
  </si>
  <si>
    <t>Technicians</t>
  </si>
  <si>
    <t xml:space="preserve">Clerical </t>
  </si>
  <si>
    <t>Service/sales</t>
  </si>
  <si>
    <t>Skilled Agri, fish</t>
  </si>
  <si>
    <t>Crafts/trades</t>
  </si>
  <si>
    <t>Operators</t>
  </si>
  <si>
    <t>Subsistence</t>
  </si>
  <si>
    <t>Paid intern</t>
  </si>
  <si>
    <t>Employer</t>
  </si>
  <si>
    <t>Own acccount</t>
  </si>
  <si>
    <t>Unpaid family</t>
  </si>
  <si>
    <t xml:space="preserve">        Total</t>
  </si>
  <si>
    <t xml:space="preserve">            Percent</t>
  </si>
  <si>
    <t xml:space="preserve">           Percent</t>
  </si>
  <si>
    <t xml:space="preserve">    Speak English at Home</t>
  </si>
  <si>
    <t xml:space="preserve">          Percent</t>
  </si>
  <si>
    <t>Table      . Speaking English at Home by Age, Kiribati: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</si>
</sst>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color theme="1"/>
      <name val="Times New Roman"/>
      <family val="2"/>
    </font>
    <font>
      <sz val="7"/>
      <color theme="1"/>
      <name val="Times New Roman"/>
      <family val="2"/>
    </font>
    <font>
      <sz val="6"/>
      <color theme="1"/>
      <name val="Times New Roman"/>
      <family val="2"/>
    </font>
    <font>
      <sz val="6.5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49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2" xfId="0" applyNumberFormat="1" applyFont="1" applyBorder="1" applyAlignment="1">
      <alignment horizontal="right"/>
    </xf>
    <xf numFmtId="3" fontId="2" fillId="0" borderId="0" xfId="0" applyNumberFormat="1" applyFont="1"/>
    <xf numFmtId="49" fontId="2" fillId="0" borderId="4" xfId="0" applyNumberFormat="1" applyFont="1" applyBorder="1"/>
    <xf numFmtId="3" fontId="2" fillId="0" borderId="5" xfId="0" applyNumberFormat="1" applyFont="1" applyBorder="1"/>
    <xf numFmtId="3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4" fontId="2" fillId="0" borderId="0" xfId="0" applyNumberFormat="1" applyFont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2" fillId="0" borderId="5" xfId="0" applyNumberFormat="1" applyFont="1" applyBorder="1"/>
    <xf numFmtId="164" fontId="2" fillId="0" borderId="10" xfId="0" applyNumberFormat="1" applyFont="1" applyBorder="1"/>
    <xf numFmtId="3" fontId="2" fillId="0" borderId="6" xfId="0" applyNumberFormat="1" applyFont="1" applyBorder="1"/>
    <xf numFmtId="3" fontId="1" fillId="0" borderId="3" xfId="0" applyNumberFormat="1" applyFont="1" applyBorder="1" applyAlignment="1">
      <alignment horizontal="right"/>
    </xf>
    <xf numFmtId="3" fontId="3" fillId="0" borderId="0" xfId="0" applyNumberFormat="1" applyFont="1"/>
    <xf numFmtId="49" fontId="3" fillId="0" borderId="4" xfId="0" applyNumberFormat="1" applyFont="1" applyBorder="1"/>
    <xf numFmtId="3" fontId="3" fillId="0" borderId="5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64" fontId="3" fillId="0" borderId="0" xfId="0" applyNumberFormat="1" applyFont="1"/>
    <xf numFmtId="3" fontId="3" fillId="0" borderId="6" xfId="0" applyNumberFormat="1" applyFont="1" applyBorder="1"/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49" fontId="3" fillId="0" borderId="0" xfId="0" applyNumberFormat="1" applyFont="1"/>
    <xf numFmtId="49" fontId="1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Percent Speaking English at Home by Age, Kiribati: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English!$B$70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English!$C$69:$L$69</c:f>
              <c:strCache>
                <c:ptCount val="10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40-49</c:v>
                </c:pt>
                <c:pt idx="7">
                  <c:v>50-59</c:v>
                </c:pt>
                <c:pt idx="8">
                  <c:v>60-69</c:v>
                </c:pt>
                <c:pt idx="9">
                  <c:v>70+</c:v>
                </c:pt>
              </c:strCache>
            </c:strRef>
          </c:cat>
          <c:val>
            <c:numRef>
              <c:f>English!$C$70:$L$70</c:f>
              <c:numCache>
                <c:formatCode>#,##0.0</c:formatCode>
                <c:ptCount val="10"/>
                <c:pt idx="0">
                  <c:v>10.562227074235809</c:v>
                </c:pt>
                <c:pt idx="1">
                  <c:v>9.0521442495126703</c:v>
                </c:pt>
                <c:pt idx="2">
                  <c:v>7.6520601700457815</c:v>
                </c:pt>
                <c:pt idx="3">
                  <c:v>8.5369594111031599</c:v>
                </c:pt>
                <c:pt idx="4">
                  <c:v>8.4809985512091828</c:v>
                </c:pt>
                <c:pt idx="5">
                  <c:v>9.9041113884145542</c:v>
                </c:pt>
                <c:pt idx="6">
                  <c:v>8.1931786150521475</c:v>
                </c:pt>
                <c:pt idx="7">
                  <c:v>7.4827662886368689</c:v>
                </c:pt>
                <c:pt idx="8">
                  <c:v>6.9444444444444446</c:v>
                </c:pt>
                <c:pt idx="9">
                  <c:v>4.312449145646867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5-4403-8CF5-287103E5D93D}"/>
            </c:ext>
          </c:extLst>
        </c:ser>
        <c:ser>
          <c:idx val="1"/>
          <c:order val="1"/>
          <c:tx>
            <c:strRef>
              <c:f>English!$B$71</c:f>
              <c:strCache>
                <c:ptCount val="1"/>
                <c:pt idx="0">
                  <c:v>Males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English!$C$69:$L$69</c:f>
              <c:strCache>
                <c:ptCount val="10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40-49</c:v>
                </c:pt>
                <c:pt idx="7">
                  <c:v>50-59</c:v>
                </c:pt>
                <c:pt idx="8">
                  <c:v>60-69</c:v>
                </c:pt>
                <c:pt idx="9">
                  <c:v>70+</c:v>
                </c:pt>
              </c:strCache>
            </c:strRef>
          </c:cat>
          <c:val>
            <c:numRef>
              <c:f>English!$C$71:$L$71</c:f>
              <c:numCache>
                <c:formatCode>#,##0.0</c:formatCode>
                <c:ptCount val="10"/>
                <c:pt idx="0">
                  <c:v>9.4695917800610943</c:v>
                </c:pt>
                <c:pt idx="1">
                  <c:v>8.0430797433547205</c:v>
                </c:pt>
                <c:pt idx="2">
                  <c:v>6.3201196709050116</c:v>
                </c:pt>
                <c:pt idx="3">
                  <c:v>7.2259136212624586</c:v>
                </c:pt>
                <c:pt idx="4">
                  <c:v>7.3215515262795501</c:v>
                </c:pt>
                <c:pt idx="5">
                  <c:v>9.5565959790691277</c:v>
                </c:pt>
                <c:pt idx="6">
                  <c:v>8.0821917808219172</c:v>
                </c:pt>
                <c:pt idx="7">
                  <c:v>8.5826385483079939</c:v>
                </c:pt>
                <c:pt idx="8">
                  <c:v>8.3801498127340821</c:v>
                </c:pt>
                <c:pt idx="9">
                  <c:v>6.908665105386417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5-4403-8CF5-287103E5D93D}"/>
            </c:ext>
          </c:extLst>
        </c:ser>
        <c:ser>
          <c:idx val="2"/>
          <c:order val="2"/>
          <c:tx>
            <c:strRef>
              <c:f>English!$B$72</c:f>
              <c:strCache>
                <c:ptCount val="1"/>
                <c:pt idx="0">
                  <c:v>Females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English!$C$69:$L$69</c:f>
              <c:strCache>
                <c:ptCount val="10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40-49</c:v>
                </c:pt>
                <c:pt idx="7">
                  <c:v>50-59</c:v>
                </c:pt>
                <c:pt idx="8">
                  <c:v>60-69</c:v>
                </c:pt>
                <c:pt idx="9">
                  <c:v>70+</c:v>
                </c:pt>
              </c:strCache>
            </c:strRef>
          </c:cat>
          <c:val>
            <c:numRef>
              <c:f>English!$C$72:$L$72</c:f>
              <c:numCache>
                <c:formatCode>#,##0.0</c:formatCode>
                <c:ptCount val="10"/>
                <c:pt idx="0">
                  <c:v>11.617923262677756</c:v>
                </c:pt>
                <c:pt idx="1">
                  <c:v>10.197710718002082</c:v>
                </c:pt>
                <c:pt idx="2">
                  <c:v>8.9822595704948647</c:v>
                </c:pt>
                <c:pt idx="3">
                  <c:v>9.808660624370594</c:v>
                </c:pt>
                <c:pt idx="4">
                  <c:v>9.5753899480069329</c:v>
                </c:pt>
                <c:pt idx="5">
                  <c:v>10.220994475138122</c:v>
                </c:pt>
                <c:pt idx="6">
                  <c:v>8.2956804626784741</c:v>
                </c:pt>
                <c:pt idx="7">
                  <c:v>6.5703824247355573</c:v>
                </c:pt>
                <c:pt idx="8">
                  <c:v>5.861581920903955</c:v>
                </c:pt>
                <c:pt idx="9">
                  <c:v>2.9301745635910224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5-4403-8CF5-287103E5D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8104992"/>
        <c:axId val="1948127872"/>
      </c:lineChart>
      <c:catAx>
        <c:axId val="19481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127872"/>
        <c:crosses val="autoZero"/>
        <c:auto val="1"/>
        <c:lblAlgn val="ctr"/>
        <c:lblOffset val="100"/>
        <c:noMultiLvlLbl val="0"/>
      </c:catAx>
      <c:valAx>
        <c:axId val="194812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10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60960</xdr:colOff>
      <xdr:row>66</xdr:row>
      <xdr:rowOff>88392</xdr:rowOff>
    </xdr:from>
    <xdr:to>
      <xdr:col>28</xdr:col>
      <xdr:colOff>225552</xdr:colOff>
      <xdr:row>89</xdr:row>
      <xdr:rowOff>27432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FDF39F-4C71-4071-BC89-4ED3FB03D1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B599-543A-420B-8F21-809275B16D14}">
  <dimension ref="A1:S51"/>
  <sheetViews>
    <sheetView view="pageBreakPreview" zoomScale="125" zoomScaleSheetLayoutView="125" workbookViewId="0"/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20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119438</v>
      </c>
      <c r="C4" s="1">
        <v>15325</v>
      </c>
      <c r="D4" s="1">
        <v>14368</v>
      </c>
      <c r="E4" s="1">
        <v>13227</v>
      </c>
      <c r="F4" s="1">
        <v>10300</v>
      </c>
      <c r="G4" s="1">
        <v>11096</v>
      </c>
      <c r="H4" s="1">
        <v>10041</v>
      </c>
      <c r="I4" s="1">
        <v>9260</v>
      </c>
      <c r="J4" s="1">
        <v>7849</v>
      </c>
      <c r="K4" s="1">
        <v>6135</v>
      </c>
      <c r="L4" s="1">
        <v>4857</v>
      </c>
      <c r="M4" s="1">
        <v>5199</v>
      </c>
      <c r="N4" s="1">
        <v>4138</v>
      </c>
      <c r="O4" s="1">
        <v>3062</v>
      </c>
      <c r="P4" s="1">
        <v>2068</v>
      </c>
      <c r="Q4" s="1">
        <v>1327</v>
      </c>
      <c r="R4" s="1">
        <v>1186</v>
      </c>
      <c r="S4" s="4">
        <v>22.9</v>
      </c>
    </row>
    <row r="5" spans="1:19" x14ac:dyDescent="0.35">
      <c r="A5" s="40" t="s">
        <v>21</v>
      </c>
      <c r="B5" s="1">
        <v>20354</v>
      </c>
      <c r="C5" s="1">
        <v>0</v>
      </c>
      <c r="D5" s="1">
        <v>0</v>
      </c>
      <c r="E5" s="1">
        <v>3</v>
      </c>
      <c r="F5" s="1">
        <v>66</v>
      </c>
      <c r="G5" s="1">
        <v>714</v>
      </c>
      <c r="H5" s="1">
        <v>1904</v>
      </c>
      <c r="I5" s="1">
        <v>2672</v>
      </c>
      <c r="J5" s="1">
        <v>2905</v>
      </c>
      <c r="K5" s="1">
        <v>2574</v>
      </c>
      <c r="L5" s="1">
        <v>2142</v>
      </c>
      <c r="M5" s="1">
        <v>2400</v>
      </c>
      <c r="N5" s="1">
        <v>1892</v>
      </c>
      <c r="O5" s="1">
        <v>1362</v>
      </c>
      <c r="P5" s="1">
        <v>865</v>
      </c>
      <c r="Q5" s="1">
        <v>514</v>
      </c>
      <c r="R5" s="1">
        <v>341</v>
      </c>
      <c r="S5" s="4">
        <v>43.7</v>
      </c>
    </row>
    <row r="6" spans="1:19" x14ac:dyDescent="0.35">
      <c r="A6" s="40" t="s">
        <v>22</v>
      </c>
      <c r="B6" s="1">
        <v>14958</v>
      </c>
      <c r="C6" s="1">
        <v>0</v>
      </c>
      <c r="D6" s="1">
        <v>0</v>
      </c>
      <c r="E6" s="1">
        <v>0</v>
      </c>
      <c r="F6" s="1">
        <v>79</v>
      </c>
      <c r="G6" s="1">
        <v>939</v>
      </c>
      <c r="H6" s="1">
        <v>1817</v>
      </c>
      <c r="I6" s="1">
        <v>2487</v>
      </c>
      <c r="J6" s="1">
        <v>2513</v>
      </c>
      <c r="K6" s="1">
        <v>2048</v>
      </c>
      <c r="L6" s="1">
        <v>1569</v>
      </c>
      <c r="M6" s="1">
        <v>1473</v>
      </c>
      <c r="N6" s="1">
        <v>998</v>
      </c>
      <c r="O6" s="1">
        <v>572</v>
      </c>
      <c r="P6" s="1">
        <v>286</v>
      </c>
      <c r="Q6" s="1">
        <v>124</v>
      </c>
      <c r="R6" s="1">
        <v>53</v>
      </c>
      <c r="S6" s="4">
        <v>39.299999999999997</v>
      </c>
    </row>
    <row r="7" spans="1:19" x14ac:dyDescent="0.35">
      <c r="A7" s="40" t="s">
        <v>23</v>
      </c>
      <c r="B7" s="1">
        <v>35914</v>
      </c>
      <c r="C7" s="1">
        <v>7447</v>
      </c>
      <c r="D7" s="1">
        <v>8451</v>
      </c>
      <c r="E7" s="1">
        <v>7988</v>
      </c>
      <c r="F7" s="1">
        <v>3903</v>
      </c>
      <c r="G7" s="1">
        <v>3740</v>
      </c>
      <c r="H7" s="1">
        <v>2130</v>
      </c>
      <c r="I7" s="1">
        <v>1185</v>
      </c>
      <c r="J7" s="1">
        <v>577</v>
      </c>
      <c r="K7" s="1">
        <v>276</v>
      </c>
      <c r="L7" s="1">
        <v>107</v>
      </c>
      <c r="M7" s="1">
        <v>68</v>
      </c>
      <c r="N7" s="1">
        <v>37</v>
      </c>
      <c r="O7" s="1">
        <v>3</v>
      </c>
      <c r="P7" s="1">
        <v>2</v>
      </c>
      <c r="Q7" s="1">
        <v>0</v>
      </c>
      <c r="R7" s="1">
        <v>0</v>
      </c>
      <c r="S7" s="4">
        <v>11.3</v>
      </c>
    </row>
    <row r="8" spans="1:19" x14ac:dyDescent="0.35">
      <c r="A8" s="40" t="s">
        <v>24</v>
      </c>
      <c r="B8" s="1">
        <v>2213</v>
      </c>
      <c r="C8" s="1">
        <v>422</v>
      </c>
      <c r="D8" s="1">
        <v>496</v>
      </c>
      <c r="E8" s="1">
        <v>487</v>
      </c>
      <c r="F8" s="1">
        <v>239</v>
      </c>
      <c r="G8" s="1">
        <v>255</v>
      </c>
      <c r="H8" s="1">
        <v>151</v>
      </c>
      <c r="I8" s="1">
        <v>83</v>
      </c>
      <c r="J8" s="1">
        <v>35</v>
      </c>
      <c r="K8" s="1">
        <v>17</v>
      </c>
      <c r="L8" s="1">
        <v>8</v>
      </c>
      <c r="M8" s="1">
        <v>10</v>
      </c>
      <c r="N8" s="1">
        <v>3</v>
      </c>
      <c r="O8" s="1">
        <v>2</v>
      </c>
      <c r="P8" s="1">
        <v>4</v>
      </c>
      <c r="Q8" s="1">
        <v>0</v>
      </c>
      <c r="R8" s="1">
        <v>1</v>
      </c>
      <c r="S8" s="4">
        <v>11.9</v>
      </c>
    </row>
    <row r="9" spans="1:19" x14ac:dyDescent="0.35">
      <c r="A9" s="40" t="s">
        <v>25</v>
      </c>
      <c r="B9" s="1">
        <v>4272</v>
      </c>
      <c r="C9" s="1">
        <v>75</v>
      </c>
      <c r="D9" s="1">
        <v>69</v>
      </c>
      <c r="E9" s="1">
        <v>104</v>
      </c>
      <c r="F9" s="1">
        <v>249</v>
      </c>
      <c r="G9" s="1">
        <v>1133</v>
      </c>
      <c r="H9" s="1">
        <v>1197</v>
      </c>
      <c r="I9" s="1">
        <v>710</v>
      </c>
      <c r="J9" s="1">
        <v>371</v>
      </c>
      <c r="K9" s="1">
        <v>148</v>
      </c>
      <c r="L9" s="1">
        <v>76</v>
      </c>
      <c r="M9" s="1">
        <v>51</v>
      </c>
      <c r="N9" s="1">
        <v>34</v>
      </c>
      <c r="O9" s="1">
        <v>23</v>
      </c>
      <c r="P9" s="1">
        <v>12</v>
      </c>
      <c r="Q9" s="1">
        <v>13</v>
      </c>
      <c r="R9" s="1">
        <v>7</v>
      </c>
      <c r="S9" s="4">
        <v>27.1</v>
      </c>
    </row>
    <row r="10" spans="1:19" x14ac:dyDescent="0.35">
      <c r="A10" s="40" t="s">
        <v>26</v>
      </c>
      <c r="B10" s="1">
        <v>3290</v>
      </c>
      <c r="C10" s="1">
        <v>14</v>
      </c>
      <c r="D10" s="1">
        <v>56</v>
      </c>
      <c r="E10" s="1">
        <v>197</v>
      </c>
      <c r="F10" s="1">
        <v>338</v>
      </c>
      <c r="G10" s="1">
        <v>659</v>
      </c>
      <c r="H10" s="1">
        <v>479</v>
      </c>
      <c r="I10" s="1">
        <v>408</v>
      </c>
      <c r="J10" s="1">
        <v>312</v>
      </c>
      <c r="K10" s="1">
        <v>223</v>
      </c>
      <c r="L10" s="1">
        <v>175</v>
      </c>
      <c r="M10" s="1">
        <v>188</v>
      </c>
      <c r="N10" s="1">
        <v>108</v>
      </c>
      <c r="O10" s="1">
        <v>67</v>
      </c>
      <c r="P10" s="1">
        <v>34</v>
      </c>
      <c r="Q10" s="1">
        <v>20</v>
      </c>
      <c r="R10" s="1">
        <v>12</v>
      </c>
      <c r="S10" s="4">
        <v>29</v>
      </c>
    </row>
    <row r="11" spans="1:19" x14ac:dyDescent="0.35">
      <c r="A11" s="40" t="s">
        <v>27</v>
      </c>
      <c r="B11" s="1">
        <v>11615</v>
      </c>
      <c r="C11" s="1">
        <v>5118</v>
      </c>
      <c r="D11" s="1">
        <v>3262</v>
      </c>
      <c r="E11" s="1">
        <v>1938</v>
      </c>
      <c r="F11" s="1">
        <v>670</v>
      </c>
      <c r="G11" s="1">
        <v>398</v>
      </c>
      <c r="H11" s="1">
        <v>160</v>
      </c>
      <c r="I11" s="1">
        <v>47</v>
      </c>
      <c r="J11" s="1">
        <v>16</v>
      </c>
      <c r="K11" s="1">
        <v>4</v>
      </c>
      <c r="L11" s="1">
        <v>2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4">
        <v>6.1</v>
      </c>
    </row>
    <row r="12" spans="1:19" x14ac:dyDescent="0.35">
      <c r="A12" s="40" t="s">
        <v>28</v>
      </c>
      <c r="B12" s="1">
        <v>5764</v>
      </c>
      <c r="C12" s="1">
        <v>935</v>
      </c>
      <c r="D12" s="1">
        <v>886</v>
      </c>
      <c r="E12" s="1">
        <v>966</v>
      </c>
      <c r="F12" s="1">
        <v>1026</v>
      </c>
      <c r="G12" s="1">
        <v>880</v>
      </c>
      <c r="H12" s="1">
        <v>461</v>
      </c>
      <c r="I12" s="1">
        <v>246</v>
      </c>
      <c r="J12" s="1">
        <v>131</v>
      </c>
      <c r="K12" s="1">
        <v>71</v>
      </c>
      <c r="L12" s="1">
        <v>60</v>
      </c>
      <c r="M12" s="1">
        <v>28</v>
      </c>
      <c r="N12" s="1">
        <v>32</v>
      </c>
      <c r="O12" s="1">
        <v>25</v>
      </c>
      <c r="P12" s="1">
        <v>7</v>
      </c>
      <c r="Q12" s="1">
        <v>6</v>
      </c>
      <c r="R12" s="1">
        <v>4</v>
      </c>
      <c r="S12" s="4">
        <v>15.5</v>
      </c>
    </row>
    <row r="13" spans="1:19" x14ac:dyDescent="0.35">
      <c r="A13" s="40" t="s">
        <v>29</v>
      </c>
      <c r="B13" s="1">
        <v>1931</v>
      </c>
      <c r="C13" s="1">
        <v>2</v>
      </c>
      <c r="D13" s="1">
        <v>3</v>
      </c>
      <c r="E13" s="1">
        <v>2</v>
      </c>
      <c r="F13" s="1">
        <v>1</v>
      </c>
      <c r="G13" s="1">
        <v>3</v>
      </c>
      <c r="H13" s="1">
        <v>4</v>
      </c>
      <c r="I13" s="1">
        <v>1</v>
      </c>
      <c r="J13" s="1">
        <v>3</v>
      </c>
      <c r="K13" s="1">
        <v>21</v>
      </c>
      <c r="L13" s="1">
        <v>62</v>
      </c>
      <c r="M13" s="1">
        <v>171</v>
      </c>
      <c r="N13" s="1">
        <v>300</v>
      </c>
      <c r="O13" s="1">
        <v>368</v>
      </c>
      <c r="P13" s="1">
        <v>331</v>
      </c>
      <c r="Q13" s="1">
        <v>301</v>
      </c>
      <c r="R13" s="1">
        <v>358</v>
      </c>
      <c r="S13" s="4">
        <v>65.400000000000006</v>
      </c>
    </row>
    <row r="14" spans="1:19" x14ac:dyDescent="0.35">
      <c r="A14" s="40" t="s">
        <v>30</v>
      </c>
      <c r="B14" s="1">
        <v>1142</v>
      </c>
      <c r="C14" s="1">
        <v>3</v>
      </c>
      <c r="D14" s="1">
        <v>1</v>
      </c>
      <c r="E14" s="1">
        <v>3</v>
      </c>
      <c r="F14" s="1">
        <v>4</v>
      </c>
      <c r="G14" s="1">
        <v>4</v>
      </c>
      <c r="H14" s="1">
        <v>12</v>
      </c>
      <c r="I14" s="1">
        <v>10</v>
      </c>
      <c r="J14" s="1">
        <v>4</v>
      </c>
      <c r="K14" s="1">
        <v>11</v>
      </c>
      <c r="L14" s="1">
        <v>46</v>
      </c>
      <c r="M14" s="1">
        <v>103</v>
      </c>
      <c r="N14" s="1">
        <v>181</v>
      </c>
      <c r="O14" s="1">
        <v>211</v>
      </c>
      <c r="P14" s="1">
        <v>220</v>
      </c>
      <c r="Q14" s="1">
        <v>153</v>
      </c>
      <c r="R14" s="1">
        <v>176</v>
      </c>
      <c r="S14" s="4">
        <v>64.5</v>
      </c>
    </row>
    <row r="15" spans="1:19" x14ac:dyDescent="0.35">
      <c r="A15" s="40" t="s">
        <v>31</v>
      </c>
      <c r="B15" s="1">
        <v>907</v>
      </c>
      <c r="C15" s="1">
        <v>55</v>
      </c>
      <c r="D15" s="1">
        <v>154</v>
      </c>
      <c r="E15" s="1">
        <v>204</v>
      </c>
      <c r="F15" s="1">
        <v>138</v>
      </c>
      <c r="G15" s="1">
        <v>158</v>
      </c>
      <c r="H15" s="1">
        <v>77</v>
      </c>
      <c r="I15" s="1">
        <v>53</v>
      </c>
      <c r="J15" s="1">
        <v>21</v>
      </c>
      <c r="K15" s="1">
        <v>15</v>
      </c>
      <c r="L15" s="1">
        <v>6</v>
      </c>
      <c r="M15" s="1">
        <v>6</v>
      </c>
      <c r="N15" s="1">
        <v>6</v>
      </c>
      <c r="O15" s="1">
        <v>8</v>
      </c>
      <c r="P15" s="1">
        <v>4</v>
      </c>
      <c r="Q15" s="1">
        <v>2</v>
      </c>
      <c r="R15" s="1">
        <v>0</v>
      </c>
      <c r="S15" s="4">
        <v>16.5</v>
      </c>
    </row>
    <row r="16" spans="1:19" x14ac:dyDescent="0.35">
      <c r="A16" s="40" t="s">
        <v>32</v>
      </c>
      <c r="B16" s="1">
        <v>7801</v>
      </c>
      <c r="C16" s="1">
        <v>717</v>
      </c>
      <c r="D16" s="1">
        <v>559</v>
      </c>
      <c r="E16" s="1">
        <v>672</v>
      </c>
      <c r="F16" s="1">
        <v>876</v>
      </c>
      <c r="G16" s="1">
        <v>1088</v>
      </c>
      <c r="H16" s="1">
        <v>853</v>
      </c>
      <c r="I16" s="1">
        <v>656</v>
      </c>
      <c r="J16" s="1">
        <v>466</v>
      </c>
      <c r="K16" s="1">
        <v>331</v>
      </c>
      <c r="L16" s="1">
        <v>290</v>
      </c>
      <c r="M16" s="1">
        <v>332</v>
      </c>
      <c r="N16" s="1">
        <v>297</v>
      </c>
      <c r="O16" s="1">
        <v>216</v>
      </c>
      <c r="P16" s="1">
        <v>179</v>
      </c>
      <c r="Q16" s="1">
        <v>111</v>
      </c>
      <c r="R16" s="1">
        <v>158</v>
      </c>
      <c r="S16" s="4">
        <v>24.9</v>
      </c>
    </row>
    <row r="17" spans="1:19" x14ac:dyDescent="0.35">
      <c r="A17" s="40" t="s">
        <v>33</v>
      </c>
      <c r="B17" s="1">
        <v>4388</v>
      </c>
      <c r="C17" s="1">
        <v>295</v>
      </c>
      <c r="D17" s="1">
        <v>260</v>
      </c>
      <c r="E17" s="1">
        <v>364</v>
      </c>
      <c r="F17" s="1">
        <v>619</v>
      </c>
      <c r="G17" s="1">
        <v>732</v>
      </c>
      <c r="H17" s="1">
        <v>536</v>
      </c>
      <c r="I17" s="1">
        <v>415</v>
      </c>
      <c r="J17" s="1">
        <v>259</v>
      </c>
      <c r="K17" s="1">
        <v>216</v>
      </c>
      <c r="L17" s="1">
        <v>145</v>
      </c>
      <c r="M17" s="1">
        <v>165</v>
      </c>
      <c r="N17" s="1">
        <v>111</v>
      </c>
      <c r="O17" s="1">
        <v>99</v>
      </c>
      <c r="P17" s="1">
        <v>68</v>
      </c>
      <c r="Q17" s="1">
        <v>55</v>
      </c>
      <c r="R17" s="1">
        <v>49</v>
      </c>
      <c r="S17" s="4">
        <v>24.5</v>
      </c>
    </row>
    <row r="18" spans="1:19" x14ac:dyDescent="0.35">
      <c r="A18" s="40" t="s">
        <v>34</v>
      </c>
      <c r="B18" s="1">
        <v>4889</v>
      </c>
      <c r="C18" s="1">
        <v>242</v>
      </c>
      <c r="D18" s="1">
        <v>171</v>
      </c>
      <c r="E18" s="1">
        <v>299</v>
      </c>
      <c r="F18" s="1">
        <v>2092</v>
      </c>
      <c r="G18" s="1">
        <v>393</v>
      </c>
      <c r="H18" s="1">
        <v>260</v>
      </c>
      <c r="I18" s="1">
        <v>287</v>
      </c>
      <c r="J18" s="1">
        <v>236</v>
      </c>
      <c r="K18" s="1">
        <v>180</v>
      </c>
      <c r="L18" s="1">
        <v>169</v>
      </c>
      <c r="M18" s="1">
        <v>204</v>
      </c>
      <c r="N18" s="1">
        <v>139</v>
      </c>
      <c r="O18" s="1">
        <v>106</v>
      </c>
      <c r="P18" s="1">
        <v>56</v>
      </c>
      <c r="Q18" s="1">
        <v>28</v>
      </c>
      <c r="R18" s="1">
        <v>27</v>
      </c>
      <c r="S18" s="4">
        <v>19.100000000000001</v>
      </c>
    </row>
    <row r="19" spans="1:19" x14ac:dyDescent="0.35">
      <c r="A19" s="40" t="s">
        <v>17</v>
      </c>
    </row>
    <row r="20" spans="1:19" x14ac:dyDescent="0.35">
      <c r="A20" s="40" t="s">
        <v>0</v>
      </c>
      <c r="B20" s="1">
        <v>58904</v>
      </c>
      <c r="C20" s="1">
        <v>7916</v>
      </c>
      <c r="D20" s="1">
        <v>7497</v>
      </c>
      <c r="E20" s="1">
        <v>6661</v>
      </c>
      <c r="F20" s="1">
        <v>5325</v>
      </c>
      <c r="G20" s="1">
        <v>5605</v>
      </c>
      <c r="H20" s="1">
        <v>4969</v>
      </c>
      <c r="I20" s="1">
        <v>4503</v>
      </c>
      <c r="J20" s="1">
        <v>3773</v>
      </c>
      <c r="K20" s="1">
        <v>2998</v>
      </c>
      <c r="L20" s="1">
        <v>2310</v>
      </c>
      <c r="M20" s="1">
        <v>2405</v>
      </c>
      <c r="N20" s="1">
        <v>1853</v>
      </c>
      <c r="O20" s="1">
        <v>1383</v>
      </c>
      <c r="P20" s="1">
        <v>829</v>
      </c>
      <c r="Q20" s="1">
        <v>510</v>
      </c>
      <c r="R20" s="1">
        <v>367</v>
      </c>
      <c r="S20" s="4">
        <v>21.8</v>
      </c>
    </row>
    <row r="21" spans="1:19" x14ac:dyDescent="0.35">
      <c r="A21" s="40" t="s">
        <v>21</v>
      </c>
      <c r="B21" s="1">
        <v>14956</v>
      </c>
      <c r="C21" s="1">
        <v>0</v>
      </c>
      <c r="D21" s="1">
        <v>0</v>
      </c>
      <c r="E21" s="1">
        <v>2</v>
      </c>
      <c r="F21" s="1">
        <v>50</v>
      </c>
      <c r="G21" s="1">
        <v>561</v>
      </c>
      <c r="H21" s="1">
        <v>1470</v>
      </c>
      <c r="I21" s="1">
        <v>2075</v>
      </c>
      <c r="J21" s="1">
        <v>2174</v>
      </c>
      <c r="K21" s="1">
        <v>1958</v>
      </c>
      <c r="L21" s="1">
        <v>1596</v>
      </c>
      <c r="M21" s="1">
        <v>1711</v>
      </c>
      <c r="N21" s="1">
        <v>1314</v>
      </c>
      <c r="O21" s="1">
        <v>966</v>
      </c>
      <c r="P21" s="1">
        <v>561</v>
      </c>
      <c r="Q21" s="1">
        <v>326</v>
      </c>
      <c r="R21" s="1">
        <v>192</v>
      </c>
      <c r="S21" s="4">
        <v>42.9</v>
      </c>
    </row>
    <row r="22" spans="1:19" x14ac:dyDescent="0.35">
      <c r="A22" s="40" t="s">
        <v>22</v>
      </c>
      <c r="B22" s="1">
        <v>1895</v>
      </c>
      <c r="C22" s="1">
        <v>0</v>
      </c>
      <c r="D22" s="1">
        <v>0</v>
      </c>
      <c r="E22" s="1">
        <v>0</v>
      </c>
      <c r="F22" s="1">
        <v>1</v>
      </c>
      <c r="G22" s="1">
        <v>107</v>
      </c>
      <c r="H22" s="1">
        <v>229</v>
      </c>
      <c r="I22" s="1">
        <v>360</v>
      </c>
      <c r="J22" s="1">
        <v>357</v>
      </c>
      <c r="K22" s="1">
        <v>299</v>
      </c>
      <c r="L22" s="1">
        <v>177</v>
      </c>
      <c r="M22" s="1">
        <v>158</v>
      </c>
      <c r="N22" s="1">
        <v>109</v>
      </c>
      <c r="O22" s="1">
        <v>59</v>
      </c>
      <c r="P22" s="1">
        <v>25</v>
      </c>
      <c r="Q22" s="1">
        <v>9</v>
      </c>
      <c r="R22" s="1">
        <v>5</v>
      </c>
      <c r="S22" s="4">
        <v>38.5</v>
      </c>
    </row>
    <row r="23" spans="1:19" x14ac:dyDescent="0.35">
      <c r="A23" s="40" t="s">
        <v>23</v>
      </c>
      <c r="B23" s="1">
        <v>18682</v>
      </c>
      <c r="C23" s="1">
        <v>3825</v>
      </c>
      <c r="D23" s="1">
        <v>4383</v>
      </c>
      <c r="E23" s="1">
        <v>4017</v>
      </c>
      <c r="F23" s="1">
        <v>2224</v>
      </c>
      <c r="G23" s="1">
        <v>2042</v>
      </c>
      <c r="H23" s="1">
        <v>1100</v>
      </c>
      <c r="I23" s="1">
        <v>607</v>
      </c>
      <c r="J23" s="1">
        <v>279</v>
      </c>
      <c r="K23" s="1">
        <v>123</v>
      </c>
      <c r="L23" s="1">
        <v>47</v>
      </c>
      <c r="M23" s="1">
        <v>25</v>
      </c>
      <c r="N23" s="1">
        <v>9</v>
      </c>
      <c r="O23" s="1">
        <v>0</v>
      </c>
      <c r="P23" s="1">
        <v>1</v>
      </c>
      <c r="Q23" s="1">
        <v>0</v>
      </c>
      <c r="R23" s="1">
        <v>0</v>
      </c>
      <c r="S23" s="4">
        <v>11.4</v>
      </c>
    </row>
    <row r="24" spans="1:19" x14ac:dyDescent="0.35">
      <c r="A24" s="40" t="s">
        <v>24</v>
      </c>
      <c r="B24" s="1">
        <v>1156</v>
      </c>
      <c r="C24" s="1">
        <v>211</v>
      </c>
      <c r="D24" s="1">
        <v>263</v>
      </c>
      <c r="E24" s="1">
        <v>242</v>
      </c>
      <c r="F24" s="1">
        <v>139</v>
      </c>
      <c r="G24" s="1">
        <v>138</v>
      </c>
      <c r="H24" s="1">
        <v>79</v>
      </c>
      <c r="I24" s="1">
        <v>40</v>
      </c>
      <c r="J24" s="1">
        <v>22</v>
      </c>
      <c r="K24" s="1">
        <v>9</v>
      </c>
      <c r="L24" s="1">
        <v>4</v>
      </c>
      <c r="M24" s="1">
        <v>7</v>
      </c>
      <c r="N24" s="1">
        <v>0</v>
      </c>
      <c r="O24" s="1">
        <v>2</v>
      </c>
      <c r="P24" s="1">
        <v>0</v>
      </c>
      <c r="Q24" s="1">
        <v>0</v>
      </c>
      <c r="R24" s="1">
        <v>0</v>
      </c>
      <c r="S24" s="4">
        <v>12.1</v>
      </c>
    </row>
    <row r="25" spans="1:19" x14ac:dyDescent="0.35">
      <c r="A25" s="40" t="s">
        <v>25</v>
      </c>
      <c r="B25" s="1">
        <v>1969</v>
      </c>
      <c r="C25" s="1">
        <v>42</v>
      </c>
      <c r="D25" s="1">
        <v>35</v>
      </c>
      <c r="E25" s="1">
        <v>53</v>
      </c>
      <c r="F25" s="1">
        <v>85</v>
      </c>
      <c r="G25" s="1">
        <v>471</v>
      </c>
      <c r="H25" s="1">
        <v>565</v>
      </c>
      <c r="I25" s="1">
        <v>348</v>
      </c>
      <c r="J25" s="1">
        <v>197</v>
      </c>
      <c r="K25" s="1">
        <v>82</v>
      </c>
      <c r="L25" s="1">
        <v>38</v>
      </c>
      <c r="M25" s="1">
        <v>23</v>
      </c>
      <c r="N25" s="1">
        <v>18</v>
      </c>
      <c r="O25" s="1">
        <v>5</v>
      </c>
      <c r="P25" s="1">
        <v>1</v>
      </c>
      <c r="Q25" s="1">
        <v>3</v>
      </c>
      <c r="R25" s="1">
        <v>3</v>
      </c>
      <c r="S25" s="4">
        <v>27.6</v>
      </c>
    </row>
    <row r="26" spans="1:19" x14ac:dyDescent="0.35">
      <c r="A26" s="40" t="s">
        <v>26</v>
      </c>
      <c r="B26" s="1">
        <v>1581</v>
      </c>
      <c r="C26" s="1">
        <v>6</v>
      </c>
      <c r="D26" s="1">
        <v>27</v>
      </c>
      <c r="E26" s="1">
        <v>95</v>
      </c>
      <c r="F26" s="1">
        <v>181</v>
      </c>
      <c r="G26" s="1">
        <v>335</v>
      </c>
      <c r="H26" s="1">
        <v>254</v>
      </c>
      <c r="I26" s="1">
        <v>204</v>
      </c>
      <c r="J26" s="1">
        <v>139</v>
      </c>
      <c r="K26" s="1">
        <v>98</v>
      </c>
      <c r="L26" s="1">
        <v>77</v>
      </c>
      <c r="M26" s="1">
        <v>83</v>
      </c>
      <c r="N26" s="1">
        <v>42</v>
      </c>
      <c r="O26" s="1">
        <v>27</v>
      </c>
      <c r="P26" s="1">
        <v>8</v>
      </c>
      <c r="Q26" s="1">
        <v>3</v>
      </c>
      <c r="R26" s="1">
        <v>2</v>
      </c>
      <c r="S26" s="4">
        <v>27.9</v>
      </c>
    </row>
    <row r="27" spans="1:19" x14ac:dyDescent="0.35">
      <c r="A27" s="40" t="s">
        <v>27</v>
      </c>
      <c r="B27" s="1">
        <v>6112</v>
      </c>
      <c r="C27" s="1">
        <v>2652</v>
      </c>
      <c r="D27" s="1">
        <v>1726</v>
      </c>
      <c r="E27" s="1">
        <v>1011</v>
      </c>
      <c r="F27" s="1">
        <v>377</v>
      </c>
      <c r="G27" s="1">
        <v>222</v>
      </c>
      <c r="H27" s="1">
        <v>89</v>
      </c>
      <c r="I27" s="1">
        <v>22</v>
      </c>
      <c r="J27" s="1">
        <v>10</v>
      </c>
      <c r="K27" s="1">
        <v>1</v>
      </c>
      <c r="L27" s="1">
        <v>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4">
        <v>6.2</v>
      </c>
    </row>
    <row r="28" spans="1:19" x14ac:dyDescent="0.35">
      <c r="A28" s="40" t="s">
        <v>28</v>
      </c>
      <c r="B28" s="1">
        <v>3011</v>
      </c>
      <c r="C28" s="1">
        <v>512</v>
      </c>
      <c r="D28" s="1">
        <v>457</v>
      </c>
      <c r="E28" s="1">
        <v>489</v>
      </c>
      <c r="F28" s="1">
        <v>499</v>
      </c>
      <c r="G28" s="1">
        <v>488</v>
      </c>
      <c r="H28" s="1">
        <v>263</v>
      </c>
      <c r="I28" s="1">
        <v>130</v>
      </c>
      <c r="J28" s="1">
        <v>72</v>
      </c>
      <c r="K28" s="1">
        <v>34</v>
      </c>
      <c r="L28" s="1">
        <v>28</v>
      </c>
      <c r="M28" s="1">
        <v>12</v>
      </c>
      <c r="N28" s="1">
        <v>13</v>
      </c>
      <c r="O28" s="1">
        <v>9</v>
      </c>
      <c r="P28" s="1">
        <v>1</v>
      </c>
      <c r="Q28" s="1">
        <v>3</v>
      </c>
      <c r="R28" s="1">
        <v>1</v>
      </c>
      <c r="S28" s="4">
        <v>15.5</v>
      </c>
    </row>
    <row r="29" spans="1:19" x14ac:dyDescent="0.35">
      <c r="A29" s="40" t="s">
        <v>29</v>
      </c>
      <c r="B29" s="1">
        <v>470</v>
      </c>
      <c r="C29" s="1">
        <v>1</v>
      </c>
      <c r="D29" s="1">
        <v>1</v>
      </c>
      <c r="E29" s="1">
        <v>0</v>
      </c>
      <c r="F29" s="1">
        <v>1</v>
      </c>
      <c r="G29" s="1">
        <v>2</v>
      </c>
      <c r="H29" s="1">
        <v>3</v>
      </c>
      <c r="I29" s="1">
        <v>1</v>
      </c>
      <c r="J29" s="1">
        <v>1</v>
      </c>
      <c r="K29" s="1">
        <v>3</v>
      </c>
      <c r="L29" s="1">
        <v>19</v>
      </c>
      <c r="M29" s="1">
        <v>43</v>
      </c>
      <c r="N29" s="1">
        <v>74</v>
      </c>
      <c r="O29" s="1">
        <v>98</v>
      </c>
      <c r="P29" s="1">
        <v>85</v>
      </c>
      <c r="Q29" s="1">
        <v>63</v>
      </c>
      <c r="R29" s="1">
        <v>75</v>
      </c>
      <c r="S29" s="4">
        <v>64.400000000000006</v>
      </c>
    </row>
    <row r="30" spans="1:19" x14ac:dyDescent="0.35">
      <c r="A30" s="40" t="s">
        <v>30</v>
      </c>
      <c r="B30" s="1">
        <v>265</v>
      </c>
      <c r="C30" s="1">
        <v>2</v>
      </c>
      <c r="D30" s="1">
        <v>1</v>
      </c>
      <c r="E30" s="1">
        <v>0</v>
      </c>
      <c r="F30" s="1">
        <v>2</v>
      </c>
      <c r="G30" s="1">
        <v>1</v>
      </c>
      <c r="H30" s="1">
        <v>7</v>
      </c>
      <c r="I30" s="1">
        <v>4</v>
      </c>
      <c r="J30" s="1">
        <v>1</v>
      </c>
      <c r="K30" s="1">
        <v>1</v>
      </c>
      <c r="L30" s="1">
        <v>13</v>
      </c>
      <c r="M30" s="1">
        <v>25</v>
      </c>
      <c r="N30" s="1">
        <v>45</v>
      </c>
      <c r="O30" s="1">
        <v>48</v>
      </c>
      <c r="P30" s="1">
        <v>43</v>
      </c>
      <c r="Q30" s="1">
        <v>33</v>
      </c>
      <c r="R30" s="1">
        <v>39</v>
      </c>
      <c r="S30" s="4">
        <v>63.2</v>
      </c>
    </row>
    <row r="31" spans="1:19" x14ac:dyDescent="0.35">
      <c r="A31" s="40" t="s">
        <v>31</v>
      </c>
      <c r="B31" s="1">
        <v>453</v>
      </c>
      <c r="C31" s="1">
        <v>27</v>
      </c>
      <c r="D31" s="1">
        <v>76</v>
      </c>
      <c r="E31" s="1">
        <v>104</v>
      </c>
      <c r="F31" s="1">
        <v>79</v>
      </c>
      <c r="G31" s="1">
        <v>84</v>
      </c>
      <c r="H31" s="1">
        <v>35</v>
      </c>
      <c r="I31" s="1">
        <v>22</v>
      </c>
      <c r="J31" s="1">
        <v>7</v>
      </c>
      <c r="K31" s="1">
        <v>7</v>
      </c>
      <c r="L31" s="1">
        <v>3</v>
      </c>
      <c r="M31" s="1">
        <v>1</v>
      </c>
      <c r="N31" s="1">
        <v>5</v>
      </c>
      <c r="O31" s="1">
        <v>2</v>
      </c>
      <c r="P31" s="1">
        <v>0</v>
      </c>
      <c r="Q31" s="1">
        <v>1</v>
      </c>
      <c r="R31" s="1">
        <v>0</v>
      </c>
      <c r="S31" s="4">
        <v>16.2</v>
      </c>
    </row>
    <row r="32" spans="1:19" x14ac:dyDescent="0.35">
      <c r="A32" s="40" t="s">
        <v>32</v>
      </c>
      <c r="B32" s="1">
        <v>3780</v>
      </c>
      <c r="C32" s="1">
        <v>372</v>
      </c>
      <c r="D32" s="1">
        <v>310</v>
      </c>
      <c r="E32" s="1">
        <v>326</v>
      </c>
      <c r="F32" s="1">
        <v>445</v>
      </c>
      <c r="G32" s="1">
        <v>554</v>
      </c>
      <c r="H32" s="1">
        <v>435</v>
      </c>
      <c r="I32" s="1">
        <v>336</v>
      </c>
      <c r="J32" s="1">
        <v>237</v>
      </c>
      <c r="K32" s="1">
        <v>167</v>
      </c>
      <c r="L32" s="1">
        <v>145</v>
      </c>
      <c r="M32" s="1">
        <v>135</v>
      </c>
      <c r="N32" s="1">
        <v>116</v>
      </c>
      <c r="O32" s="1">
        <v>84</v>
      </c>
      <c r="P32" s="1">
        <v>59</v>
      </c>
      <c r="Q32" s="1">
        <v>31</v>
      </c>
      <c r="R32" s="1">
        <v>28</v>
      </c>
      <c r="S32" s="4">
        <v>23.9</v>
      </c>
    </row>
    <row r="33" spans="1:19" x14ac:dyDescent="0.35">
      <c r="A33" s="40" t="s">
        <v>33</v>
      </c>
      <c r="B33" s="1">
        <v>2078</v>
      </c>
      <c r="C33" s="1">
        <v>141</v>
      </c>
      <c r="D33" s="1">
        <v>132</v>
      </c>
      <c r="E33" s="1">
        <v>173</v>
      </c>
      <c r="F33" s="1">
        <v>281</v>
      </c>
      <c r="G33" s="1">
        <v>343</v>
      </c>
      <c r="H33" s="1">
        <v>287</v>
      </c>
      <c r="I33" s="1">
        <v>208</v>
      </c>
      <c r="J33" s="1">
        <v>135</v>
      </c>
      <c r="K33" s="1">
        <v>114</v>
      </c>
      <c r="L33" s="1">
        <v>65</v>
      </c>
      <c r="M33" s="1">
        <v>71</v>
      </c>
      <c r="N33" s="1">
        <v>39</v>
      </c>
      <c r="O33" s="1">
        <v>34</v>
      </c>
      <c r="P33" s="1">
        <v>18</v>
      </c>
      <c r="Q33" s="1">
        <v>24</v>
      </c>
      <c r="R33" s="1">
        <v>13</v>
      </c>
      <c r="S33" s="4">
        <v>24.5</v>
      </c>
    </row>
    <row r="34" spans="1:19" x14ac:dyDescent="0.35">
      <c r="A34" s="40" t="s">
        <v>34</v>
      </c>
      <c r="B34" s="1">
        <v>2496</v>
      </c>
      <c r="C34" s="1">
        <v>125</v>
      </c>
      <c r="D34" s="1">
        <v>86</v>
      </c>
      <c r="E34" s="1">
        <v>149</v>
      </c>
      <c r="F34" s="1">
        <v>961</v>
      </c>
      <c r="G34" s="1">
        <v>257</v>
      </c>
      <c r="H34" s="1">
        <v>153</v>
      </c>
      <c r="I34" s="1">
        <v>146</v>
      </c>
      <c r="J34" s="1">
        <v>142</v>
      </c>
      <c r="K34" s="1">
        <v>102</v>
      </c>
      <c r="L34" s="1">
        <v>96</v>
      </c>
      <c r="M34" s="1">
        <v>111</v>
      </c>
      <c r="N34" s="1">
        <v>69</v>
      </c>
      <c r="O34" s="1">
        <v>49</v>
      </c>
      <c r="P34" s="1">
        <v>27</v>
      </c>
      <c r="Q34" s="1">
        <v>14</v>
      </c>
      <c r="R34" s="1">
        <v>9</v>
      </c>
      <c r="S34" s="4">
        <v>19.600000000000001</v>
      </c>
    </row>
    <row r="35" spans="1:19" x14ac:dyDescent="0.35">
      <c r="A35" s="40" t="s">
        <v>18</v>
      </c>
    </row>
    <row r="36" spans="1:19" x14ac:dyDescent="0.35">
      <c r="A36" s="40" t="s">
        <v>0</v>
      </c>
      <c r="B36" s="1">
        <v>60534</v>
      </c>
      <c r="C36" s="1">
        <v>7409</v>
      </c>
      <c r="D36" s="1">
        <v>6871</v>
      </c>
      <c r="E36" s="1">
        <v>6566</v>
      </c>
      <c r="F36" s="1">
        <v>4975</v>
      </c>
      <c r="G36" s="1">
        <v>5491</v>
      </c>
      <c r="H36" s="1">
        <v>5072</v>
      </c>
      <c r="I36" s="1">
        <v>4757</v>
      </c>
      <c r="J36" s="1">
        <v>4076</v>
      </c>
      <c r="K36" s="1">
        <v>3137</v>
      </c>
      <c r="L36" s="1">
        <v>2547</v>
      </c>
      <c r="M36" s="1">
        <v>2794</v>
      </c>
      <c r="N36" s="1">
        <v>2285</v>
      </c>
      <c r="O36" s="1">
        <v>1679</v>
      </c>
      <c r="P36" s="1">
        <v>1239</v>
      </c>
      <c r="Q36" s="1">
        <v>817</v>
      </c>
      <c r="R36" s="1">
        <v>819</v>
      </c>
      <c r="S36" s="4">
        <v>24</v>
      </c>
    </row>
    <row r="37" spans="1:19" x14ac:dyDescent="0.35">
      <c r="A37" s="40" t="s">
        <v>21</v>
      </c>
      <c r="B37" s="1">
        <v>5398</v>
      </c>
      <c r="C37" s="1">
        <v>0</v>
      </c>
      <c r="D37" s="1">
        <v>0</v>
      </c>
      <c r="E37" s="1">
        <v>1</v>
      </c>
      <c r="F37" s="1">
        <v>16</v>
      </c>
      <c r="G37" s="1">
        <v>153</v>
      </c>
      <c r="H37" s="1">
        <v>434</v>
      </c>
      <c r="I37" s="1">
        <v>597</v>
      </c>
      <c r="J37" s="1">
        <v>731</v>
      </c>
      <c r="K37" s="1">
        <v>616</v>
      </c>
      <c r="L37" s="1">
        <v>546</v>
      </c>
      <c r="M37" s="1">
        <v>689</v>
      </c>
      <c r="N37" s="1">
        <v>578</v>
      </c>
      <c r="O37" s="1">
        <v>396</v>
      </c>
      <c r="P37" s="1">
        <v>304</v>
      </c>
      <c r="Q37" s="1">
        <v>188</v>
      </c>
      <c r="R37" s="1">
        <v>149</v>
      </c>
      <c r="S37" s="4">
        <v>46.4</v>
      </c>
    </row>
    <row r="38" spans="1:19" x14ac:dyDescent="0.35">
      <c r="A38" s="40" t="s">
        <v>22</v>
      </c>
      <c r="B38" s="1">
        <v>13063</v>
      </c>
      <c r="C38" s="1">
        <v>0</v>
      </c>
      <c r="D38" s="1">
        <v>0</v>
      </c>
      <c r="E38" s="1">
        <v>0</v>
      </c>
      <c r="F38" s="1">
        <v>78</v>
      </c>
      <c r="G38" s="1">
        <v>832</v>
      </c>
      <c r="H38" s="1">
        <v>1588</v>
      </c>
      <c r="I38" s="1">
        <v>2127</v>
      </c>
      <c r="J38" s="1">
        <v>2156</v>
      </c>
      <c r="K38" s="1">
        <v>1749</v>
      </c>
      <c r="L38" s="1">
        <v>1392</v>
      </c>
      <c r="M38" s="1">
        <v>1315</v>
      </c>
      <c r="N38" s="1">
        <v>889</v>
      </c>
      <c r="O38" s="1">
        <v>513</v>
      </c>
      <c r="P38" s="1">
        <v>261</v>
      </c>
      <c r="Q38" s="1">
        <v>115</v>
      </c>
      <c r="R38" s="1">
        <v>48</v>
      </c>
      <c r="S38" s="4">
        <v>39.4</v>
      </c>
    </row>
    <row r="39" spans="1:19" x14ac:dyDescent="0.35">
      <c r="A39" s="40" t="s">
        <v>23</v>
      </c>
      <c r="B39" s="1">
        <v>17232</v>
      </c>
      <c r="C39" s="1">
        <v>3622</v>
      </c>
      <c r="D39" s="1">
        <v>4068</v>
      </c>
      <c r="E39" s="1">
        <v>3971</v>
      </c>
      <c r="F39" s="1">
        <v>1679</v>
      </c>
      <c r="G39" s="1">
        <v>1698</v>
      </c>
      <c r="H39" s="1">
        <v>1030</v>
      </c>
      <c r="I39" s="1">
        <v>578</v>
      </c>
      <c r="J39" s="1">
        <v>298</v>
      </c>
      <c r="K39" s="1">
        <v>153</v>
      </c>
      <c r="L39" s="1">
        <v>60</v>
      </c>
      <c r="M39" s="1">
        <v>43</v>
      </c>
      <c r="N39" s="1">
        <v>28</v>
      </c>
      <c r="O39" s="1">
        <v>3</v>
      </c>
      <c r="P39" s="1">
        <v>1</v>
      </c>
      <c r="Q39" s="1">
        <v>0</v>
      </c>
      <c r="R39" s="1">
        <v>0</v>
      </c>
      <c r="S39" s="4">
        <v>11.2</v>
      </c>
    </row>
    <row r="40" spans="1:19" x14ac:dyDescent="0.35">
      <c r="A40" s="40" t="s">
        <v>24</v>
      </c>
      <c r="B40" s="1">
        <v>1057</v>
      </c>
      <c r="C40" s="1">
        <v>211</v>
      </c>
      <c r="D40" s="1">
        <v>233</v>
      </c>
      <c r="E40" s="1">
        <v>245</v>
      </c>
      <c r="F40" s="1">
        <v>100</v>
      </c>
      <c r="G40" s="1">
        <v>117</v>
      </c>
      <c r="H40" s="1">
        <v>72</v>
      </c>
      <c r="I40" s="1">
        <v>43</v>
      </c>
      <c r="J40" s="1">
        <v>13</v>
      </c>
      <c r="K40" s="1">
        <v>8</v>
      </c>
      <c r="L40" s="1">
        <v>4</v>
      </c>
      <c r="M40" s="1">
        <v>3</v>
      </c>
      <c r="N40" s="1">
        <v>3</v>
      </c>
      <c r="O40" s="1">
        <v>0</v>
      </c>
      <c r="P40" s="1">
        <v>4</v>
      </c>
      <c r="Q40" s="1">
        <v>0</v>
      </c>
      <c r="R40" s="1">
        <v>1</v>
      </c>
      <c r="S40" s="4">
        <v>11.7</v>
      </c>
    </row>
    <row r="41" spans="1:19" x14ac:dyDescent="0.35">
      <c r="A41" s="40" t="s">
        <v>25</v>
      </c>
      <c r="B41" s="1">
        <v>2303</v>
      </c>
      <c r="C41" s="1">
        <v>33</v>
      </c>
      <c r="D41" s="1">
        <v>34</v>
      </c>
      <c r="E41" s="1">
        <v>51</v>
      </c>
      <c r="F41" s="1">
        <v>164</v>
      </c>
      <c r="G41" s="1">
        <v>662</v>
      </c>
      <c r="H41" s="1">
        <v>632</v>
      </c>
      <c r="I41" s="1">
        <v>362</v>
      </c>
      <c r="J41" s="1">
        <v>174</v>
      </c>
      <c r="K41" s="1">
        <v>66</v>
      </c>
      <c r="L41" s="1">
        <v>38</v>
      </c>
      <c r="M41" s="1">
        <v>28</v>
      </c>
      <c r="N41" s="1">
        <v>16</v>
      </c>
      <c r="O41" s="1">
        <v>18</v>
      </c>
      <c r="P41" s="1">
        <v>11</v>
      </c>
      <c r="Q41" s="1">
        <v>10</v>
      </c>
      <c r="R41" s="1">
        <v>4</v>
      </c>
      <c r="S41" s="4">
        <v>26.6</v>
      </c>
    </row>
    <row r="42" spans="1:19" x14ac:dyDescent="0.35">
      <c r="A42" s="40" t="s">
        <v>26</v>
      </c>
      <c r="B42" s="1">
        <v>1709</v>
      </c>
      <c r="C42" s="1">
        <v>8</v>
      </c>
      <c r="D42" s="1">
        <v>29</v>
      </c>
      <c r="E42" s="1">
        <v>102</v>
      </c>
      <c r="F42" s="1">
        <v>157</v>
      </c>
      <c r="G42" s="1">
        <v>324</v>
      </c>
      <c r="H42" s="1">
        <v>225</v>
      </c>
      <c r="I42" s="1">
        <v>204</v>
      </c>
      <c r="J42" s="1">
        <v>173</v>
      </c>
      <c r="K42" s="1">
        <v>125</v>
      </c>
      <c r="L42" s="1">
        <v>98</v>
      </c>
      <c r="M42" s="1">
        <v>105</v>
      </c>
      <c r="N42" s="1">
        <v>66</v>
      </c>
      <c r="O42" s="1">
        <v>40</v>
      </c>
      <c r="P42" s="1">
        <v>26</v>
      </c>
      <c r="Q42" s="1">
        <v>17</v>
      </c>
      <c r="R42" s="1">
        <v>10</v>
      </c>
      <c r="S42" s="4">
        <v>30.2</v>
      </c>
    </row>
    <row r="43" spans="1:19" x14ac:dyDescent="0.35">
      <c r="A43" s="40" t="s">
        <v>27</v>
      </c>
      <c r="B43" s="1">
        <v>5503</v>
      </c>
      <c r="C43" s="1">
        <v>2466</v>
      </c>
      <c r="D43" s="1">
        <v>1536</v>
      </c>
      <c r="E43" s="1">
        <v>927</v>
      </c>
      <c r="F43" s="1">
        <v>293</v>
      </c>
      <c r="G43" s="1">
        <v>176</v>
      </c>
      <c r="H43" s="1">
        <v>71</v>
      </c>
      <c r="I43" s="1">
        <v>25</v>
      </c>
      <c r="J43" s="1">
        <v>6</v>
      </c>
      <c r="K43" s="1">
        <v>3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4">
        <v>5.9</v>
      </c>
    </row>
    <row r="44" spans="1:19" x14ac:dyDescent="0.35">
      <c r="A44" s="40" t="s">
        <v>28</v>
      </c>
      <c r="B44" s="1">
        <v>2753</v>
      </c>
      <c r="C44" s="1">
        <v>423</v>
      </c>
      <c r="D44" s="1">
        <v>429</v>
      </c>
      <c r="E44" s="1">
        <v>477</v>
      </c>
      <c r="F44" s="1">
        <v>527</v>
      </c>
      <c r="G44" s="1">
        <v>392</v>
      </c>
      <c r="H44" s="1">
        <v>198</v>
      </c>
      <c r="I44" s="1">
        <v>116</v>
      </c>
      <c r="J44" s="1">
        <v>59</v>
      </c>
      <c r="K44" s="1">
        <v>37</v>
      </c>
      <c r="L44" s="1">
        <v>32</v>
      </c>
      <c r="M44" s="1">
        <v>16</v>
      </c>
      <c r="N44" s="1">
        <v>19</v>
      </c>
      <c r="O44" s="1">
        <v>16</v>
      </c>
      <c r="P44" s="1">
        <v>6</v>
      </c>
      <c r="Q44" s="1">
        <v>3</v>
      </c>
      <c r="R44" s="1">
        <v>3</v>
      </c>
      <c r="S44" s="4">
        <v>15.5</v>
      </c>
    </row>
    <row r="45" spans="1:19" x14ac:dyDescent="0.35">
      <c r="A45" s="40" t="s">
        <v>29</v>
      </c>
      <c r="B45" s="1">
        <v>1461</v>
      </c>
      <c r="C45" s="1">
        <v>1</v>
      </c>
      <c r="D45" s="1">
        <v>2</v>
      </c>
      <c r="E45" s="1">
        <v>2</v>
      </c>
      <c r="F45" s="1">
        <v>0</v>
      </c>
      <c r="G45" s="1">
        <v>1</v>
      </c>
      <c r="H45" s="1">
        <v>1</v>
      </c>
      <c r="I45" s="1">
        <v>0</v>
      </c>
      <c r="J45" s="1">
        <v>2</v>
      </c>
      <c r="K45" s="1">
        <v>18</v>
      </c>
      <c r="L45" s="1">
        <v>43</v>
      </c>
      <c r="M45" s="1">
        <v>128</v>
      </c>
      <c r="N45" s="1">
        <v>226</v>
      </c>
      <c r="O45" s="1">
        <v>270</v>
      </c>
      <c r="P45" s="1">
        <v>246</v>
      </c>
      <c r="Q45" s="1">
        <v>238</v>
      </c>
      <c r="R45" s="1">
        <v>283</v>
      </c>
      <c r="S45" s="4">
        <v>65.7</v>
      </c>
    </row>
    <row r="46" spans="1:19" x14ac:dyDescent="0.35">
      <c r="A46" s="40" t="s">
        <v>30</v>
      </c>
      <c r="B46" s="1">
        <v>877</v>
      </c>
      <c r="C46" s="1">
        <v>1</v>
      </c>
      <c r="D46" s="1">
        <v>0</v>
      </c>
      <c r="E46" s="1">
        <v>3</v>
      </c>
      <c r="F46" s="1">
        <v>2</v>
      </c>
      <c r="G46" s="1">
        <v>3</v>
      </c>
      <c r="H46" s="1">
        <v>5</v>
      </c>
      <c r="I46" s="1">
        <v>6</v>
      </c>
      <c r="J46" s="1">
        <v>3</v>
      </c>
      <c r="K46" s="1">
        <v>10</v>
      </c>
      <c r="L46" s="1">
        <v>33</v>
      </c>
      <c r="M46" s="1">
        <v>78</v>
      </c>
      <c r="N46" s="1">
        <v>136</v>
      </c>
      <c r="O46" s="1">
        <v>163</v>
      </c>
      <c r="P46" s="1">
        <v>177</v>
      </c>
      <c r="Q46" s="1">
        <v>120</v>
      </c>
      <c r="R46" s="1">
        <v>137</v>
      </c>
      <c r="S46" s="4">
        <v>64.900000000000006</v>
      </c>
    </row>
    <row r="47" spans="1:19" x14ac:dyDescent="0.35">
      <c r="A47" s="40" t="s">
        <v>31</v>
      </c>
      <c r="B47" s="1">
        <v>454</v>
      </c>
      <c r="C47" s="1">
        <v>28</v>
      </c>
      <c r="D47" s="1">
        <v>78</v>
      </c>
      <c r="E47" s="1">
        <v>100</v>
      </c>
      <c r="F47" s="1">
        <v>59</v>
      </c>
      <c r="G47" s="1">
        <v>74</v>
      </c>
      <c r="H47" s="1">
        <v>42</v>
      </c>
      <c r="I47" s="1">
        <v>31</v>
      </c>
      <c r="J47" s="1">
        <v>14</v>
      </c>
      <c r="K47" s="1">
        <v>8</v>
      </c>
      <c r="L47" s="1">
        <v>3</v>
      </c>
      <c r="M47" s="1">
        <v>5</v>
      </c>
      <c r="N47" s="1">
        <v>1</v>
      </c>
      <c r="O47" s="1">
        <v>6</v>
      </c>
      <c r="P47" s="1">
        <v>4</v>
      </c>
      <c r="Q47" s="1">
        <v>1</v>
      </c>
      <c r="R47" s="1">
        <v>0</v>
      </c>
      <c r="S47" s="4">
        <v>16.8</v>
      </c>
    </row>
    <row r="48" spans="1:19" x14ac:dyDescent="0.35">
      <c r="A48" s="40" t="s">
        <v>32</v>
      </c>
      <c r="B48" s="1">
        <v>4021</v>
      </c>
      <c r="C48" s="1">
        <v>345</v>
      </c>
      <c r="D48" s="1">
        <v>249</v>
      </c>
      <c r="E48" s="1">
        <v>346</v>
      </c>
      <c r="F48" s="1">
        <v>431</v>
      </c>
      <c r="G48" s="1">
        <v>534</v>
      </c>
      <c r="H48" s="1">
        <v>418</v>
      </c>
      <c r="I48" s="1">
        <v>320</v>
      </c>
      <c r="J48" s="1">
        <v>229</v>
      </c>
      <c r="K48" s="1">
        <v>164</v>
      </c>
      <c r="L48" s="1">
        <v>145</v>
      </c>
      <c r="M48" s="1">
        <v>197</v>
      </c>
      <c r="N48" s="1">
        <v>181</v>
      </c>
      <c r="O48" s="1">
        <v>132</v>
      </c>
      <c r="P48" s="1">
        <v>120</v>
      </c>
      <c r="Q48" s="1">
        <v>80</v>
      </c>
      <c r="R48" s="1">
        <v>130</v>
      </c>
      <c r="S48" s="4">
        <v>26.3</v>
      </c>
    </row>
    <row r="49" spans="1:19" x14ac:dyDescent="0.35">
      <c r="A49" s="40" t="s">
        <v>33</v>
      </c>
      <c r="B49" s="1">
        <v>2310</v>
      </c>
      <c r="C49" s="1">
        <v>154</v>
      </c>
      <c r="D49" s="1">
        <v>128</v>
      </c>
      <c r="E49" s="1">
        <v>191</v>
      </c>
      <c r="F49" s="1">
        <v>338</v>
      </c>
      <c r="G49" s="1">
        <v>389</v>
      </c>
      <c r="H49" s="1">
        <v>249</v>
      </c>
      <c r="I49" s="1">
        <v>207</v>
      </c>
      <c r="J49" s="1">
        <v>124</v>
      </c>
      <c r="K49" s="1">
        <v>102</v>
      </c>
      <c r="L49" s="1">
        <v>80</v>
      </c>
      <c r="M49" s="1">
        <v>94</v>
      </c>
      <c r="N49" s="1">
        <v>72</v>
      </c>
      <c r="O49" s="1">
        <v>65</v>
      </c>
      <c r="P49" s="1">
        <v>50</v>
      </c>
      <c r="Q49" s="1">
        <v>31</v>
      </c>
      <c r="R49" s="1">
        <v>36</v>
      </c>
      <c r="S49" s="4">
        <v>24.4</v>
      </c>
    </row>
    <row r="50" spans="1:19" x14ac:dyDescent="0.35">
      <c r="A50" s="40" t="s">
        <v>34</v>
      </c>
      <c r="B50" s="1">
        <v>2393</v>
      </c>
      <c r="C50" s="1">
        <v>117</v>
      </c>
      <c r="D50" s="1">
        <v>85</v>
      </c>
      <c r="E50" s="1">
        <v>150</v>
      </c>
      <c r="F50" s="1">
        <v>1131</v>
      </c>
      <c r="G50" s="1">
        <v>136</v>
      </c>
      <c r="H50" s="1">
        <v>107</v>
      </c>
      <c r="I50" s="1">
        <v>141</v>
      </c>
      <c r="J50" s="1">
        <v>94</v>
      </c>
      <c r="K50" s="1">
        <v>78</v>
      </c>
      <c r="L50" s="1">
        <v>73</v>
      </c>
      <c r="M50" s="1">
        <v>93</v>
      </c>
      <c r="N50" s="1">
        <v>70</v>
      </c>
      <c r="O50" s="1">
        <v>57</v>
      </c>
      <c r="P50" s="1">
        <v>29</v>
      </c>
      <c r="Q50" s="1">
        <v>14</v>
      </c>
      <c r="R50" s="1">
        <v>18</v>
      </c>
      <c r="S50" s="4">
        <v>18.7</v>
      </c>
    </row>
    <row r="51" spans="1:19" x14ac:dyDescent="0.35">
      <c r="A51" s="47" t="s">
        <v>19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</row>
  </sheetData>
  <mergeCells count="1">
    <mergeCell ref="A51:S5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891E-F875-49D9-9427-4BA9A201C2A8}">
  <dimension ref="A1:S85"/>
  <sheetViews>
    <sheetView view="pageBreakPreview" topLeftCell="A55" zoomScale="125" zoomScaleSheetLayoutView="125" workbookViewId="0">
      <selection activeCell="A85" sqref="A85:XFD85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127</v>
      </c>
    </row>
    <row r="2" spans="1:19" s="2" customFormat="1" x14ac:dyDescent="0.35">
      <c r="A2" s="44"/>
      <c r="B2" s="11" t="s">
        <v>0</v>
      </c>
      <c r="C2" s="11" t="s">
        <v>1</v>
      </c>
      <c r="D2" s="6" t="s">
        <v>296</v>
      </c>
      <c r="E2" s="6" t="s">
        <v>297</v>
      </c>
      <c r="F2" s="11" t="s">
        <v>2</v>
      </c>
      <c r="G2" s="11" t="s">
        <v>3</v>
      </c>
      <c r="H2" s="11" t="s">
        <v>4</v>
      </c>
      <c r="I2" s="11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11" t="s">
        <v>10</v>
      </c>
      <c r="O2" s="11" t="s">
        <v>11</v>
      </c>
      <c r="P2" s="11" t="s">
        <v>12</v>
      </c>
      <c r="Q2" s="11" t="s">
        <v>13</v>
      </c>
      <c r="R2" s="11" t="s">
        <v>14</v>
      </c>
      <c r="S2" s="38" t="s">
        <v>15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746</v>
      </c>
      <c r="C4" s="1">
        <v>87</v>
      </c>
      <c r="D4" s="1">
        <v>59</v>
      </c>
      <c r="E4" s="1">
        <v>70</v>
      </c>
      <c r="F4" s="1">
        <v>71</v>
      </c>
      <c r="G4" s="1">
        <v>72</v>
      </c>
      <c r="H4" s="1">
        <v>86</v>
      </c>
      <c r="I4" s="1">
        <v>76</v>
      </c>
      <c r="J4" s="1">
        <v>34</v>
      </c>
      <c r="K4" s="1">
        <v>33</v>
      </c>
      <c r="L4" s="1">
        <v>34</v>
      </c>
      <c r="M4" s="1">
        <v>45</v>
      </c>
      <c r="N4" s="1">
        <v>20</v>
      </c>
      <c r="O4" s="1">
        <v>30</v>
      </c>
      <c r="P4" s="1">
        <v>15</v>
      </c>
      <c r="Q4" s="1">
        <v>8</v>
      </c>
      <c r="R4" s="1">
        <v>6</v>
      </c>
      <c r="S4" s="4">
        <v>25.8</v>
      </c>
    </row>
    <row r="5" spans="1:19" x14ac:dyDescent="0.35">
      <c r="A5" s="40" t="s">
        <v>95</v>
      </c>
      <c r="B5" s="1">
        <v>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2</v>
      </c>
      <c r="J5" s="1">
        <v>0</v>
      </c>
      <c r="K5" s="1">
        <v>1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4">
        <v>32.5</v>
      </c>
    </row>
    <row r="6" spans="1:19" x14ac:dyDescent="0.35">
      <c r="A6" s="40" t="s">
        <v>96</v>
      </c>
      <c r="B6" s="1">
        <v>5</v>
      </c>
      <c r="C6" s="1">
        <v>1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2</v>
      </c>
      <c r="S6" s="4">
        <v>47.5</v>
      </c>
    </row>
    <row r="7" spans="1:19" x14ac:dyDescent="0.35">
      <c r="A7" s="40" t="s">
        <v>97</v>
      </c>
      <c r="B7" s="1">
        <v>48</v>
      </c>
      <c r="C7" s="1">
        <v>8</v>
      </c>
      <c r="D7" s="1">
        <v>4</v>
      </c>
      <c r="E7" s="1">
        <v>5</v>
      </c>
      <c r="F7" s="1">
        <v>5</v>
      </c>
      <c r="G7" s="1">
        <v>4</v>
      </c>
      <c r="H7" s="1">
        <v>6</v>
      </c>
      <c r="I7" s="1">
        <v>2</v>
      </c>
      <c r="J7" s="1">
        <v>3</v>
      </c>
      <c r="K7" s="1">
        <v>3</v>
      </c>
      <c r="L7" s="1">
        <v>3</v>
      </c>
      <c r="M7" s="1">
        <v>1</v>
      </c>
      <c r="N7" s="1">
        <v>1</v>
      </c>
      <c r="O7" s="1">
        <v>2</v>
      </c>
      <c r="P7" s="1">
        <v>1</v>
      </c>
      <c r="Q7" s="1">
        <v>0</v>
      </c>
      <c r="R7" s="1">
        <v>0</v>
      </c>
      <c r="S7" s="4">
        <v>22.5</v>
      </c>
    </row>
    <row r="8" spans="1:19" x14ac:dyDescent="0.35">
      <c r="A8" s="40" t="s">
        <v>98</v>
      </c>
      <c r="B8" s="1">
        <v>25</v>
      </c>
      <c r="C8" s="1">
        <v>2</v>
      </c>
      <c r="D8" s="1">
        <v>2</v>
      </c>
      <c r="E8" s="1">
        <v>2</v>
      </c>
      <c r="F8" s="1">
        <v>4</v>
      </c>
      <c r="G8" s="1">
        <v>0</v>
      </c>
      <c r="H8" s="1">
        <v>2</v>
      </c>
      <c r="I8" s="1">
        <v>3</v>
      </c>
      <c r="J8" s="1">
        <v>0</v>
      </c>
      <c r="K8" s="1">
        <v>1</v>
      </c>
      <c r="L8" s="1">
        <v>4</v>
      </c>
      <c r="M8" s="1">
        <v>2</v>
      </c>
      <c r="N8" s="1">
        <v>0</v>
      </c>
      <c r="O8" s="1">
        <v>2</v>
      </c>
      <c r="P8" s="1">
        <v>1</v>
      </c>
      <c r="Q8" s="1">
        <v>0</v>
      </c>
      <c r="R8" s="1">
        <v>0</v>
      </c>
      <c r="S8" s="4">
        <v>30.8</v>
      </c>
    </row>
    <row r="9" spans="1:19" x14ac:dyDescent="0.35">
      <c r="A9" s="40" t="s">
        <v>99</v>
      </c>
      <c r="B9" s="1">
        <v>35</v>
      </c>
      <c r="C9" s="1">
        <v>5</v>
      </c>
      <c r="D9" s="1">
        <v>2</v>
      </c>
      <c r="E9" s="1">
        <v>2</v>
      </c>
      <c r="F9" s="1">
        <v>5</v>
      </c>
      <c r="G9" s="1">
        <v>5</v>
      </c>
      <c r="H9" s="1">
        <v>2</v>
      </c>
      <c r="I9" s="1">
        <v>2</v>
      </c>
      <c r="J9" s="1">
        <v>1</v>
      </c>
      <c r="K9" s="1">
        <v>1</v>
      </c>
      <c r="L9" s="1">
        <v>1</v>
      </c>
      <c r="M9" s="1">
        <v>4</v>
      </c>
      <c r="N9" s="1">
        <v>0</v>
      </c>
      <c r="O9" s="1">
        <v>3</v>
      </c>
      <c r="P9" s="1">
        <v>1</v>
      </c>
      <c r="Q9" s="1">
        <v>1</v>
      </c>
      <c r="R9" s="1">
        <v>0</v>
      </c>
      <c r="S9" s="4">
        <v>23.5</v>
      </c>
    </row>
    <row r="10" spans="1:19" x14ac:dyDescent="0.35">
      <c r="A10" s="40" t="s">
        <v>100</v>
      </c>
      <c r="B10" s="1">
        <v>53</v>
      </c>
      <c r="C10" s="1">
        <v>6</v>
      </c>
      <c r="D10" s="1">
        <v>4</v>
      </c>
      <c r="E10" s="1">
        <v>7</v>
      </c>
      <c r="F10" s="1">
        <v>3</v>
      </c>
      <c r="G10" s="1">
        <v>5</v>
      </c>
      <c r="H10" s="1">
        <v>11</v>
      </c>
      <c r="I10" s="1">
        <v>5</v>
      </c>
      <c r="J10" s="1">
        <v>2</v>
      </c>
      <c r="K10" s="1">
        <v>5</v>
      </c>
      <c r="L10" s="1">
        <v>1</v>
      </c>
      <c r="M10" s="1">
        <v>0</v>
      </c>
      <c r="N10" s="1">
        <v>1</v>
      </c>
      <c r="O10" s="1">
        <v>3</v>
      </c>
      <c r="P10" s="1">
        <v>0</v>
      </c>
      <c r="Q10" s="1">
        <v>0</v>
      </c>
      <c r="R10" s="1">
        <v>0</v>
      </c>
      <c r="S10" s="4">
        <v>25.7</v>
      </c>
    </row>
    <row r="11" spans="1:19" x14ac:dyDescent="0.35">
      <c r="A11" s="40" t="s">
        <v>83</v>
      </c>
      <c r="B11" s="1">
        <v>313</v>
      </c>
      <c r="C11" s="1">
        <v>44</v>
      </c>
      <c r="D11" s="1">
        <v>35</v>
      </c>
      <c r="E11" s="1">
        <v>32</v>
      </c>
      <c r="F11" s="1">
        <v>19</v>
      </c>
      <c r="G11" s="1">
        <v>32</v>
      </c>
      <c r="H11" s="1">
        <v>32</v>
      </c>
      <c r="I11" s="1">
        <v>33</v>
      </c>
      <c r="J11" s="1">
        <v>14</v>
      </c>
      <c r="K11" s="1">
        <v>12</v>
      </c>
      <c r="L11" s="1">
        <v>13</v>
      </c>
      <c r="M11" s="1">
        <v>19</v>
      </c>
      <c r="N11" s="1">
        <v>10</v>
      </c>
      <c r="O11" s="1">
        <v>10</v>
      </c>
      <c r="P11" s="1">
        <v>4</v>
      </c>
      <c r="Q11" s="1">
        <v>2</v>
      </c>
      <c r="R11" s="1">
        <v>2</v>
      </c>
      <c r="S11" s="4">
        <v>24.1</v>
      </c>
    </row>
    <row r="12" spans="1:19" x14ac:dyDescent="0.35">
      <c r="A12" s="40" t="s">
        <v>101</v>
      </c>
      <c r="B12" s="1">
        <v>19</v>
      </c>
      <c r="C12" s="1">
        <v>1</v>
      </c>
      <c r="D12" s="1">
        <v>1</v>
      </c>
      <c r="E12" s="1">
        <v>2</v>
      </c>
      <c r="F12" s="1">
        <v>2</v>
      </c>
      <c r="G12" s="1">
        <v>3</v>
      </c>
      <c r="H12" s="1">
        <v>2</v>
      </c>
      <c r="I12" s="1">
        <v>2</v>
      </c>
      <c r="J12" s="1">
        <v>2</v>
      </c>
      <c r="K12" s="1">
        <v>0</v>
      </c>
      <c r="L12" s="1">
        <v>0</v>
      </c>
      <c r="M12" s="1">
        <v>2</v>
      </c>
      <c r="N12" s="1">
        <v>0</v>
      </c>
      <c r="O12" s="1">
        <v>1</v>
      </c>
      <c r="P12" s="1">
        <v>0</v>
      </c>
      <c r="Q12" s="1">
        <v>1</v>
      </c>
      <c r="R12" s="1">
        <v>0</v>
      </c>
      <c r="S12" s="4">
        <v>26.3</v>
      </c>
    </row>
    <row r="13" spans="1:19" x14ac:dyDescent="0.35">
      <c r="A13" s="40" t="s">
        <v>102</v>
      </c>
      <c r="B13" s="1">
        <v>25</v>
      </c>
      <c r="C13" s="1">
        <v>3</v>
      </c>
      <c r="D13" s="1">
        <v>1</v>
      </c>
      <c r="E13" s="1">
        <v>1</v>
      </c>
      <c r="F13" s="1">
        <v>2</v>
      </c>
      <c r="G13" s="1">
        <v>4</v>
      </c>
      <c r="H13" s="1">
        <v>2</v>
      </c>
      <c r="I13" s="1">
        <v>1</v>
      </c>
      <c r="J13" s="1">
        <v>2</v>
      </c>
      <c r="K13" s="1">
        <v>0</v>
      </c>
      <c r="L13" s="1">
        <v>2</v>
      </c>
      <c r="M13" s="1">
        <v>3</v>
      </c>
      <c r="N13" s="1">
        <v>0</v>
      </c>
      <c r="O13" s="1">
        <v>0</v>
      </c>
      <c r="P13" s="1">
        <v>2</v>
      </c>
      <c r="Q13" s="1">
        <v>2</v>
      </c>
      <c r="R13" s="1">
        <v>0</v>
      </c>
      <c r="S13" s="4">
        <v>28.8</v>
      </c>
    </row>
    <row r="14" spans="1:19" x14ac:dyDescent="0.35">
      <c r="A14" s="40" t="s">
        <v>103</v>
      </c>
      <c r="B14" s="1">
        <v>13</v>
      </c>
      <c r="C14" s="1">
        <v>1</v>
      </c>
      <c r="D14" s="1">
        <v>0</v>
      </c>
      <c r="E14" s="1">
        <v>0</v>
      </c>
      <c r="F14" s="1">
        <v>1</v>
      </c>
      <c r="G14" s="1">
        <v>1</v>
      </c>
      <c r="H14" s="1">
        <v>2</v>
      </c>
      <c r="I14" s="1">
        <v>2</v>
      </c>
      <c r="J14" s="1">
        <v>2</v>
      </c>
      <c r="K14" s="1">
        <v>1</v>
      </c>
      <c r="L14" s="1">
        <v>2</v>
      </c>
      <c r="M14" s="1">
        <v>0</v>
      </c>
      <c r="N14" s="1">
        <v>0</v>
      </c>
      <c r="O14" s="1">
        <v>1</v>
      </c>
      <c r="P14" s="1">
        <v>0</v>
      </c>
      <c r="Q14" s="1">
        <v>0</v>
      </c>
      <c r="R14" s="1">
        <v>0</v>
      </c>
      <c r="S14" s="4">
        <v>33.799999999999997</v>
      </c>
    </row>
    <row r="15" spans="1:19" x14ac:dyDescent="0.35">
      <c r="A15" s="40" t="s">
        <v>104</v>
      </c>
      <c r="B15" s="1">
        <v>11</v>
      </c>
      <c r="C15" s="1">
        <v>1</v>
      </c>
      <c r="D15" s="1">
        <v>1</v>
      </c>
      <c r="E15" s="1">
        <v>1</v>
      </c>
      <c r="F15" s="1">
        <v>1</v>
      </c>
      <c r="G15" s="1">
        <v>0</v>
      </c>
      <c r="H15" s="1">
        <v>3</v>
      </c>
      <c r="I15" s="1">
        <v>0</v>
      </c>
      <c r="J15" s="1">
        <v>2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</v>
      </c>
      <c r="R15" s="1">
        <v>1</v>
      </c>
      <c r="S15" s="4">
        <v>27.5</v>
      </c>
    </row>
    <row r="16" spans="1:19" x14ac:dyDescent="0.35">
      <c r="A16" s="40" t="s">
        <v>105</v>
      </c>
      <c r="B16" s="1">
        <v>16</v>
      </c>
      <c r="C16" s="1">
        <v>1</v>
      </c>
      <c r="D16" s="1">
        <v>0</v>
      </c>
      <c r="E16" s="1">
        <v>1</v>
      </c>
      <c r="F16" s="1">
        <v>4</v>
      </c>
      <c r="G16" s="1">
        <v>1</v>
      </c>
      <c r="H16" s="1">
        <v>3</v>
      </c>
      <c r="I16" s="1">
        <v>0</v>
      </c>
      <c r="J16" s="1">
        <v>1</v>
      </c>
      <c r="K16" s="1">
        <v>1</v>
      </c>
      <c r="L16" s="1">
        <v>0</v>
      </c>
      <c r="M16" s="1">
        <v>1</v>
      </c>
      <c r="N16" s="1">
        <v>1</v>
      </c>
      <c r="O16" s="1">
        <v>1</v>
      </c>
      <c r="P16" s="1">
        <v>1</v>
      </c>
      <c r="Q16" s="1">
        <v>0</v>
      </c>
      <c r="R16" s="1">
        <v>0</v>
      </c>
      <c r="S16" s="4">
        <v>26.7</v>
      </c>
    </row>
    <row r="17" spans="1:19" x14ac:dyDescent="0.35">
      <c r="A17" s="40" t="s">
        <v>106</v>
      </c>
      <c r="B17" s="1">
        <v>27</v>
      </c>
      <c r="C17" s="1">
        <v>3</v>
      </c>
      <c r="D17" s="1">
        <v>2</v>
      </c>
      <c r="E17" s="1">
        <v>2</v>
      </c>
      <c r="F17" s="1">
        <v>4</v>
      </c>
      <c r="G17" s="1">
        <v>1</v>
      </c>
      <c r="H17" s="1">
        <v>3</v>
      </c>
      <c r="I17" s="1">
        <v>2</v>
      </c>
      <c r="J17" s="1">
        <v>1</v>
      </c>
      <c r="K17" s="1">
        <v>1</v>
      </c>
      <c r="L17" s="1">
        <v>1</v>
      </c>
      <c r="M17" s="1">
        <v>2</v>
      </c>
      <c r="N17" s="1">
        <v>1</v>
      </c>
      <c r="O17" s="1">
        <v>2</v>
      </c>
      <c r="P17" s="1">
        <v>2</v>
      </c>
      <c r="Q17" s="1">
        <v>0</v>
      </c>
      <c r="R17" s="1">
        <v>0</v>
      </c>
      <c r="S17" s="4">
        <v>27.5</v>
      </c>
    </row>
    <row r="18" spans="1:19" x14ac:dyDescent="0.35">
      <c r="A18" s="40" t="s">
        <v>107</v>
      </c>
      <c r="B18" s="1">
        <v>24</v>
      </c>
      <c r="C18" s="1">
        <v>0</v>
      </c>
      <c r="D18" s="1">
        <v>1</v>
      </c>
      <c r="E18" s="1">
        <v>1</v>
      </c>
      <c r="F18" s="1">
        <v>6</v>
      </c>
      <c r="G18" s="1">
        <v>4</v>
      </c>
      <c r="H18" s="1">
        <v>3</v>
      </c>
      <c r="I18" s="1">
        <v>4</v>
      </c>
      <c r="J18" s="1">
        <v>0</v>
      </c>
      <c r="K18" s="1">
        <v>1</v>
      </c>
      <c r="L18" s="1">
        <v>0</v>
      </c>
      <c r="M18" s="1">
        <v>1</v>
      </c>
      <c r="N18" s="1">
        <v>1</v>
      </c>
      <c r="O18" s="1">
        <v>1</v>
      </c>
      <c r="P18" s="1">
        <v>0</v>
      </c>
      <c r="Q18" s="1">
        <v>0</v>
      </c>
      <c r="R18" s="1">
        <v>1</v>
      </c>
      <c r="S18" s="4">
        <v>25</v>
      </c>
    </row>
    <row r="19" spans="1:19" x14ac:dyDescent="0.35">
      <c r="A19" s="40" t="s">
        <v>108</v>
      </c>
      <c r="B19" s="1">
        <v>20</v>
      </c>
      <c r="C19" s="1">
        <v>3</v>
      </c>
      <c r="D19" s="1">
        <v>1</v>
      </c>
      <c r="E19" s="1">
        <v>2</v>
      </c>
      <c r="F19" s="1">
        <v>1</v>
      </c>
      <c r="G19" s="1">
        <v>2</v>
      </c>
      <c r="H19" s="1">
        <v>4</v>
      </c>
      <c r="I19" s="1">
        <v>2</v>
      </c>
      <c r="J19" s="1">
        <v>1</v>
      </c>
      <c r="K19" s="1">
        <v>0</v>
      </c>
      <c r="L19" s="1">
        <v>2</v>
      </c>
      <c r="M19" s="1">
        <v>0</v>
      </c>
      <c r="N19" s="1">
        <v>0</v>
      </c>
      <c r="O19" s="1">
        <v>2</v>
      </c>
      <c r="P19" s="1">
        <v>0</v>
      </c>
      <c r="Q19" s="1">
        <v>0</v>
      </c>
      <c r="R19" s="1">
        <v>0</v>
      </c>
      <c r="S19" s="4">
        <v>26.3</v>
      </c>
    </row>
    <row r="20" spans="1:19" x14ac:dyDescent="0.35">
      <c r="A20" s="40" t="s">
        <v>109</v>
      </c>
      <c r="B20" s="1">
        <v>16</v>
      </c>
      <c r="C20" s="1">
        <v>1</v>
      </c>
      <c r="D20" s="1">
        <v>0</v>
      </c>
      <c r="E20" s="1">
        <v>6</v>
      </c>
      <c r="F20" s="1">
        <v>3</v>
      </c>
      <c r="G20" s="1">
        <v>1</v>
      </c>
      <c r="H20" s="1">
        <v>1</v>
      </c>
      <c r="I20" s="1">
        <v>1</v>
      </c>
      <c r="J20" s="1">
        <v>0</v>
      </c>
      <c r="K20" s="1">
        <v>2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4">
        <v>16.7</v>
      </c>
    </row>
    <row r="21" spans="1:19" x14ac:dyDescent="0.35">
      <c r="A21" s="40" t="s">
        <v>110</v>
      </c>
      <c r="B21" s="1">
        <v>18</v>
      </c>
      <c r="C21" s="1">
        <v>1</v>
      </c>
      <c r="D21" s="1">
        <v>1</v>
      </c>
      <c r="E21" s="1">
        <v>1</v>
      </c>
      <c r="F21" s="1">
        <v>2</v>
      </c>
      <c r="G21" s="1">
        <v>3</v>
      </c>
      <c r="H21" s="1">
        <v>2</v>
      </c>
      <c r="I21" s="1">
        <v>4</v>
      </c>
      <c r="J21" s="1">
        <v>1</v>
      </c>
      <c r="K21" s="1">
        <v>0</v>
      </c>
      <c r="L21" s="1">
        <v>1</v>
      </c>
      <c r="M21" s="1">
        <v>0</v>
      </c>
      <c r="N21" s="1">
        <v>1</v>
      </c>
      <c r="O21" s="1">
        <v>0</v>
      </c>
      <c r="P21" s="1">
        <v>1</v>
      </c>
      <c r="Q21" s="1">
        <v>0</v>
      </c>
      <c r="R21" s="1">
        <v>0</v>
      </c>
      <c r="S21" s="4">
        <v>27.5</v>
      </c>
    </row>
    <row r="22" spans="1:19" x14ac:dyDescent="0.35">
      <c r="A22" s="40" t="s">
        <v>111</v>
      </c>
      <c r="B22" s="1">
        <v>4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0</v>
      </c>
      <c r="O22" s="1">
        <v>0</v>
      </c>
      <c r="P22" s="1">
        <v>0</v>
      </c>
      <c r="Q22" s="1">
        <v>1</v>
      </c>
      <c r="R22" s="1">
        <v>0</v>
      </c>
      <c r="S22" s="4">
        <v>40</v>
      </c>
    </row>
    <row r="23" spans="1:19" x14ac:dyDescent="0.35">
      <c r="A23" s="40" t="s">
        <v>112</v>
      </c>
      <c r="B23" s="1">
        <v>12</v>
      </c>
      <c r="C23" s="1">
        <v>2</v>
      </c>
      <c r="D23" s="1">
        <v>0</v>
      </c>
      <c r="E23" s="1">
        <v>0</v>
      </c>
      <c r="F23" s="1">
        <v>2</v>
      </c>
      <c r="G23" s="1">
        <v>1</v>
      </c>
      <c r="H23" s="1">
        <v>0</v>
      </c>
      <c r="I23" s="1">
        <v>0</v>
      </c>
      <c r="J23" s="1">
        <v>0</v>
      </c>
      <c r="K23" s="1">
        <v>1</v>
      </c>
      <c r="L23" s="1">
        <v>1</v>
      </c>
      <c r="M23" s="1">
        <v>2</v>
      </c>
      <c r="N23" s="1">
        <v>2</v>
      </c>
      <c r="O23" s="1">
        <v>1</v>
      </c>
      <c r="P23" s="1">
        <v>0</v>
      </c>
      <c r="Q23" s="1">
        <v>0</v>
      </c>
      <c r="R23" s="1">
        <v>0</v>
      </c>
      <c r="S23" s="4">
        <v>45</v>
      </c>
    </row>
    <row r="24" spans="1:19" x14ac:dyDescent="0.35">
      <c r="A24" s="40" t="s">
        <v>113</v>
      </c>
      <c r="B24" s="1">
        <v>13</v>
      </c>
      <c r="C24" s="1">
        <v>2</v>
      </c>
      <c r="D24" s="1">
        <v>3</v>
      </c>
      <c r="E24" s="1">
        <v>1</v>
      </c>
      <c r="F24" s="1">
        <v>2</v>
      </c>
      <c r="G24" s="1">
        <v>1</v>
      </c>
      <c r="H24" s="1">
        <v>1</v>
      </c>
      <c r="I24" s="1">
        <v>1</v>
      </c>
      <c r="J24" s="1">
        <v>0</v>
      </c>
      <c r="K24" s="1">
        <v>1</v>
      </c>
      <c r="L24" s="1">
        <v>0</v>
      </c>
      <c r="M24" s="1">
        <v>1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4">
        <v>16.3</v>
      </c>
    </row>
    <row r="25" spans="1:19" x14ac:dyDescent="0.35">
      <c r="A25" s="40" t="s">
        <v>114</v>
      </c>
      <c r="B25" s="1">
        <v>6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1</v>
      </c>
      <c r="I25" s="1">
        <v>1</v>
      </c>
      <c r="J25" s="1">
        <v>0</v>
      </c>
      <c r="K25" s="1">
        <v>0</v>
      </c>
      <c r="L25" s="1">
        <v>0</v>
      </c>
      <c r="M25" s="1">
        <v>1</v>
      </c>
      <c r="N25" s="1">
        <v>1</v>
      </c>
      <c r="O25" s="1">
        <v>0</v>
      </c>
      <c r="P25" s="1">
        <v>1</v>
      </c>
      <c r="Q25" s="1">
        <v>0</v>
      </c>
      <c r="R25" s="1">
        <v>0</v>
      </c>
      <c r="S25" s="4">
        <v>42.5</v>
      </c>
    </row>
    <row r="26" spans="1:19" x14ac:dyDescent="0.35">
      <c r="A26" s="40" t="s">
        <v>115</v>
      </c>
      <c r="B26" s="1">
        <v>19</v>
      </c>
      <c r="C26" s="1">
        <v>1</v>
      </c>
      <c r="D26" s="1">
        <v>1</v>
      </c>
      <c r="E26" s="1">
        <v>3</v>
      </c>
      <c r="F26" s="1">
        <v>2</v>
      </c>
      <c r="G26" s="1">
        <v>1</v>
      </c>
      <c r="H26" s="1">
        <v>3</v>
      </c>
      <c r="I26" s="1">
        <v>4</v>
      </c>
      <c r="J26" s="1">
        <v>0</v>
      </c>
      <c r="K26" s="1">
        <v>0</v>
      </c>
      <c r="L26" s="1">
        <v>0</v>
      </c>
      <c r="M26" s="1">
        <v>2</v>
      </c>
      <c r="N26" s="1">
        <v>0</v>
      </c>
      <c r="O26" s="1">
        <v>1</v>
      </c>
      <c r="P26" s="1">
        <v>1</v>
      </c>
      <c r="Q26" s="1">
        <v>0</v>
      </c>
      <c r="R26" s="1">
        <v>0</v>
      </c>
      <c r="S26" s="4">
        <v>27.5</v>
      </c>
    </row>
    <row r="27" spans="1:19" x14ac:dyDescent="0.35">
      <c r="A27" s="40" t="s">
        <v>116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4">
        <v>0</v>
      </c>
    </row>
    <row r="28" spans="1:19" x14ac:dyDescent="0.35">
      <c r="A28" s="40" t="s">
        <v>88</v>
      </c>
      <c r="B28" s="1">
        <v>18</v>
      </c>
      <c r="C28" s="1">
        <v>1</v>
      </c>
      <c r="D28" s="1">
        <v>0</v>
      </c>
      <c r="E28" s="1">
        <v>0</v>
      </c>
      <c r="F28" s="1">
        <v>1</v>
      </c>
      <c r="G28" s="1">
        <v>2</v>
      </c>
      <c r="H28" s="1">
        <v>0</v>
      </c>
      <c r="I28" s="1">
        <v>5</v>
      </c>
      <c r="J28" s="1">
        <v>2</v>
      </c>
      <c r="K28" s="1">
        <v>2</v>
      </c>
      <c r="L28" s="1">
        <v>1</v>
      </c>
      <c r="M28" s="1">
        <v>3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4">
        <v>35</v>
      </c>
    </row>
    <row r="29" spans="1:19" x14ac:dyDescent="0.35">
      <c r="A29" s="40" t="s">
        <v>17</v>
      </c>
    </row>
    <row r="30" spans="1:19" x14ac:dyDescent="0.35">
      <c r="A30" s="40" t="s">
        <v>0</v>
      </c>
      <c r="B30" s="1">
        <v>347</v>
      </c>
      <c r="C30" s="1">
        <v>40</v>
      </c>
      <c r="D30" s="1">
        <v>34</v>
      </c>
      <c r="E30" s="1">
        <v>34</v>
      </c>
      <c r="F30" s="1">
        <v>32</v>
      </c>
      <c r="G30" s="1">
        <v>31</v>
      </c>
      <c r="H30" s="1">
        <v>43</v>
      </c>
      <c r="I30" s="1">
        <v>38</v>
      </c>
      <c r="J30" s="1">
        <v>18</v>
      </c>
      <c r="K30" s="1">
        <v>12</v>
      </c>
      <c r="L30" s="1">
        <v>13</v>
      </c>
      <c r="M30" s="1">
        <v>29</v>
      </c>
      <c r="N30" s="1">
        <v>6</v>
      </c>
      <c r="O30" s="1">
        <v>7</v>
      </c>
      <c r="P30" s="1">
        <v>6</v>
      </c>
      <c r="Q30" s="1">
        <v>3</v>
      </c>
      <c r="R30" s="1">
        <v>1</v>
      </c>
      <c r="S30" s="4">
        <v>25.3</v>
      </c>
    </row>
    <row r="31" spans="1:19" x14ac:dyDescent="0.35">
      <c r="A31" s="40" t="s">
        <v>95</v>
      </c>
      <c r="B31" s="1">
        <v>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4">
        <v>30</v>
      </c>
    </row>
    <row r="32" spans="1:19" x14ac:dyDescent="0.35">
      <c r="A32" s="40" t="s">
        <v>96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1</v>
      </c>
      <c r="S32" s="4">
        <v>92.5</v>
      </c>
    </row>
    <row r="33" spans="1:19" x14ac:dyDescent="0.35">
      <c r="A33" s="40" t="s">
        <v>97</v>
      </c>
      <c r="B33" s="1">
        <v>25</v>
      </c>
      <c r="C33" s="1">
        <v>5</v>
      </c>
      <c r="D33" s="1">
        <v>1</v>
      </c>
      <c r="E33" s="1">
        <v>4</v>
      </c>
      <c r="F33" s="1">
        <v>2</v>
      </c>
      <c r="G33" s="1">
        <v>4</v>
      </c>
      <c r="H33" s="1">
        <v>2</v>
      </c>
      <c r="I33" s="1">
        <v>2</v>
      </c>
      <c r="J33" s="1">
        <v>1</v>
      </c>
      <c r="K33" s="1">
        <v>1</v>
      </c>
      <c r="L33" s="1">
        <v>0</v>
      </c>
      <c r="M33" s="1">
        <v>1</v>
      </c>
      <c r="N33" s="1">
        <v>0</v>
      </c>
      <c r="O33" s="1">
        <v>1</v>
      </c>
      <c r="P33" s="1">
        <v>1</v>
      </c>
      <c r="Q33" s="1">
        <v>0</v>
      </c>
      <c r="R33" s="1">
        <v>0</v>
      </c>
      <c r="S33" s="4">
        <v>20.6</v>
      </c>
    </row>
    <row r="34" spans="1:19" x14ac:dyDescent="0.35">
      <c r="A34" s="40" t="s">
        <v>98</v>
      </c>
      <c r="B34" s="1">
        <v>6</v>
      </c>
      <c r="C34" s="1">
        <v>0</v>
      </c>
      <c r="D34" s="1">
        <v>1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v>1</v>
      </c>
      <c r="M34" s="1">
        <v>2</v>
      </c>
      <c r="N34" s="1">
        <v>0</v>
      </c>
      <c r="O34" s="1">
        <v>1</v>
      </c>
      <c r="P34" s="1">
        <v>0</v>
      </c>
      <c r="Q34" s="1">
        <v>0</v>
      </c>
      <c r="R34" s="1">
        <v>0</v>
      </c>
      <c r="S34" s="4">
        <v>50</v>
      </c>
    </row>
    <row r="35" spans="1:19" x14ac:dyDescent="0.35">
      <c r="A35" s="40" t="s">
        <v>99</v>
      </c>
      <c r="B35" s="1">
        <v>14</v>
      </c>
      <c r="C35" s="1">
        <v>1</v>
      </c>
      <c r="D35" s="1">
        <v>0</v>
      </c>
      <c r="E35" s="1">
        <v>1</v>
      </c>
      <c r="F35" s="1">
        <v>2</v>
      </c>
      <c r="G35" s="1">
        <v>1</v>
      </c>
      <c r="H35" s="1">
        <v>1</v>
      </c>
      <c r="I35" s="1">
        <v>1</v>
      </c>
      <c r="J35" s="1">
        <v>1</v>
      </c>
      <c r="K35" s="1">
        <v>0</v>
      </c>
      <c r="L35" s="1">
        <v>1</v>
      </c>
      <c r="M35" s="1">
        <v>3</v>
      </c>
      <c r="N35" s="1">
        <v>0</v>
      </c>
      <c r="O35" s="1">
        <v>1</v>
      </c>
      <c r="P35" s="1">
        <v>0</v>
      </c>
      <c r="Q35" s="1">
        <v>1</v>
      </c>
      <c r="R35" s="1">
        <v>0</v>
      </c>
      <c r="S35" s="4">
        <v>35</v>
      </c>
    </row>
    <row r="36" spans="1:19" x14ac:dyDescent="0.35">
      <c r="A36" s="40" t="s">
        <v>100</v>
      </c>
      <c r="B36" s="1">
        <v>18</v>
      </c>
      <c r="C36" s="1">
        <v>1</v>
      </c>
      <c r="D36" s="1">
        <v>3</v>
      </c>
      <c r="E36" s="1">
        <v>2</v>
      </c>
      <c r="F36" s="1">
        <v>1</v>
      </c>
      <c r="G36" s="1">
        <v>1</v>
      </c>
      <c r="H36" s="1">
        <v>2</v>
      </c>
      <c r="I36" s="1">
        <v>2</v>
      </c>
      <c r="J36" s="1">
        <v>1</v>
      </c>
      <c r="K36" s="1">
        <v>3</v>
      </c>
      <c r="L36" s="1">
        <v>1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4">
        <v>27.5</v>
      </c>
    </row>
    <row r="37" spans="1:19" x14ac:dyDescent="0.35">
      <c r="A37" s="40" t="s">
        <v>83</v>
      </c>
      <c r="B37" s="1">
        <v>158</v>
      </c>
      <c r="C37" s="1">
        <v>24</v>
      </c>
      <c r="D37" s="1">
        <v>21</v>
      </c>
      <c r="E37" s="1">
        <v>14</v>
      </c>
      <c r="F37" s="1">
        <v>13</v>
      </c>
      <c r="G37" s="1">
        <v>13</v>
      </c>
      <c r="H37" s="1">
        <v>18</v>
      </c>
      <c r="I37" s="1">
        <v>13</v>
      </c>
      <c r="J37" s="1">
        <v>8</v>
      </c>
      <c r="K37" s="1">
        <v>4</v>
      </c>
      <c r="L37" s="1">
        <v>7</v>
      </c>
      <c r="M37" s="1">
        <v>10</v>
      </c>
      <c r="N37" s="1">
        <v>5</v>
      </c>
      <c r="O37" s="1">
        <v>3</v>
      </c>
      <c r="P37" s="1">
        <v>4</v>
      </c>
      <c r="Q37" s="1">
        <v>1</v>
      </c>
      <c r="R37" s="1">
        <v>0</v>
      </c>
      <c r="S37" s="4">
        <v>22.7</v>
      </c>
    </row>
    <row r="38" spans="1:19" x14ac:dyDescent="0.35">
      <c r="A38" s="40" t="s">
        <v>101</v>
      </c>
      <c r="B38" s="1">
        <v>8</v>
      </c>
      <c r="C38" s="1">
        <v>1</v>
      </c>
      <c r="D38" s="1">
        <v>1</v>
      </c>
      <c r="E38" s="1">
        <v>1</v>
      </c>
      <c r="F38" s="1">
        <v>0</v>
      </c>
      <c r="G38" s="1">
        <v>1</v>
      </c>
      <c r="H38" s="1">
        <v>0</v>
      </c>
      <c r="I38" s="1">
        <v>1</v>
      </c>
      <c r="J38" s="1">
        <v>2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4">
        <v>27.5</v>
      </c>
    </row>
    <row r="39" spans="1:19" x14ac:dyDescent="0.35">
      <c r="A39" s="40" t="s">
        <v>102</v>
      </c>
      <c r="B39" s="1">
        <v>8</v>
      </c>
      <c r="C39" s="1">
        <v>0</v>
      </c>
      <c r="D39" s="1">
        <v>0</v>
      </c>
      <c r="E39" s="1">
        <v>1</v>
      </c>
      <c r="F39" s="1">
        <v>1</v>
      </c>
      <c r="G39" s="1">
        <v>1</v>
      </c>
      <c r="H39" s="1">
        <v>0</v>
      </c>
      <c r="I39" s="1">
        <v>1</v>
      </c>
      <c r="J39" s="1">
        <v>2</v>
      </c>
      <c r="K39" s="1">
        <v>0</v>
      </c>
      <c r="L39" s="1">
        <v>0</v>
      </c>
      <c r="M39" s="1">
        <v>1</v>
      </c>
      <c r="N39" s="1">
        <v>0</v>
      </c>
      <c r="O39" s="1">
        <v>0</v>
      </c>
      <c r="P39" s="1">
        <v>1</v>
      </c>
      <c r="Q39" s="1">
        <v>0</v>
      </c>
      <c r="R39" s="1">
        <v>0</v>
      </c>
      <c r="S39" s="4">
        <v>35</v>
      </c>
    </row>
    <row r="40" spans="1:19" x14ac:dyDescent="0.35">
      <c r="A40" s="40" t="s">
        <v>103</v>
      </c>
      <c r="B40" s="1">
        <v>7</v>
      </c>
      <c r="C40" s="1">
        <v>0</v>
      </c>
      <c r="D40" s="1">
        <v>0</v>
      </c>
      <c r="E40" s="1">
        <v>0</v>
      </c>
      <c r="F40" s="1">
        <v>1</v>
      </c>
      <c r="G40" s="1">
        <v>1</v>
      </c>
      <c r="H40" s="1">
        <v>1</v>
      </c>
      <c r="I40" s="1">
        <v>2</v>
      </c>
      <c r="J40" s="1">
        <v>1</v>
      </c>
      <c r="K40" s="1">
        <v>1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4">
        <v>31.3</v>
      </c>
    </row>
    <row r="41" spans="1:19" x14ac:dyDescent="0.35">
      <c r="A41" s="40" t="s">
        <v>104</v>
      </c>
      <c r="B41" s="1">
        <v>6</v>
      </c>
      <c r="C41" s="1">
        <v>0</v>
      </c>
      <c r="D41" s="1">
        <v>1</v>
      </c>
      <c r="E41" s="1">
        <v>1</v>
      </c>
      <c r="F41" s="1">
        <v>0</v>
      </c>
      <c r="G41" s="1">
        <v>0</v>
      </c>
      <c r="H41" s="1">
        <v>3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4">
        <v>26.7</v>
      </c>
    </row>
    <row r="42" spans="1:19" x14ac:dyDescent="0.35">
      <c r="A42" s="40" t="s">
        <v>105</v>
      </c>
      <c r="B42" s="1">
        <v>7</v>
      </c>
      <c r="C42" s="1">
        <v>1</v>
      </c>
      <c r="D42" s="1">
        <v>0</v>
      </c>
      <c r="E42" s="1">
        <v>0</v>
      </c>
      <c r="F42" s="1">
        <v>2</v>
      </c>
      <c r="G42" s="1">
        <v>1</v>
      </c>
      <c r="H42" s="1">
        <v>2</v>
      </c>
      <c r="I42" s="1">
        <v>0</v>
      </c>
      <c r="J42" s="1">
        <v>0</v>
      </c>
      <c r="K42" s="1">
        <v>0</v>
      </c>
      <c r="L42" s="1">
        <v>0</v>
      </c>
      <c r="M42" s="1">
        <v>1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4">
        <v>22.5</v>
      </c>
    </row>
    <row r="43" spans="1:19" x14ac:dyDescent="0.35">
      <c r="A43" s="40" t="s">
        <v>106</v>
      </c>
      <c r="B43" s="1">
        <v>13</v>
      </c>
      <c r="C43" s="1">
        <v>2</v>
      </c>
      <c r="D43" s="1">
        <v>1</v>
      </c>
      <c r="E43" s="1">
        <v>1</v>
      </c>
      <c r="F43" s="1">
        <v>2</v>
      </c>
      <c r="G43" s="1">
        <v>1</v>
      </c>
      <c r="H43" s="1">
        <v>2</v>
      </c>
      <c r="I43" s="1">
        <v>2</v>
      </c>
      <c r="J43" s="1">
        <v>0</v>
      </c>
      <c r="K43" s="1">
        <v>0</v>
      </c>
      <c r="L43" s="1">
        <v>1</v>
      </c>
      <c r="M43" s="1">
        <v>1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4">
        <v>22.5</v>
      </c>
    </row>
    <row r="44" spans="1:19" x14ac:dyDescent="0.35">
      <c r="A44" s="40" t="s">
        <v>107</v>
      </c>
      <c r="B44" s="1">
        <v>8</v>
      </c>
      <c r="C44" s="1">
        <v>0</v>
      </c>
      <c r="D44" s="1">
        <v>0</v>
      </c>
      <c r="E44" s="1">
        <v>0</v>
      </c>
      <c r="F44" s="1">
        <v>2</v>
      </c>
      <c r="G44" s="1">
        <v>1</v>
      </c>
      <c r="H44" s="1">
        <v>2</v>
      </c>
      <c r="I44" s="1">
        <v>2</v>
      </c>
      <c r="J44" s="1">
        <v>0</v>
      </c>
      <c r="K44" s="1">
        <v>0</v>
      </c>
      <c r="L44" s="1">
        <v>0</v>
      </c>
      <c r="M44" s="1">
        <v>1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4">
        <v>27.5</v>
      </c>
    </row>
    <row r="45" spans="1:19" x14ac:dyDescent="0.35">
      <c r="A45" s="40" t="s">
        <v>108</v>
      </c>
      <c r="B45" s="1">
        <v>9</v>
      </c>
      <c r="C45" s="1">
        <v>1</v>
      </c>
      <c r="D45" s="1">
        <v>1</v>
      </c>
      <c r="E45" s="1">
        <v>2</v>
      </c>
      <c r="F45" s="1">
        <v>0</v>
      </c>
      <c r="G45" s="1">
        <v>1</v>
      </c>
      <c r="H45" s="1">
        <v>2</v>
      </c>
      <c r="I45" s="1">
        <v>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4">
        <v>22.5</v>
      </c>
    </row>
    <row r="46" spans="1:19" x14ac:dyDescent="0.35">
      <c r="A46" s="40" t="s">
        <v>109</v>
      </c>
      <c r="B46" s="1">
        <v>6</v>
      </c>
      <c r="C46" s="1">
        <v>0</v>
      </c>
      <c r="D46" s="1">
        <v>0</v>
      </c>
      <c r="E46" s="1">
        <v>2</v>
      </c>
      <c r="F46" s="1">
        <v>0</v>
      </c>
      <c r="G46" s="1">
        <v>1</v>
      </c>
      <c r="H46" s="1">
        <v>0</v>
      </c>
      <c r="I46" s="1">
        <v>1</v>
      </c>
      <c r="J46" s="1">
        <v>0</v>
      </c>
      <c r="K46" s="1">
        <v>2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4">
        <v>27.5</v>
      </c>
    </row>
    <row r="47" spans="1:19" x14ac:dyDescent="0.35">
      <c r="A47" s="40" t="s">
        <v>110</v>
      </c>
      <c r="B47" s="1">
        <v>10</v>
      </c>
      <c r="C47" s="1">
        <v>1</v>
      </c>
      <c r="D47" s="1">
        <v>1</v>
      </c>
      <c r="E47" s="1">
        <v>1</v>
      </c>
      <c r="F47" s="1">
        <v>1</v>
      </c>
      <c r="G47" s="1">
        <v>2</v>
      </c>
      <c r="H47" s="1">
        <v>2</v>
      </c>
      <c r="I47" s="1">
        <v>2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4">
        <v>22.5</v>
      </c>
    </row>
    <row r="48" spans="1:19" x14ac:dyDescent="0.35">
      <c r="A48" s="40" t="s">
        <v>111</v>
      </c>
      <c r="B48" s="1">
        <v>3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0</v>
      </c>
      <c r="O48" s="1">
        <v>0</v>
      </c>
      <c r="P48" s="1">
        <v>0</v>
      </c>
      <c r="Q48" s="1">
        <v>1</v>
      </c>
      <c r="R48" s="1">
        <v>0</v>
      </c>
      <c r="S48" s="4">
        <v>52.5</v>
      </c>
    </row>
    <row r="49" spans="1:19" x14ac:dyDescent="0.35">
      <c r="A49" s="40" t="s">
        <v>112</v>
      </c>
      <c r="B49" s="1">
        <v>7</v>
      </c>
      <c r="C49" s="1">
        <v>2</v>
      </c>
      <c r="D49" s="1">
        <v>0</v>
      </c>
      <c r="E49" s="1">
        <v>0</v>
      </c>
      <c r="F49" s="1">
        <v>2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</v>
      </c>
      <c r="M49" s="1">
        <v>1</v>
      </c>
      <c r="N49" s="1">
        <v>0</v>
      </c>
      <c r="O49" s="1">
        <v>1</v>
      </c>
      <c r="P49" s="1">
        <v>0</v>
      </c>
      <c r="Q49" s="1">
        <v>0</v>
      </c>
      <c r="R49" s="1">
        <v>0</v>
      </c>
      <c r="S49" s="4">
        <v>18.8</v>
      </c>
    </row>
    <row r="50" spans="1:19" x14ac:dyDescent="0.35">
      <c r="A50" s="40" t="s">
        <v>113</v>
      </c>
      <c r="B50" s="1">
        <v>7</v>
      </c>
      <c r="C50" s="1">
        <v>0</v>
      </c>
      <c r="D50" s="1">
        <v>2</v>
      </c>
      <c r="E50" s="1">
        <v>1</v>
      </c>
      <c r="F50" s="1">
        <v>2</v>
      </c>
      <c r="G50" s="1">
        <v>0</v>
      </c>
      <c r="H50" s="1">
        <v>0</v>
      </c>
      <c r="I50" s="1">
        <v>1</v>
      </c>
      <c r="J50" s="1">
        <v>0</v>
      </c>
      <c r="K50" s="1">
        <v>0</v>
      </c>
      <c r="L50" s="1">
        <v>0</v>
      </c>
      <c r="M50" s="1">
        <v>1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4">
        <v>16.3</v>
      </c>
    </row>
    <row r="51" spans="1:19" x14ac:dyDescent="0.35">
      <c r="A51" s="40" t="s">
        <v>114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4">
        <v>40</v>
      </c>
    </row>
    <row r="52" spans="1:19" x14ac:dyDescent="0.35">
      <c r="A52" s="40" t="s">
        <v>115</v>
      </c>
      <c r="B52" s="1">
        <v>10</v>
      </c>
      <c r="C52" s="1">
        <v>0</v>
      </c>
      <c r="D52" s="1">
        <v>1</v>
      </c>
      <c r="E52" s="1">
        <v>3</v>
      </c>
      <c r="F52" s="1">
        <v>0</v>
      </c>
      <c r="G52" s="1">
        <v>1</v>
      </c>
      <c r="H52" s="1">
        <v>2</v>
      </c>
      <c r="I52" s="1">
        <v>2</v>
      </c>
      <c r="J52" s="1">
        <v>0</v>
      </c>
      <c r="K52" s="1">
        <v>0</v>
      </c>
      <c r="L52" s="1">
        <v>0</v>
      </c>
      <c r="M52" s="1">
        <v>1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4">
        <v>25</v>
      </c>
    </row>
    <row r="53" spans="1:19" x14ac:dyDescent="0.35">
      <c r="A53" s="40" t="s">
        <v>116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4">
        <v>0</v>
      </c>
    </row>
    <row r="54" spans="1:19" x14ac:dyDescent="0.35">
      <c r="A54" s="40" t="s">
        <v>88</v>
      </c>
      <c r="B54" s="1">
        <v>11</v>
      </c>
      <c r="C54" s="1">
        <v>1</v>
      </c>
      <c r="D54" s="1">
        <v>0</v>
      </c>
      <c r="E54" s="1">
        <v>0</v>
      </c>
      <c r="F54" s="1">
        <v>0</v>
      </c>
      <c r="G54" s="1">
        <v>1</v>
      </c>
      <c r="H54" s="1">
        <v>0</v>
      </c>
      <c r="I54" s="1">
        <v>3</v>
      </c>
      <c r="J54" s="1">
        <v>1</v>
      </c>
      <c r="K54" s="1">
        <v>1</v>
      </c>
      <c r="L54" s="1">
        <v>1</v>
      </c>
      <c r="M54" s="1">
        <v>3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4">
        <v>37.5</v>
      </c>
    </row>
    <row r="55" spans="1:19" x14ac:dyDescent="0.35">
      <c r="A55" s="47" t="s">
        <v>19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  <row r="57" spans="1:19" x14ac:dyDescent="0.35">
      <c r="A57" s="40" t="s">
        <v>127</v>
      </c>
    </row>
    <row r="58" spans="1:19" s="2" customFormat="1" x14ac:dyDescent="0.35">
      <c r="A58" s="44"/>
      <c r="B58" s="11" t="s">
        <v>0</v>
      </c>
      <c r="C58" s="11" t="s">
        <v>1</v>
      </c>
      <c r="D58" s="6" t="s">
        <v>296</v>
      </c>
      <c r="E58" s="6" t="s">
        <v>297</v>
      </c>
      <c r="F58" s="11" t="s">
        <v>2</v>
      </c>
      <c r="G58" s="11" t="s">
        <v>3</v>
      </c>
      <c r="H58" s="11" t="s">
        <v>4</v>
      </c>
      <c r="I58" s="11" t="s">
        <v>5</v>
      </c>
      <c r="J58" s="11" t="s">
        <v>6</v>
      </c>
      <c r="K58" s="11" t="s">
        <v>7</v>
      </c>
      <c r="L58" s="11" t="s">
        <v>8</v>
      </c>
      <c r="M58" s="11" t="s">
        <v>9</v>
      </c>
      <c r="N58" s="11" t="s">
        <v>10</v>
      </c>
      <c r="O58" s="11" t="s">
        <v>11</v>
      </c>
      <c r="P58" s="11" t="s">
        <v>12</v>
      </c>
      <c r="Q58" s="11" t="s">
        <v>13</v>
      </c>
      <c r="R58" s="11" t="s">
        <v>14</v>
      </c>
      <c r="S58" s="38" t="s">
        <v>15</v>
      </c>
    </row>
    <row r="59" spans="1:19" x14ac:dyDescent="0.35">
      <c r="A59" s="40" t="s">
        <v>18</v>
      </c>
    </row>
    <row r="60" spans="1:19" x14ac:dyDescent="0.35">
      <c r="A60" s="40" t="s">
        <v>0</v>
      </c>
      <c r="B60" s="1">
        <v>399</v>
      </c>
      <c r="C60" s="1">
        <v>47</v>
      </c>
      <c r="D60" s="1">
        <v>25</v>
      </c>
      <c r="E60" s="1">
        <v>36</v>
      </c>
      <c r="F60" s="1">
        <v>39</v>
      </c>
      <c r="G60" s="1">
        <v>41</v>
      </c>
      <c r="H60" s="1">
        <v>43</v>
      </c>
      <c r="I60" s="1">
        <v>38</v>
      </c>
      <c r="J60" s="1">
        <v>16</v>
      </c>
      <c r="K60" s="1">
        <v>21</v>
      </c>
      <c r="L60" s="1">
        <v>21</v>
      </c>
      <c r="M60" s="1">
        <v>16</v>
      </c>
      <c r="N60" s="1">
        <v>14</v>
      </c>
      <c r="O60" s="1">
        <v>23</v>
      </c>
      <c r="P60" s="1">
        <v>9</v>
      </c>
      <c r="Q60" s="1">
        <v>5</v>
      </c>
      <c r="R60" s="1">
        <v>5</v>
      </c>
      <c r="S60" s="4">
        <v>26.3</v>
      </c>
    </row>
    <row r="61" spans="1:19" x14ac:dyDescent="0.35">
      <c r="A61" s="40" t="s">
        <v>95</v>
      </c>
      <c r="B61" s="1">
        <v>2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>
        <v>0</v>
      </c>
      <c r="K61" s="1">
        <v>1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4">
        <v>37.5</v>
      </c>
    </row>
    <row r="62" spans="1:19" x14ac:dyDescent="0.35">
      <c r="A62" s="40" t="s">
        <v>96</v>
      </c>
      <c r="B62" s="1">
        <v>4</v>
      </c>
      <c r="C62" s="1">
        <v>1</v>
      </c>
      <c r="D62" s="1">
        <v>0</v>
      </c>
      <c r="E62" s="1">
        <v>0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1</v>
      </c>
      <c r="S62" s="4">
        <v>32.5</v>
      </c>
    </row>
    <row r="63" spans="1:19" x14ac:dyDescent="0.35">
      <c r="A63" s="40" t="s">
        <v>97</v>
      </c>
      <c r="B63" s="1">
        <v>23</v>
      </c>
      <c r="C63" s="1">
        <v>3</v>
      </c>
      <c r="D63" s="1">
        <v>3</v>
      </c>
      <c r="E63" s="1">
        <v>1</v>
      </c>
      <c r="F63" s="1">
        <v>3</v>
      </c>
      <c r="G63" s="1">
        <v>0</v>
      </c>
      <c r="H63" s="1">
        <v>4</v>
      </c>
      <c r="I63" s="1">
        <v>0</v>
      </c>
      <c r="J63" s="1">
        <v>2</v>
      </c>
      <c r="K63" s="1">
        <v>2</v>
      </c>
      <c r="L63" s="1">
        <v>3</v>
      </c>
      <c r="M63" s="1">
        <v>0</v>
      </c>
      <c r="N63" s="1">
        <v>1</v>
      </c>
      <c r="O63" s="1">
        <v>1</v>
      </c>
      <c r="P63" s="1">
        <v>0</v>
      </c>
      <c r="Q63" s="1">
        <v>0</v>
      </c>
      <c r="R63" s="1">
        <v>0</v>
      </c>
      <c r="S63" s="4">
        <v>26.9</v>
      </c>
    </row>
    <row r="64" spans="1:19" x14ac:dyDescent="0.35">
      <c r="A64" s="40" t="s">
        <v>98</v>
      </c>
      <c r="B64" s="1">
        <v>19</v>
      </c>
      <c r="C64" s="1">
        <v>2</v>
      </c>
      <c r="D64" s="1">
        <v>1</v>
      </c>
      <c r="E64" s="1">
        <v>2</v>
      </c>
      <c r="F64" s="1">
        <v>4</v>
      </c>
      <c r="G64" s="1">
        <v>0</v>
      </c>
      <c r="H64" s="1">
        <v>1</v>
      </c>
      <c r="I64" s="1">
        <v>3</v>
      </c>
      <c r="J64" s="1">
        <v>0</v>
      </c>
      <c r="K64" s="1">
        <v>1</v>
      </c>
      <c r="L64" s="1">
        <v>3</v>
      </c>
      <c r="M64" s="1">
        <v>0</v>
      </c>
      <c r="N64" s="1">
        <v>0</v>
      </c>
      <c r="O64" s="1">
        <v>1</v>
      </c>
      <c r="P64" s="1">
        <v>1</v>
      </c>
      <c r="Q64" s="1">
        <v>0</v>
      </c>
      <c r="R64" s="1">
        <v>0</v>
      </c>
      <c r="S64" s="4">
        <v>27.5</v>
      </c>
    </row>
    <row r="65" spans="1:19" x14ac:dyDescent="0.35">
      <c r="A65" s="40" t="s">
        <v>99</v>
      </c>
      <c r="B65" s="1">
        <v>21</v>
      </c>
      <c r="C65" s="1">
        <v>4</v>
      </c>
      <c r="D65" s="1">
        <v>2</v>
      </c>
      <c r="E65" s="1">
        <v>1</v>
      </c>
      <c r="F65" s="1">
        <v>3</v>
      </c>
      <c r="G65" s="1">
        <v>4</v>
      </c>
      <c r="H65" s="1">
        <v>1</v>
      </c>
      <c r="I65" s="1">
        <v>1</v>
      </c>
      <c r="J65" s="1">
        <v>0</v>
      </c>
      <c r="K65" s="1">
        <v>1</v>
      </c>
      <c r="L65" s="1">
        <v>0</v>
      </c>
      <c r="M65" s="1">
        <v>1</v>
      </c>
      <c r="N65" s="1">
        <v>0</v>
      </c>
      <c r="O65" s="1">
        <v>2</v>
      </c>
      <c r="P65" s="1">
        <v>1</v>
      </c>
      <c r="Q65" s="1">
        <v>0</v>
      </c>
      <c r="R65" s="1">
        <v>0</v>
      </c>
      <c r="S65" s="4">
        <v>20.6</v>
      </c>
    </row>
    <row r="66" spans="1:19" x14ac:dyDescent="0.35">
      <c r="A66" s="40" t="s">
        <v>100</v>
      </c>
      <c r="B66" s="1">
        <v>35</v>
      </c>
      <c r="C66" s="1">
        <v>5</v>
      </c>
      <c r="D66" s="1">
        <v>1</v>
      </c>
      <c r="E66" s="1">
        <v>5</v>
      </c>
      <c r="F66" s="1">
        <v>2</v>
      </c>
      <c r="G66" s="1">
        <v>4</v>
      </c>
      <c r="H66" s="1">
        <v>9</v>
      </c>
      <c r="I66" s="1">
        <v>3</v>
      </c>
      <c r="J66" s="1">
        <v>1</v>
      </c>
      <c r="K66" s="1">
        <v>2</v>
      </c>
      <c r="L66" s="1">
        <v>0</v>
      </c>
      <c r="M66" s="1">
        <v>0</v>
      </c>
      <c r="N66" s="1">
        <v>0</v>
      </c>
      <c r="O66" s="1">
        <v>3</v>
      </c>
      <c r="P66" s="1">
        <v>0</v>
      </c>
      <c r="Q66" s="1">
        <v>0</v>
      </c>
      <c r="R66" s="1">
        <v>0</v>
      </c>
      <c r="S66" s="4">
        <v>25.3</v>
      </c>
    </row>
    <row r="67" spans="1:19" x14ac:dyDescent="0.35">
      <c r="A67" s="40" t="s">
        <v>83</v>
      </c>
      <c r="B67" s="1">
        <v>155</v>
      </c>
      <c r="C67" s="1">
        <v>20</v>
      </c>
      <c r="D67" s="1">
        <v>14</v>
      </c>
      <c r="E67" s="1">
        <v>18</v>
      </c>
      <c r="F67" s="1">
        <v>6</v>
      </c>
      <c r="G67" s="1">
        <v>19</v>
      </c>
      <c r="H67" s="1">
        <v>14</v>
      </c>
      <c r="I67" s="1">
        <v>20</v>
      </c>
      <c r="J67" s="1">
        <v>6</v>
      </c>
      <c r="K67" s="1">
        <v>8</v>
      </c>
      <c r="L67" s="1">
        <v>6</v>
      </c>
      <c r="M67" s="1">
        <v>9</v>
      </c>
      <c r="N67" s="1">
        <v>5</v>
      </c>
      <c r="O67" s="1">
        <v>7</v>
      </c>
      <c r="P67" s="1">
        <v>0</v>
      </c>
      <c r="Q67" s="1">
        <v>1</v>
      </c>
      <c r="R67" s="1">
        <v>2</v>
      </c>
      <c r="S67" s="4">
        <v>25.2</v>
      </c>
    </row>
    <row r="68" spans="1:19" x14ac:dyDescent="0.35">
      <c r="A68" s="40" t="s">
        <v>101</v>
      </c>
      <c r="B68" s="1">
        <v>11</v>
      </c>
      <c r="C68" s="1">
        <v>0</v>
      </c>
      <c r="D68" s="1">
        <v>0</v>
      </c>
      <c r="E68" s="1">
        <v>1</v>
      </c>
      <c r="F68" s="1">
        <v>2</v>
      </c>
      <c r="G68" s="1">
        <v>2</v>
      </c>
      <c r="H68" s="1">
        <v>2</v>
      </c>
      <c r="I68" s="1">
        <v>1</v>
      </c>
      <c r="J68" s="1">
        <v>0</v>
      </c>
      <c r="K68" s="1">
        <v>0</v>
      </c>
      <c r="L68" s="1">
        <v>0</v>
      </c>
      <c r="M68" s="1">
        <v>1</v>
      </c>
      <c r="N68" s="1">
        <v>0</v>
      </c>
      <c r="O68" s="1">
        <v>1</v>
      </c>
      <c r="P68" s="1">
        <v>0</v>
      </c>
      <c r="Q68" s="1">
        <v>1</v>
      </c>
      <c r="R68" s="1">
        <v>0</v>
      </c>
      <c r="S68" s="4">
        <v>26.3</v>
      </c>
    </row>
    <row r="69" spans="1:19" x14ac:dyDescent="0.35">
      <c r="A69" s="40" t="s">
        <v>102</v>
      </c>
      <c r="B69" s="1">
        <v>17</v>
      </c>
      <c r="C69" s="1">
        <v>3</v>
      </c>
      <c r="D69" s="1">
        <v>1</v>
      </c>
      <c r="E69" s="1">
        <v>0</v>
      </c>
      <c r="F69" s="1">
        <v>1</v>
      </c>
      <c r="G69" s="1">
        <v>3</v>
      </c>
      <c r="H69" s="1">
        <v>2</v>
      </c>
      <c r="I69" s="1">
        <v>0</v>
      </c>
      <c r="J69" s="1">
        <v>0</v>
      </c>
      <c r="K69" s="1">
        <v>0</v>
      </c>
      <c r="L69" s="1">
        <v>2</v>
      </c>
      <c r="M69" s="1">
        <v>2</v>
      </c>
      <c r="N69" s="1">
        <v>0</v>
      </c>
      <c r="O69" s="1">
        <v>0</v>
      </c>
      <c r="P69" s="1">
        <v>1</v>
      </c>
      <c r="Q69" s="1">
        <v>2</v>
      </c>
      <c r="R69" s="1">
        <v>0</v>
      </c>
      <c r="S69" s="4">
        <v>26.3</v>
      </c>
    </row>
    <row r="70" spans="1:19" x14ac:dyDescent="0.35">
      <c r="A70" s="40" t="s">
        <v>103</v>
      </c>
      <c r="B70" s="1">
        <v>6</v>
      </c>
      <c r="C70" s="1">
        <v>1</v>
      </c>
      <c r="D70" s="1">
        <v>0</v>
      </c>
      <c r="E70" s="1">
        <v>0</v>
      </c>
      <c r="F70" s="1">
        <v>0</v>
      </c>
      <c r="G70" s="1">
        <v>0</v>
      </c>
      <c r="H70" s="1">
        <v>1</v>
      </c>
      <c r="I70" s="1">
        <v>0</v>
      </c>
      <c r="J70" s="1">
        <v>1</v>
      </c>
      <c r="K70" s="1">
        <v>0</v>
      </c>
      <c r="L70" s="1">
        <v>2</v>
      </c>
      <c r="M70" s="1">
        <v>0</v>
      </c>
      <c r="N70" s="1">
        <v>0</v>
      </c>
      <c r="O70" s="1">
        <v>1</v>
      </c>
      <c r="P70" s="1">
        <v>0</v>
      </c>
      <c r="Q70" s="1">
        <v>0</v>
      </c>
      <c r="R70" s="1">
        <v>0</v>
      </c>
      <c r="S70" s="4">
        <v>42.5</v>
      </c>
    </row>
    <row r="71" spans="1:19" x14ac:dyDescent="0.35">
      <c r="A71" s="40" t="s">
        <v>104</v>
      </c>
      <c r="B71" s="1">
        <v>5</v>
      </c>
      <c r="C71" s="1">
        <v>1</v>
      </c>
      <c r="D71" s="1">
        <v>0</v>
      </c>
      <c r="E71" s="1">
        <v>0</v>
      </c>
      <c r="F71" s="1">
        <v>1</v>
      </c>
      <c r="G71" s="1">
        <v>0</v>
      </c>
      <c r="H71" s="1">
        <v>0</v>
      </c>
      <c r="I71" s="1">
        <v>0</v>
      </c>
      <c r="J71" s="1">
        <v>1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1</v>
      </c>
      <c r="R71" s="1">
        <v>1</v>
      </c>
      <c r="S71" s="4">
        <v>37.5</v>
      </c>
    </row>
    <row r="72" spans="1:19" x14ac:dyDescent="0.35">
      <c r="A72" s="40" t="s">
        <v>105</v>
      </c>
      <c r="B72" s="1">
        <v>9</v>
      </c>
      <c r="C72" s="1">
        <v>0</v>
      </c>
      <c r="D72" s="1">
        <v>0</v>
      </c>
      <c r="E72" s="1">
        <v>1</v>
      </c>
      <c r="F72" s="1">
        <v>2</v>
      </c>
      <c r="G72" s="1">
        <v>0</v>
      </c>
      <c r="H72" s="1">
        <v>1</v>
      </c>
      <c r="I72" s="1">
        <v>0</v>
      </c>
      <c r="J72" s="1">
        <v>1</v>
      </c>
      <c r="K72" s="1">
        <v>1</v>
      </c>
      <c r="L72" s="1">
        <v>0</v>
      </c>
      <c r="M72" s="1">
        <v>0</v>
      </c>
      <c r="N72" s="1">
        <v>1</v>
      </c>
      <c r="O72" s="1">
        <v>1</v>
      </c>
      <c r="P72" s="1">
        <v>1</v>
      </c>
      <c r="Q72" s="1">
        <v>0</v>
      </c>
      <c r="R72" s="1">
        <v>0</v>
      </c>
      <c r="S72" s="4">
        <v>37.5</v>
      </c>
    </row>
    <row r="73" spans="1:19" x14ac:dyDescent="0.35">
      <c r="A73" s="40" t="s">
        <v>106</v>
      </c>
      <c r="B73" s="1">
        <v>14</v>
      </c>
      <c r="C73" s="1">
        <v>1</v>
      </c>
      <c r="D73" s="1">
        <v>1</v>
      </c>
      <c r="E73" s="1">
        <v>1</v>
      </c>
      <c r="F73" s="1">
        <v>2</v>
      </c>
      <c r="G73" s="1">
        <v>0</v>
      </c>
      <c r="H73" s="1">
        <v>1</v>
      </c>
      <c r="I73" s="1">
        <v>0</v>
      </c>
      <c r="J73" s="1">
        <v>1</v>
      </c>
      <c r="K73" s="1">
        <v>1</v>
      </c>
      <c r="L73" s="1">
        <v>0</v>
      </c>
      <c r="M73" s="1">
        <v>1</v>
      </c>
      <c r="N73" s="1">
        <v>1</v>
      </c>
      <c r="O73" s="1">
        <v>2</v>
      </c>
      <c r="P73" s="1">
        <v>2</v>
      </c>
      <c r="Q73" s="1">
        <v>0</v>
      </c>
      <c r="R73" s="1">
        <v>0</v>
      </c>
      <c r="S73" s="4">
        <v>40</v>
      </c>
    </row>
    <row r="74" spans="1:19" x14ac:dyDescent="0.35">
      <c r="A74" s="40" t="s">
        <v>107</v>
      </c>
      <c r="B74" s="1">
        <v>16</v>
      </c>
      <c r="C74" s="1">
        <v>0</v>
      </c>
      <c r="D74" s="1">
        <v>1</v>
      </c>
      <c r="E74" s="1">
        <v>1</v>
      </c>
      <c r="F74" s="1">
        <v>4</v>
      </c>
      <c r="G74" s="1">
        <v>3</v>
      </c>
      <c r="H74" s="1">
        <v>1</v>
      </c>
      <c r="I74" s="1">
        <v>2</v>
      </c>
      <c r="J74" s="1">
        <v>0</v>
      </c>
      <c r="K74" s="1">
        <v>1</v>
      </c>
      <c r="L74" s="1">
        <v>0</v>
      </c>
      <c r="M74" s="1">
        <v>0</v>
      </c>
      <c r="N74" s="1">
        <v>1</v>
      </c>
      <c r="O74" s="1">
        <v>1</v>
      </c>
      <c r="P74" s="1">
        <v>0</v>
      </c>
      <c r="Q74" s="1">
        <v>0</v>
      </c>
      <c r="R74" s="1">
        <v>1</v>
      </c>
      <c r="S74" s="4">
        <v>23.3</v>
      </c>
    </row>
    <row r="75" spans="1:19" x14ac:dyDescent="0.35">
      <c r="A75" s="40" t="s">
        <v>108</v>
      </c>
      <c r="B75" s="1">
        <v>11</v>
      </c>
      <c r="C75" s="1">
        <v>2</v>
      </c>
      <c r="D75" s="1">
        <v>0</v>
      </c>
      <c r="E75" s="1">
        <v>0</v>
      </c>
      <c r="F75" s="1">
        <v>1</v>
      </c>
      <c r="G75" s="1">
        <v>1</v>
      </c>
      <c r="H75" s="1">
        <v>2</v>
      </c>
      <c r="I75" s="1">
        <v>0</v>
      </c>
      <c r="J75" s="1">
        <v>1</v>
      </c>
      <c r="K75" s="1">
        <v>0</v>
      </c>
      <c r="L75" s="1">
        <v>2</v>
      </c>
      <c r="M75" s="1">
        <v>0</v>
      </c>
      <c r="N75" s="1">
        <v>0</v>
      </c>
      <c r="O75" s="1">
        <v>2</v>
      </c>
      <c r="P75" s="1">
        <v>0</v>
      </c>
      <c r="Q75" s="1">
        <v>0</v>
      </c>
      <c r="R75" s="1">
        <v>0</v>
      </c>
      <c r="S75" s="4">
        <v>28.8</v>
      </c>
    </row>
    <row r="76" spans="1:19" x14ac:dyDescent="0.35">
      <c r="A76" s="40" t="s">
        <v>109</v>
      </c>
      <c r="B76" s="1">
        <v>10</v>
      </c>
      <c r="C76" s="1">
        <v>1</v>
      </c>
      <c r="D76" s="1">
        <v>0</v>
      </c>
      <c r="E76" s="1">
        <v>4</v>
      </c>
      <c r="F76" s="1">
        <v>3</v>
      </c>
      <c r="G76" s="1">
        <v>0</v>
      </c>
      <c r="H76" s="1">
        <v>1</v>
      </c>
      <c r="I76" s="1">
        <v>0</v>
      </c>
      <c r="J76" s="1">
        <v>0</v>
      </c>
      <c r="K76" s="1">
        <v>0</v>
      </c>
      <c r="L76" s="1">
        <v>1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4">
        <v>15</v>
      </c>
    </row>
    <row r="77" spans="1:19" x14ac:dyDescent="0.35">
      <c r="A77" s="40" t="s">
        <v>110</v>
      </c>
      <c r="B77" s="1">
        <v>8</v>
      </c>
      <c r="C77" s="1">
        <v>0</v>
      </c>
      <c r="D77" s="1">
        <v>0</v>
      </c>
      <c r="E77" s="1">
        <v>0</v>
      </c>
      <c r="F77" s="1">
        <v>1</v>
      </c>
      <c r="G77" s="1">
        <v>1</v>
      </c>
      <c r="H77" s="1">
        <v>0</v>
      </c>
      <c r="I77" s="1">
        <v>2</v>
      </c>
      <c r="J77" s="1">
        <v>1</v>
      </c>
      <c r="K77" s="1">
        <v>0</v>
      </c>
      <c r="L77" s="1">
        <v>1</v>
      </c>
      <c r="M77" s="1">
        <v>0</v>
      </c>
      <c r="N77" s="1">
        <v>1</v>
      </c>
      <c r="O77" s="1">
        <v>0</v>
      </c>
      <c r="P77" s="1">
        <v>1</v>
      </c>
      <c r="Q77" s="1">
        <v>0</v>
      </c>
      <c r="R77" s="1">
        <v>0</v>
      </c>
      <c r="S77" s="4">
        <v>35</v>
      </c>
    </row>
    <row r="78" spans="1:19" x14ac:dyDescent="0.35">
      <c r="A78" s="40" t="s">
        <v>111</v>
      </c>
      <c r="B78" s="1">
        <v>1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1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4">
        <v>27.5</v>
      </c>
    </row>
    <row r="79" spans="1:19" x14ac:dyDescent="0.35">
      <c r="A79" s="40" t="s">
        <v>112</v>
      </c>
      <c r="B79" s="1">
        <v>5</v>
      </c>
      <c r="C79" s="1">
        <v>0</v>
      </c>
      <c r="D79" s="1">
        <v>0</v>
      </c>
      <c r="E79" s="1">
        <v>0</v>
      </c>
      <c r="F79" s="1">
        <v>0</v>
      </c>
      <c r="G79" s="1">
        <v>1</v>
      </c>
      <c r="H79" s="1">
        <v>0</v>
      </c>
      <c r="I79" s="1">
        <v>0</v>
      </c>
      <c r="J79" s="1">
        <v>0</v>
      </c>
      <c r="K79" s="1">
        <v>1</v>
      </c>
      <c r="L79" s="1">
        <v>0</v>
      </c>
      <c r="M79" s="1">
        <v>1</v>
      </c>
      <c r="N79" s="1">
        <v>2</v>
      </c>
      <c r="O79" s="1">
        <v>0</v>
      </c>
      <c r="P79" s="1">
        <v>0</v>
      </c>
      <c r="Q79" s="1">
        <v>0</v>
      </c>
      <c r="R79" s="1">
        <v>0</v>
      </c>
      <c r="S79" s="4">
        <v>52.5</v>
      </c>
    </row>
    <row r="80" spans="1:19" x14ac:dyDescent="0.35">
      <c r="A80" s="40" t="s">
        <v>113</v>
      </c>
      <c r="B80" s="1">
        <v>6</v>
      </c>
      <c r="C80" s="1">
        <v>2</v>
      </c>
      <c r="D80" s="1">
        <v>1</v>
      </c>
      <c r="E80" s="1">
        <v>0</v>
      </c>
      <c r="F80" s="1">
        <v>0</v>
      </c>
      <c r="G80" s="1">
        <v>1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4">
        <v>15</v>
      </c>
    </row>
    <row r="81" spans="1:19" x14ac:dyDescent="0.35">
      <c r="A81" s="40" t="s">
        <v>114</v>
      </c>
      <c r="B81" s="1">
        <v>4</v>
      </c>
      <c r="C81" s="1">
        <v>0</v>
      </c>
      <c r="D81" s="1">
        <v>0</v>
      </c>
      <c r="E81" s="1">
        <v>0</v>
      </c>
      <c r="F81" s="1">
        <v>0</v>
      </c>
      <c r="G81" s="1">
        <v>1</v>
      </c>
      <c r="H81" s="1">
        <v>0</v>
      </c>
      <c r="I81" s="1">
        <v>1</v>
      </c>
      <c r="J81" s="1">
        <v>0</v>
      </c>
      <c r="K81" s="1">
        <v>0</v>
      </c>
      <c r="L81" s="1">
        <v>0</v>
      </c>
      <c r="M81" s="1">
        <v>0</v>
      </c>
      <c r="N81" s="1">
        <v>1</v>
      </c>
      <c r="O81" s="1">
        <v>0</v>
      </c>
      <c r="P81" s="1">
        <v>1</v>
      </c>
      <c r="Q81" s="1">
        <v>0</v>
      </c>
      <c r="R81" s="1">
        <v>0</v>
      </c>
      <c r="S81" s="4">
        <v>45</v>
      </c>
    </row>
    <row r="82" spans="1:19" x14ac:dyDescent="0.35">
      <c r="A82" s="40" t="s">
        <v>115</v>
      </c>
      <c r="B82" s="1">
        <v>9</v>
      </c>
      <c r="C82" s="1">
        <v>1</v>
      </c>
      <c r="D82" s="1">
        <v>0</v>
      </c>
      <c r="E82" s="1">
        <v>0</v>
      </c>
      <c r="F82" s="1">
        <v>2</v>
      </c>
      <c r="G82" s="1">
        <v>0</v>
      </c>
      <c r="H82" s="1">
        <v>1</v>
      </c>
      <c r="I82" s="1">
        <v>2</v>
      </c>
      <c r="J82" s="1">
        <v>0</v>
      </c>
      <c r="K82" s="1">
        <v>0</v>
      </c>
      <c r="L82" s="1">
        <v>0</v>
      </c>
      <c r="M82" s="1">
        <v>1</v>
      </c>
      <c r="N82" s="1">
        <v>0</v>
      </c>
      <c r="O82" s="1">
        <v>1</v>
      </c>
      <c r="P82" s="1">
        <v>1</v>
      </c>
      <c r="Q82" s="1">
        <v>0</v>
      </c>
      <c r="R82" s="1">
        <v>0</v>
      </c>
      <c r="S82" s="4">
        <v>31.3</v>
      </c>
    </row>
    <row r="83" spans="1:19" x14ac:dyDescent="0.35">
      <c r="A83" s="40" t="s">
        <v>116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4">
        <v>0</v>
      </c>
    </row>
    <row r="84" spans="1:19" x14ac:dyDescent="0.35">
      <c r="A84" s="40" t="s">
        <v>88</v>
      </c>
      <c r="B84" s="1">
        <v>7</v>
      </c>
      <c r="C84" s="1">
        <v>0</v>
      </c>
      <c r="D84" s="1">
        <v>0</v>
      </c>
      <c r="E84" s="1">
        <v>0</v>
      </c>
      <c r="F84" s="1">
        <v>1</v>
      </c>
      <c r="G84" s="1">
        <v>1</v>
      </c>
      <c r="H84" s="1">
        <v>0</v>
      </c>
      <c r="I84" s="1">
        <v>2</v>
      </c>
      <c r="J84" s="1">
        <v>1</v>
      </c>
      <c r="K84" s="1">
        <v>1</v>
      </c>
      <c r="L84" s="1">
        <v>0</v>
      </c>
      <c r="M84" s="1">
        <v>0</v>
      </c>
      <c r="N84" s="1">
        <v>1</v>
      </c>
      <c r="O84" s="1">
        <v>0</v>
      </c>
      <c r="P84" s="1">
        <v>0</v>
      </c>
      <c r="Q84" s="1">
        <v>0</v>
      </c>
      <c r="R84" s="1">
        <v>0</v>
      </c>
      <c r="S84" s="4">
        <v>33.799999999999997</v>
      </c>
    </row>
    <row r="85" spans="1:19" x14ac:dyDescent="0.35">
      <c r="A85" s="47" t="s">
        <v>19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</row>
  </sheetData>
  <mergeCells count="2">
    <mergeCell ref="A85:S85"/>
    <mergeCell ref="A55:S55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77FA0-6979-41DC-85F6-026AC9B6ECAE}">
  <dimension ref="A1:S86"/>
  <sheetViews>
    <sheetView view="pageBreakPreview" topLeftCell="A49" zoomScale="125" zoomScaleSheetLayoutView="125" workbookViewId="0">
      <selection activeCell="A57" sqref="A57:XFD58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128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114549</v>
      </c>
      <c r="C4" s="1">
        <v>15083</v>
      </c>
      <c r="D4" s="1">
        <v>14197</v>
      </c>
      <c r="E4" s="1">
        <v>12928</v>
      </c>
      <c r="F4" s="1">
        <v>8208</v>
      </c>
      <c r="G4" s="1">
        <v>10703</v>
      </c>
      <c r="H4" s="1">
        <v>9781</v>
      </c>
      <c r="I4" s="1">
        <v>8973</v>
      </c>
      <c r="J4" s="1">
        <v>7613</v>
      </c>
      <c r="K4" s="1">
        <v>5955</v>
      </c>
      <c r="L4" s="1">
        <v>4688</v>
      </c>
      <c r="M4" s="1">
        <v>4995</v>
      </c>
      <c r="N4" s="1">
        <v>3999</v>
      </c>
      <c r="O4" s="1">
        <v>2956</v>
      </c>
      <c r="P4" s="1">
        <v>2012</v>
      </c>
      <c r="Q4" s="1">
        <v>1299</v>
      </c>
      <c r="R4" s="1">
        <v>1159</v>
      </c>
      <c r="S4" s="4">
        <v>23.2</v>
      </c>
    </row>
    <row r="5" spans="1:19" x14ac:dyDescent="0.35">
      <c r="A5" s="40" t="s">
        <v>95</v>
      </c>
      <c r="B5" s="1">
        <v>337</v>
      </c>
      <c r="C5" s="1">
        <v>57</v>
      </c>
      <c r="D5" s="1">
        <v>44</v>
      </c>
      <c r="E5" s="1">
        <v>49</v>
      </c>
      <c r="F5" s="1">
        <v>12</v>
      </c>
      <c r="G5" s="1">
        <v>17</v>
      </c>
      <c r="H5" s="1">
        <v>27</v>
      </c>
      <c r="I5" s="1">
        <v>24</v>
      </c>
      <c r="J5" s="1">
        <v>30</v>
      </c>
      <c r="K5" s="1">
        <v>21</v>
      </c>
      <c r="L5" s="1">
        <v>6</v>
      </c>
      <c r="M5" s="1">
        <v>12</v>
      </c>
      <c r="N5" s="1">
        <v>15</v>
      </c>
      <c r="O5" s="1">
        <v>13</v>
      </c>
      <c r="P5" s="1">
        <v>8</v>
      </c>
      <c r="Q5" s="1">
        <v>0</v>
      </c>
      <c r="R5" s="1">
        <v>2</v>
      </c>
      <c r="S5" s="4">
        <v>21.9</v>
      </c>
    </row>
    <row r="6" spans="1:19" x14ac:dyDescent="0.35">
      <c r="A6" s="40" t="s">
        <v>96</v>
      </c>
      <c r="B6" s="1">
        <v>1902</v>
      </c>
      <c r="C6" s="1">
        <v>240</v>
      </c>
      <c r="D6" s="1">
        <v>308</v>
      </c>
      <c r="E6" s="1">
        <v>279</v>
      </c>
      <c r="F6" s="1">
        <v>111</v>
      </c>
      <c r="G6" s="1">
        <v>132</v>
      </c>
      <c r="H6" s="1">
        <v>143</v>
      </c>
      <c r="I6" s="1">
        <v>132</v>
      </c>
      <c r="J6" s="1">
        <v>122</v>
      </c>
      <c r="K6" s="1">
        <v>103</v>
      </c>
      <c r="L6" s="1">
        <v>72</v>
      </c>
      <c r="M6" s="1">
        <v>70</v>
      </c>
      <c r="N6" s="1">
        <v>50</v>
      </c>
      <c r="O6" s="1">
        <v>48</v>
      </c>
      <c r="P6" s="1">
        <v>42</v>
      </c>
      <c r="Q6" s="1">
        <v>23</v>
      </c>
      <c r="R6" s="1">
        <v>27</v>
      </c>
      <c r="S6" s="4">
        <v>20.5</v>
      </c>
    </row>
    <row r="7" spans="1:19" x14ac:dyDescent="0.35">
      <c r="A7" s="40" t="s">
        <v>97</v>
      </c>
      <c r="B7" s="1">
        <v>3065</v>
      </c>
      <c r="C7" s="1">
        <v>436</v>
      </c>
      <c r="D7" s="1">
        <v>446</v>
      </c>
      <c r="E7" s="1">
        <v>406</v>
      </c>
      <c r="F7" s="1">
        <v>192</v>
      </c>
      <c r="G7" s="1">
        <v>212</v>
      </c>
      <c r="H7" s="1">
        <v>215</v>
      </c>
      <c r="I7" s="1">
        <v>254</v>
      </c>
      <c r="J7" s="1">
        <v>186</v>
      </c>
      <c r="K7" s="1">
        <v>142</v>
      </c>
      <c r="L7" s="1">
        <v>114</v>
      </c>
      <c r="M7" s="1">
        <v>113</v>
      </c>
      <c r="N7" s="1">
        <v>121</v>
      </c>
      <c r="O7" s="1">
        <v>90</v>
      </c>
      <c r="P7" s="1">
        <v>53</v>
      </c>
      <c r="Q7" s="1">
        <v>45</v>
      </c>
      <c r="R7" s="1">
        <v>40</v>
      </c>
      <c r="S7" s="4">
        <v>21.2</v>
      </c>
    </row>
    <row r="8" spans="1:19" x14ac:dyDescent="0.35">
      <c r="A8" s="40" t="s">
        <v>98</v>
      </c>
      <c r="B8" s="1">
        <v>2756</v>
      </c>
      <c r="C8" s="1">
        <v>349</v>
      </c>
      <c r="D8" s="1">
        <v>400</v>
      </c>
      <c r="E8" s="1">
        <v>381</v>
      </c>
      <c r="F8" s="1">
        <v>162</v>
      </c>
      <c r="G8" s="1">
        <v>219</v>
      </c>
      <c r="H8" s="1">
        <v>197</v>
      </c>
      <c r="I8" s="1">
        <v>202</v>
      </c>
      <c r="J8" s="1">
        <v>156</v>
      </c>
      <c r="K8" s="1">
        <v>147</v>
      </c>
      <c r="L8" s="1">
        <v>138</v>
      </c>
      <c r="M8" s="1">
        <v>121</v>
      </c>
      <c r="N8" s="1">
        <v>90</v>
      </c>
      <c r="O8" s="1">
        <v>72</v>
      </c>
      <c r="P8" s="1">
        <v>41</v>
      </c>
      <c r="Q8" s="1">
        <v>40</v>
      </c>
      <c r="R8" s="1">
        <v>41</v>
      </c>
      <c r="S8" s="4">
        <v>22</v>
      </c>
    </row>
    <row r="9" spans="1:19" x14ac:dyDescent="0.35">
      <c r="A9" s="40" t="s">
        <v>99</v>
      </c>
      <c r="B9" s="1">
        <v>5067</v>
      </c>
      <c r="C9" s="1">
        <v>715</v>
      </c>
      <c r="D9" s="1">
        <v>746</v>
      </c>
      <c r="E9" s="1">
        <v>621</v>
      </c>
      <c r="F9" s="1">
        <v>268</v>
      </c>
      <c r="G9" s="1">
        <v>367</v>
      </c>
      <c r="H9" s="1">
        <v>392</v>
      </c>
      <c r="I9" s="1">
        <v>392</v>
      </c>
      <c r="J9" s="1">
        <v>338</v>
      </c>
      <c r="K9" s="1">
        <v>255</v>
      </c>
      <c r="L9" s="1">
        <v>197</v>
      </c>
      <c r="M9" s="1">
        <v>229</v>
      </c>
      <c r="N9" s="1">
        <v>165</v>
      </c>
      <c r="O9" s="1">
        <v>167</v>
      </c>
      <c r="P9" s="1">
        <v>98</v>
      </c>
      <c r="Q9" s="1">
        <v>61</v>
      </c>
      <c r="R9" s="1">
        <v>56</v>
      </c>
      <c r="S9" s="4">
        <v>22.5</v>
      </c>
    </row>
    <row r="10" spans="1:19" x14ac:dyDescent="0.35">
      <c r="A10" s="40" t="s">
        <v>100</v>
      </c>
      <c r="B10" s="1">
        <v>6669</v>
      </c>
      <c r="C10" s="1">
        <v>896</v>
      </c>
      <c r="D10" s="1">
        <v>918</v>
      </c>
      <c r="E10" s="1">
        <v>745</v>
      </c>
      <c r="F10" s="1">
        <v>426</v>
      </c>
      <c r="G10" s="1">
        <v>616</v>
      </c>
      <c r="H10" s="1">
        <v>552</v>
      </c>
      <c r="I10" s="1">
        <v>543</v>
      </c>
      <c r="J10" s="1">
        <v>444</v>
      </c>
      <c r="K10" s="1">
        <v>364</v>
      </c>
      <c r="L10" s="1">
        <v>271</v>
      </c>
      <c r="M10" s="1">
        <v>270</v>
      </c>
      <c r="N10" s="1">
        <v>223</v>
      </c>
      <c r="O10" s="1">
        <v>174</v>
      </c>
      <c r="P10" s="1">
        <v>109</v>
      </c>
      <c r="Q10" s="1">
        <v>64</v>
      </c>
      <c r="R10" s="1">
        <v>54</v>
      </c>
      <c r="S10" s="4">
        <v>22.8</v>
      </c>
    </row>
    <row r="11" spans="1:19" x14ac:dyDescent="0.35">
      <c r="A11" s="40" t="s">
        <v>83</v>
      </c>
      <c r="B11" s="1">
        <v>61652</v>
      </c>
      <c r="C11" s="1">
        <v>8195</v>
      </c>
      <c r="D11" s="1">
        <v>6890</v>
      </c>
      <c r="E11" s="1">
        <v>6389</v>
      </c>
      <c r="F11" s="1">
        <v>5267</v>
      </c>
      <c r="G11" s="1">
        <v>6437</v>
      </c>
      <c r="H11" s="1">
        <v>5681</v>
      </c>
      <c r="I11" s="1">
        <v>4876</v>
      </c>
      <c r="J11" s="1">
        <v>4103</v>
      </c>
      <c r="K11" s="1">
        <v>3131</v>
      </c>
      <c r="L11" s="1">
        <v>2421</v>
      </c>
      <c r="M11" s="1">
        <v>2553</v>
      </c>
      <c r="N11" s="1">
        <v>1989</v>
      </c>
      <c r="O11" s="1">
        <v>1516</v>
      </c>
      <c r="P11" s="1">
        <v>1040</v>
      </c>
      <c r="Q11" s="1">
        <v>637</v>
      </c>
      <c r="R11" s="1">
        <v>527</v>
      </c>
      <c r="S11" s="4">
        <v>23.2</v>
      </c>
    </row>
    <row r="12" spans="1:19" x14ac:dyDescent="0.35">
      <c r="A12" s="40" t="s">
        <v>101</v>
      </c>
      <c r="B12" s="1">
        <v>2215</v>
      </c>
      <c r="C12" s="1">
        <v>258</v>
      </c>
      <c r="D12" s="1">
        <v>315</v>
      </c>
      <c r="E12" s="1">
        <v>276</v>
      </c>
      <c r="F12" s="1">
        <v>125</v>
      </c>
      <c r="G12" s="1">
        <v>198</v>
      </c>
      <c r="H12" s="1">
        <v>155</v>
      </c>
      <c r="I12" s="1">
        <v>161</v>
      </c>
      <c r="J12" s="1">
        <v>162</v>
      </c>
      <c r="K12" s="1">
        <v>122</v>
      </c>
      <c r="L12" s="1">
        <v>103</v>
      </c>
      <c r="M12" s="1">
        <v>99</v>
      </c>
      <c r="N12" s="1">
        <v>89</v>
      </c>
      <c r="O12" s="1">
        <v>54</v>
      </c>
      <c r="P12" s="1">
        <v>38</v>
      </c>
      <c r="Q12" s="1">
        <v>27</v>
      </c>
      <c r="R12" s="1">
        <v>33</v>
      </c>
      <c r="S12" s="4">
        <v>23.4</v>
      </c>
    </row>
    <row r="13" spans="1:19" x14ac:dyDescent="0.35">
      <c r="A13" s="40" t="s">
        <v>102</v>
      </c>
      <c r="B13" s="1">
        <v>2868</v>
      </c>
      <c r="C13" s="1">
        <v>386</v>
      </c>
      <c r="D13" s="1">
        <v>382</v>
      </c>
      <c r="E13" s="1">
        <v>308</v>
      </c>
      <c r="F13" s="1">
        <v>150</v>
      </c>
      <c r="G13" s="1">
        <v>193</v>
      </c>
      <c r="H13" s="1">
        <v>245</v>
      </c>
      <c r="I13" s="1">
        <v>252</v>
      </c>
      <c r="J13" s="1">
        <v>195</v>
      </c>
      <c r="K13" s="1">
        <v>175</v>
      </c>
      <c r="L13" s="1">
        <v>122</v>
      </c>
      <c r="M13" s="1">
        <v>130</v>
      </c>
      <c r="N13" s="1">
        <v>110</v>
      </c>
      <c r="O13" s="1">
        <v>75</v>
      </c>
      <c r="P13" s="1">
        <v>69</v>
      </c>
      <c r="Q13" s="1">
        <v>44</v>
      </c>
      <c r="R13" s="1">
        <v>32</v>
      </c>
      <c r="S13" s="4">
        <v>25.3</v>
      </c>
    </row>
    <row r="14" spans="1:19" x14ac:dyDescent="0.35">
      <c r="A14" s="40" t="s">
        <v>103</v>
      </c>
      <c r="B14" s="1">
        <v>1172</v>
      </c>
      <c r="C14" s="1">
        <v>160</v>
      </c>
      <c r="D14" s="1">
        <v>162</v>
      </c>
      <c r="E14" s="1">
        <v>148</v>
      </c>
      <c r="F14" s="1">
        <v>60</v>
      </c>
      <c r="G14" s="1">
        <v>90</v>
      </c>
      <c r="H14" s="1">
        <v>101</v>
      </c>
      <c r="I14" s="1">
        <v>84</v>
      </c>
      <c r="J14" s="1">
        <v>69</v>
      </c>
      <c r="K14" s="1">
        <v>66</v>
      </c>
      <c r="L14" s="1">
        <v>52</v>
      </c>
      <c r="M14" s="1">
        <v>55</v>
      </c>
      <c r="N14" s="1">
        <v>45</v>
      </c>
      <c r="O14" s="1">
        <v>30</v>
      </c>
      <c r="P14" s="1">
        <v>19</v>
      </c>
      <c r="Q14" s="1">
        <v>13</v>
      </c>
      <c r="R14" s="1">
        <v>18</v>
      </c>
      <c r="S14" s="4">
        <v>23.1</v>
      </c>
    </row>
    <row r="15" spans="1:19" x14ac:dyDescent="0.35">
      <c r="A15" s="40" t="s">
        <v>104</v>
      </c>
      <c r="B15" s="1">
        <v>1148</v>
      </c>
      <c r="C15" s="1">
        <v>142</v>
      </c>
      <c r="D15" s="1">
        <v>168</v>
      </c>
      <c r="E15" s="1">
        <v>151</v>
      </c>
      <c r="F15" s="1">
        <v>49</v>
      </c>
      <c r="G15" s="1">
        <v>79</v>
      </c>
      <c r="H15" s="1">
        <v>87</v>
      </c>
      <c r="I15" s="1">
        <v>95</v>
      </c>
      <c r="J15" s="1">
        <v>68</v>
      </c>
      <c r="K15" s="1">
        <v>56</v>
      </c>
      <c r="L15" s="1">
        <v>53</v>
      </c>
      <c r="M15" s="1">
        <v>68</v>
      </c>
      <c r="N15" s="1">
        <v>46</v>
      </c>
      <c r="O15" s="1">
        <v>31</v>
      </c>
      <c r="P15" s="1">
        <v>20</v>
      </c>
      <c r="Q15" s="1">
        <v>19</v>
      </c>
      <c r="R15" s="1">
        <v>16</v>
      </c>
      <c r="S15" s="4">
        <v>24.1</v>
      </c>
    </row>
    <row r="16" spans="1:19" x14ac:dyDescent="0.35">
      <c r="A16" s="40" t="s">
        <v>105</v>
      </c>
      <c r="B16" s="1">
        <v>2567</v>
      </c>
      <c r="C16" s="1">
        <v>309</v>
      </c>
      <c r="D16" s="1">
        <v>324</v>
      </c>
      <c r="E16" s="1">
        <v>323</v>
      </c>
      <c r="F16" s="1">
        <v>148</v>
      </c>
      <c r="G16" s="1">
        <v>219</v>
      </c>
      <c r="H16" s="1">
        <v>183</v>
      </c>
      <c r="I16" s="1">
        <v>179</v>
      </c>
      <c r="J16" s="1">
        <v>155</v>
      </c>
      <c r="K16" s="1">
        <v>174</v>
      </c>
      <c r="L16" s="1">
        <v>112</v>
      </c>
      <c r="M16" s="1">
        <v>128</v>
      </c>
      <c r="N16" s="1">
        <v>108</v>
      </c>
      <c r="O16" s="1">
        <v>72</v>
      </c>
      <c r="P16" s="1">
        <v>47</v>
      </c>
      <c r="Q16" s="1">
        <v>49</v>
      </c>
      <c r="R16" s="1">
        <v>37</v>
      </c>
      <c r="S16" s="4">
        <v>24.1</v>
      </c>
    </row>
    <row r="17" spans="1:19" x14ac:dyDescent="0.35">
      <c r="A17" s="40" t="s">
        <v>106</v>
      </c>
      <c r="B17" s="1">
        <v>3724</v>
      </c>
      <c r="C17" s="1">
        <v>520</v>
      </c>
      <c r="D17" s="1">
        <v>567</v>
      </c>
      <c r="E17" s="1">
        <v>463</v>
      </c>
      <c r="F17" s="1">
        <v>197</v>
      </c>
      <c r="G17" s="1">
        <v>296</v>
      </c>
      <c r="H17" s="1">
        <v>281</v>
      </c>
      <c r="I17" s="1">
        <v>281</v>
      </c>
      <c r="J17" s="1">
        <v>259</v>
      </c>
      <c r="K17" s="1">
        <v>167</v>
      </c>
      <c r="L17" s="1">
        <v>145</v>
      </c>
      <c r="M17" s="1">
        <v>162</v>
      </c>
      <c r="N17" s="1">
        <v>141</v>
      </c>
      <c r="O17" s="1">
        <v>102</v>
      </c>
      <c r="P17" s="1">
        <v>63</v>
      </c>
      <c r="Q17" s="1">
        <v>39</v>
      </c>
      <c r="R17" s="1">
        <v>41</v>
      </c>
      <c r="S17" s="4">
        <v>21.9</v>
      </c>
    </row>
    <row r="18" spans="1:19" x14ac:dyDescent="0.35">
      <c r="A18" s="40" t="s">
        <v>107</v>
      </c>
      <c r="B18" s="1">
        <v>1378</v>
      </c>
      <c r="C18" s="1">
        <v>178</v>
      </c>
      <c r="D18" s="1">
        <v>177</v>
      </c>
      <c r="E18" s="1">
        <v>170</v>
      </c>
      <c r="F18" s="1">
        <v>83</v>
      </c>
      <c r="G18" s="1">
        <v>106</v>
      </c>
      <c r="H18" s="1">
        <v>117</v>
      </c>
      <c r="I18" s="1">
        <v>83</v>
      </c>
      <c r="J18" s="1">
        <v>98</v>
      </c>
      <c r="K18" s="1">
        <v>71</v>
      </c>
      <c r="L18" s="1">
        <v>57</v>
      </c>
      <c r="M18" s="1">
        <v>75</v>
      </c>
      <c r="N18" s="1">
        <v>55</v>
      </c>
      <c r="O18" s="1">
        <v>37</v>
      </c>
      <c r="P18" s="1">
        <v>34</v>
      </c>
      <c r="Q18" s="1">
        <v>16</v>
      </c>
      <c r="R18" s="1">
        <v>21</v>
      </c>
      <c r="S18" s="4">
        <v>23.8</v>
      </c>
    </row>
    <row r="19" spans="1:19" x14ac:dyDescent="0.35">
      <c r="A19" s="40" t="s">
        <v>108</v>
      </c>
      <c r="B19" s="1">
        <v>2093</v>
      </c>
      <c r="C19" s="1">
        <v>216</v>
      </c>
      <c r="D19" s="1">
        <v>245</v>
      </c>
      <c r="E19" s="1">
        <v>247</v>
      </c>
      <c r="F19" s="1">
        <v>82</v>
      </c>
      <c r="G19" s="1">
        <v>163</v>
      </c>
      <c r="H19" s="1">
        <v>152</v>
      </c>
      <c r="I19" s="1">
        <v>174</v>
      </c>
      <c r="J19" s="1">
        <v>145</v>
      </c>
      <c r="K19" s="1">
        <v>105</v>
      </c>
      <c r="L19" s="1">
        <v>100</v>
      </c>
      <c r="M19" s="1">
        <v>147</v>
      </c>
      <c r="N19" s="1">
        <v>123</v>
      </c>
      <c r="O19" s="1">
        <v>69</v>
      </c>
      <c r="P19" s="1">
        <v>41</v>
      </c>
      <c r="Q19" s="1">
        <v>51</v>
      </c>
      <c r="R19" s="1">
        <v>33</v>
      </c>
      <c r="S19" s="4">
        <v>28.1</v>
      </c>
    </row>
    <row r="20" spans="1:19" x14ac:dyDescent="0.35">
      <c r="A20" s="40" t="s">
        <v>109</v>
      </c>
      <c r="B20" s="1">
        <v>1951</v>
      </c>
      <c r="C20" s="1">
        <v>246</v>
      </c>
      <c r="D20" s="1">
        <v>259</v>
      </c>
      <c r="E20" s="1">
        <v>265</v>
      </c>
      <c r="F20" s="1">
        <v>108</v>
      </c>
      <c r="G20" s="1">
        <v>161</v>
      </c>
      <c r="H20" s="1">
        <v>132</v>
      </c>
      <c r="I20" s="1">
        <v>147</v>
      </c>
      <c r="J20" s="1">
        <v>129</v>
      </c>
      <c r="K20" s="1">
        <v>117</v>
      </c>
      <c r="L20" s="1">
        <v>76</v>
      </c>
      <c r="M20" s="1">
        <v>86</v>
      </c>
      <c r="N20" s="1">
        <v>75</v>
      </c>
      <c r="O20" s="1">
        <v>61</v>
      </c>
      <c r="P20" s="1">
        <v>38</v>
      </c>
      <c r="Q20" s="1">
        <v>28</v>
      </c>
      <c r="R20" s="1">
        <v>23</v>
      </c>
      <c r="S20" s="4">
        <v>23</v>
      </c>
    </row>
    <row r="21" spans="1:19" x14ac:dyDescent="0.35">
      <c r="A21" s="40" t="s">
        <v>110</v>
      </c>
      <c r="B21" s="1">
        <v>1320</v>
      </c>
      <c r="C21" s="1">
        <v>155</v>
      </c>
      <c r="D21" s="1">
        <v>160</v>
      </c>
      <c r="E21" s="1">
        <v>133</v>
      </c>
      <c r="F21" s="1">
        <v>61</v>
      </c>
      <c r="G21" s="1">
        <v>125</v>
      </c>
      <c r="H21" s="1">
        <v>96</v>
      </c>
      <c r="I21" s="1">
        <v>92</v>
      </c>
      <c r="J21" s="1">
        <v>71</v>
      </c>
      <c r="K21" s="1">
        <v>61</v>
      </c>
      <c r="L21" s="1">
        <v>83</v>
      </c>
      <c r="M21" s="1">
        <v>88</v>
      </c>
      <c r="N21" s="1">
        <v>63</v>
      </c>
      <c r="O21" s="1">
        <v>45</v>
      </c>
      <c r="P21" s="1">
        <v>33</v>
      </c>
      <c r="Q21" s="1">
        <v>28</v>
      </c>
      <c r="R21" s="1">
        <v>26</v>
      </c>
      <c r="S21" s="4">
        <v>26.4</v>
      </c>
    </row>
    <row r="22" spans="1:19" x14ac:dyDescent="0.35">
      <c r="A22" s="40" t="s">
        <v>111</v>
      </c>
      <c r="B22" s="1">
        <v>965</v>
      </c>
      <c r="C22" s="1">
        <v>97</v>
      </c>
      <c r="D22" s="1">
        <v>92</v>
      </c>
      <c r="E22" s="1">
        <v>122</v>
      </c>
      <c r="F22" s="1">
        <v>38</v>
      </c>
      <c r="G22" s="1">
        <v>89</v>
      </c>
      <c r="H22" s="1">
        <v>60</v>
      </c>
      <c r="I22" s="1">
        <v>65</v>
      </c>
      <c r="J22" s="1">
        <v>54</v>
      </c>
      <c r="K22" s="1">
        <v>67</v>
      </c>
      <c r="L22" s="1">
        <v>46</v>
      </c>
      <c r="M22" s="1">
        <v>68</v>
      </c>
      <c r="N22" s="1">
        <v>52</v>
      </c>
      <c r="O22" s="1">
        <v>33</v>
      </c>
      <c r="P22" s="1">
        <v>37</v>
      </c>
      <c r="Q22" s="1">
        <v>23</v>
      </c>
      <c r="R22" s="1">
        <v>22</v>
      </c>
      <c r="S22" s="4">
        <v>28.7</v>
      </c>
    </row>
    <row r="23" spans="1:19" x14ac:dyDescent="0.35">
      <c r="A23" s="40" t="s">
        <v>112</v>
      </c>
      <c r="B23" s="1">
        <v>1002</v>
      </c>
      <c r="C23" s="1">
        <v>96</v>
      </c>
      <c r="D23" s="1">
        <v>108</v>
      </c>
      <c r="E23" s="1">
        <v>117</v>
      </c>
      <c r="F23" s="1">
        <v>50</v>
      </c>
      <c r="G23" s="1">
        <v>89</v>
      </c>
      <c r="H23" s="1">
        <v>84</v>
      </c>
      <c r="I23" s="1">
        <v>75</v>
      </c>
      <c r="J23" s="1">
        <v>45</v>
      </c>
      <c r="K23" s="1">
        <v>48</v>
      </c>
      <c r="L23" s="1">
        <v>56</v>
      </c>
      <c r="M23" s="1">
        <v>67</v>
      </c>
      <c r="N23" s="1">
        <v>70</v>
      </c>
      <c r="O23" s="1">
        <v>29</v>
      </c>
      <c r="P23" s="1">
        <v>24</v>
      </c>
      <c r="Q23" s="1">
        <v>20</v>
      </c>
      <c r="R23" s="1">
        <v>24</v>
      </c>
      <c r="S23" s="4">
        <v>27.4</v>
      </c>
    </row>
    <row r="24" spans="1:19" x14ac:dyDescent="0.35">
      <c r="A24" s="40" t="s">
        <v>113</v>
      </c>
      <c r="B24" s="1">
        <v>1565</v>
      </c>
      <c r="C24" s="1">
        <v>230</v>
      </c>
      <c r="D24" s="1">
        <v>216</v>
      </c>
      <c r="E24" s="1">
        <v>231</v>
      </c>
      <c r="F24" s="1">
        <v>96</v>
      </c>
      <c r="G24" s="1">
        <v>136</v>
      </c>
      <c r="H24" s="1">
        <v>119</v>
      </c>
      <c r="I24" s="1">
        <v>102</v>
      </c>
      <c r="J24" s="1">
        <v>99</v>
      </c>
      <c r="K24" s="1">
        <v>82</v>
      </c>
      <c r="L24" s="1">
        <v>76</v>
      </c>
      <c r="M24" s="1">
        <v>61</v>
      </c>
      <c r="N24" s="1">
        <v>40</v>
      </c>
      <c r="O24" s="1">
        <v>35</v>
      </c>
      <c r="P24" s="1">
        <v>18</v>
      </c>
      <c r="Q24" s="1">
        <v>9</v>
      </c>
      <c r="R24" s="1">
        <v>15</v>
      </c>
      <c r="S24" s="4">
        <v>20.3</v>
      </c>
    </row>
    <row r="25" spans="1:19" x14ac:dyDescent="0.35">
      <c r="A25" s="40" t="s">
        <v>114</v>
      </c>
      <c r="B25" s="1">
        <v>1971</v>
      </c>
      <c r="C25" s="1">
        <v>251</v>
      </c>
      <c r="D25" s="1">
        <v>299</v>
      </c>
      <c r="E25" s="1">
        <v>257</v>
      </c>
      <c r="F25" s="1">
        <v>119</v>
      </c>
      <c r="G25" s="1">
        <v>138</v>
      </c>
      <c r="H25" s="1">
        <v>171</v>
      </c>
      <c r="I25" s="1">
        <v>145</v>
      </c>
      <c r="J25" s="1">
        <v>128</v>
      </c>
      <c r="K25" s="1">
        <v>105</v>
      </c>
      <c r="L25" s="1">
        <v>90</v>
      </c>
      <c r="M25" s="1">
        <v>82</v>
      </c>
      <c r="N25" s="1">
        <v>70</v>
      </c>
      <c r="O25" s="1">
        <v>51</v>
      </c>
      <c r="P25" s="1">
        <v>38</v>
      </c>
      <c r="Q25" s="1">
        <v>15</v>
      </c>
      <c r="R25" s="1">
        <v>12</v>
      </c>
      <c r="S25" s="4">
        <v>22.2</v>
      </c>
    </row>
    <row r="26" spans="1:19" x14ac:dyDescent="0.35">
      <c r="A26" s="40" t="s">
        <v>115</v>
      </c>
      <c r="B26" s="1">
        <v>7101</v>
      </c>
      <c r="C26" s="1">
        <v>946</v>
      </c>
      <c r="D26" s="1">
        <v>963</v>
      </c>
      <c r="E26" s="1">
        <v>841</v>
      </c>
      <c r="F26" s="1">
        <v>400</v>
      </c>
      <c r="G26" s="1">
        <v>615</v>
      </c>
      <c r="H26" s="1">
        <v>589</v>
      </c>
      <c r="I26" s="1">
        <v>605</v>
      </c>
      <c r="J26" s="1">
        <v>553</v>
      </c>
      <c r="K26" s="1">
        <v>374</v>
      </c>
      <c r="L26" s="1">
        <v>294</v>
      </c>
      <c r="M26" s="1">
        <v>306</v>
      </c>
      <c r="N26" s="1">
        <v>254</v>
      </c>
      <c r="O26" s="1">
        <v>152</v>
      </c>
      <c r="P26" s="1">
        <v>102</v>
      </c>
      <c r="Q26" s="1">
        <v>48</v>
      </c>
      <c r="R26" s="1">
        <v>59</v>
      </c>
      <c r="S26" s="4">
        <v>23.3</v>
      </c>
    </row>
    <row r="27" spans="1:19" x14ac:dyDescent="0.35">
      <c r="A27" s="40" t="s">
        <v>116</v>
      </c>
      <c r="B27" s="1">
        <v>41</v>
      </c>
      <c r="C27" s="1">
        <v>4</v>
      </c>
      <c r="D27" s="1">
        <v>8</v>
      </c>
      <c r="E27" s="1">
        <v>5</v>
      </c>
      <c r="F27" s="1">
        <v>3</v>
      </c>
      <c r="G27" s="1">
        <v>4</v>
      </c>
      <c r="H27" s="1">
        <v>1</v>
      </c>
      <c r="I27" s="1">
        <v>5</v>
      </c>
      <c r="J27" s="1">
        <v>2</v>
      </c>
      <c r="K27" s="1">
        <v>0</v>
      </c>
      <c r="L27" s="1">
        <v>3</v>
      </c>
      <c r="M27" s="1">
        <v>2</v>
      </c>
      <c r="N27" s="1">
        <v>4</v>
      </c>
      <c r="O27" s="1">
        <v>0</v>
      </c>
      <c r="P27" s="1">
        <v>0</v>
      </c>
      <c r="Q27" s="1">
        <v>0</v>
      </c>
      <c r="R27" s="1">
        <v>0</v>
      </c>
      <c r="S27" s="4">
        <v>20.6</v>
      </c>
    </row>
    <row r="28" spans="1:19" x14ac:dyDescent="0.35">
      <c r="A28" s="40" t="s">
        <v>88</v>
      </c>
      <c r="B28" s="1">
        <v>18</v>
      </c>
      <c r="C28" s="1">
        <v>1</v>
      </c>
      <c r="D28" s="1">
        <v>0</v>
      </c>
      <c r="E28" s="1">
        <v>0</v>
      </c>
      <c r="F28" s="1">
        <v>1</v>
      </c>
      <c r="G28" s="1">
        <v>2</v>
      </c>
      <c r="H28" s="1">
        <v>0</v>
      </c>
      <c r="I28" s="1">
        <v>5</v>
      </c>
      <c r="J28" s="1">
        <v>2</v>
      </c>
      <c r="K28" s="1">
        <v>2</v>
      </c>
      <c r="L28" s="1">
        <v>1</v>
      </c>
      <c r="M28" s="1">
        <v>3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4">
        <v>35</v>
      </c>
    </row>
    <row r="29" spans="1:19" x14ac:dyDescent="0.35">
      <c r="A29" s="40" t="s">
        <v>17</v>
      </c>
    </row>
    <row r="30" spans="1:19" x14ac:dyDescent="0.35">
      <c r="A30" s="40" t="s">
        <v>0</v>
      </c>
      <c r="B30" s="1">
        <v>56408</v>
      </c>
      <c r="C30" s="1">
        <v>7791</v>
      </c>
      <c r="D30" s="1">
        <v>7411</v>
      </c>
      <c r="E30" s="1">
        <v>6512</v>
      </c>
      <c r="F30" s="1">
        <v>4364</v>
      </c>
      <c r="G30" s="1">
        <v>5348</v>
      </c>
      <c r="H30" s="1">
        <v>4816</v>
      </c>
      <c r="I30" s="1">
        <v>4357</v>
      </c>
      <c r="J30" s="1">
        <v>3631</v>
      </c>
      <c r="K30" s="1">
        <v>2896</v>
      </c>
      <c r="L30" s="1">
        <v>2214</v>
      </c>
      <c r="M30" s="1">
        <v>2294</v>
      </c>
      <c r="N30" s="1">
        <v>1784</v>
      </c>
      <c r="O30" s="1">
        <v>1334</v>
      </c>
      <c r="P30" s="1">
        <v>802</v>
      </c>
      <c r="Q30" s="1">
        <v>496</v>
      </c>
      <c r="R30" s="1">
        <v>358</v>
      </c>
      <c r="S30" s="4">
        <v>22</v>
      </c>
    </row>
    <row r="31" spans="1:19" x14ac:dyDescent="0.35">
      <c r="A31" s="40" t="s">
        <v>95</v>
      </c>
      <c r="B31" s="1">
        <v>185</v>
      </c>
      <c r="C31" s="1">
        <v>34</v>
      </c>
      <c r="D31" s="1">
        <v>27</v>
      </c>
      <c r="E31" s="1">
        <v>30</v>
      </c>
      <c r="F31" s="1">
        <v>6</v>
      </c>
      <c r="G31" s="1">
        <v>9</v>
      </c>
      <c r="H31" s="1">
        <v>15</v>
      </c>
      <c r="I31" s="1">
        <v>11</v>
      </c>
      <c r="J31" s="1">
        <v>14</v>
      </c>
      <c r="K31" s="1">
        <v>13</v>
      </c>
      <c r="L31" s="1">
        <v>3</v>
      </c>
      <c r="M31" s="1">
        <v>4</v>
      </c>
      <c r="N31" s="1">
        <v>5</v>
      </c>
      <c r="O31" s="1">
        <v>7</v>
      </c>
      <c r="P31" s="1">
        <v>5</v>
      </c>
      <c r="Q31" s="1">
        <v>0</v>
      </c>
      <c r="R31" s="1">
        <v>2</v>
      </c>
      <c r="S31" s="4">
        <v>16.3</v>
      </c>
    </row>
    <row r="32" spans="1:19" x14ac:dyDescent="0.35">
      <c r="A32" s="40" t="s">
        <v>96</v>
      </c>
      <c r="B32" s="1">
        <v>954</v>
      </c>
      <c r="C32" s="1">
        <v>129</v>
      </c>
      <c r="D32" s="1">
        <v>174</v>
      </c>
      <c r="E32" s="1">
        <v>124</v>
      </c>
      <c r="F32" s="1">
        <v>77</v>
      </c>
      <c r="G32" s="1">
        <v>67</v>
      </c>
      <c r="H32" s="1">
        <v>60</v>
      </c>
      <c r="I32" s="1">
        <v>60</v>
      </c>
      <c r="J32" s="1">
        <v>56</v>
      </c>
      <c r="K32" s="1">
        <v>54</v>
      </c>
      <c r="L32" s="1">
        <v>38</v>
      </c>
      <c r="M32" s="1">
        <v>33</v>
      </c>
      <c r="N32" s="1">
        <v>22</v>
      </c>
      <c r="O32" s="1">
        <v>21</v>
      </c>
      <c r="P32" s="1">
        <v>16</v>
      </c>
      <c r="Q32" s="1">
        <v>15</v>
      </c>
      <c r="R32" s="1">
        <v>8</v>
      </c>
      <c r="S32" s="4">
        <v>18.2</v>
      </c>
    </row>
    <row r="33" spans="1:19" x14ac:dyDescent="0.35">
      <c r="A33" s="40" t="s">
        <v>97</v>
      </c>
      <c r="B33" s="1">
        <v>1529</v>
      </c>
      <c r="C33" s="1">
        <v>216</v>
      </c>
      <c r="D33" s="1">
        <v>230</v>
      </c>
      <c r="E33" s="1">
        <v>222</v>
      </c>
      <c r="F33" s="1">
        <v>124</v>
      </c>
      <c r="G33" s="1">
        <v>107</v>
      </c>
      <c r="H33" s="1">
        <v>104</v>
      </c>
      <c r="I33" s="1">
        <v>127</v>
      </c>
      <c r="J33" s="1">
        <v>84</v>
      </c>
      <c r="K33" s="1">
        <v>65</v>
      </c>
      <c r="L33" s="1">
        <v>49</v>
      </c>
      <c r="M33" s="1">
        <v>56</v>
      </c>
      <c r="N33" s="1">
        <v>53</v>
      </c>
      <c r="O33" s="1">
        <v>43</v>
      </c>
      <c r="P33" s="1">
        <v>24</v>
      </c>
      <c r="Q33" s="1">
        <v>16</v>
      </c>
      <c r="R33" s="1">
        <v>9</v>
      </c>
      <c r="S33" s="4">
        <v>18.899999999999999</v>
      </c>
    </row>
    <row r="34" spans="1:19" x14ac:dyDescent="0.35">
      <c r="A34" s="40" t="s">
        <v>98</v>
      </c>
      <c r="B34" s="1">
        <v>1352</v>
      </c>
      <c r="C34" s="1">
        <v>176</v>
      </c>
      <c r="D34" s="1">
        <v>218</v>
      </c>
      <c r="E34" s="1">
        <v>167</v>
      </c>
      <c r="F34" s="1">
        <v>97</v>
      </c>
      <c r="G34" s="1">
        <v>107</v>
      </c>
      <c r="H34" s="1">
        <v>103</v>
      </c>
      <c r="I34" s="1">
        <v>93</v>
      </c>
      <c r="J34" s="1">
        <v>66</v>
      </c>
      <c r="K34" s="1">
        <v>71</v>
      </c>
      <c r="L34" s="1">
        <v>68</v>
      </c>
      <c r="M34" s="1">
        <v>61</v>
      </c>
      <c r="N34" s="1">
        <v>45</v>
      </c>
      <c r="O34" s="1">
        <v>33</v>
      </c>
      <c r="P34" s="1">
        <v>18</v>
      </c>
      <c r="Q34" s="1">
        <v>18</v>
      </c>
      <c r="R34" s="1">
        <v>11</v>
      </c>
      <c r="S34" s="4">
        <v>20.8</v>
      </c>
    </row>
    <row r="35" spans="1:19" x14ac:dyDescent="0.35">
      <c r="A35" s="40" t="s">
        <v>99</v>
      </c>
      <c r="B35" s="1">
        <v>2581</v>
      </c>
      <c r="C35" s="1">
        <v>387</v>
      </c>
      <c r="D35" s="1">
        <v>399</v>
      </c>
      <c r="E35" s="1">
        <v>308</v>
      </c>
      <c r="F35" s="1">
        <v>162</v>
      </c>
      <c r="G35" s="1">
        <v>185</v>
      </c>
      <c r="H35" s="1">
        <v>193</v>
      </c>
      <c r="I35" s="1">
        <v>197</v>
      </c>
      <c r="J35" s="1">
        <v>163</v>
      </c>
      <c r="K35" s="1">
        <v>127</v>
      </c>
      <c r="L35" s="1">
        <v>94</v>
      </c>
      <c r="M35" s="1">
        <v>104</v>
      </c>
      <c r="N35" s="1">
        <v>88</v>
      </c>
      <c r="O35" s="1">
        <v>80</v>
      </c>
      <c r="P35" s="1">
        <v>51</v>
      </c>
      <c r="Q35" s="1">
        <v>23</v>
      </c>
      <c r="R35" s="1">
        <v>20</v>
      </c>
      <c r="S35" s="4">
        <v>20.9</v>
      </c>
    </row>
    <row r="36" spans="1:19" x14ac:dyDescent="0.35">
      <c r="A36" s="40" t="s">
        <v>100</v>
      </c>
      <c r="B36" s="1">
        <v>3290</v>
      </c>
      <c r="C36" s="1">
        <v>467</v>
      </c>
      <c r="D36" s="1">
        <v>481</v>
      </c>
      <c r="E36" s="1">
        <v>389</v>
      </c>
      <c r="F36" s="1">
        <v>221</v>
      </c>
      <c r="G36" s="1">
        <v>296</v>
      </c>
      <c r="H36" s="1">
        <v>278</v>
      </c>
      <c r="I36" s="1">
        <v>263</v>
      </c>
      <c r="J36" s="1">
        <v>194</v>
      </c>
      <c r="K36" s="1">
        <v>175</v>
      </c>
      <c r="L36" s="1">
        <v>141</v>
      </c>
      <c r="M36" s="1">
        <v>111</v>
      </c>
      <c r="N36" s="1">
        <v>107</v>
      </c>
      <c r="O36" s="1">
        <v>89</v>
      </c>
      <c r="P36" s="1">
        <v>38</v>
      </c>
      <c r="Q36" s="1">
        <v>23</v>
      </c>
      <c r="R36" s="1">
        <v>17</v>
      </c>
      <c r="S36" s="4">
        <v>21.5</v>
      </c>
    </row>
    <row r="37" spans="1:19" x14ac:dyDescent="0.35">
      <c r="A37" s="40" t="s">
        <v>83</v>
      </c>
      <c r="B37" s="1">
        <v>29544</v>
      </c>
      <c r="C37" s="1">
        <v>4160</v>
      </c>
      <c r="D37" s="1">
        <v>3546</v>
      </c>
      <c r="E37" s="1">
        <v>3181</v>
      </c>
      <c r="F37" s="1">
        <v>2601</v>
      </c>
      <c r="G37" s="1">
        <v>3102</v>
      </c>
      <c r="H37" s="1">
        <v>2702</v>
      </c>
      <c r="I37" s="1">
        <v>2342</v>
      </c>
      <c r="J37" s="1">
        <v>1934</v>
      </c>
      <c r="K37" s="1">
        <v>1532</v>
      </c>
      <c r="L37" s="1">
        <v>1117</v>
      </c>
      <c r="M37" s="1">
        <v>1124</v>
      </c>
      <c r="N37" s="1">
        <v>817</v>
      </c>
      <c r="O37" s="1">
        <v>622</v>
      </c>
      <c r="P37" s="1">
        <v>382</v>
      </c>
      <c r="Q37" s="1">
        <v>234</v>
      </c>
      <c r="R37" s="1">
        <v>148</v>
      </c>
      <c r="S37" s="4">
        <v>22.1</v>
      </c>
    </row>
    <row r="38" spans="1:19" x14ac:dyDescent="0.35">
      <c r="A38" s="40" t="s">
        <v>101</v>
      </c>
      <c r="B38" s="1">
        <v>1113</v>
      </c>
      <c r="C38" s="1">
        <v>144</v>
      </c>
      <c r="D38" s="1">
        <v>164</v>
      </c>
      <c r="E38" s="1">
        <v>136</v>
      </c>
      <c r="F38" s="1">
        <v>78</v>
      </c>
      <c r="G38" s="1">
        <v>96</v>
      </c>
      <c r="H38" s="1">
        <v>71</v>
      </c>
      <c r="I38" s="1">
        <v>86</v>
      </c>
      <c r="J38" s="1">
        <v>84</v>
      </c>
      <c r="K38" s="1">
        <v>50</v>
      </c>
      <c r="L38" s="1">
        <v>57</v>
      </c>
      <c r="M38" s="1">
        <v>49</v>
      </c>
      <c r="N38" s="1">
        <v>41</v>
      </c>
      <c r="O38" s="1">
        <v>24</v>
      </c>
      <c r="P38" s="1">
        <v>14</v>
      </c>
      <c r="Q38" s="1">
        <v>6</v>
      </c>
      <c r="R38" s="1">
        <v>13</v>
      </c>
      <c r="S38" s="4">
        <v>21.8</v>
      </c>
    </row>
    <row r="39" spans="1:19" x14ac:dyDescent="0.35">
      <c r="A39" s="40" t="s">
        <v>102</v>
      </c>
      <c r="B39" s="1">
        <v>1462</v>
      </c>
      <c r="C39" s="1">
        <v>197</v>
      </c>
      <c r="D39" s="1">
        <v>202</v>
      </c>
      <c r="E39" s="1">
        <v>155</v>
      </c>
      <c r="F39" s="1">
        <v>90</v>
      </c>
      <c r="G39" s="1">
        <v>113</v>
      </c>
      <c r="H39" s="1">
        <v>129</v>
      </c>
      <c r="I39" s="1">
        <v>125</v>
      </c>
      <c r="J39" s="1">
        <v>90</v>
      </c>
      <c r="K39" s="1">
        <v>86</v>
      </c>
      <c r="L39" s="1">
        <v>65</v>
      </c>
      <c r="M39" s="1">
        <v>61</v>
      </c>
      <c r="N39" s="1">
        <v>49</v>
      </c>
      <c r="O39" s="1">
        <v>36</v>
      </c>
      <c r="P39" s="1">
        <v>30</v>
      </c>
      <c r="Q39" s="1">
        <v>20</v>
      </c>
      <c r="R39" s="1">
        <v>14</v>
      </c>
      <c r="S39" s="4">
        <v>23.8</v>
      </c>
    </row>
    <row r="40" spans="1:19" x14ac:dyDescent="0.35">
      <c r="A40" s="40" t="s">
        <v>103</v>
      </c>
      <c r="B40" s="1">
        <v>597</v>
      </c>
      <c r="C40" s="1">
        <v>81</v>
      </c>
      <c r="D40" s="1">
        <v>81</v>
      </c>
      <c r="E40" s="1">
        <v>84</v>
      </c>
      <c r="F40" s="1">
        <v>40</v>
      </c>
      <c r="G40" s="1">
        <v>50</v>
      </c>
      <c r="H40" s="1">
        <v>56</v>
      </c>
      <c r="I40" s="1">
        <v>38</v>
      </c>
      <c r="J40" s="1">
        <v>32</v>
      </c>
      <c r="K40" s="1">
        <v>30</v>
      </c>
      <c r="L40" s="1">
        <v>28</v>
      </c>
      <c r="M40" s="1">
        <v>24</v>
      </c>
      <c r="N40" s="1">
        <v>22</v>
      </c>
      <c r="O40" s="1">
        <v>11</v>
      </c>
      <c r="P40" s="1">
        <v>10</v>
      </c>
      <c r="Q40" s="1">
        <v>4</v>
      </c>
      <c r="R40" s="1">
        <v>6</v>
      </c>
      <c r="S40" s="4">
        <v>21.3</v>
      </c>
    </row>
    <row r="41" spans="1:19" x14ac:dyDescent="0.35">
      <c r="A41" s="40" t="s">
        <v>104</v>
      </c>
      <c r="B41" s="1">
        <v>577</v>
      </c>
      <c r="C41" s="1">
        <v>75</v>
      </c>
      <c r="D41" s="1">
        <v>84</v>
      </c>
      <c r="E41" s="1">
        <v>79</v>
      </c>
      <c r="F41" s="1">
        <v>32</v>
      </c>
      <c r="G41" s="1">
        <v>39</v>
      </c>
      <c r="H41" s="1">
        <v>47</v>
      </c>
      <c r="I41" s="1">
        <v>44</v>
      </c>
      <c r="J41" s="1">
        <v>29</v>
      </c>
      <c r="K41" s="1">
        <v>28</v>
      </c>
      <c r="L41" s="1">
        <v>25</v>
      </c>
      <c r="M41" s="1">
        <v>35</v>
      </c>
      <c r="N41" s="1">
        <v>23</v>
      </c>
      <c r="O41" s="1">
        <v>17</v>
      </c>
      <c r="P41" s="1">
        <v>8</v>
      </c>
      <c r="Q41" s="1">
        <v>8</v>
      </c>
      <c r="R41" s="1">
        <v>4</v>
      </c>
      <c r="S41" s="4">
        <v>22.4</v>
      </c>
    </row>
    <row r="42" spans="1:19" x14ac:dyDescent="0.35">
      <c r="A42" s="40" t="s">
        <v>105</v>
      </c>
      <c r="B42" s="1">
        <v>1318</v>
      </c>
      <c r="C42" s="1">
        <v>172</v>
      </c>
      <c r="D42" s="1">
        <v>175</v>
      </c>
      <c r="E42" s="1">
        <v>165</v>
      </c>
      <c r="F42" s="1">
        <v>92</v>
      </c>
      <c r="G42" s="1">
        <v>129</v>
      </c>
      <c r="H42" s="1">
        <v>91</v>
      </c>
      <c r="I42" s="1">
        <v>99</v>
      </c>
      <c r="J42" s="1">
        <v>71</v>
      </c>
      <c r="K42" s="1">
        <v>75</v>
      </c>
      <c r="L42" s="1">
        <v>47</v>
      </c>
      <c r="M42" s="1">
        <v>57</v>
      </c>
      <c r="N42" s="1">
        <v>47</v>
      </c>
      <c r="O42" s="1">
        <v>43</v>
      </c>
      <c r="P42" s="1">
        <v>23</v>
      </c>
      <c r="Q42" s="1">
        <v>21</v>
      </c>
      <c r="R42" s="1">
        <v>11</v>
      </c>
      <c r="S42" s="4">
        <v>22.1</v>
      </c>
    </row>
    <row r="43" spans="1:19" x14ac:dyDescent="0.35">
      <c r="A43" s="40" t="s">
        <v>106</v>
      </c>
      <c r="B43" s="1">
        <v>1885</v>
      </c>
      <c r="C43" s="1">
        <v>280</v>
      </c>
      <c r="D43" s="1">
        <v>303</v>
      </c>
      <c r="E43" s="1">
        <v>230</v>
      </c>
      <c r="F43" s="1">
        <v>113</v>
      </c>
      <c r="G43" s="1">
        <v>160</v>
      </c>
      <c r="H43" s="1">
        <v>151</v>
      </c>
      <c r="I43" s="1">
        <v>135</v>
      </c>
      <c r="J43" s="1">
        <v>133</v>
      </c>
      <c r="K43" s="1">
        <v>75</v>
      </c>
      <c r="L43" s="1">
        <v>72</v>
      </c>
      <c r="M43" s="1">
        <v>68</v>
      </c>
      <c r="N43" s="1">
        <v>59</v>
      </c>
      <c r="O43" s="1">
        <v>54</v>
      </c>
      <c r="P43" s="1">
        <v>25</v>
      </c>
      <c r="Q43" s="1">
        <v>17</v>
      </c>
      <c r="R43" s="1">
        <v>10</v>
      </c>
      <c r="S43" s="4">
        <v>20.5</v>
      </c>
    </row>
    <row r="44" spans="1:19" x14ac:dyDescent="0.35">
      <c r="A44" s="40" t="s">
        <v>107</v>
      </c>
      <c r="B44" s="1">
        <v>680</v>
      </c>
      <c r="C44" s="1">
        <v>86</v>
      </c>
      <c r="D44" s="1">
        <v>89</v>
      </c>
      <c r="E44" s="1">
        <v>79</v>
      </c>
      <c r="F44" s="1">
        <v>44</v>
      </c>
      <c r="G44" s="1">
        <v>57</v>
      </c>
      <c r="H44" s="1">
        <v>63</v>
      </c>
      <c r="I44" s="1">
        <v>48</v>
      </c>
      <c r="J44" s="1">
        <v>41</v>
      </c>
      <c r="K44" s="1">
        <v>40</v>
      </c>
      <c r="L44" s="1">
        <v>24</v>
      </c>
      <c r="M44" s="1">
        <v>38</v>
      </c>
      <c r="N44" s="1">
        <v>26</v>
      </c>
      <c r="O44" s="1">
        <v>18</v>
      </c>
      <c r="P44" s="1">
        <v>13</v>
      </c>
      <c r="Q44" s="1">
        <v>6</v>
      </c>
      <c r="R44" s="1">
        <v>8</v>
      </c>
      <c r="S44" s="4">
        <v>23.7</v>
      </c>
    </row>
    <row r="45" spans="1:19" x14ac:dyDescent="0.35">
      <c r="A45" s="40" t="s">
        <v>108</v>
      </c>
      <c r="B45" s="1">
        <v>1045</v>
      </c>
      <c r="C45" s="1">
        <v>98</v>
      </c>
      <c r="D45" s="1">
        <v>134</v>
      </c>
      <c r="E45" s="1">
        <v>119</v>
      </c>
      <c r="F45" s="1">
        <v>48</v>
      </c>
      <c r="G45" s="1">
        <v>86</v>
      </c>
      <c r="H45" s="1">
        <v>81</v>
      </c>
      <c r="I45" s="1">
        <v>88</v>
      </c>
      <c r="J45" s="1">
        <v>68</v>
      </c>
      <c r="K45" s="1">
        <v>49</v>
      </c>
      <c r="L45" s="1">
        <v>44</v>
      </c>
      <c r="M45" s="1">
        <v>70</v>
      </c>
      <c r="N45" s="1">
        <v>70</v>
      </c>
      <c r="O45" s="1">
        <v>38</v>
      </c>
      <c r="P45" s="1">
        <v>19</v>
      </c>
      <c r="Q45" s="1">
        <v>18</v>
      </c>
      <c r="R45" s="1">
        <v>15</v>
      </c>
      <c r="S45" s="4">
        <v>27.3</v>
      </c>
    </row>
    <row r="46" spans="1:19" x14ac:dyDescent="0.35">
      <c r="A46" s="40" t="s">
        <v>109</v>
      </c>
      <c r="B46" s="1">
        <v>1036</v>
      </c>
      <c r="C46" s="1">
        <v>130</v>
      </c>
      <c r="D46" s="1">
        <v>145</v>
      </c>
      <c r="E46" s="1">
        <v>140</v>
      </c>
      <c r="F46" s="1">
        <v>72</v>
      </c>
      <c r="G46" s="1">
        <v>91</v>
      </c>
      <c r="H46" s="1">
        <v>73</v>
      </c>
      <c r="I46" s="1">
        <v>74</v>
      </c>
      <c r="J46" s="1">
        <v>70</v>
      </c>
      <c r="K46" s="1">
        <v>62</v>
      </c>
      <c r="L46" s="1">
        <v>36</v>
      </c>
      <c r="M46" s="1">
        <v>42</v>
      </c>
      <c r="N46" s="1">
        <v>28</v>
      </c>
      <c r="O46" s="1">
        <v>32</v>
      </c>
      <c r="P46" s="1">
        <v>21</v>
      </c>
      <c r="Q46" s="1">
        <v>10</v>
      </c>
      <c r="R46" s="1">
        <v>10</v>
      </c>
      <c r="S46" s="4">
        <v>21.7</v>
      </c>
    </row>
    <row r="47" spans="1:19" x14ac:dyDescent="0.35">
      <c r="A47" s="40" t="s">
        <v>110</v>
      </c>
      <c r="B47" s="1">
        <v>687</v>
      </c>
      <c r="C47" s="1">
        <v>90</v>
      </c>
      <c r="D47" s="1">
        <v>85</v>
      </c>
      <c r="E47" s="1">
        <v>74</v>
      </c>
      <c r="F47" s="1">
        <v>41</v>
      </c>
      <c r="G47" s="1">
        <v>62</v>
      </c>
      <c r="H47" s="1">
        <v>62</v>
      </c>
      <c r="I47" s="1">
        <v>43</v>
      </c>
      <c r="J47" s="1">
        <v>36</v>
      </c>
      <c r="K47" s="1">
        <v>29</v>
      </c>
      <c r="L47" s="1">
        <v>34</v>
      </c>
      <c r="M47" s="1">
        <v>43</v>
      </c>
      <c r="N47" s="1">
        <v>33</v>
      </c>
      <c r="O47" s="1">
        <v>24</v>
      </c>
      <c r="P47" s="1">
        <v>10</v>
      </c>
      <c r="Q47" s="1">
        <v>12</v>
      </c>
      <c r="R47" s="1">
        <v>9</v>
      </c>
      <c r="S47" s="4">
        <v>24.3</v>
      </c>
    </row>
    <row r="48" spans="1:19" x14ac:dyDescent="0.35">
      <c r="A48" s="40" t="s">
        <v>111</v>
      </c>
      <c r="B48" s="1">
        <v>488</v>
      </c>
      <c r="C48" s="1">
        <v>62</v>
      </c>
      <c r="D48" s="1">
        <v>43</v>
      </c>
      <c r="E48" s="1">
        <v>66</v>
      </c>
      <c r="F48" s="1">
        <v>20</v>
      </c>
      <c r="G48" s="1">
        <v>51</v>
      </c>
      <c r="H48" s="1">
        <v>33</v>
      </c>
      <c r="I48" s="1">
        <v>29</v>
      </c>
      <c r="J48" s="1">
        <v>29</v>
      </c>
      <c r="K48" s="1">
        <v>29</v>
      </c>
      <c r="L48" s="1">
        <v>17</v>
      </c>
      <c r="M48" s="1">
        <v>34</v>
      </c>
      <c r="N48" s="1">
        <v>27</v>
      </c>
      <c r="O48" s="1">
        <v>12</v>
      </c>
      <c r="P48" s="1">
        <v>18</v>
      </c>
      <c r="Q48" s="1">
        <v>10</v>
      </c>
      <c r="R48" s="1">
        <v>8</v>
      </c>
      <c r="S48" s="4">
        <v>25.3</v>
      </c>
    </row>
    <row r="49" spans="1:19" x14ac:dyDescent="0.35">
      <c r="A49" s="40" t="s">
        <v>112</v>
      </c>
      <c r="B49" s="1">
        <v>516</v>
      </c>
      <c r="C49" s="1">
        <v>52</v>
      </c>
      <c r="D49" s="1">
        <v>51</v>
      </c>
      <c r="E49" s="1">
        <v>67</v>
      </c>
      <c r="F49" s="1">
        <v>35</v>
      </c>
      <c r="G49" s="1">
        <v>52</v>
      </c>
      <c r="H49" s="1">
        <v>48</v>
      </c>
      <c r="I49" s="1">
        <v>37</v>
      </c>
      <c r="J49" s="1">
        <v>22</v>
      </c>
      <c r="K49" s="1">
        <v>21</v>
      </c>
      <c r="L49" s="1">
        <v>24</v>
      </c>
      <c r="M49" s="1">
        <v>33</v>
      </c>
      <c r="N49" s="1">
        <v>34</v>
      </c>
      <c r="O49" s="1">
        <v>17</v>
      </c>
      <c r="P49" s="1">
        <v>10</v>
      </c>
      <c r="Q49" s="1">
        <v>7</v>
      </c>
      <c r="R49" s="1">
        <v>6</v>
      </c>
      <c r="S49" s="4">
        <v>25.1</v>
      </c>
    </row>
    <row r="50" spans="1:19" x14ac:dyDescent="0.35">
      <c r="A50" s="40" t="s">
        <v>113</v>
      </c>
      <c r="B50" s="1">
        <v>821</v>
      </c>
      <c r="C50" s="1">
        <v>114</v>
      </c>
      <c r="D50" s="1">
        <v>113</v>
      </c>
      <c r="E50" s="1">
        <v>126</v>
      </c>
      <c r="F50" s="1">
        <v>61</v>
      </c>
      <c r="G50" s="1">
        <v>78</v>
      </c>
      <c r="H50" s="1">
        <v>64</v>
      </c>
      <c r="I50" s="1">
        <v>54</v>
      </c>
      <c r="J50" s="1">
        <v>48</v>
      </c>
      <c r="K50" s="1">
        <v>43</v>
      </c>
      <c r="L50" s="1">
        <v>40</v>
      </c>
      <c r="M50" s="1">
        <v>28</v>
      </c>
      <c r="N50" s="1">
        <v>17</v>
      </c>
      <c r="O50" s="1">
        <v>15</v>
      </c>
      <c r="P50" s="1">
        <v>11</v>
      </c>
      <c r="Q50" s="1">
        <v>4</v>
      </c>
      <c r="R50" s="1">
        <v>5</v>
      </c>
      <c r="S50" s="4">
        <v>19.7</v>
      </c>
    </row>
    <row r="51" spans="1:19" x14ac:dyDescent="0.35">
      <c r="A51" s="40" t="s">
        <v>114</v>
      </c>
      <c r="B51" s="1">
        <v>1051</v>
      </c>
      <c r="C51" s="1">
        <v>145</v>
      </c>
      <c r="D51" s="1">
        <v>163</v>
      </c>
      <c r="E51" s="1">
        <v>133</v>
      </c>
      <c r="F51" s="1">
        <v>72</v>
      </c>
      <c r="G51" s="1">
        <v>80</v>
      </c>
      <c r="H51" s="1">
        <v>82</v>
      </c>
      <c r="I51" s="1">
        <v>77</v>
      </c>
      <c r="J51" s="1">
        <v>67</v>
      </c>
      <c r="K51" s="1">
        <v>48</v>
      </c>
      <c r="L51" s="1">
        <v>49</v>
      </c>
      <c r="M51" s="1">
        <v>49</v>
      </c>
      <c r="N51" s="1">
        <v>34</v>
      </c>
      <c r="O51" s="1">
        <v>25</v>
      </c>
      <c r="P51" s="1">
        <v>18</v>
      </c>
      <c r="Q51" s="1">
        <v>5</v>
      </c>
      <c r="R51" s="1">
        <v>4</v>
      </c>
      <c r="S51" s="4">
        <v>20.8</v>
      </c>
    </row>
    <row r="52" spans="1:19" x14ac:dyDescent="0.35">
      <c r="A52" s="40" t="s">
        <v>115</v>
      </c>
      <c r="B52" s="1">
        <v>3665</v>
      </c>
      <c r="C52" s="1">
        <v>492</v>
      </c>
      <c r="D52" s="1">
        <v>501</v>
      </c>
      <c r="E52" s="1">
        <v>437</v>
      </c>
      <c r="F52" s="1">
        <v>236</v>
      </c>
      <c r="G52" s="1">
        <v>328</v>
      </c>
      <c r="H52" s="1">
        <v>308</v>
      </c>
      <c r="I52" s="1">
        <v>282</v>
      </c>
      <c r="J52" s="1">
        <v>298</v>
      </c>
      <c r="K52" s="1">
        <v>193</v>
      </c>
      <c r="L52" s="1">
        <v>139</v>
      </c>
      <c r="M52" s="1">
        <v>166</v>
      </c>
      <c r="N52" s="1">
        <v>135</v>
      </c>
      <c r="O52" s="1">
        <v>73</v>
      </c>
      <c r="P52" s="1">
        <v>38</v>
      </c>
      <c r="Q52" s="1">
        <v>19</v>
      </c>
      <c r="R52" s="1">
        <v>20</v>
      </c>
      <c r="S52" s="4">
        <v>22.5</v>
      </c>
    </row>
    <row r="53" spans="1:19" x14ac:dyDescent="0.35">
      <c r="A53" s="40" t="s">
        <v>116</v>
      </c>
      <c r="B53" s="1">
        <v>20</v>
      </c>
      <c r="C53" s="1">
        <v>3</v>
      </c>
      <c r="D53" s="1">
        <v>3</v>
      </c>
      <c r="E53" s="1">
        <v>1</v>
      </c>
      <c r="F53" s="1">
        <v>2</v>
      </c>
      <c r="G53" s="1">
        <v>2</v>
      </c>
      <c r="H53" s="1">
        <v>1</v>
      </c>
      <c r="I53" s="1">
        <v>2</v>
      </c>
      <c r="J53" s="1">
        <v>1</v>
      </c>
      <c r="K53" s="1">
        <v>0</v>
      </c>
      <c r="L53" s="1">
        <v>2</v>
      </c>
      <c r="M53" s="1">
        <v>1</v>
      </c>
      <c r="N53" s="1">
        <v>2</v>
      </c>
      <c r="O53" s="1">
        <v>0</v>
      </c>
      <c r="P53" s="1">
        <v>0</v>
      </c>
      <c r="Q53" s="1">
        <v>0</v>
      </c>
      <c r="R53" s="1">
        <v>0</v>
      </c>
      <c r="S53" s="4">
        <v>22.5</v>
      </c>
    </row>
    <row r="54" spans="1:19" x14ac:dyDescent="0.35">
      <c r="A54" s="40" t="s">
        <v>88</v>
      </c>
      <c r="B54" s="1">
        <v>11</v>
      </c>
      <c r="C54" s="1">
        <v>1</v>
      </c>
      <c r="D54" s="1">
        <v>0</v>
      </c>
      <c r="E54" s="1">
        <v>0</v>
      </c>
      <c r="F54" s="1">
        <v>0</v>
      </c>
      <c r="G54" s="1">
        <v>1</v>
      </c>
      <c r="H54" s="1">
        <v>0</v>
      </c>
      <c r="I54" s="1">
        <v>3</v>
      </c>
      <c r="J54" s="1">
        <v>1</v>
      </c>
      <c r="K54" s="1">
        <v>1</v>
      </c>
      <c r="L54" s="1">
        <v>1</v>
      </c>
      <c r="M54" s="1">
        <v>3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4">
        <v>37.5</v>
      </c>
    </row>
    <row r="55" spans="1:19" x14ac:dyDescent="0.35">
      <c r="A55" s="47" t="s">
        <v>19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  <row r="56" spans="1:19" x14ac:dyDescent="0.35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</row>
    <row r="57" spans="1:19" x14ac:dyDescent="0.35">
      <c r="A57" s="40" t="s">
        <v>128</v>
      </c>
    </row>
    <row r="58" spans="1:19" s="2" customFormat="1" x14ac:dyDescent="0.35">
      <c r="A58" s="39"/>
      <c r="B58" s="6" t="s">
        <v>0</v>
      </c>
      <c r="C58" s="6" t="s">
        <v>1</v>
      </c>
      <c r="D58" s="6" t="s">
        <v>296</v>
      </c>
      <c r="E58" s="6" t="s">
        <v>297</v>
      </c>
      <c r="F58" s="6" t="s">
        <v>2</v>
      </c>
      <c r="G58" s="6" t="s">
        <v>3</v>
      </c>
      <c r="H58" s="6" t="s">
        <v>4</v>
      </c>
      <c r="I58" s="6" t="s">
        <v>5</v>
      </c>
      <c r="J58" s="6" t="s">
        <v>6</v>
      </c>
      <c r="K58" s="6" t="s">
        <v>7</v>
      </c>
      <c r="L58" s="6" t="s">
        <v>8</v>
      </c>
      <c r="M58" s="6" t="s">
        <v>9</v>
      </c>
      <c r="N58" s="6" t="s">
        <v>10</v>
      </c>
      <c r="O58" s="6" t="s">
        <v>11</v>
      </c>
      <c r="P58" s="6" t="s">
        <v>12</v>
      </c>
      <c r="Q58" s="6" t="s">
        <v>13</v>
      </c>
      <c r="R58" s="6" t="s">
        <v>14</v>
      </c>
      <c r="S58" s="38" t="s">
        <v>298</v>
      </c>
    </row>
    <row r="59" spans="1:19" x14ac:dyDescent="0.35">
      <c r="A59" s="40" t="s">
        <v>18</v>
      </c>
    </row>
    <row r="60" spans="1:19" x14ac:dyDescent="0.35">
      <c r="A60" s="40" t="s">
        <v>0</v>
      </c>
      <c r="B60" s="1">
        <v>58141</v>
      </c>
      <c r="C60" s="1">
        <v>7292</v>
      </c>
      <c r="D60" s="1">
        <v>6786</v>
      </c>
      <c r="E60" s="1">
        <v>6416</v>
      </c>
      <c r="F60" s="1">
        <v>3844</v>
      </c>
      <c r="G60" s="1">
        <v>5355</v>
      </c>
      <c r="H60" s="1">
        <v>4965</v>
      </c>
      <c r="I60" s="1">
        <v>4616</v>
      </c>
      <c r="J60" s="1">
        <v>3982</v>
      </c>
      <c r="K60" s="1">
        <v>3059</v>
      </c>
      <c r="L60" s="1">
        <v>2474</v>
      </c>
      <c r="M60" s="1">
        <v>2701</v>
      </c>
      <c r="N60" s="1">
        <v>2215</v>
      </c>
      <c r="O60" s="1">
        <v>1622</v>
      </c>
      <c r="P60" s="1">
        <v>1210</v>
      </c>
      <c r="Q60" s="1">
        <v>803</v>
      </c>
      <c r="R60" s="1">
        <v>801</v>
      </c>
      <c r="S60" s="4">
        <v>24.4</v>
      </c>
    </row>
    <row r="61" spans="1:19" x14ac:dyDescent="0.35">
      <c r="A61" s="40" t="s">
        <v>95</v>
      </c>
      <c r="B61" s="1">
        <v>152</v>
      </c>
      <c r="C61" s="1">
        <v>23</v>
      </c>
      <c r="D61" s="1">
        <v>17</v>
      </c>
      <c r="E61" s="1">
        <v>19</v>
      </c>
      <c r="F61" s="1">
        <v>6</v>
      </c>
      <c r="G61" s="1">
        <v>8</v>
      </c>
      <c r="H61" s="1">
        <v>12</v>
      </c>
      <c r="I61" s="1">
        <v>13</v>
      </c>
      <c r="J61" s="1">
        <v>16</v>
      </c>
      <c r="K61" s="1">
        <v>8</v>
      </c>
      <c r="L61" s="1">
        <v>3</v>
      </c>
      <c r="M61" s="1">
        <v>8</v>
      </c>
      <c r="N61" s="1">
        <v>10</v>
      </c>
      <c r="O61" s="1">
        <v>6</v>
      </c>
      <c r="P61" s="1">
        <v>3</v>
      </c>
      <c r="Q61" s="1">
        <v>0</v>
      </c>
      <c r="R61" s="1">
        <v>0</v>
      </c>
      <c r="S61" s="4">
        <v>26.3</v>
      </c>
    </row>
    <row r="62" spans="1:19" x14ac:dyDescent="0.35">
      <c r="A62" s="40" t="s">
        <v>96</v>
      </c>
      <c r="B62" s="1">
        <v>948</v>
      </c>
      <c r="C62" s="1">
        <v>111</v>
      </c>
      <c r="D62" s="1">
        <v>134</v>
      </c>
      <c r="E62" s="1">
        <v>155</v>
      </c>
      <c r="F62" s="1">
        <v>34</v>
      </c>
      <c r="G62" s="1">
        <v>65</v>
      </c>
      <c r="H62" s="1">
        <v>83</v>
      </c>
      <c r="I62" s="1">
        <v>72</v>
      </c>
      <c r="J62" s="1">
        <v>66</v>
      </c>
      <c r="K62" s="1">
        <v>49</v>
      </c>
      <c r="L62" s="1">
        <v>34</v>
      </c>
      <c r="M62" s="1">
        <v>37</v>
      </c>
      <c r="N62" s="1">
        <v>28</v>
      </c>
      <c r="O62" s="1">
        <v>27</v>
      </c>
      <c r="P62" s="1">
        <v>26</v>
      </c>
      <c r="Q62" s="1">
        <v>8</v>
      </c>
      <c r="R62" s="1">
        <v>19</v>
      </c>
      <c r="S62" s="4">
        <v>23.1</v>
      </c>
    </row>
    <row r="63" spans="1:19" x14ac:dyDescent="0.35">
      <c r="A63" s="40" t="s">
        <v>97</v>
      </c>
      <c r="B63" s="1">
        <v>1536</v>
      </c>
      <c r="C63" s="1">
        <v>220</v>
      </c>
      <c r="D63" s="1">
        <v>216</v>
      </c>
      <c r="E63" s="1">
        <v>184</v>
      </c>
      <c r="F63" s="1">
        <v>68</v>
      </c>
      <c r="G63" s="1">
        <v>105</v>
      </c>
      <c r="H63" s="1">
        <v>111</v>
      </c>
      <c r="I63" s="1">
        <v>127</v>
      </c>
      <c r="J63" s="1">
        <v>102</v>
      </c>
      <c r="K63" s="1">
        <v>77</v>
      </c>
      <c r="L63" s="1">
        <v>65</v>
      </c>
      <c r="M63" s="1">
        <v>57</v>
      </c>
      <c r="N63" s="1">
        <v>68</v>
      </c>
      <c r="O63" s="1">
        <v>47</v>
      </c>
      <c r="P63" s="1">
        <v>29</v>
      </c>
      <c r="Q63" s="1">
        <v>29</v>
      </c>
      <c r="R63" s="1">
        <v>31</v>
      </c>
      <c r="S63" s="4">
        <v>23.8</v>
      </c>
    </row>
    <row r="64" spans="1:19" x14ac:dyDescent="0.35">
      <c r="A64" s="40" t="s">
        <v>98</v>
      </c>
      <c r="B64" s="1">
        <v>1404</v>
      </c>
      <c r="C64" s="1">
        <v>173</v>
      </c>
      <c r="D64" s="1">
        <v>182</v>
      </c>
      <c r="E64" s="1">
        <v>214</v>
      </c>
      <c r="F64" s="1">
        <v>65</v>
      </c>
      <c r="G64" s="1">
        <v>112</v>
      </c>
      <c r="H64" s="1">
        <v>94</v>
      </c>
      <c r="I64" s="1">
        <v>109</v>
      </c>
      <c r="J64" s="1">
        <v>90</v>
      </c>
      <c r="K64" s="1">
        <v>76</v>
      </c>
      <c r="L64" s="1">
        <v>70</v>
      </c>
      <c r="M64" s="1">
        <v>60</v>
      </c>
      <c r="N64" s="1">
        <v>45</v>
      </c>
      <c r="O64" s="1">
        <v>39</v>
      </c>
      <c r="P64" s="1">
        <v>23</v>
      </c>
      <c r="Q64" s="1">
        <v>22</v>
      </c>
      <c r="R64" s="1">
        <v>30</v>
      </c>
      <c r="S64" s="4">
        <v>23</v>
      </c>
    </row>
    <row r="65" spans="1:19" x14ac:dyDescent="0.35">
      <c r="A65" s="40" t="s">
        <v>99</v>
      </c>
      <c r="B65" s="1">
        <v>2486</v>
      </c>
      <c r="C65" s="1">
        <v>328</v>
      </c>
      <c r="D65" s="1">
        <v>347</v>
      </c>
      <c r="E65" s="1">
        <v>313</v>
      </c>
      <c r="F65" s="1">
        <v>106</v>
      </c>
      <c r="G65" s="1">
        <v>182</v>
      </c>
      <c r="H65" s="1">
        <v>199</v>
      </c>
      <c r="I65" s="1">
        <v>195</v>
      </c>
      <c r="J65" s="1">
        <v>175</v>
      </c>
      <c r="K65" s="1">
        <v>128</v>
      </c>
      <c r="L65" s="1">
        <v>103</v>
      </c>
      <c r="M65" s="1">
        <v>125</v>
      </c>
      <c r="N65" s="1">
        <v>77</v>
      </c>
      <c r="O65" s="1">
        <v>87</v>
      </c>
      <c r="P65" s="1">
        <v>47</v>
      </c>
      <c r="Q65" s="1">
        <v>38</v>
      </c>
      <c r="R65" s="1">
        <v>36</v>
      </c>
      <c r="S65" s="4">
        <v>24.1</v>
      </c>
    </row>
    <row r="66" spans="1:19" x14ac:dyDescent="0.35">
      <c r="A66" s="40" t="s">
        <v>100</v>
      </c>
      <c r="B66" s="1">
        <v>3379</v>
      </c>
      <c r="C66" s="1">
        <v>429</v>
      </c>
      <c r="D66" s="1">
        <v>437</v>
      </c>
      <c r="E66" s="1">
        <v>356</v>
      </c>
      <c r="F66" s="1">
        <v>205</v>
      </c>
      <c r="G66" s="1">
        <v>320</v>
      </c>
      <c r="H66" s="1">
        <v>274</v>
      </c>
      <c r="I66" s="1">
        <v>280</v>
      </c>
      <c r="J66" s="1">
        <v>250</v>
      </c>
      <c r="K66" s="1">
        <v>189</v>
      </c>
      <c r="L66" s="1">
        <v>130</v>
      </c>
      <c r="M66" s="1">
        <v>159</v>
      </c>
      <c r="N66" s="1">
        <v>116</v>
      </c>
      <c r="O66" s="1">
        <v>85</v>
      </c>
      <c r="P66" s="1">
        <v>71</v>
      </c>
      <c r="Q66" s="1">
        <v>41</v>
      </c>
      <c r="R66" s="1">
        <v>37</v>
      </c>
      <c r="S66" s="4">
        <v>24.1</v>
      </c>
    </row>
    <row r="67" spans="1:19" x14ac:dyDescent="0.35">
      <c r="A67" s="40" t="s">
        <v>83</v>
      </c>
      <c r="B67" s="1">
        <v>32108</v>
      </c>
      <c r="C67" s="1">
        <v>4035</v>
      </c>
      <c r="D67" s="1">
        <v>3344</v>
      </c>
      <c r="E67" s="1">
        <v>3208</v>
      </c>
      <c r="F67" s="1">
        <v>2666</v>
      </c>
      <c r="G67" s="1">
        <v>3335</v>
      </c>
      <c r="H67" s="1">
        <v>2979</v>
      </c>
      <c r="I67" s="1">
        <v>2534</v>
      </c>
      <c r="J67" s="1">
        <v>2169</v>
      </c>
      <c r="K67" s="1">
        <v>1599</v>
      </c>
      <c r="L67" s="1">
        <v>1304</v>
      </c>
      <c r="M67" s="1">
        <v>1429</v>
      </c>
      <c r="N67" s="1">
        <v>1172</v>
      </c>
      <c r="O67" s="1">
        <v>894</v>
      </c>
      <c r="P67" s="1">
        <v>658</v>
      </c>
      <c r="Q67" s="1">
        <v>403</v>
      </c>
      <c r="R67" s="1">
        <v>379</v>
      </c>
      <c r="S67" s="4">
        <v>24.2</v>
      </c>
    </row>
    <row r="68" spans="1:19" x14ac:dyDescent="0.35">
      <c r="A68" s="40" t="s">
        <v>101</v>
      </c>
      <c r="B68" s="1">
        <v>1102</v>
      </c>
      <c r="C68" s="1">
        <v>114</v>
      </c>
      <c r="D68" s="1">
        <v>151</v>
      </c>
      <c r="E68" s="1">
        <v>140</v>
      </c>
      <c r="F68" s="1">
        <v>47</v>
      </c>
      <c r="G68" s="1">
        <v>102</v>
      </c>
      <c r="H68" s="1">
        <v>84</v>
      </c>
      <c r="I68" s="1">
        <v>75</v>
      </c>
      <c r="J68" s="1">
        <v>78</v>
      </c>
      <c r="K68" s="1">
        <v>72</v>
      </c>
      <c r="L68" s="1">
        <v>46</v>
      </c>
      <c r="M68" s="1">
        <v>50</v>
      </c>
      <c r="N68" s="1">
        <v>48</v>
      </c>
      <c r="O68" s="1">
        <v>30</v>
      </c>
      <c r="P68" s="1">
        <v>24</v>
      </c>
      <c r="Q68" s="1">
        <v>21</v>
      </c>
      <c r="R68" s="1">
        <v>20</v>
      </c>
      <c r="S68" s="4">
        <v>24.9</v>
      </c>
    </row>
    <row r="69" spans="1:19" x14ac:dyDescent="0.35">
      <c r="A69" s="40" t="s">
        <v>102</v>
      </c>
      <c r="B69" s="1">
        <v>1406</v>
      </c>
      <c r="C69" s="1">
        <v>189</v>
      </c>
      <c r="D69" s="1">
        <v>180</v>
      </c>
      <c r="E69" s="1">
        <v>153</v>
      </c>
      <c r="F69" s="1">
        <v>60</v>
      </c>
      <c r="G69" s="1">
        <v>80</v>
      </c>
      <c r="H69" s="1">
        <v>116</v>
      </c>
      <c r="I69" s="1">
        <v>127</v>
      </c>
      <c r="J69" s="1">
        <v>105</v>
      </c>
      <c r="K69" s="1">
        <v>89</v>
      </c>
      <c r="L69" s="1">
        <v>57</v>
      </c>
      <c r="M69" s="1">
        <v>69</v>
      </c>
      <c r="N69" s="1">
        <v>61</v>
      </c>
      <c r="O69" s="1">
        <v>39</v>
      </c>
      <c r="P69" s="1">
        <v>39</v>
      </c>
      <c r="Q69" s="1">
        <v>24</v>
      </c>
      <c r="R69" s="1">
        <v>18</v>
      </c>
      <c r="S69" s="4">
        <v>26.8</v>
      </c>
    </row>
    <row r="70" spans="1:19" x14ac:dyDescent="0.35">
      <c r="A70" s="40" t="s">
        <v>103</v>
      </c>
      <c r="B70" s="1">
        <v>575</v>
      </c>
      <c r="C70" s="1">
        <v>79</v>
      </c>
      <c r="D70" s="1">
        <v>81</v>
      </c>
      <c r="E70" s="1">
        <v>64</v>
      </c>
      <c r="F70" s="1">
        <v>20</v>
      </c>
      <c r="G70" s="1">
        <v>40</v>
      </c>
      <c r="H70" s="1">
        <v>45</v>
      </c>
      <c r="I70" s="1">
        <v>46</v>
      </c>
      <c r="J70" s="1">
        <v>37</v>
      </c>
      <c r="K70" s="1">
        <v>36</v>
      </c>
      <c r="L70" s="1">
        <v>24</v>
      </c>
      <c r="M70" s="1">
        <v>31</v>
      </c>
      <c r="N70" s="1">
        <v>23</v>
      </c>
      <c r="O70" s="1">
        <v>19</v>
      </c>
      <c r="P70" s="1">
        <v>9</v>
      </c>
      <c r="Q70" s="1">
        <v>9</v>
      </c>
      <c r="R70" s="1">
        <v>12</v>
      </c>
      <c r="S70" s="4">
        <v>25.4</v>
      </c>
    </row>
    <row r="71" spans="1:19" x14ac:dyDescent="0.35">
      <c r="A71" s="40" t="s">
        <v>104</v>
      </c>
      <c r="B71" s="1">
        <v>571</v>
      </c>
      <c r="C71" s="1">
        <v>67</v>
      </c>
      <c r="D71" s="1">
        <v>84</v>
      </c>
      <c r="E71" s="1">
        <v>72</v>
      </c>
      <c r="F71" s="1">
        <v>17</v>
      </c>
      <c r="G71" s="1">
        <v>40</v>
      </c>
      <c r="H71" s="1">
        <v>40</v>
      </c>
      <c r="I71" s="1">
        <v>51</v>
      </c>
      <c r="J71" s="1">
        <v>39</v>
      </c>
      <c r="K71" s="1">
        <v>28</v>
      </c>
      <c r="L71" s="1">
        <v>28</v>
      </c>
      <c r="M71" s="1">
        <v>33</v>
      </c>
      <c r="N71" s="1">
        <v>23</v>
      </c>
      <c r="O71" s="1">
        <v>14</v>
      </c>
      <c r="P71" s="1">
        <v>12</v>
      </c>
      <c r="Q71" s="1">
        <v>11</v>
      </c>
      <c r="R71" s="1">
        <v>12</v>
      </c>
      <c r="S71" s="4">
        <v>25.7</v>
      </c>
    </row>
    <row r="72" spans="1:19" x14ac:dyDescent="0.35">
      <c r="A72" s="40" t="s">
        <v>105</v>
      </c>
      <c r="B72" s="1">
        <v>1249</v>
      </c>
      <c r="C72" s="1">
        <v>137</v>
      </c>
      <c r="D72" s="1">
        <v>149</v>
      </c>
      <c r="E72" s="1">
        <v>158</v>
      </c>
      <c r="F72" s="1">
        <v>56</v>
      </c>
      <c r="G72" s="1">
        <v>90</v>
      </c>
      <c r="H72" s="1">
        <v>92</v>
      </c>
      <c r="I72" s="1">
        <v>80</v>
      </c>
      <c r="J72" s="1">
        <v>84</v>
      </c>
      <c r="K72" s="1">
        <v>99</v>
      </c>
      <c r="L72" s="1">
        <v>65</v>
      </c>
      <c r="M72" s="1">
        <v>71</v>
      </c>
      <c r="N72" s="1">
        <v>61</v>
      </c>
      <c r="O72" s="1">
        <v>29</v>
      </c>
      <c r="P72" s="1">
        <v>24</v>
      </c>
      <c r="Q72" s="1">
        <v>28</v>
      </c>
      <c r="R72" s="1">
        <v>26</v>
      </c>
      <c r="S72" s="4">
        <v>26.9</v>
      </c>
    </row>
    <row r="73" spans="1:19" x14ac:dyDescent="0.35">
      <c r="A73" s="40" t="s">
        <v>106</v>
      </c>
      <c r="B73" s="1">
        <v>1839</v>
      </c>
      <c r="C73" s="1">
        <v>240</v>
      </c>
      <c r="D73" s="1">
        <v>264</v>
      </c>
      <c r="E73" s="1">
        <v>233</v>
      </c>
      <c r="F73" s="1">
        <v>84</v>
      </c>
      <c r="G73" s="1">
        <v>136</v>
      </c>
      <c r="H73" s="1">
        <v>130</v>
      </c>
      <c r="I73" s="1">
        <v>146</v>
      </c>
      <c r="J73" s="1">
        <v>126</v>
      </c>
      <c r="K73" s="1">
        <v>92</v>
      </c>
      <c r="L73" s="1">
        <v>73</v>
      </c>
      <c r="M73" s="1">
        <v>94</v>
      </c>
      <c r="N73" s="1">
        <v>82</v>
      </c>
      <c r="O73" s="1">
        <v>48</v>
      </c>
      <c r="P73" s="1">
        <v>38</v>
      </c>
      <c r="Q73" s="1">
        <v>22</v>
      </c>
      <c r="R73" s="1">
        <v>31</v>
      </c>
      <c r="S73" s="4">
        <v>23.6</v>
      </c>
    </row>
    <row r="74" spans="1:19" x14ac:dyDescent="0.35">
      <c r="A74" s="40" t="s">
        <v>107</v>
      </c>
      <c r="B74" s="1">
        <v>698</v>
      </c>
      <c r="C74" s="1">
        <v>92</v>
      </c>
      <c r="D74" s="1">
        <v>88</v>
      </c>
      <c r="E74" s="1">
        <v>91</v>
      </c>
      <c r="F74" s="1">
        <v>39</v>
      </c>
      <c r="G74" s="1">
        <v>49</v>
      </c>
      <c r="H74" s="1">
        <v>54</v>
      </c>
      <c r="I74" s="1">
        <v>35</v>
      </c>
      <c r="J74" s="1">
        <v>57</v>
      </c>
      <c r="K74" s="1">
        <v>31</v>
      </c>
      <c r="L74" s="1">
        <v>33</v>
      </c>
      <c r="M74" s="1">
        <v>37</v>
      </c>
      <c r="N74" s="1">
        <v>29</v>
      </c>
      <c r="O74" s="1">
        <v>19</v>
      </c>
      <c r="P74" s="1">
        <v>21</v>
      </c>
      <c r="Q74" s="1">
        <v>10</v>
      </c>
      <c r="R74" s="1">
        <v>13</v>
      </c>
      <c r="S74" s="4">
        <v>24</v>
      </c>
    </row>
    <row r="75" spans="1:19" x14ac:dyDescent="0.35">
      <c r="A75" s="40" t="s">
        <v>108</v>
      </c>
      <c r="B75" s="1">
        <v>1048</v>
      </c>
      <c r="C75" s="1">
        <v>118</v>
      </c>
      <c r="D75" s="1">
        <v>111</v>
      </c>
      <c r="E75" s="1">
        <v>128</v>
      </c>
      <c r="F75" s="1">
        <v>34</v>
      </c>
      <c r="G75" s="1">
        <v>77</v>
      </c>
      <c r="H75" s="1">
        <v>71</v>
      </c>
      <c r="I75" s="1">
        <v>86</v>
      </c>
      <c r="J75" s="1">
        <v>77</v>
      </c>
      <c r="K75" s="1">
        <v>56</v>
      </c>
      <c r="L75" s="1">
        <v>56</v>
      </c>
      <c r="M75" s="1">
        <v>77</v>
      </c>
      <c r="N75" s="1">
        <v>53</v>
      </c>
      <c r="O75" s="1">
        <v>31</v>
      </c>
      <c r="P75" s="1">
        <v>22</v>
      </c>
      <c r="Q75" s="1">
        <v>33</v>
      </c>
      <c r="R75" s="1">
        <v>18</v>
      </c>
      <c r="S75" s="4">
        <v>28.9</v>
      </c>
    </row>
    <row r="76" spans="1:19" x14ac:dyDescent="0.35">
      <c r="A76" s="40" t="s">
        <v>109</v>
      </c>
      <c r="B76" s="1">
        <v>915</v>
      </c>
      <c r="C76" s="1">
        <v>116</v>
      </c>
      <c r="D76" s="1">
        <v>114</v>
      </c>
      <c r="E76" s="1">
        <v>125</v>
      </c>
      <c r="F76" s="1">
        <v>36</v>
      </c>
      <c r="G76" s="1">
        <v>70</v>
      </c>
      <c r="H76" s="1">
        <v>59</v>
      </c>
      <c r="I76" s="1">
        <v>73</v>
      </c>
      <c r="J76" s="1">
        <v>59</v>
      </c>
      <c r="K76" s="1">
        <v>55</v>
      </c>
      <c r="L76" s="1">
        <v>40</v>
      </c>
      <c r="M76" s="1">
        <v>44</v>
      </c>
      <c r="N76" s="1">
        <v>47</v>
      </c>
      <c r="O76" s="1">
        <v>29</v>
      </c>
      <c r="P76" s="1">
        <v>17</v>
      </c>
      <c r="Q76" s="1">
        <v>18</v>
      </c>
      <c r="R76" s="1">
        <v>13</v>
      </c>
      <c r="S76" s="4">
        <v>24.8</v>
      </c>
    </row>
    <row r="77" spans="1:19" x14ac:dyDescent="0.35">
      <c r="A77" s="40" t="s">
        <v>110</v>
      </c>
      <c r="B77" s="1">
        <v>633</v>
      </c>
      <c r="C77" s="1">
        <v>65</v>
      </c>
      <c r="D77" s="1">
        <v>75</v>
      </c>
      <c r="E77" s="1">
        <v>59</v>
      </c>
      <c r="F77" s="1">
        <v>20</v>
      </c>
      <c r="G77" s="1">
        <v>63</v>
      </c>
      <c r="H77" s="1">
        <v>34</v>
      </c>
      <c r="I77" s="1">
        <v>49</v>
      </c>
      <c r="J77" s="1">
        <v>35</v>
      </c>
      <c r="K77" s="1">
        <v>32</v>
      </c>
      <c r="L77" s="1">
        <v>49</v>
      </c>
      <c r="M77" s="1">
        <v>45</v>
      </c>
      <c r="N77" s="1">
        <v>30</v>
      </c>
      <c r="O77" s="1">
        <v>21</v>
      </c>
      <c r="P77" s="1">
        <v>23</v>
      </c>
      <c r="Q77" s="1">
        <v>16</v>
      </c>
      <c r="R77" s="1">
        <v>17</v>
      </c>
      <c r="S77" s="4">
        <v>30.1</v>
      </c>
    </row>
    <row r="78" spans="1:19" x14ac:dyDescent="0.35">
      <c r="A78" s="40" t="s">
        <v>111</v>
      </c>
      <c r="B78" s="1">
        <v>477</v>
      </c>
      <c r="C78" s="1">
        <v>35</v>
      </c>
      <c r="D78" s="1">
        <v>49</v>
      </c>
      <c r="E78" s="1">
        <v>56</v>
      </c>
      <c r="F78" s="1">
        <v>18</v>
      </c>
      <c r="G78" s="1">
        <v>38</v>
      </c>
      <c r="H78" s="1">
        <v>27</v>
      </c>
      <c r="I78" s="1">
        <v>36</v>
      </c>
      <c r="J78" s="1">
        <v>25</v>
      </c>
      <c r="K78" s="1">
        <v>38</v>
      </c>
      <c r="L78" s="1">
        <v>29</v>
      </c>
      <c r="M78" s="1">
        <v>34</v>
      </c>
      <c r="N78" s="1">
        <v>25</v>
      </c>
      <c r="O78" s="1">
        <v>21</v>
      </c>
      <c r="P78" s="1">
        <v>19</v>
      </c>
      <c r="Q78" s="1">
        <v>13</v>
      </c>
      <c r="R78" s="1">
        <v>14</v>
      </c>
      <c r="S78" s="4">
        <v>32.200000000000003</v>
      </c>
    </row>
    <row r="79" spans="1:19" x14ac:dyDescent="0.35">
      <c r="A79" s="40" t="s">
        <v>112</v>
      </c>
      <c r="B79" s="1">
        <v>486</v>
      </c>
      <c r="C79" s="1">
        <v>44</v>
      </c>
      <c r="D79" s="1">
        <v>57</v>
      </c>
      <c r="E79" s="1">
        <v>50</v>
      </c>
      <c r="F79" s="1">
        <v>15</v>
      </c>
      <c r="G79" s="1">
        <v>37</v>
      </c>
      <c r="H79" s="1">
        <v>36</v>
      </c>
      <c r="I79" s="1">
        <v>38</v>
      </c>
      <c r="J79" s="1">
        <v>23</v>
      </c>
      <c r="K79" s="1">
        <v>27</v>
      </c>
      <c r="L79" s="1">
        <v>32</v>
      </c>
      <c r="M79" s="1">
        <v>34</v>
      </c>
      <c r="N79" s="1">
        <v>36</v>
      </c>
      <c r="O79" s="1">
        <v>12</v>
      </c>
      <c r="P79" s="1">
        <v>14</v>
      </c>
      <c r="Q79" s="1">
        <v>13</v>
      </c>
      <c r="R79" s="1">
        <v>18</v>
      </c>
      <c r="S79" s="4">
        <v>30.5</v>
      </c>
    </row>
    <row r="80" spans="1:19" x14ac:dyDescent="0.35">
      <c r="A80" s="40" t="s">
        <v>113</v>
      </c>
      <c r="B80" s="1">
        <v>744</v>
      </c>
      <c r="C80" s="1">
        <v>116</v>
      </c>
      <c r="D80" s="1">
        <v>103</v>
      </c>
      <c r="E80" s="1">
        <v>105</v>
      </c>
      <c r="F80" s="1">
        <v>35</v>
      </c>
      <c r="G80" s="1">
        <v>58</v>
      </c>
      <c r="H80" s="1">
        <v>55</v>
      </c>
      <c r="I80" s="1">
        <v>48</v>
      </c>
      <c r="J80" s="1">
        <v>51</v>
      </c>
      <c r="K80" s="1">
        <v>39</v>
      </c>
      <c r="L80" s="1">
        <v>36</v>
      </c>
      <c r="M80" s="1">
        <v>33</v>
      </c>
      <c r="N80" s="1">
        <v>23</v>
      </c>
      <c r="O80" s="1">
        <v>20</v>
      </c>
      <c r="P80" s="1">
        <v>7</v>
      </c>
      <c r="Q80" s="1">
        <v>5</v>
      </c>
      <c r="R80" s="1">
        <v>10</v>
      </c>
      <c r="S80" s="4">
        <v>21.1</v>
      </c>
    </row>
    <row r="81" spans="1:19" x14ac:dyDescent="0.35">
      <c r="A81" s="40" t="s">
        <v>114</v>
      </c>
      <c r="B81" s="1">
        <v>920</v>
      </c>
      <c r="C81" s="1">
        <v>106</v>
      </c>
      <c r="D81" s="1">
        <v>136</v>
      </c>
      <c r="E81" s="1">
        <v>124</v>
      </c>
      <c r="F81" s="1">
        <v>47</v>
      </c>
      <c r="G81" s="1">
        <v>58</v>
      </c>
      <c r="H81" s="1">
        <v>89</v>
      </c>
      <c r="I81" s="1">
        <v>68</v>
      </c>
      <c r="J81" s="1">
        <v>61</v>
      </c>
      <c r="K81" s="1">
        <v>57</v>
      </c>
      <c r="L81" s="1">
        <v>41</v>
      </c>
      <c r="M81" s="1">
        <v>33</v>
      </c>
      <c r="N81" s="1">
        <v>36</v>
      </c>
      <c r="O81" s="1">
        <v>26</v>
      </c>
      <c r="P81" s="1">
        <v>20</v>
      </c>
      <c r="Q81" s="1">
        <v>10</v>
      </c>
      <c r="R81" s="1">
        <v>8</v>
      </c>
      <c r="S81" s="4">
        <v>24.1</v>
      </c>
    </row>
    <row r="82" spans="1:19" x14ac:dyDescent="0.35">
      <c r="A82" s="40" t="s">
        <v>115</v>
      </c>
      <c r="B82" s="1">
        <v>3436</v>
      </c>
      <c r="C82" s="1">
        <v>454</v>
      </c>
      <c r="D82" s="1">
        <v>462</v>
      </c>
      <c r="E82" s="1">
        <v>404</v>
      </c>
      <c r="F82" s="1">
        <v>164</v>
      </c>
      <c r="G82" s="1">
        <v>287</v>
      </c>
      <c r="H82" s="1">
        <v>281</v>
      </c>
      <c r="I82" s="1">
        <v>323</v>
      </c>
      <c r="J82" s="1">
        <v>255</v>
      </c>
      <c r="K82" s="1">
        <v>181</v>
      </c>
      <c r="L82" s="1">
        <v>155</v>
      </c>
      <c r="M82" s="1">
        <v>140</v>
      </c>
      <c r="N82" s="1">
        <v>119</v>
      </c>
      <c r="O82" s="1">
        <v>79</v>
      </c>
      <c r="P82" s="1">
        <v>64</v>
      </c>
      <c r="Q82" s="1">
        <v>29</v>
      </c>
      <c r="R82" s="1">
        <v>39</v>
      </c>
      <c r="S82" s="4">
        <v>24.1</v>
      </c>
    </row>
    <row r="83" spans="1:19" x14ac:dyDescent="0.35">
      <c r="A83" s="40" t="s">
        <v>116</v>
      </c>
      <c r="B83" s="1">
        <v>21</v>
      </c>
      <c r="C83" s="1">
        <v>1</v>
      </c>
      <c r="D83" s="1">
        <v>5</v>
      </c>
      <c r="E83" s="1">
        <v>4</v>
      </c>
      <c r="F83" s="1">
        <v>1</v>
      </c>
      <c r="G83" s="1">
        <v>2</v>
      </c>
      <c r="H83" s="1">
        <v>0</v>
      </c>
      <c r="I83" s="1">
        <v>3</v>
      </c>
      <c r="J83" s="1">
        <v>1</v>
      </c>
      <c r="K83" s="1">
        <v>0</v>
      </c>
      <c r="L83" s="1">
        <v>1</v>
      </c>
      <c r="M83" s="1">
        <v>1</v>
      </c>
      <c r="N83" s="1">
        <v>2</v>
      </c>
      <c r="O83" s="1">
        <v>0</v>
      </c>
      <c r="P83" s="1">
        <v>0</v>
      </c>
      <c r="Q83" s="1">
        <v>0</v>
      </c>
      <c r="R83" s="1">
        <v>0</v>
      </c>
      <c r="S83" s="4">
        <v>17.5</v>
      </c>
    </row>
    <row r="84" spans="1:19" x14ac:dyDescent="0.35">
      <c r="A84" s="40" t="s">
        <v>88</v>
      </c>
      <c r="B84" s="1">
        <v>7</v>
      </c>
      <c r="C84" s="1">
        <v>0</v>
      </c>
      <c r="D84" s="1">
        <v>0</v>
      </c>
      <c r="E84" s="1">
        <v>0</v>
      </c>
      <c r="F84" s="1">
        <v>1</v>
      </c>
      <c r="G84" s="1">
        <v>1</v>
      </c>
      <c r="H84" s="1">
        <v>0</v>
      </c>
      <c r="I84" s="1">
        <v>2</v>
      </c>
      <c r="J84" s="1">
        <v>1</v>
      </c>
      <c r="K84" s="1">
        <v>1</v>
      </c>
      <c r="L84" s="1">
        <v>0</v>
      </c>
      <c r="M84" s="1">
        <v>0</v>
      </c>
      <c r="N84" s="1">
        <v>1</v>
      </c>
      <c r="O84" s="1">
        <v>0</v>
      </c>
      <c r="P84" s="1">
        <v>0</v>
      </c>
      <c r="Q84" s="1">
        <v>0</v>
      </c>
      <c r="R84" s="1">
        <v>0</v>
      </c>
      <c r="S84" s="4">
        <v>33.799999999999997</v>
      </c>
    </row>
    <row r="85" spans="1:19" x14ac:dyDescent="0.35">
      <c r="A85" s="40" t="s">
        <v>64</v>
      </c>
      <c r="B85" s="1">
        <v>1</v>
      </c>
      <c r="C85" s="1">
        <v>0</v>
      </c>
      <c r="D85" s="1">
        <v>0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4">
        <v>12.5</v>
      </c>
    </row>
    <row r="86" spans="1:19" x14ac:dyDescent="0.35">
      <c r="A86" s="47" t="s">
        <v>19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</row>
  </sheetData>
  <mergeCells count="2">
    <mergeCell ref="A86:S86"/>
    <mergeCell ref="A55:S55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677B1-B2F5-44F7-95C1-BDF177A2E51B}">
  <dimension ref="A1:S15"/>
  <sheetViews>
    <sheetView view="pageBreakPreview" zoomScale="125" zoomScaleSheetLayoutView="125" workbookViewId="0">
      <selection activeCell="A17" activeCellId="2" sqref="A7:XFD7 A12:XFD12 A17:XFD17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129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114549</v>
      </c>
      <c r="C4" s="1">
        <v>15083</v>
      </c>
      <c r="D4" s="1">
        <v>14197</v>
      </c>
      <c r="E4" s="1">
        <v>12928</v>
      </c>
      <c r="F4" s="1">
        <v>8208</v>
      </c>
      <c r="G4" s="1">
        <v>10703</v>
      </c>
      <c r="H4" s="1">
        <v>9781</v>
      </c>
      <c r="I4" s="1">
        <v>8973</v>
      </c>
      <c r="J4" s="1">
        <v>7613</v>
      </c>
      <c r="K4" s="1">
        <v>5955</v>
      </c>
      <c r="L4" s="1">
        <v>4688</v>
      </c>
      <c r="M4" s="1">
        <v>4995</v>
      </c>
      <c r="N4" s="1">
        <v>3999</v>
      </c>
      <c r="O4" s="1">
        <v>2956</v>
      </c>
      <c r="P4" s="1">
        <v>2012</v>
      </c>
      <c r="Q4" s="1">
        <v>1299</v>
      </c>
      <c r="R4" s="1">
        <v>1159</v>
      </c>
      <c r="S4" s="4">
        <v>23.2</v>
      </c>
    </row>
    <row r="5" spans="1:19" x14ac:dyDescent="0.35">
      <c r="A5" s="40" t="s">
        <v>130</v>
      </c>
      <c r="B5" s="1">
        <v>114529</v>
      </c>
      <c r="C5" s="1">
        <v>15082</v>
      </c>
      <c r="D5" s="1">
        <v>14197</v>
      </c>
      <c r="E5" s="1">
        <v>12927</v>
      </c>
      <c r="F5" s="1">
        <v>8207</v>
      </c>
      <c r="G5" s="1">
        <v>10701</v>
      </c>
      <c r="H5" s="1">
        <v>9780</v>
      </c>
      <c r="I5" s="1">
        <v>8968</v>
      </c>
      <c r="J5" s="1">
        <v>7611</v>
      </c>
      <c r="K5" s="1">
        <v>5953</v>
      </c>
      <c r="L5" s="1">
        <v>4687</v>
      </c>
      <c r="M5" s="1">
        <v>4992</v>
      </c>
      <c r="N5" s="1">
        <v>3998</v>
      </c>
      <c r="O5" s="1">
        <v>2956</v>
      </c>
      <c r="P5" s="1">
        <v>2012</v>
      </c>
      <c r="Q5" s="1">
        <v>1299</v>
      </c>
      <c r="R5" s="1">
        <v>1159</v>
      </c>
      <c r="S5" s="4">
        <v>23.2</v>
      </c>
    </row>
    <row r="6" spans="1:19" x14ac:dyDescent="0.35">
      <c r="A6" s="40" t="s">
        <v>88</v>
      </c>
      <c r="B6" s="1">
        <v>18</v>
      </c>
      <c r="C6" s="1">
        <v>1</v>
      </c>
      <c r="D6" s="1">
        <v>0</v>
      </c>
      <c r="E6" s="1">
        <v>0</v>
      </c>
      <c r="F6" s="1">
        <v>1</v>
      </c>
      <c r="G6" s="1">
        <v>2</v>
      </c>
      <c r="H6" s="1">
        <v>0</v>
      </c>
      <c r="I6" s="1">
        <v>5</v>
      </c>
      <c r="J6" s="1">
        <v>2</v>
      </c>
      <c r="K6" s="1">
        <v>2</v>
      </c>
      <c r="L6" s="1">
        <v>1</v>
      </c>
      <c r="M6" s="1">
        <v>3</v>
      </c>
      <c r="N6" s="1">
        <v>1</v>
      </c>
      <c r="O6" s="1">
        <v>0</v>
      </c>
      <c r="P6" s="1">
        <v>0</v>
      </c>
      <c r="Q6" s="1">
        <v>0</v>
      </c>
      <c r="R6" s="1">
        <v>0</v>
      </c>
      <c r="S6" s="4">
        <v>35</v>
      </c>
    </row>
    <row r="7" spans="1:19" x14ac:dyDescent="0.35">
      <c r="A7" s="40" t="s">
        <v>17</v>
      </c>
    </row>
    <row r="8" spans="1:19" x14ac:dyDescent="0.35">
      <c r="A8" s="40" t="s">
        <v>0</v>
      </c>
      <c r="B8" s="1">
        <v>56408</v>
      </c>
      <c r="C8" s="1">
        <v>7791</v>
      </c>
      <c r="D8" s="1">
        <v>7411</v>
      </c>
      <c r="E8" s="1">
        <v>6512</v>
      </c>
      <c r="F8" s="1">
        <v>4364</v>
      </c>
      <c r="G8" s="1">
        <v>5348</v>
      </c>
      <c r="H8" s="1">
        <v>4816</v>
      </c>
      <c r="I8" s="1">
        <v>4357</v>
      </c>
      <c r="J8" s="1">
        <v>3631</v>
      </c>
      <c r="K8" s="1">
        <v>2896</v>
      </c>
      <c r="L8" s="1">
        <v>2214</v>
      </c>
      <c r="M8" s="1">
        <v>2294</v>
      </c>
      <c r="N8" s="1">
        <v>1784</v>
      </c>
      <c r="O8" s="1">
        <v>1334</v>
      </c>
      <c r="P8" s="1">
        <v>802</v>
      </c>
      <c r="Q8" s="1">
        <v>496</v>
      </c>
      <c r="R8" s="1">
        <v>358</v>
      </c>
      <c r="S8" s="4">
        <v>22</v>
      </c>
    </row>
    <row r="9" spans="1:19" x14ac:dyDescent="0.35">
      <c r="A9" s="40" t="s">
        <v>130</v>
      </c>
      <c r="B9" s="1">
        <v>56396</v>
      </c>
      <c r="C9" s="1">
        <v>7790</v>
      </c>
      <c r="D9" s="1">
        <v>7411</v>
      </c>
      <c r="E9" s="1">
        <v>6512</v>
      </c>
      <c r="F9" s="1">
        <v>4364</v>
      </c>
      <c r="G9" s="1">
        <v>5347</v>
      </c>
      <c r="H9" s="1">
        <v>4815</v>
      </c>
      <c r="I9" s="1">
        <v>4354</v>
      </c>
      <c r="J9" s="1">
        <v>3630</v>
      </c>
      <c r="K9" s="1">
        <v>2895</v>
      </c>
      <c r="L9" s="1">
        <v>2213</v>
      </c>
      <c r="M9" s="1">
        <v>2291</v>
      </c>
      <c r="N9" s="1">
        <v>1784</v>
      </c>
      <c r="O9" s="1">
        <v>1334</v>
      </c>
      <c r="P9" s="1">
        <v>802</v>
      </c>
      <c r="Q9" s="1">
        <v>496</v>
      </c>
      <c r="R9" s="1">
        <v>358</v>
      </c>
      <c r="S9" s="4">
        <v>22</v>
      </c>
    </row>
    <row r="10" spans="1:19" x14ac:dyDescent="0.35">
      <c r="A10" s="40" t="s">
        <v>88</v>
      </c>
      <c r="B10" s="1">
        <v>11</v>
      </c>
      <c r="C10" s="1">
        <v>1</v>
      </c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1">
        <v>3</v>
      </c>
      <c r="J10" s="1">
        <v>1</v>
      </c>
      <c r="K10" s="1">
        <v>1</v>
      </c>
      <c r="L10" s="1">
        <v>1</v>
      </c>
      <c r="M10" s="1">
        <v>3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4">
        <v>37.5</v>
      </c>
    </row>
    <row r="11" spans="1:19" x14ac:dyDescent="0.35">
      <c r="A11" s="40" t="s">
        <v>18</v>
      </c>
    </row>
    <row r="12" spans="1:19" x14ac:dyDescent="0.35">
      <c r="A12" s="40" t="s">
        <v>0</v>
      </c>
      <c r="B12" s="1">
        <v>58141</v>
      </c>
      <c r="C12" s="1">
        <v>7292</v>
      </c>
      <c r="D12" s="1">
        <v>6786</v>
      </c>
      <c r="E12" s="1">
        <v>6416</v>
      </c>
      <c r="F12" s="1">
        <v>3844</v>
      </c>
      <c r="G12" s="1">
        <v>5355</v>
      </c>
      <c r="H12" s="1">
        <v>4965</v>
      </c>
      <c r="I12" s="1">
        <v>4616</v>
      </c>
      <c r="J12" s="1">
        <v>3982</v>
      </c>
      <c r="K12" s="1">
        <v>3059</v>
      </c>
      <c r="L12" s="1">
        <v>2474</v>
      </c>
      <c r="M12" s="1">
        <v>2701</v>
      </c>
      <c r="N12" s="1">
        <v>2215</v>
      </c>
      <c r="O12" s="1">
        <v>1622</v>
      </c>
      <c r="P12" s="1">
        <v>1210</v>
      </c>
      <c r="Q12" s="1">
        <v>803</v>
      </c>
      <c r="R12" s="1">
        <v>801</v>
      </c>
      <c r="S12" s="4">
        <v>24.4</v>
      </c>
    </row>
    <row r="13" spans="1:19" x14ac:dyDescent="0.35">
      <c r="A13" s="40" t="s">
        <v>130</v>
      </c>
      <c r="B13" s="1">
        <v>58133</v>
      </c>
      <c r="C13" s="1">
        <v>7292</v>
      </c>
      <c r="D13" s="1">
        <v>6786</v>
      </c>
      <c r="E13" s="1">
        <v>6415</v>
      </c>
      <c r="F13" s="1">
        <v>3843</v>
      </c>
      <c r="G13" s="1">
        <v>5354</v>
      </c>
      <c r="H13" s="1">
        <v>4965</v>
      </c>
      <c r="I13" s="1">
        <v>4614</v>
      </c>
      <c r="J13" s="1">
        <v>3981</v>
      </c>
      <c r="K13" s="1">
        <v>3058</v>
      </c>
      <c r="L13" s="1">
        <v>2474</v>
      </c>
      <c r="M13" s="1">
        <v>2701</v>
      </c>
      <c r="N13" s="1">
        <v>2214</v>
      </c>
      <c r="O13" s="1">
        <v>1622</v>
      </c>
      <c r="P13" s="1">
        <v>1210</v>
      </c>
      <c r="Q13" s="1">
        <v>803</v>
      </c>
      <c r="R13" s="1">
        <v>801</v>
      </c>
      <c r="S13" s="4">
        <v>24.4</v>
      </c>
    </row>
    <row r="14" spans="1:19" x14ac:dyDescent="0.35">
      <c r="A14" s="40" t="s">
        <v>88</v>
      </c>
      <c r="B14" s="1">
        <v>7</v>
      </c>
      <c r="C14" s="1">
        <v>0</v>
      </c>
      <c r="D14" s="1">
        <v>0</v>
      </c>
      <c r="E14" s="1">
        <v>0</v>
      </c>
      <c r="F14" s="1">
        <v>1</v>
      </c>
      <c r="G14" s="1">
        <v>1</v>
      </c>
      <c r="H14" s="1">
        <v>0</v>
      </c>
      <c r="I14" s="1">
        <v>2</v>
      </c>
      <c r="J14" s="1">
        <v>1</v>
      </c>
      <c r="K14" s="1">
        <v>1</v>
      </c>
      <c r="L14" s="1">
        <v>0</v>
      </c>
      <c r="M14" s="1">
        <v>0</v>
      </c>
      <c r="N14" s="1">
        <v>1</v>
      </c>
      <c r="O14" s="1">
        <v>0</v>
      </c>
      <c r="P14" s="1">
        <v>0</v>
      </c>
      <c r="Q14" s="1">
        <v>0</v>
      </c>
      <c r="R14" s="1">
        <v>0</v>
      </c>
      <c r="S14" s="4">
        <v>33.799999999999997</v>
      </c>
    </row>
    <row r="15" spans="1:19" x14ac:dyDescent="0.35">
      <c r="A15" s="47" t="s">
        <v>19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</sheetData>
  <mergeCells count="1">
    <mergeCell ref="A15:S1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57410-D87D-45C2-A01F-AC40A38BDD23}">
  <dimension ref="A1:S87"/>
  <sheetViews>
    <sheetView view="pageBreakPreview" topLeftCell="A56" zoomScale="125" zoomScaleSheetLayoutView="125" workbookViewId="0">
      <selection activeCell="A87" sqref="A87:XFD87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131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114549</v>
      </c>
      <c r="C4" s="1">
        <v>15083</v>
      </c>
      <c r="D4" s="1">
        <v>14197</v>
      </c>
      <c r="E4" s="1">
        <v>12928</v>
      </c>
      <c r="F4" s="1">
        <v>8208</v>
      </c>
      <c r="G4" s="1">
        <v>10703</v>
      </c>
      <c r="H4" s="1">
        <v>9781</v>
      </c>
      <c r="I4" s="1">
        <v>8973</v>
      </c>
      <c r="J4" s="1">
        <v>7613</v>
      </c>
      <c r="K4" s="1">
        <v>5955</v>
      </c>
      <c r="L4" s="1">
        <v>4688</v>
      </c>
      <c r="M4" s="1">
        <v>4995</v>
      </c>
      <c r="N4" s="1">
        <v>3999</v>
      </c>
      <c r="O4" s="1">
        <v>2956</v>
      </c>
      <c r="P4" s="1">
        <v>2012</v>
      </c>
      <c r="Q4" s="1">
        <v>1299</v>
      </c>
      <c r="R4" s="1">
        <v>1159</v>
      </c>
      <c r="S4" s="4">
        <v>23.2</v>
      </c>
    </row>
    <row r="5" spans="1:19" x14ac:dyDescent="0.35">
      <c r="A5" s="40" t="s">
        <v>95</v>
      </c>
      <c r="B5" s="1">
        <v>500</v>
      </c>
      <c r="C5" s="1">
        <v>65</v>
      </c>
      <c r="D5" s="1">
        <v>42</v>
      </c>
      <c r="E5" s="1">
        <v>48</v>
      </c>
      <c r="F5" s="1">
        <v>22</v>
      </c>
      <c r="G5" s="1">
        <v>41</v>
      </c>
      <c r="H5" s="1">
        <v>56</v>
      </c>
      <c r="I5" s="1">
        <v>49</v>
      </c>
      <c r="J5" s="1">
        <v>31</v>
      </c>
      <c r="K5" s="1">
        <v>37</v>
      </c>
      <c r="L5" s="1">
        <v>23</v>
      </c>
      <c r="M5" s="1">
        <v>25</v>
      </c>
      <c r="N5" s="1">
        <v>25</v>
      </c>
      <c r="O5" s="1">
        <v>17</v>
      </c>
      <c r="P5" s="1">
        <v>13</v>
      </c>
      <c r="Q5" s="1">
        <v>2</v>
      </c>
      <c r="R5" s="1">
        <v>4</v>
      </c>
      <c r="S5" s="4">
        <v>27.9</v>
      </c>
    </row>
    <row r="6" spans="1:19" x14ac:dyDescent="0.35">
      <c r="A6" s="40" t="s">
        <v>96</v>
      </c>
      <c r="B6" s="1">
        <v>4355</v>
      </c>
      <c r="C6" s="1">
        <v>516</v>
      </c>
      <c r="D6" s="1">
        <v>543</v>
      </c>
      <c r="E6" s="1">
        <v>485</v>
      </c>
      <c r="F6" s="1">
        <v>290</v>
      </c>
      <c r="G6" s="1">
        <v>366</v>
      </c>
      <c r="H6" s="1">
        <v>377</v>
      </c>
      <c r="I6" s="1">
        <v>368</v>
      </c>
      <c r="J6" s="1">
        <v>304</v>
      </c>
      <c r="K6" s="1">
        <v>254</v>
      </c>
      <c r="L6" s="1">
        <v>169</v>
      </c>
      <c r="M6" s="1">
        <v>200</v>
      </c>
      <c r="N6" s="1">
        <v>157</v>
      </c>
      <c r="O6" s="1">
        <v>138</v>
      </c>
      <c r="P6" s="1">
        <v>91</v>
      </c>
      <c r="Q6" s="1">
        <v>52</v>
      </c>
      <c r="R6" s="1">
        <v>45</v>
      </c>
      <c r="S6" s="4">
        <v>24.7</v>
      </c>
    </row>
    <row r="7" spans="1:19" x14ac:dyDescent="0.35">
      <c r="A7" s="40" t="s">
        <v>97</v>
      </c>
      <c r="B7" s="1">
        <v>8347</v>
      </c>
      <c r="C7" s="1">
        <v>1040</v>
      </c>
      <c r="D7" s="1">
        <v>992</v>
      </c>
      <c r="E7" s="1">
        <v>881</v>
      </c>
      <c r="F7" s="1">
        <v>576</v>
      </c>
      <c r="G7" s="1">
        <v>757</v>
      </c>
      <c r="H7" s="1">
        <v>716</v>
      </c>
      <c r="I7" s="1">
        <v>730</v>
      </c>
      <c r="J7" s="1">
        <v>602</v>
      </c>
      <c r="K7" s="1">
        <v>448</v>
      </c>
      <c r="L7" s="1">
        <v>354</v>
      </c>
      <c r="M7" s="1">
        <v>353</v>
      </c>
      <c r="N7" s="1">
        <v>300</v>
      </c>
      <c r="O7" s="1">
        <v>265</v>
      </c>
      <c r="P7" s="1">
        <v>155</v>
      </c>
      <c r="Q7" s="1">
        <v>97</v>
      </c>
      <c r="R7" s="1">
        <v>81</v>
      </c>
      <c r="S7" s="4">
        <v>24.5</v>
      </c>
    </row>
    <row r="8" spans="1:19" x14ac:dyDescent="0.35">
      <c r="A8" s="40" t="s">
        <v>98</v>
      </c>
      <c r="B8" s="1">
        <v>7179</v>
      </c>
      <c r="C8" s="1">
        <v>825</v>
      </c>
      <c r="D8" s="1">
        <v>836</v>
      </c>
      <c r="E8" s="1">
        <v>831</v>
      </c>
      <c r="F8" s="1">
        <v>522</v>
      </c>
      <c r="G8" s="1">
        <v>691</v>
      </c>
      <c r="H8" s="1">
        <v>605</v>
      </c>
      <c r="I8" s="1">
        <v>608</v>
      </c>
      <c r="J8" s="1">
        <v>500</v>
      </c>
      <c r="K8" s="1">
        <v>388</v>
      </c>
      <c r="L8" s="1">
        <v>324</v>
      </c>
      <c r="M8" s="1">
        <v>313</v>
      </c>
      <c r="N8" s="1">
        <v>257</v>
      </c>
      <c r="O8" s="1">
        <v>185</v>
      </c>
      <c r="P8" s="1">
        <v>112</v>
      </c>
      <c r="Q8" s="1">
        <v>99</v>
      </c>
      <c r="R8" s="1">
        <v>83</v>
      </c>
      <c r="S8" s="4">
        <v>24.2</v>
      </c>
    </row>
    <row r="9" spans="1:19" x14ac:dyDescent="0.35">
      <c r="A9" s="40" t="s">
        <v>99</v>
      </c>
      <c r="B9" s="1">
        <v>10214</v>
      </c>
      <c r="C9" s="1">
        <v>1313</v>
      </c>
      <c r="D9" s="1">
        <v>1308</v>
      </c>
      <c r="E9" s="1">
        <v>1143</v>
      </c>
      <c r="F9" s="1">
        <v>687</v>
      </c>
      <c r="G9" s="1">
        <v>962</v>
      </c>
      <c r="H9" s="1">
        <v>870</v>
      </c>
      <c r="I9" s="1">
        <v>829</v>
      </c>
      <c r="J9" s="1">
        <v>720</v>
      </c>
      <c r="K9" s="1">
        <v>545</v>
      </c>
      <c r="L9" s="1">
        <v>422</v>
      </c>
      <c r="M9" s="1">
        <v>415</v>
      </c>
      <c r="N9" s="1">
        <v>313</v>
      </c>
      <c r="O9" s="1">
        <v>297</v>
      </c>
      <c r="P9" s="1">
        <v>185</v>
      </c>
      <c r="Q9" s="1">
        <v>102</v>
      </c>
      <c r="R9" s="1">
        <v>103</v>
      </c>
      <c r="S9" s="4">
        <v>23.4</v>
      </c>
    </row>
    <row r="10" spans="1:19" x14ac:dyDescent="0.35">
      <c r="A10" s="40" t="s">
        <v>100</v>
      </c>
      <c r="B10" s="1">
        <v>5815</v>
      </c>
      <c r="C10" s="1">
        <v>865</v>
      </c>
      <c r="D10" s="1">
        <v>848</v>
      </c>
      <c r="E10" s="1">
        <v>686</v>
      </c>
      <c r="F10" s="1">
        <v>425</v>
      </c>
      <c r="G10" s="1">
        <v>554</v>
      </c>
      <c r="H10" s="1">
        <v>445</v>
      </c>
      <c r="I10" s="1">
        <v>407</v>
      </c>
      <c r="J10" s="1">
        <v>351</v>
      </c>
      <c r="K10" s="1">
        <v>305</v>
      </c>
      <c r="L10" s="1">
        <v>239</v>
      </c>
      <c r="M10" s="1">
        <v>203</v>
      </c>
      <c r="N10" s="1">
        <v>161</v>
      </c>
      <c r="O10" s="1">
        <v>136</v>
      </c>
      <c r="P10" s="1">
        <v>90</v>
      </c>
      <c r="Q10" s="1">
        <v>58</v>
      </c>
      <c r="R10" s="1">
        <v>42</v>
      </c>
      <c r="S10" s="4">
        <v>20.8</v>
      </c>
    </row>
    <row r="11" spans="1:19" x14ac:dyDescent="0.35">
      <c r="A11" s="40" t="s">
        <v>83</v>
      </c>
      <c r="B11" s="1">
        <v>19316</v>
      </c>
      <c r="C11" s="1">
        <v>3394</v>
      </c>
      <c r="D11" s="1">
        <v>2807</v>
      </c>
      <c r="E11" s="1">
        <v>2550</v>
      </c>
      <c r="F11" s="1">
        <v>1641</v>
      </c>
      <c r="G11" s="1">
        <v>1926</v>
      </c>
      <c r="H11" s="1">
        <v>1606</v>
      </c>
      <c r="I11" s="1">
        <v>1339</v>
      </c>
      <c r="J11" s="1">
        <v>1112</v>
      </c>
      <c r="K11" s="1">
        <v>833</v>
      </c>
      <c r="L11" s="1">
        <v>587</v>
      </c>
      <c r="M11" s="1">
        <v>524</v>
      </c>
      <c r="N11" s="1">
        <v>379</v>
      </c>
      <c r="O11" s="1">
        <v>270</v>
      </c>
      <c r="P11" s="1">
        <v>163</v>
      </c>
      <c r="Q11" s="1">
        <v>106</v>
      </c>
      <c r="R11" s="1">
        <v>79</v>
      </c>
      <c r="S11" s="4">
        <v>17.8</v>
      </c>
    </row>
    <row r="12" spans="1:19" x14ac:dyDescent="0.35">
      <c r="A12" s="40" t="s">
        <v>101</v>
      </c>
      <c r="B12" s="1">
        <v>5326</v>
      </c>
      <c r="C12" s="1">
        <v>630</v>
      </c>
      <c r="D12" s="1">
        <v>641</v>
      </c>
      <c r="E12" s="1">
        <v>590</v>
      </c>
      <c r="F12" s="1">
        <v>361</v>
      </c>
      <c r="G12" s="1">
        <v>487</v>
      </c>
      <c r="H12" s="1">
        <v>469</v>
      </c>
      <c r="I12" s="1">
        <v>428</v>
      </c>
      <c r="J12" s="1">
        <v>364</v>
      </c>
      <c r="K12" s="1">
        <v>302</v>
      </c>
      <c r="L12" s="1">
        <v>233</v>
      </c>
      <c r="M12" s="1">
        <v>246</v>
      </c>
      <c r="N12" s="1">
        <v>205</v>
      </c>
      <c r="O12" s="1">
        <v>145</v>
      </c>
      <c r="P12" s="1">
        <v>105</v>
      </c>
      <c r="Q12" s="1">
        <v>60</v>
      </c>
      <c r="R12" s="1">
        <v>60</v>
      </c>
      <c r="S12" s="4">
        <v>24.5</v>
      </c>
    </row>
    <row r="13" spans="1:19" x14ac:dyDescent="0.35">
      <c r="A13" s="40" t="s">
        <v>102</v>
      </c>
      <c r="B13" s="1">
        <v>5722</v>
      </c>
      <c r="C13" s="1">
        <v>764</v>
      </c>
      <c r="D13" s="1">
        <v>702</v>
      </c>
      <c r="E13" s="1">
        <v>606</v>
      </c>
      <c r="F13" s="1">
        <v>391</v>
      </c>
      <c r="G13" s="1">
        <v>529</v>
      </c>
      <c r="H13" s="1">
        <v>525</v>
      </c>
      <c r="I13" s="1">
        <v>458</v>
      </c>
      <c r="J13" s="1">
        <v>380</v>
      </c>
      <c r="K13" s="1">
        <v>325</v>
      </c>
      <c r="L13" s="1">
        <v>245</v>
      </c>
      <c r="M13" s="1">
        <v>240</v>
      </c>
      <c r="N13" s="1">
        <v>204</v>
      </c>
      <c r="O13" s="1">
        <v>152</v>
      </c>
      <c r="P13" s="1">
        <v>100</v>
      </c>
      <c r="Q13" s="1">
        <v>50</v>
      </c>
      <c r="R13" s="1">
        <v>51</v>
      </c>
      <c r="S13" s="4">
        <v>23.8</v>
      </c>
    </row>
    <row r="14" spans="1:19" x14ac:dyDescent="0.35">
      <c r="A14" s="40" t="s">
        <v>103</v>
      </c>
      <c r="B14" s="1">
        <v>2063</v>
      </c>
      <c r="C14" s="1">
        <v>285</v>
      </c>
      <c r="D14" s="1">
        <v>249</v>
      </c>
      <c r="E14" s="1">
        <v>218</v>
      </c>
      <c r="F14" s="1">
        <v>136</v>
      </c>
      <c r="G14" s="1">
        <v>174</v>
      </c>
      <c r="H14" s="1">
        <v>190</v>
      </c>
      <c r="I14" s="1">
        <v>187</v>
      </c>
      <c r="J14" s="1">
        <v>132</v>
      </c>
      <c r="K14" s="1">
        <v>114</v>
      </c>
      <c r="L14" s="1">
        <v>85</v>
      </c>
      <c r="M14" s="1">
        <v>113</v>
      </c>
      <c r="N14" s="1">
        <v>69</v>
      </c>
      <c r="O14" s="1">
        <v>41</v>
      </c>
      <c r="P14" s="1">
        <v>36</v>
      </c>
      <c r="Q14" s="1">
        <v>16</v>
      </c>
      <c r="R14" s="1">
        <v>18</v>
      </c>
      <c r="S14" s="4">
        <v>24.1</v>
      </c>
    </row>
    <row r="15" spans="1:19" x14ac:dyDescent="0.35">
      <c r="A15" s="40" t="s">
        <v>104</v>
      </c>
      <c r="B15" s="1">
        <v>1982</v>
      </c>
      <c r="C15" s="1">
        <v>243</v>
      </c>
      <c r="D15" s="1">
        <v>234</v>
      </c>
      <c r="E15" s="1">
        <v>230</v>
      </c>
      <c r="F15" s="1">
        <v>140</v>
      </c>
      <c r="G15" s="1">
        <v>187</v>
      </c>
      <c r="H15" s="1">
        <v>182</v>
      </c>
      <c r="I15" s="1">
        <v>164</v>
      </c>
      <c r="J15" s="1">
        <v>132</v>
      </c>
      <c r="K15" s="1">
        <v>104</v>
      </c>
      <c r="L15" s="1">
        <v>85</v>
      </c>
      <c r="M15" s="1">
        <v>100</v>
      </c>
      <c r="N15" s="1">
        <v>65</v>
      </c>
      <c r="O15" s="1">
        <v>53</v>
      </c>
      <c r="P15" s="1">
        <v>27</v>
      </c>
      <c r="Q15" s="1">
        <v>20</v>
      </c>
      <c r="R15" s="1">
        <v>16</v>
      </c>
      <c r="S15" s="4">
        <v>23.9</v>
      </c>
    </row>
    <row r="16" spans="1:19" x14ac:dyDescent="0.35">
      <c r="A16" s="40" t="s">
        <v>105</v>
      </c>
      <c r="B16" s="1">
        <v>7323</v>
      </c>
      <c r="C16" s="1">
        <v>860</v>
      </c>
      <c r="D16" s="1">
        <v>813</v>
      </c>
      <c r="E16" s="1">
        <v>786</v>
      </c>
      <c r="F16" s="1">
        <v>504</v>
      </c>
      <c r="G16" s="1">
        <v>673</v>
      </c>
      <c r="H16" s="1">
        <v>663</v>
      </c>
      <c r="I16" s="1">
        <v>573</v>
      </c>
      <c r="J16" s="1">
        <v>516</v>
      </c>
      <c r="K16" s="1">
        <v>435</v>
      </c>
      <c r="L16" s="1">
        <v>338</v>
      </c>
      <c r="M16" s="1">
        <v>363</v>
      </c>
      <c r="N16" s="1">
        <v>275</v>
      </c>
      <c r="O16" s="1">
        <v>187</v>
      </c>
      <c r="P16" s="1">
        <v>134</v>
      </c>
      <c r="Q16" s="1">
        <v>111</v>
      </c>
      <c r="R16" s="1">
        <v>92</v>
      </c>
      <c r="S16" s="4">
        <v>25.2</v>
      </c>
    </row>
    <row r="17" spans="1:19" x14ac:dyDescent="0.35">
      <c r="A17" s="40" t="s">
        <v>106</v>
      </c>
      <c r="B17" s="1">
        <v>7714</v>
      </c>
      <c r="C17" s="1">
        <v>965</v>
      </c>
      <c r="D17" s="1">
        <v>964</v>
      </c>
      <c r="E17" s="1">
        <v>821</v>
      </c>
      <c r="F17" s="1">
        <v>470</v>
      </c>
      <c r="G17" s="1">
        <v>681</v>
      </c>
      <c r="H17" s="1">
        <v>654</v>
      </c>
      <c r="I17" s="1">
        <v>638</v>
      </c>
      <c r="J17" s="1">
        <v>554</v>
      </c>
      <c r="K17" s="1">
        <v>392</v>
      </c>
      <c r="L17" s="1">
        <v>336</v>
      </c>
      <c r="M17" s="1">
        <v>385</v>
      </c>
      <c r="N17" s="1">
        <v>300</v>
      </c>
      <c r="O17" s="1">
        <v>210</v>
      </c>
      <c r="P17" s="1">
        <v>165</v>
      </c>
      <c r="Q17" s="1">
        <v>80</v>
      </c>
      <c r="R17" s="1">
        <v>99</v>
      </c>
      <c r="S17" s="4">
        <v>24.7</v>
      </c>
    </row>
    <row r="18" spans="1:19" x14ac:dyDescent="0.35">
      <c r="A18" s="40" t="s">
        <v>107</v>
      </c>
      <c r="B18" s="1">
        <v>3053</v>
      </c>
      <c r="C18" s="1">
        <v>324</v>
      </c>
      <c r="D18" s="1">
        <v>320</v>
      </c>
      <c r="E18" s="1">
        <v>307</v>
      </c>
      <c r="F18" s="1">
        <v>205</v>
      </c>
      <c r="G18" s="1">
        <v>300</v>
      </c>
      <c r="H18" s="1">
        <v>279</v>
      </c>
      <c r="I18" s="1">
        <v>227</v>
      </c>
      <c r="J18" s="1">
        <v>228</v>
      </c>
      <c r="K18" s="1">
        <v>181</v>
      </c>
      <c r="L18" s="1">
        <v>150</v>
      </c>
      <c r="M18" s="1">
        <v>151</v>
      </c>
      <c r="N18" s="1">
        <v>119</v>
      </c>
      <c r="O18" s="1">
        <v>93</v>
      </c>
      <c r="P18" s="1">
        <v>75</v>
      </c>
      <c r="Q18" s="1">
        <v>45</v>
      </c>
      <c r="R18" s="1">
        <v>49</v>
      </c>
      <c r="S18" s="4">
        <v>26.3</v>
      </c>
    </row>
    <row r="19" spans="1:19" x14ac:dyDescent="0.35">
      <c r="A19" s="40" t="s">
        <v>108</v>
      </c>
      <c r="B19" s="1">
        <v>5262</v>
      </c>
      <c r="C19" s="1">
        <v>529</v>
      </c>
      <c r="D19" s="1">
        <v>540</v>
      </c>
      <c r="E19" s="1">
        <v>550</v>
      </c>
      <c r="F19" s="1">
        <v>317</v>
      </c>
      <c r="G19" s="1">
        <v>438</v>
      </c>
      <c r="H19" s="1">
        <v>418</v>
      </c>
      <c r="I19" s="1">
        <v>456</v>
      </c>
      <c r="J19" s="1">
        <v>383</v>
      </c>
      <c r="K19" s="1">
        <v>317</v>
      </c>
      <c r="L19" s="1">
        <v>261</v>
      </c>
      <c r="M19" s="1">
        <v>323</v>
      </c>
      <c r="N19" s="1">
        <v>291</v>
      </c>
      <c r="O19" s="1">
        <v>160</v>
      </c>
      <c r="P19" s="1">
        <v>118</v>
      </c>
      <c r="Q19" s="1">
        <v>94</v>
      </c>
      <c r="R19" s="1">
        <v>67</v>
      </c>
      <c r="S19" s="4">
        <v>28.1</v>
      </c>
    </row>
    <row r="20" spans="1:19" x14ac:dyDescent="0.35">
      <c r="A20" s="40" t="s">
        <v>109</v>
      </c>
      <c r="B20" s="1">
        <v>5150</v>
      </c>
      <c r="C20" s="1">
        <v>562</v>
      </c>
      <c r="D20" s="1">
        <v>581</v>
      </c>
      <c r="E20" s="1">
        <v>550</v>
      </c>
      <c r="F20" s="1">
        <v>375</v>
      </c>
      <c r="G20" s="1">
        <v>476</v>
      </c>
      <c r="H20" s="1">
        <v>439</v>
      </c>
      <c r="I20" s="1">
        <v>429</v>
      </c>
      <c r="J20" s="1">
        <v>376</v>
      </c>
      <c r="K20" s="1">
        <v>282</v>
      </c>
      <c r="L20" s="1">
        <v>219</v>
      </c>
      <c r="M20" s="1">
        <v>264</v>
      </c>
      <c r="N20" s="1">
        <v>207</v>
      </c>
      <c r="O20" s="1">
        <v>167</v>
      </c>
      <c r="P20" s="1">
        <v>97</v>
      </c>
      <c r="Q20" s="1">
        <v>74</v>
      </c>
      <c r="R20" s="1">
        <v>52</v>
      </c>
      <c r="S20" s="4">
        <v>25.4</v>
      </c>
    </row>
    <row r="21" spans="1:19" x14ac:dyDescent="0.35">
      <c r="A21" s="40" t="s">
        <v>110</v>
      </c>
      <c r="B21" s="1">
        <v>4878</v>
      </c>
      <c r="C21" s="1">
        <v>538</v>
      </c>
      <c r="D21" s="1">
        <v>489</v>
      </c>
      <c r="E21" s="1">
        <v>439</v>
      </c>
      <c r="F21" s="1">
        <v>327</v>
      </c>
      <c r="G21" s="1">
        <v>456</v>
      </c>
      <c r="H21" s="1">
        <v>455</v>
      </c>
      <c r="I21" s="1">
        <v>386</v>
      </c>
      <c r="J21" s="1">
        <v>305</v>
      </c>
      <c r="K21" s="1">
        <v>248</v>
      </c>
      <c r="L21" s="1">
        <v>217</v>
      </c>
      <c r="M21" s="1">
        <v>319</v>
      </c>
      <c r="N21" s="1">
        <v>248</v>
      </c>
      <c r="O21" s="1">
        <v>161</v>
      </c>
      <c r="P21" s="1">
        <v>125</v>
      </c>
      <c r="Q21" s="1">
        <v>95</v>
      </c>
      <c r="R21" s="1">
        <v>70</v>
      </c>
      <c r="S21" s="4">
        <v>27.1</v>
      </c>
    </row>
    <row r="22" spans="1:19" x14ac:dyDescent="0.35">
      <c r="A22" s="40" t="s">
        <v>111</v>
      </c>
      <c r="B22" s="1">
        <v>2560</v>
      </c>
      <c r="C22" s="1">
        <v>257</v>
      </c>
      <c r="D22" s="1">
        <v>226</v>
      </c>
      <c r="E22" s="1">
        <v>255</v>
      </c>
      <c r="F22" s="1">
        <v>165</v>
      </c>
      <c r="G22" s="1">
        <v>243</v>
      </c>
      <c r="H22" s="1">
        <v>197</v>
      </c>
      <c r="I22" s="1">
        <v>193</v>
      </c>
      <c r="J22" s="1">
        <v>167</v>
      </c>
      <c r="K22" s="1">
        <v>140</v>
      </c>
      <c r="L22" s="1">
        <v>142</v>
      </c>
      <c r="M22" s="1">
        <v>174</v>
      </c>
      <c r="N22" s="1">
        <v>163</v>
      </c>
      <c r="O22" s="1">
        <v>75</v>
      </c>
      <c r="P22" s="1">
        <v>76</v>
      </c>
      <c r="Q22" s="1">
        <v>46</v>
      </c>
      <c r="R22" s="1">
        <v>41</v>
      </c>
      <c r="S22" s="4">
        <v>28.4</v>
      </c>
    </row>
    <row r="23" spans="1:19" x14ac:dyDescent="0.35">
      <c r="A23" s="40" t="s">
        <v>112</v>
      </c>
      <c r="B23" s="1">
        <v>3719</v>
      </c>
      <c r="C23" s="1">
        <v>370</v>
      </c>
      <c r="D23" s="1">
        <v>357</v>
      </c>
      <c r="E23" s="1">
        <v>380</v>
      </c>
      <c r="F23" s="1">
        <v>248</v>
      </c>
      <c r="G23" s="1">
        <v>316</v>
      </c>
      <c r="H23" s="1">
        <v>301</v>
      </c>
      <c r="I23" s="1">
        <v>292</v>
      </c>
      <c r="J23" s="1">
        <v>273</v>
      </c>
      <c r="K23" s="1">
        <v>194</v>
      </c>
      <c r="L23" s="1">
        <v>164</v>
      </c>
      <c r="M23" s="1">
        <v>215</v>
      </c>
      <c r="N23" s="1">
        <v>202</v>
      </c>
      <c r="O23" s="1">
        <v>148</v>
      </c>
      <c r="P23" s="1">
        <v>102</v>
      </c>
      <c r="Q23" s="1">
        <v>74</v>
      </c>
      <c r="R23" s="1">
        <v>83</v>
      </c>
      <c r="S23" s="4">
        <v>28.1</v>
      </c>
    </row>
    <row r="24" spans="1:19" x14ac:dyDescent="0.35">
      <c r="A24" s="40" t="s">
        <v>113</v>
      </c>
      <c r="B24" s="1">
        <v>943</v>
      </c>
      <c r="C24" s="1">
        <v>183</v>
      </c>
      <c r="D24" s="1">
        <v>163</v>
      </c>
      <c r="E24" s="1">
        <v>162</v>
      </c>
      <c r="F24" s="1">
        <v>93</v>
      </c>
      <c r="G24" s="1">
        <v>105</v>
      </c>
      <c r="H24" s="1">
        <v>74</v>
      </c>
      <c r="I24" s="1">
        <v>53</v>
      </c>
      <c r="J24" s="1">
        <v>29</v>
      </c>
      <c r="K24" s="1">
        <v>24</v>
      </c>
      <c r="L24" s="1">
        <v>23</v>
      </c>
      <c r="M24" s="1">
        <v>13</v>
      </c>
      <c r="N24" s="1">
        <v>9</v>
      </c>
      <c r="O24" s="1">
        <v>7</v>
      </c>
      <c r="P24" s="1">
        <v>3</v>
      </c>
      <c r="Q24" s="1">
        <v>1</v>
      </c>
      <c r="R24" s="1">
        <v>1</v>
      </c>
      <c r="S24" s="4">
        <v>13.9</v>
      </c>
    </row>
    <row r="25" spans="1:19" x14ac:dyDescent="0.35">
      <c r="A25" s="40" t="s">
        <v>114</v>
      </c>
      <c r="B25" s="1">
        <v>1168</v>
      </c>
      <c r="C25" s="1">
        <v>199</v>
      </c>
      <c r="D25" s="1">
        <v>238</v>
      </c>
      <c r="E25" s="1">
        <v>180</v>
      </c>
      <c r="F25" s="1">
        <v>138</v>
      </c>
      <c r="G25" s="1">
        <v>133</v>
      </c>
      <c r="H25" s="1">
        <v>99</v>
      </c>
      <c r="I25" s="1">
        <v>48</v>
      </c>
      <c r="J25" s="1">
        <v>48</v>
      </c>
      <c r="K25" s="1">
        <v>24</v>
      </c>
      <c r="L25" s="1">
        <v>22</v>
      </c>
      <c r="M25" s="1">
        <v>11</v>
      </c>
      <c r="N25" s="1">
        <v>8</v>
      </c>
      <c r="O25" s="1">
        <v>11</v>
      </c>
      <c r="P25" s="1">
        <v>5</v>
      </c>
      <c r="Q25" s="1">
        <v>3</v>
      </c>
      <c r="R25" s="1">
        <v>1</v>
      </c>
      <c r="S25" s="4">
        <v>14.1</v>
      </c>
    </row>
    <row r="26" spans="1:19" x14ac:dyDescent="0.35">
      <c r="A26" s="40" t="s">
        <v>115</v>
      </c>
      <c r="B26" s="1">
        <v>1480</v>
      </c>
      <c r="C26" s="1">
        <v>293</v>
      </c>
      <c r="D26" s="1">
        <v>274</v>
      </c>
      <c r="E26" s="1">
        <v>195</v>
      </c>
      <c r="F26" s="1">
        <v>167</v>
      </c>
      <c r="G26" s="1">
        <v>181</v>
      </c>
      <c r="H26" s="1">
        <v>132</v>
      </c>
      <c r="I26" s="1">
        <v>68</v>
      </c>
      <c r="J26" s="1">
        <v>71</v>
      </c>
      <c r="K26" s="1">
        <v>32</v>
      </c>
      <c r="L26" s="1">
        <v>21</v>
      </c>
      <c r="M26" s="1">
        <v>21</v>
      </c>
      <c r="N26" s="1">
        <v>10</v>
      </c>
      <c r="O26" s="1">
        <v>7</v>
      </c>
      <c r="P26" s="1">
        <v>6</v>
      </c>
      <c r="Q26" s="1">
        <v>1</v>
      </c>
      <c r="R26" s="1">
        <v>1</v>
      </c>
      <c r="S26" s="4">
        <v>14.4</v>
      </c>
    </row>
    <row r="27" spans="1:19" x14ac:dyDescent="0.35">
      <c r="A27" s="40" t="s">
        <v>116</v>
      </c>
      <c r="B27" s="1">
        <v>6</v>
      </c>
      <c r="C27" s="1">
        <v>1</v>
      </c>
      <c r="D27" s="1">
        <v>0</v>
      </c>
      <c r="E27" s="1">
        <v>2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2</v>
      </c>
      <c r="P27" s="1">
        <v>0</v>
      </c>
      <c r="Q27" s="1">
        <v>1</v>
      </c>
      <c r="R27" s="1">
        <v>0</v>
      </c>
      <c r="S27" s="4">
        <v>37.5</v>
      </c>
    </row>
    <row r="28" spans="1:19" x14ac:dyDescent="0.35">
      <c r="A28" s="40" t="s">
        <v>88</v>
      </c>
      <c r="B28" s="1">
        <v>472</v>
      </c>
      <c r="C28" s="1">
        <v>62</v>
      </c>
      <c r="D28" s="1">
        <v>30</v>
      </c>
      <c r="E28" s="1">
        <v>33</v>
      </c>
      <c r="F28" s="1">
        <v>8</v>
      </c>
      <c r="G28" s="1">
        <v>27</v>
      </c>
      <c r="H28" s="1">
        <v>29</v>
      </c>
      <c r="I28" s="1">
        <v>43</v>
      </c>
      <c r="J28" s="1">
        <v>35</v>
      </c>
      <c r="K28" s="1">
        <v>30</v>
      </c>
      <c r="L28" s="1">
        <v>29</v>
      </c>
      <c r="M28" s="1">
        <v>24</v>
      </c>
      <c r="N28" s="1">
        <v>32</v>
      </c>
      <c r="O28" s="1">
        <v>28</v>
      </c>
      <c r="P28" s="1">
        <v>29</v>
      </c>
      <c r="Q28" s="1">
        <v>12</v>
      </c>
      <c r="R28" s="1">
        <v>21</v>
      </c>
      <c r="S28" s="4">
        <v>35.6</v>
      </c>
    </row>
    <row r="29" spans="1:19" x14ac:dyDescent="0.35">
      <c r="A29" s="40" t="s">
        <v>64</v>
      </c>
      <c r="B29" s="1">
        <v>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</v>
      </c>
      <c r="L29" s="1">
        <v>0</v>
      </c>
      <c r="M29" s="1">
        <v>0</v>
      </c>
      <c r="N29" s="1">
        <v>0</v>
      </c>
      <c r="O29" s="1">
        <v>1</v>
      </c>
      <c r="P29" s="1">
        <v>0</v>
      </c>
      <c r="Q29" s="1">
        <v>0</v>
      </c>
      <c r="R29" s="1">
        <v>0</v>
      </c>
      <c r="S29" s="4">
        <v>52.5</v>
      </c>
    </row>
    <row r="30" spans="1:19" x14ac:dyDescent="0.35">
      <c r="A30" s="40" t="s">
        <v>17</v>
      </c>
    </row>
    <row r="31" spans="1:19" x14ac:dyDescent="0.35">
      <c r="A31" s="40" t="s">
        <v>0</v>
      </c>
      <c r="B31" s="1">
        <v>56408</v>
      </c>
      <c r="C31" s="1">
        <v>7791</v>
      </c>
      <c r="D31" s="1">
        <v>7411</v>
      </c>
      <c r="E31" s="1">
        <v>6512</v>
      </c>
      <c r="F31" s="1">
        <v>4364</v>
      </c>
      <c r="G31" s="1">
        <v>5348</v>
      </c>
      <c r="H31" s="1">
        <v>4816</v>
      </c>
      <c r="I31" s="1">
        <v>4357</v>
      </c>
      <c r="J31" s="1">
        <v>3631</v>
      </c>
      <c r="K31" s="1">
        <v>2896</v>
      </c>
      <c r="L31" s="1">
        <v>2214</v>
      </c>
      <c r="M31" s="1">
        <v>2294</v>
      </c>
      <c r="N31" s="1">
        <v>1784</v>
      </c>
      <c r="O31" s="1">
        <v>1334</v>
      </c>
      <c r="P31" s="1">
        <v>802</v>
      </c>
      <c r="Q31" s="1">
        <v>496</v>
      </c>
      <c r="R31" s="1">
        <v>358</v>
      </c>
      <c r="S31" s="4">
        <v>22</v>
      </c>
    </row>
    <row r="32" spans="1:19" x14ac:dyDescent="0.35">
      <c r="A32" s="40" t="s">
        <v>95</v>
      </c>
      <c r="B32" s="1">
        <v>239</v>
      </c>
      <c r="C32" s="1">
        <v>30</v>
      </c>
      <c r="D32" s="1">
        <v>20</v>
      </c>
      <c r="E32" s="1">
        <v>25</v>
      </c>
      <c r="F32" s="1">
        <v>11</v>
      </c>
      <c r="G32" s="1">
        <v>20</v>
      </c>
      <c r="H32" s="1">
        <v>27</v>
      </c>
      <c r="I32" s="1">
        <v>29</v>
      </c>
      <c r="J32" s="1">
        <v>14</v>
      </c>
      <c r="K32" s="1">
        <v>20</v>
      </c>
      <c r="L32" s="1">
        <v>8</v>
      </c>
      <c r="M32" s="1">
        <v>10</v>
      </c>
      <c r="N32" s="1">
        <v>9</v>
      </c>
      <c r="O32" s="1">
        <v>7</v>
      </c>
      <c r="P32" s="1">
        <v>7</v>
      </c>
      <c r="Q32" s="1">
        <v>0</v>
      </c>
      <c r="R32" s="1">
        <v>2</v>
      </c>
      <c r="S32" s="4">
        <v>27.5</v>
      </c>
    </row>
    <row r="33" spans="1:19" x14ac:dyDescent="0.35">
      <c r="A33" s="40" t="s">
        <v>96</v>
      </c>
      <c r="B33" s="1">
        <v>2144</v>
      </c>
      <c r="C33" s="1">
        <v>280</v>
      </c>
      <c r="D33" s="1">
        <v>293</v>
      </c>
      <c r="E33" s="1">
        <v>225</v>
      </c>
      <c r="F33" s="1">
        <v>166</v>
      </c>
      <c r="G33" s="1">
        <v>188</v>
      </c>
      <c r="H33" s="1">
        <v>165</v>
      </c>
      <c r="I33" s="1">
        <v>182</v>
      </c>
      <c r="J33" s="1">
        <v>149</v>
      </c>
      <c r="K33" s="1">
        <v>108</v>
      </c>
      <c r="L33" s="1">
        <v>81</v>
      </c>
      <c r="M33" s="1">
        <v>90</v>
      </c>
      <c r="N33" s="1">
        <v>78</v>
      </c>
      <c r="O33" s="1">
        <v>64</v>
      </c>
      <c r="P33" s="1">
        <v>39</v>
      </c>
      <c r="Q33" s="1">
        <v>23</v>
      </c>
      <c r="R33" s="1">
        <v>13</v>
      </c>
      <c r="S33" s="4">
        <v>22.9</v>
      </c>
    </row>
    <row r="34" spans="1:19" x14ac:dyDescent="0.35">
      <c r="A34" s="40" t="s">
        <v>97</v>
      </c>
      <c r="B34" s="1">
        <v>4068</v>
      </c>
      <c r="C34" s="1">
        <v>518</v>
      </c>
      <c r="D34" s="1">
        <v>501</v>
      </c>
      <c r="E34" s="1">
        <v>460</v>
      </c>
      <c r="F34" s="1">
        <v>319</v>
      </c>
      <c r="G34" s="1">
        <v>383</v>
      </c>
      <c r="H34" s="1">
        <v>343</v>
      </c>
      <c r="I34" s="1">
        <v>339</v>
      </c>
      <c r="J34" s="1">
        <v>274</v>
      </c>
      <c r="K34" s="1">
        <v>234</v>
      </c>
      <c r="L34" s="1">
        <v>154</v>
      </c>
      <c r="M34" s="1">
        <v>169</v>
      </c>
      <c r="N34" s="1">
        <v>138</v>
      </c>
      <c r="O34" s="1">
        <v>115</v>
      </c>
      <c r="P34" s="1">
        <v>60</v>
      </c>
      <c r="Q34" s="1">
        <v>42</v>
      </c>
      <c r="R34" s="1">
        <v>19</v>
      </c>
      <c r="S34" s="4">
        <v>23.1</v>
      </c>
    </row>
    <row r="35" spans="1:19" x14ac:dyDescent="0.35">
      <c r="A35" s="40" t="s">
        <v>98</v>
      </c>
      <c r="B35" s="1">
        <v>3448</v>
      </c>
      <c r="C35" s="1">
        <v>417</v>
      </c>
      <c r="D35" s="1">
        <v>438</v>
      </c>
      <c r="E35" s="1">
        <v>391</v>
      </c>
      <c r="F35" s="1">
        <v>264</v>
      </c>
      <c r="G35" s="1">
        <v>349</v>
      </c>
      <c r="H35" s="1">
        <v>293</v>
      </c>
      <c r="I35" s="1">
        <v>274</v>
      </c>
      <c r="J35" s="1">
        <v>217</v>
      </c>
      <c r="K35" s="1">
        <v>176</v>
      </c>
      <c r="L35" s="1">
        <v>154</v>
      </c>
      <c r="M35" s="1">
        <v>154</v>
      </c>
      <c r="N35" s="1">
        <v>126</v>
      </c>
      <c r="O35" s="1">
        <v>86</v>
      </c>
      <c r="P35" s="1">
        <v>36</v>
      </c>
      <c r="Q35" s="1">
        <v>42</v>
      </c>
      <c r="R35" s="1">
        <v>31</v>
      </c>
      <c r="S35" s="4">
        <v>23.1</v>
      </c>
    </row>
    <row r="36" spans="1:19" x14ac:dyDescent="0.35">
      <c r="A36" s="40" t="s">
        <v>99</v>
      </c>
      <c r="B36" s="1">
        <v>5010</v>
      </c>
      <c r="C36" s="1">
        <v>716</v>
      </c>
      <c r="D36" s="1">
        <v>668</v>
      </c>
      <c r="E36" s="1">
        <v>574</v>
      </c>
      <c r="F36" s="1">
        <v>353</v>
      </c>
      <c r="G36" s="1">
        <v>467</v>
      </c>
      <c r="H36" s="1">
        <v>411</v>
      </c>
      <c r="I36" s="1">
        <v>402</v>
      </c>
      <c r="J36" s="1">
        <v>347</v>
      </c>
      <c r="K36" s="1">
        <v>261</v>
      </c>
      <c r="L36" s="1">
        <v>206</v>
      </c>
      <c r="M36" s="1">
        <v>191</v>
      </c>
      <c r="N36" s="1">
        <v>135</v>
      </c>
      <c r="O36" s="1">
        <v>138</v>
      </c>
      <c r="P36" s="1">
        <v>73</v>
      </c>
      <c r="Q36" s="1">
        <v>40</v>
      </c>
      <c r="R36" s="1">
        <v>28</v>
      </c>
      <c r="S36" s="4">
        <v>22.1</v>
      </c>
    </row>
    <row r="37" spans="1:19" x14ac:dyDescent="0.35">
      <c r="A37" s="40" t="s">
        <v>100</v>
      </c>
      <c r="B37" s="1">
        <v>2902</v>
      </c>
      <c r="C37" s="1">
        <v>440</v>
      </c>
      <c r="D37" s="1">
        <v>461</v>
      </c>
      <c r="E37" s="1">
        <v>347</v>
      </c>
      <c r="F37" s="1">
        <v>217</v>
      </c>
      <c r="G37" s="1">
        <v>270</v>
      </c>
      <c r="H37" s="1">
        <v>238</v>
      </c>
      <c r="I37" s="1">
        <v>199</v>
      </c>
      <c r="J37" s="1">
        <v>161</v>
      </c>
      <c r="K37" s="1">
        <v>146</v>
      </c>
      <c r="L37" s="1">
        <v>125</v>
      </c>
      <c r="M37" s="1">
        <v>92</v>
      </c>
      <c r="N37" s="1">
        <v>73</v>
      </c>
      <c r="O37" s="1">
        <v>63</v>
      </c>
      <c r="P37" s="1">
        <v>33</v>
      </c>
      <c r="Q37" s="1">
        <v>22</v>
      </c>
      <c r="R37" s="1">
        <v>15</v>
      </c>
      <c r="S37" s="4">
        <v>19.7</v>
      </c>
    </row>
    <row r="38" spans="1:19" x14ac:dyDescent="0.35">
      <c r="A38" s="40" t="s">
        <v>83</v>
      </c>
      <c r="B38" s="1">
        <v>9514</v>
      </c>
      <c r="C38" s="1">
        <v>1709</v>
      </c>
      <c r="D38" s="1">
        <v>1501</v>
      </c>
      <c r="E38" s="1">
        <v>1274</v>
      </c>
      <c r="F38" s="1">
        <v>859</v>
      </c>
      <c r="G38" s="1">
        <v>921</v>
      </c>
      <c r="H38" s="1">
        <v>777</v>
      </c>
      <c r="I38" s="1">
        <v>648</v>
      </c>
      <c r="J38" s="1">
        <v>513</v>
      </c>
      <c r="K38" s="1">
        <v>413</v>
      </c>
      <c r="L38" s="1">
        <v>271</v>
      </c>
      <c r="M38" s="1">
        <v>228</v>
      </c>
      <c r="N38" s="1">
        <v>161</v>
      </c>
      <c r="O38" s="1">
        <v>105</v>
      </c>
      <c r="P38" s="1">
        <v>66</v>
      </c>
      <c r="Q38" s="1">
        <v>41</v>
      </c>
      <c r="R38" s="1">
        <v>27</v>
      </c>
      <c r="S38" s="4">
        <v>16.600000000000001</v>
      </c>
    </row>
    <row r="39" spans="1:19" x14ac:dyDescent="0.35">
      <c r="A39" s="40" t="s">
        <v>101</v>
      </c>
      <c r="B39" s="1">
        <v>2592</v>
      </c>
      <c r="C39" s="1">
        <v>320</v>
      </c>
      <c r="D39" s="1">
        <v>322</v>
      </c>
      <c r="E39" s="1">
        <v>297</v>
      </c>
      <c r="F39" s="1">
        <v>190</v>
      </c>
      <c r="G39" s="1">
        <v>236</v>
      </c>
      <c r="H39" s="1">
        <v>225</v>
      </c>
      <c r="I39" s="1">
        <v>222</v>
      </c>
      <c r="J39" s="1">
        <v>180</v>
      </c>
      <c r="K39" s="1">
        <v>146</v>
      </c>
      <c r="L39" s="1">
        <v>117</v>
      </c>
      <c r="M39" s="1">
        <v>119</v>
      </c>
      <c r="N39" s="1">
        <v>87</v>
      </c>
      <c r="O39" s="1">
        <v>59</v>
      </c>
      <c r="P39" s="1">
        <v>41</v>
      </c>
      <c r="Q39" s="1">
        <v>16</v>
      </c>
      <c r="R39" s="1">
        <v>15</v>
      </c>
      <c r="S39" s="4">
        <v>23.5</v>
      </c>
    </row>
    <row r="40" spans="1:19" x14ac:dyDescent="0.35">
      <c r="A40" s="40" t="s">
        <v>102</v>
      </c>
      <c r="B40" s="1">
        <v>2811</v>
      </c>
      <c r="C40" s="1">
        <v>374</v>
      </c>
      <c r="D40" s="1">
        <v>369</v>
      </c>
      <c r="E40" s="1">
        <v>310</v>
      </c>
      <c r="F40" s="1">
        <v>214</v>
      </c>
      <c r="G40" s="1">
        <v>265</v>
      </c>
      <c r="H40" s="1">
        <v>266</v>
      </c>
      <c r="I40" s="1">
        <v>222</v>
      </c>
      <c r="J40" s="1">
        <v>183</v>
      </c>
      <c r="K40" s="1">
        <v>161</v>
      </c>
      <c r="L40" s="1">
        <v>115</v>
      </c>
      <c r="M40" s="1">
        <v>97</v>
      </c>
      <c r="N40" s="1">
        <v>83</v>
      </c>
      <c r="O40" s="1">
        <v>66</v>
      </c>
      <c r="P40" s="1">
        <v>43</v>
      </c>
      <c r="Q40" s="1">
        <v>27</v>
      </c>
      <c r="R40" s="1">
        <v>16</v>
      </c>
      <c r="S40" s="4">
        <v>22.6</v>
      </c>
    </row>
    <row r="41" spans="1:19" x14ac:dyDescent="0.35">
      <c r="A41" s="40" t="s">
        <v>103</v>
      </c>
      <c r="B41" s="1">
        <v>1021</v>
      </c>
      <c r="C41" s="1">
        <v>151</v>
      </c>
      <c r="D41" s="1">
        <v>124</v>
      </c>
      <c r="E41" s="1">
        <v>126</v>
      </c>
      <c r="F41" s="1">
        <v>66</v>
      </c>
      <c r="G41" s="1">
        <v>92</v>
      </c>
      <c r="H41" s="1">
        <v>92</v>
      </c>
      <c r="I41" s="1">
        <v>89</v>
      </c>
      <c r="J41" s="1">
        <v>61</v>
      </c>
      <c r="K41" s="1">
        <v>54</v>
      </c>
      <c r="L41" s="1">
        <v>40</v>
      </c>
      <c r="M41" s="1">
        <v>51</v>
      </c>
      <c r="N41" s="1">
        <v>33</v>
      </c>
      <c r="O41" s="1">
        <v>22</v>
      </c>
      <c r="P41" s="1">
        <v>11</v>
      </c>
      <c r="Q41" s="1">
        <v>3</v>
      </c>
      <c r="R41" s="1">
        <v>6</v>
      </c>
      <c r="S41" s="4">
        <v>22.4</v>
      </c>
    </row>
    <row r="42" spans="1:19" x14ac:dyDescent="0.35">
      <c r="A42" s="40" t="s">
        <v>104</v>
      </c>
      <c r="B42" s="1">
        <v>979</v>
      </c>
      <c r="C42" s="1">
        <v>124</v>
      </c>
      <c r="D42" s="1">
        <v>119</v>
      </c>
      <c r="E42" s="1">
        <v>123</v>
      </c>
      <c r="F42" s="1">
        <v>81</v>
      </c>
      <c r="G42" s="1">
        <v>88</v>
      </c>
      <c r="H42" s="1">
        <v>91</v>
      </c>
      <c r="I42" s="1">
        <v>81</v>
      </c>
      <c r="J42" s="1">
        <v>63</v>
      </c>
      <c r="K42" s="1">
        <v>46</v>
      </c>
      <c r="L42" s="1">
        <v>39</v>
      </c>
      <c r="M42" s="1">
        <v>42</v>
      </c>
      <c r="N42" s="1">
        <v>33</v>
      </c>
      <c r="O42" s="1">
        <v>20</v>
      </c>
      <c r="P42" s="1">
        <v>15</v>
      </c>
      <c r="Q42" s="1">
        <v>11</v>
      </c>
      <c r="R42" s="1">
        <v>3</v>
      </c>
      <c r="S42" s="4">
        <v>22.4</v>
      </c>
    </row>
    <row r="43" spans="1:19" x14ac:dyDescent="0.35">
      <c r="A43" s="40" t="s">
        <v>105</v>
      </c>
      <c r="B43" s="1">
        <v>3645</v>
      </c>
      <c r="C43" s="1">
        <v>465</v>
      </c>
      <c r="D43" s="1">
        <v>430</v>
      </c>
      <c r="E43" s="1">
        <v>403</v>
      </c>
      <c r="F43" s="1">
        <v>271</v>
      </c>
      <c r="G43" s="1">
        <v>333</v>
      </c>
      <c r="H43" s="1">
        <v>339</v>
      </c>
      <c r="I43" s="1">
        <v>284</v>
      </c>
      <c r="J43" s="1">
        <v>261</v>
      </c>
      <c r="K43" s="1">
        <v>203</v>
      </c>
      <c r="L43" s="1">
        <v>164</v>
      </c>
      <c r="M43" s="1">
        <v>163</v>
      </c>
      <c r="N43" s="1">
        <v>124</v>
      </c>
      <c r="O43" s="1">
        <v>93</v>
      </c>
      <c r="P43" s="1">
        <v>55</v>
      </c>
      <c r="Q43" s="1">
        <v>35</v>
      </c>
      <c r="R43" s="1">
        <v>22</v>
      </c>
      <c r="S43" s="4">
        <v>23.8</v>
      </c>
    </row>
    <row r="44" spans="1:19" x14ac:dyDescent="0.35">
      <c r="A44" s="40" t="s">
        <v>106</v>
      </c>
      <c r="B44" s="1">
        <v>3795</v>
      </c>
      <c r="C44" s="1">
        <v>516</v>
      </c>
      <c r="D44" s="1">
        <v>514</v>
      </c>
      <c r="E44" s="1">
        <v>403</v>
      </c>
      <c r="F44" s="1">
        <v>268</v>
      </c>
      <c r="G44" s="1">
        <v>337</v>
      </c>
      <c r="H44" s="1">
        <v>334</v>
      </c>
      <c r="I44" s="1">
        <v>306</v>
      </c>
      <c r="J44" s="1">
        <v>261</v>
      </c>
      <c r="K44" s="1">
        <v>197</v>
      </c>
      <c r="L44" s="1">
        <v>164</v>
      </c>
      <c r="M44" s="1">
        <v>164</v>
      </c>
      <c r="N44" s="1">
        <v>127</v>
      </c>
      <c r="O44" s="1">
        <v>91</v>
      </c>
      <c r="P44" s="1">
        <v>58</v>
      </c>
      <c r="Q44" s="1">
        <v>33</v>
      </c>
      <c r="R44" s="1">
        <v>22</v>
      </c>
      <c r="S44" s="4">
        <v>22.9</v>
      </c>
    </row>
    <row r="45" spans="1:19" x14ac:dyDescent="0.35">
      <c r="A45" s="40" t="s">
        <v>107</v>
      </c>
      <c r="B45" s="1">
        <v>1488</v>
      </c>
      <c r="C45" s="1">
        <v>169</v>
      </c>
      <c r="D45" s="1">
        <v>166</v>
      </c>
      <c r="E45" s="1">
        <v>153</v>
      </c>
      <c r="F45" s="1">
        <v>115</v>
      </c>
      <c r="G45" s="1">
        <v>151</v>
      </c>
      <c r="H45" s="1">
        <v>147</v>
      </c>
      <c r="I45" s="1">
        <v>109</v>
      </c>
      <c r="J45" s="1">
        <v>118</v>
      </c>
      <c r="K45" s="1">
        <v>79</v>
      </c>
      <c r="L45" s="1">
        <v>65</v>
      </c>
      <c r="M45" s="1">
        <v>66</v>
      </c>
      <c r="N45" s="1">
        <v>50</v>
      </c>
      <c r="O45" s="1">
        <v>34</v>
      </c>
      <c r="P45" s="1">
        <v>30</v>
      </c>
      <c r="Q45" s="1">
        <v>17</v>
      </c>
      <c r="R45" s="1">
        <v>19</v>
      </c>
      <c r="S45" s="4">
        <v>24.7</v>
      </c>
    </row>
    <row r="46" spans="1:19" x14ac:dyDescent="0.35">
      <c r="A46" s="40" t="s">
        <v>108</v>
      </c>
      <c r="B46" s="1">
        <v>2549</v>
      </c>
      <c r="C46" s="1">
        <v>258</v>
      </c>
      <c r="D46" s="1">
        <v>278</v>
      </c>
      <c r="E46" s="1">
        <v>275</v>
      </c>
      <c r="F46" s="1">
        <v>167</v>
      </c>
      <c r="G46" s="1">
        <v>222</v>
      </c>
      <c r="H46" s="1">
        <v>198</v>
      </c>
      <c r="I46" s="1">
        <v>219</v>
      </c>
      <c r="J46" s="1">
        <v>191</v>
      </c>
      <c r="K46" s="1">
        <v>156</v>
      </c>
      <c r="L46" s="1">
        <v>106</v>
      </c>
      <c r="M46" s="1">
        <v>148</v>
      </c>
      <c r="N46" s="1">
        <v>140</v>
      </c>
      <c r="O46" s="1">
        <v>87</v>
      </c>
      <c r="P46" s="1">
        <v>42</v>
      </c>
      <c r="Q46" s="1">
        <v>32</v>
      </c>
      <c r="R46" s="1">
        <v>30</v>
      </c>
      <c r="S46" s="4">
        <v>26.9</v>
      </c>
    </row>
    <row r="47" spans="1:19" x14ac:dyDescent="0.35">
      <c r="A47" s="40" t="s">
        <v>109</v>
      </c>
      <c r="B47" s="1">
        <v>2544</v>
      </c>
      <c r="C47" s="1">
        <v>291</v>
      </c>
      <c r="D47" s="1">
        <v>300</v>
      </c>
      <c r="E47" s="1">
        <v>266</v>
      </c>
      <c r="F47" s="1">
        <v>195</v>
      </c>
      <c r="G47" s="1">
        <v>244</v>
      </c>
      <c r="H47" s="1">
        <v>211</v>
      </c>
      <c r="I47" s="1">
        <v>212</v>
      </c>
      <c r="J47" s="1">
        <v>194</v>
      </c>
      <c r="K47" s="1">
        <v>135</v>
      </c>
      <c r="L47" s="1">
        <v>98</v>
      </c>
      <c r="M47" s="1">
        <v>123</v>
      </c>
      <c r="N47" s="1">
        <v>95</v>
      </c>
      <c r="O47" s="1">
        <v>80</v>
      </c>
      <c r="P47" s="1">
        <v>49</v>
      </c>
      <c r="Q47" s="1">
        <v>33</v>
      </c>
      <c r="R47" s="1">
        <v>18</v>
      </c>
      <c r="S47" s="4">
        <v>24.5</v>
      </c>
    </row>
    <row r="48" spans="1:19" x14ac:dyDescent="0.35">
      <c r="A48" s="40" t="s">
        <v>110</v>
      </c>
      <c r="B48" s="1">
        <v>2382</v>
      </c>
      <c r="C48" s="1">
        <v>281</v>
      </c>
      <c r="D48" s="1">
        <v>253</v>
      </c>
      <c r="E48" s="1">
        <v>200</v>
      </c>
      <c r="F48" s="1">
        <v>176</v>
      </c>
      <c r="G48" s="1">
        <v>227</v>
      </c>
      <c r="H48" s="1">
        <v>232</v>
      </c>
      <c r="I48" s="1">
        <v>201</v>
      </c>
      <c r="J48" s="1">
        <v>140</v>
      </c>
      <c r="K48" s="1">
        <v>140</v>
      </c>
      <c r="L48" s="1">
        <v>111</v>
      </c>
      <c r="M48" s="1">
        <v>151</v>
      </c>
      <c r="N48" s="1">
        <v>97</v>
      </c>
      <c r="O48" s="1">
        <v>78</v>
      </c>
      <c r="P48" s="1">
        <v>44</v>
      </c>
      <c r="Q48" s="1">
        <v>30</v>
      </c>
      <c r="R48" s="1">
        <v>21</v>
      </c>
      <c r="S48" s="4">
        <v>26.2</v>
      </c>
    </row>
    <row r="49" spans="1:19" x14ac:dyDescent="0.35">
      <c r="A49" s="40" t="s">
        <v>111</v>
      </c>
      <c r="B49" s="1">
        <v>1256</v>
      </c>
      <c r="C49" s="1">
        <v>146</v>
      </c>
      <c r="D49" s="1">
        <v>93</v>
      </c>
      <c r="E49" s="1">
        <v>138</v>
      </c>
      <c r="F49" s="1">
        <v>90</v>
      </c>
      <c r="G49" s="1">
        <v>140</v>
      </c>
      <c r="H49" s="1">
        <v>103</v>
      </c>
      <c r="I49" s="1">
        <v>85</v>
      </c>
      <c r="J49" s="1">
        <v>76</v>
      </c>
      <c r="K49" s="1">
        <v>65</v>
      </c>
      <c r="L49" s="1">
        <v>59</v>
      </c>
      <c r="M49" s="1">
        <v>86</v>
      </c>
      <c r="N49" s="1">
        <v>75</v>
      </c>
      <c r="O49" s="1">
        <v>28</v>
      </c>
      <c r="P49" s="1">
        <v>35</v>
      </c>
      <c r="Q49" s="1">
        <v>20</v>
      </c>
      <c r="R49" s="1">
        <v>17</v>
      </c>
      <c r="S49" s="4">
        <v>26</v>
      </c>
    </row>
    <row r="50" spans="1:19" x14ac:dyDescent="0.35">
      <c r="A50" s="40" t="s">
        <v>112</v>
      </c>
      <c r="B50" s="1">
        <v>1869</v>
      </c>
      <c r="C50" s="1">
        <v>194</v>
      </c>
      <c r="D50" s="1">
        <v>182</v>
      </c>
      <c r="E50" s="1">
        <v>211</v>
      </c>
      <c r="F50" s="1">
        <v>132</v>
      </c>
      <c r="G50" s="1">
        <v>175</v>
      </c>
      <c r="H50" s="1">
        <v>149</v>
      </c>
      <c r="I50" s="1">
        <v>147</v>
      </c>
      <c r="J50" s="1">
        <v>142</v>
      </c>
      <c r="K50" s="1">
        <v>100</v>
      </c>
      <c r="L50" s="1">
        <v>83</v>
      </c>
      <c r="M50" s="1">
        <v>111</v>
      </c>
      <c r="N50" s="1">
        <v>85</v>
      </c>
      <c r="O50" s="1">
        <v>73</v>
      </c>
      <c r="P50" s="1">
        <v>40</v>
      </c>
      <c r="Q50" s="1">
        <v>22</v>
      </c>
      <c r="R50" s="1">
        <v>23</v>
      </c>
      <c r="S50" s="4">
        <v>26.4</v>
      </c>
    </row>
    <row r="51" spans="1:19" x14ac:dyDescent="0.35">
      <c r="A51" s="40" t="s">
        <v>113</v>
      </c>
      <c r="B51" s="1">
        <v>476</v>
      </c>
      <c r="C51" s="1">
        <v>88</v>
      </c>
      <c r="D51" s="1">
        <v>84</v>
      </c>
      <c r="E51" s="1">
        <v>88</v>
      </c>
      <c r="F51" s="1">
        <v>57</v>
      </c>
      <c r="G51" s="1">
        <v>53</v>
      </c>
      <c r="H51" s="1">
        <v>35</v>
      </c>
      <c r="I51" s="1">
        <v>24</v>
      </c>
      <c r="J51" s="1">
        <v>8</v>
      </c>
      <c r="K51" s="1">
        <v>11</v>
      </c>
      <c r="L51" s="1">
        <v>11</v>
      </c>
      <c r="M51" s="1">
        <v>6</v>
      </c>
      <c r="N51" s="1">
        <v>6</v>
      </c>
      <c r="O51" s="1">
        <v>3</v>
      </c>
      <c r="P51" s="1">
        <v>2</v>
      </c>
      <c r="Q51" s="1">
        <v>0</v>
      </c>
      <c r="R51" s="1">
        <v>0</v>
      </c>
      <c r="S51" s="4">
        <v>13.8</v>
      </c>
    </row>
    <row r="52" spans="1:19" x14ac:dyDescent="0.35">
      <c r="A52" s="40" t="s">
        <v>114</v>
      </c>
      <c r="B52" s="1">
        <v>647</v>
      </c>
      <c r="C52" s="1">
        <v>117</v>
      </c>
      <c r="D52" s="1">
        <v>134</v>
      </c>
      <c r="E52" s="1">
        <v>102</v>
      </c>
      <c r="F52" s="1">
        <v>73</v>
      </c>
      <c r="G52" s="1">
        <v>69</v>
      </c>
      <c r="H52" s="1">
        <v>57</v>
      </c>
      <c r="I52" s="1">
        <v>29</v>
      </c>
      <c r="J52" s="1">
        <v>22</v>
      </c>
      <c r="K52" s="1">
        <v>12</v>
      </c>
      <c r="L52" s="1">
        <v>14</v>
      </c>
      <c r="M52" s="1">
        <v>8</v>
      </c>
      <c r="N52" s="1">
        <v>4</v>
      </c>
      <c r="O52" s="1">
        <v>2</v>
      </c>
      <c r="P52" s="1">
        <v>4</v>
      </c>
      <c r="Q52" s="1">
        <v>0</v>
      </c>
      <c r="R52" s="1">
        <v>0</v>
      </c>
      <c r="S52" s="4">
        <v>13.6</v>
      </c>
    </row>
    <row r="53" spans="1:19" x14ac:dyDescent="0.35">
      <c r="A53" s="40" t="s">
        <v>115</v>
      </c>
      <c r="B53" s="1">
        <v>755</v>
      </c>
      <c r="C53" s="1">
        <v>151</v>
      </c>
      <c r="D53" s="1">
        <v>144</v>
      </c>
      <c r="E53" s="1">
        <v>103</v>
      </c>
      <c r="F53" s="1">
        <v>76</v>
      </c>
      <c r="G53" s="1">
        <v>105</v>
      </c>
      <c r="H53" s="1">
        <v>64</v>
      </c>
      <c r="I53" s="1">
        <v>34</v>
      </c>
      <c r="J53" s="1">
        <v>32</v>
      </c>
      <c r="K53" s="1">
        <v>16</v>
      </c>
      <c r="L53" s="1">
        <v>10</v>
      </c>
      <c r="M53" s="1">
        <v>8</v>
      </c>
      <c r="N53" s="1">
        <v>7</v>
      </c>
      <c r="O53" s="1">
        <v>2</v>
      </c>
      <c r="P53" s="1">
        <v>1</v>
      </c>
      <c r="Q53" s="1">
        <v>1</v>
      </c>
      <c r="R53" s="1">
        <v>1</v>
      </c>
      <c r="S53" s="4">
        <v>14</v>
      </c>
    </row>
    <row r="54" spans="1:19" x14ac:dyDescent="0.35">
      <c r="A54" s="40" t="s">
        <v>116</v>
      </c>
      <c r="B54" s="1">
        <v>4</v>
      </c>
      <c r="C54" s="1">
        <v>1</v>
      </c>
      <c r="D54" s="1">
        <v>0</v>
      </c>
      <c r="E54" s="1">
        <v>2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  <c r="Q54" s="1">
        <v>0</v>
      </c>
      <c r="R54" s="1">
        <v>0</v>
      </c>
      <c r="S54" s="4">
        <v>12.5</v>
      </c>
    </row>
    <row r="55" spans="1:19" x14ac:dyDescent="0.35">
      <c r="A55" s="40" t="s">
        <v>88</v>
      </c>
      <c r="B55" s="1">
        <v>270</v>
      </c>
      <c r="C55" s="1">
        <v>35</v>
      </c>
      <c r="D55" s="1">
        <v>17</v>
      </c>
      <c r="E55" s="1">
        <v>16</v>
      </c>
      <c r="F55" s="1">
        <v>4</v>
      </c>
      <c r="G55" s="1">
        <v>13</v>
      </c>
      <c r="H55" s="1">
        <v>19</v>
      </c>
      <c r="I55" s="1">
        <v>20</v>
      </c>
      <c r="J55" s="1">
        <v>24</v>
      </c>
      <c r="K55" s="1">
        <v>17</v>
      </c>
      <c r="L55" s="1">
        <v>19</v>
      </c>
      <c r="M55" s="1">
        <v>17</v>
      </c>
      <c r="N55" s="1">
        <v>18</v>
      </c>
      <c r="O55" s="1">
        <v>17</v>
      </c>
      <c r="P55" s="1">
        <v>18</v>
      </c>
      <c r="Q55" s="1">
        <v>6</v>
      </c>
      <c r="R55" s="1">
        <v>10</v>
      </c>
      <c r="S55" s="4">
        <v>37.299999999999997</v>
      </c>
    </row>
    <row r="56" spans="1:19" x14ac:dyDescent="0.35">
      <c r="A56" s="47" t="s">
        <v>19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</row>
    <row r="59" spans="1:19" x14ac:dyDescent="0.35">
      <c r="A59" s="40" t="s">
        <v>131</v>
      </c>
    </row>
    <row r="60" spans="1:19" s="2" customFormat="1" x14ac:dyDescent="0.35">
      <c r="A60" s="39"/>
      <c r="B60" s="6" t="s">
        <v>0</v>
      </c>
      <c r="C60" s="6" t="s">
        <v>1</v>
      </c>
      <c r="D60" s="6" t="s">
        <v>296</v>
      </c>
      <c r="E60" s="6" t="s">
        <v>297</v>
      </c>
      <c r="F60" s="6" t="s">
        <v>2</v>
      </c>
      <c r="G60" s="6" t="s">
        <v>3</v>
      </c>
      <c r="H60" s="6" t="s">
        <v>4</v>
      </c>
      <c r="I60" s="6" t="s">
        <v>5</v>
      </c>
      <c r="J60" s="6" t="s">
        <v>6</v>
      </c>
      <c r="K60" s="6" t="s">
        <v>7</v>
      </c>
      <c r="L60" s="6" t="s">
        <v>8</v>
      </c>
      <c r="M60" s="6" t="s">
        <v>9</v>
      </c>
      <c r="N60" s="6" t="s">
        <v>10</v>
      </c>
      <c r="O60" s="6" t="s">
        <v>11</v>
      </c>
      <c r="P60" s="6" t="s">
        <v>12</v>
      </c>
      <c r="Q60" s="6" t="s">
        <v>13</v>
      </c>
      <c r="R60" s="6" t="s">
        <v>14</v>
      </c>
      <c r="S60" s="38" t="s">
        <v>298</v>
      </c>
    </row>
    <row r="61" spans="1:19" x14ac:dyDescent="0.35">
      <c r="A61" s="40" t="s">
        <v>18</v>
      </c>
    </row>
    <row r="62" spans="1:19" x14ac:dyDescent="0.35">
      <c r="A62" s="40" t="s">
        <v>0</v>
      </c>
      <c r="B62" s="1">
        <v>58141</v>
      </c>
      <c r="C62" s="1">
        <v>7292</v>
      </c>
      <c r="D62" s="1">
        <v>6786</v>
      </c>
      <c r="E62" s="1">
        <v>6416</v>
      </c>
      <c r="F62" s="1">
        <v>3844</v>
      </c>
      <c r="G62" s="1">
        <v>5355</v>
      </c>
      <c r="H62" s="1">
        <v>4965</v>
      </c>
      <c r="I62" s="1">
        <v>4616</v>
      </c>
      <c r="J62" s="1">
        <v>3982</v>
      </c>
      <c r="K62" s="1">
        <v>3059</v>
      </c>
      <c r="L62" s="1">
        <v>2474</v>
      </c>
      <c r="M62" s="1">
        <v>2701</v>
      </c>
      <c r="N62" s="1">
        <v>2215</v>
      </c>
      <c r="O62" s="1">
        <v>1622</v>
      </c>
      <c r="P62" s="1">
        <v>1210</v>
      </c>
      <c r="Q62" s="1">
        <v>803</v>
      </c>
      <c r="R62" s="1">
        <v>801</v>
      </c>
      <c r="S62" s="4">
        <v>24.4</v>
      </c>
    </row>
    <row r="63" spans="1:19" x14ac:dyDescent="0.35">
      <c r="A63" s="40" t="s">
        <v>95</v>
      </c>
      <c r="B63" s="1">
        <v>261</v>
      </c>
      <c r="C63" s="1">
        <v>35</v>
      </c>
      <c r="D63" s="1">
        <v>22</v>
      </c>
      <c r="E63" s="1">
        <v>23</v>
      </c>
      <c r="F63" s="1">
        <v>11</v>
      </c>
      <c r="G63" s="1">
        <v>21</v>
      </c>
      <c r="H63" s="1">
        <v>29</v>
      </c>
      <c r="I63" s="1">
        <v>20</v>
      </c>
      <c r="J63" s="1">
        <v>17</v>
      </c>
      <c r="K63" s="1">
        <v>17</v>
      </c>
      <c r="L63" s="1">
        <v>15</v>
      </c>
      <c r="M63" s="1">
        <v>15</v>
      </c>
      <c r="N63" s="1">
        <v>16</v>
      </c>
      <c r="O63" s="1">
        <v>10</v>
      </c>
      <c r="P63" s="1">
        <v>6</v>
      </c>
      <c r="Q63" s="1">
        <v>2</v>
      </c>
      <c r="R63" s="1">
        <v>2</v>
      </c>
      <c r="S63" s="4">
        <v>28.2</v>
      </c>
    </row>
    <row r="64" spans="1:19" x14ac:dyDescent="0.35">
      <c r="A64" s="40" t="s">
        <v>96</v>
      </c>
      <c r="B64" s="1">
        <v>2211</v>
      </c>
      <c r="C64" s="1">
        <v>236</v>
      </c>
      <c r="D64" s="1">
        <v>250</v>
      </c>
      <c r="E64" s="1">
        <v>260</v>
      </c>
      <c r="F64" s="1">
        <v>124</v>
      </c>
      <c r="G64" s="1">
        <v>178</v>
      </c>
      <c r="H64" s="1">
        <v>212</v>
      </c>
      <c r="I64" s="1">
        <v>186</v>
      </c>
      <c r="J64" s="1">
        <v>155</v>
      </c>
      <c r="K64" s="1">
        <v>146</v>
      </c>
      <c r="L64" s="1">
        <v>88</v>
      </c>
      <c r="M64" s="1">
        <v>110</v>
      </c>
      <c r="N64" s="1">
        <v>79</v>
      </c>
      <c r="O64" s="1">
        <v>74</v>
      </c>
      <c r="P64" s="1">
        <v>52</v>
      </c>
      <c r="Q64" s="1">
        <v>29</v>
      </c>
      <c r="R64" s="1">
        <v>32</v>
      </c>
      <c r="S64" s="4">
        <v>26.4</v>
      </c>
    </row>
    <row r="65" spans="1:19" x14ac:dyDescent="0.35">
      <c r="A65" s="40" t="s">
        <v>97</v>
      </c>
      <c r="B65" s="1">
        <v>4279</v>
      </c>
      <c r="C65" s="1">
        <v>522</v>
      </c>
      <c r="D65" s="1">
        <v>491</v>
      </c>
      <c r="E65" s="1">
        <v>421</v>
      </c>
      <c r="F65" s="1">
        <v>257</v>
      </c>
      <c r="G65" s="1">
        <v>374</v>
      </c>
      <c r="H65" s="1">
        <v>373</v>
      </c>
      <c r="I65" s="1">
        <v>391</v>
      </c>
      <c r="J65" s="1">
        <v>328</v>
      </c>
      <c r="K65" s="1">
        <v>214</v>
      </c>
      <c r="L65" s="1">
        <v>200</v>
      </c>
      <c r="M65" s="1">
        <v>184</v>
      </c>
      <c r="N65" s="1">
        <v>162</v>
      </c>
      <c r="O65" s="1">
        <v>150</v>
      </c>
      <c r="P65" s="1">
        <v>95</v>
      </c>
      <c r="Q65" s="1">
        <v>55</v>
      </c>
      <c r="R65" s="1">
        <v>62</v>
      </c>
      <c r="S65" s="4">
        <v>26</v>
      </c>
    </row>
    <row r="66" spans="1:19" x14ac:dyDescent="0.35">
      <c r="A66" s="40" t="s">
        <v>98</v>
      </c>
      <c r="B66" s="1">
        <v>3731</v>
      </c>
      <c r="C66" s="1">
        <v>408</v>
      </c>
      <c r="D66" s="1">
        <v>398</v>
      </c>
      <c r="E66" s="1">
        <v>440</v>
      </c>
      <c r="F66" s="1">
        <v>258</v>
      </c>
      <c r="G66" s="1">
        <v>342</v>
      </c>
      <c r="H66" s="1">
        <v>312</v>
      </c>
      <c r="I66" s="1">
        <v>334</v>
      </c>
      <c r="J66" s="1">
        <v>283</v>
      </c>
      <c r="K66" s="1">
        <v>212</v>
      </c>
      <c r="L66" s="1">
        <v>170</v>
      </c>
      <c r="M66" s="1">
        <v>159</v>
      </c>
      <c r="N66" s="1">
        <v>131</v>
      </c>
      <c r="O66" s="1">
        <v>99</v>
      </c>
      <c r="P66" s="1">
        <v>76</v>
      </c>
      <c r="Q66" s="1">
        <v>57</v>
      </c>
      <c r="R66" s="1">
        <v>52</v>
      </c>
      <c r="S66" s="4">
        <v>25.3</v>
      </c>
    </row>
    <row r="67" spans="1:19" x14ac:dyDescent="0.35">
      <c r="A67" s="40" t="s">
        <v>99</v>
      </c>
      <c r="B67" s="1">
        <v>5204</v>
      </c>
      <c r="C67" s="1">
        <v>597</v>
      </c>
      <c r="D67" s="1">
        <v>640</v>
      </c>
      <c r="E67" s="1">
        <v>569</v>
      </c>
      <c r="F67" s="1">
        <v>334</v>
      </c>
      <c r="G67" s="1">
        <v>495</v>
      </c>
      <c r="H67" s="1">
        <v>459</v>
      </c>
      <c r="I67" s="1">
        <v>427</v>
      </c>
      <c r="J67" s="1">
        <v>373</v>
      </c>
      <c r="K67" s="1">
        <v>284</v>
      </c>
      <c r="L67" s="1">
        <v>216</v>
      </c>
      <c r="M67" s="1">
        <v>224</v>
      </c>
      <c r="N67" s="1">
        <v>178</v>
      </c>
      <c r="O67" s="1">
        <v>159</v>
      </c>
      <c r="P67" s="1">
        <v>112</v>
      </c>
      <c r="Q67" s="1">
        <v>62</v>
      </c>
      <c r="R67" s="1">
        <v>75</v>
      </c>
      <c r="S67" s="4">
        <v>24.7</v>
      </c>
    </row>
    <row r="68" spans="1:19" x14ac:dyDescent="0.35">
      <c r="A68" s="40" t="s">
        <v>100</v>
      </c>
      <c r="B68" s="1">
        <v>2913</v>
      </c>
      <c r="C68" s="1">
        <v>425</v>
      </c>
      <c r="D68" s="1">
        <v>387</v>
      </c>
      <c r="E68" s="1">
        <v>339</v>
      </c>
      <c r="F68" s="1">
        <v>208</v>
      </c>
      <c r="G68" s="1">
        <v>284</v>
      </c>
      <c r="H68" s="1">
        <v>207</v>
      </c>
      <c r="I68" s="1">
        <v>208</v>
      </c>
      <c r="J68" s="1">
        <v>190</v>
      </c>
      <c r="K68" s="1">
        <v>159</v>
      </c>
      <c r="L68" s="1">
        <v>114</v>
      </c>
      <c r="M68" s="1">
        <v>111</v>
      </c>
      <c r="N68" s="1">
        <v>88</v>
      </c>
      <c r="O68" s="1">
        <v>73</v>
      </c>
      <c r="P68" s="1">
        <v>57</v>
      </c>
      <c r="Q68" s="1">
        <v>36</v>
      </c>
      <c r="R68" s="1">
        <v>27</v>
      </c>
      <c r="S68" s="4">
        <v>21.7</v>
      </c>
    </row>
    <row r="69" spans="1:19" x14ac:dyDescent="0.35">
      <c r="A69" s="40" t="s">
        <v>83</v>
      </c>
      <c r="B69" s="1">
        <v>9802</v>
      </c>
      <c r="C69" s="1">
        <v>1685</v>
      </c>
      <c r="D69" s="1">
        <v>1306</v>
      </c>
      <c r="E69" s="1">
        <v>1276</v>
      </c>
      <c r="F69" s="1">
        <v>782</v>
      </c>
      <c r="G69" s="1">
        <v>1005</v>
      </c>
      <c r="H69" s="1">
        <v>829</v>
      </c>
      <c r="I69" s="1">
        <v>691</v>
      </c>
      <c r="J69" s="1">
        <v>599</v>
      </c>
      <c r="K69" s="1">
        <v>420</v>
      </c>
      <c r="L69" s="1">
        <v>316</v>
      </c>
      <c r="M69" s="1">
        <v>296</v>
      </c>
      <c r="N69" s="1">
        <v>218</v>
      </c>
      <c r="O69" s="1">
        <v>165</v>
      </c>
      <c r="P69" s="1">
        <v>97</v>
      </c>
      <c r="Q69" s="1">
        <v>65</v>
      </c>
      <c r="R69" s="1">
        <v>52</v>
      </c>
      <c r="S69" s="4">
        <v>19.100000000000001</v>
      </c>
    </row>
    <row r="70" spans="1:19" x14ac:dyDescent="0.35">
      <c r="A70" s="40" t="s">
        <v>101</v>
      </c>
      <c r="B70" s="1">
        <v>2734</v>
      </c>
      <c r="C70" s="1">
        <v>310</v>
      </c>
      <c r="D70" s="1">
        <v>319</v>
      </c>
      <c r="E70" s="1">
        <v>293</v>
      </c>
      <c r="F70" s="1">
        <v>171</v>
      </c>
      <c r="G70" s="1">
        <v>251</v>
      </c>
      <c r="H70" s="1">
        <v>244</v>
      </c>
      <c r="I70" s="1">
        <v>206</v>
      </c>
      <c r="J70" s="1">
        <v>184</v>
      </c>
      <c r="K70" s="1">
        <v>156</v>
      </c>
      <c r="L70" s="1">
        <v>116</v>
      </c>
      <c r="M70" s="1">
        <v>127</v>
      </c>
      <c r="N70" s="1">
        <v>118</v>
      </c>
      <c r="O70" s="1">
        <v>86</v>
      </c>
      <c r="P70" s="1">
        <v>64</v>
      </c>
      <c r="Q70" s="1">
        <v>44</v>
      </c>
      <c r="R70" s="1">
        <v>45</v>
      </c>
      <c r="S70" s="4">
        <v>25.5</v>
      </c>
    </row>
    <row r="71" spans="1:19" x14ac:dyDescent="0.35">
      <c r="A71" s="40" t="s">
        <v>102</v>
      </c>
      <c r="B71" s="1">
        <v>2911</v>
      </c>
      <c r="C71" s="1">
        <v>390</v>
      </c>
      <c r="D71" s="1">
        <v>333</v>
      </c>
      <c r="E71" s="1">
        <v>296</v>
      </c>
      <c r="F71" s="1">
        <v>177</v>
      </c>
      <c r="G71" s="1">
        <v>264</v>
      </c>
      <c r="H71" s="1">
        <v>259</v>
      </c>
      <c r="I71" s="1">
        <v>236</v>
      </c>
      <c r="J71" s="1">
        <v>197</v>
      </c>
      <c r="K71" s="1">
        <v>164</v>
      </c>
      <c r="L71" s="1">
        <v>130</v>
      </c>
      <c r="M71" s="1">
        <v>143</v>
      </c>
      <c r="N71" s="1">
        <v>121</v>
      </c>
      <c r="O71" s="1">
        <v>86</v>
      </c>
      <c r="P71" s="1">
        <v>57</v>
      </c>
      <c r="Q71" s="1">
        <v>23</v>
      </c>
      <c r="R71" s="1">
        <v>35</v>
      </c>
      <c r="S71" s="4">
        <v>24.9</v>
      </c>
    </row>
    <row r="72" spans="1:19" x14ac:dyDescent="0.35">
      <c r="A72" s="40" t="s">
        <v>103</v>
      </c>
      <c r="B72" s="1">
        <v>1042</v>
      </c>
      <c r="C72" s="1">
        <v>134</v>
      </c>
      <c r="D72" s="1">
        <v>125</v>
      </c>
      <c r="E72" s="1">
        <v>92</v>
      </c>
      <c r="F72" s="1">
        <v>70</v>
      </c>
      <c r="G72" s="1">
        <v>82</v>
      </c>
      <c r="H72" s="1">
        <v>98</v>
      </c>
      <c r="I72" s="1">
        <v>98</v>
      </c>
      <c r="J72" s="1">
        <v>71</v>
      </c>
      <c r="K72" s="1">
        <v>60</v>
      </c>
      <c r="L72" s="1">
        <v>45</v>
      </c>
      <c r="M72" s="1">
        <v>62</v>
      </c>
      <c r="N72" s="1">
        <v>36</v>
      </c>
      <c r="O72" s="1">
        <v>19</v>
      </c>
      <c r="P72" s="1">
        <v>25</v>
      </c>
      <c r="Q72" s="1">
        <v>13</v>
      </c>
      <c r="R72" s="1">
        <v>12</v>
      </c>
      <c r="S72" s="4">
        <v>25.9</v>
      </c>
    </row>
    <row r="73" spans="1:19" x14ac:dyDescent="0.35">
      <c r="A73" s="40" t="s">
        <v>104</v>
      </c>
      <c r="B73" s="1">
        <v>1003</v>
      </c>
      <c r="C73" s="1">
        <v>119</v>
      </c>
      <c r="D73" s="1">
        <v>115</v>
      </c>
      <c r="E73" s="1">
        <v>107</v>
      </c>
      <c r="F73" s="1">
        <v>59</v>
      </c>
      <c r="G73" s="1">
        <v>99</v>
      </c>
      <c r="H73" s="1">
        <v>91</v>
      </c>
      <c r="I73" s="1">
        <v>83</v>
      </c>
      <c r="J73" s="1">
        <v>69</v>
      </c>
      <c r="K73" s="1">
        <v>58</v>
      </c>
      <c r="L73" s="1">
        <v>46</v>
      </c>
      <c r="M73" s="1">
        <v>58</v>
      </c>
      <c r="N73" s="1">
        <v>32</v>
      </c>
      <c r="O73" s="1">
        <v>33</v>
      </c>
      <c r="P73" s="1">
        <v>12</v>
      </c>
      <c r="Q73" s="1">
        <v>9</v>
      </c>
      <c r="R73" s="1">
        <v>13</v>
      </c>
      <c r="S73" s="4">
        <v>25.1</v>
      </c>
    </row>
    <row r="74" spans="1:19" x14ac:dyDescent="0.35">
      <c r="A74" s="40" t="s">
        <v>105</v>
      </c>
      <c r="B74" s="1">
        <v>3678</v>
      </c>
      <c r="C74" s="1">
        <v>395</v>
      </c>
      <c r="D74" s="1">
        <v>383</v>
      </c>
      <c r="E74" s="1">
        <v>383</v>
      </c>
      <c r="F74" s="1">
        <v>233</v>
      </c>
      <c r="G74" s="1">
        <v>340</v>
      </c>
      <c r="H74" s="1">
        <v>324</v>
      </c>
      <c r="I74" s="1">
        <v>289</v>
      </c>
      <c r="J74" s="1">
        <v>255</v>
      </c>
      <c r="K74" s="1">
        <v>232</v>
      </c>
      <c r="L74" s="1">
        <v>174</v>
      </c>
      <c r="M74" s="1">
        <v>200</v>
      </c>
      <c r="N74" s="1">
        <v>151</v>
      </c>
      <c r="O74" s="1">
        <v>94</v>
      </c>
      <c r="P74" s="1">
        <v>79</v>
      </c>
      <c r="Q74" s="1">
        <v>76</v>
      </c>
      <c r="R74" s="1">
        <v>70</v>
      </c>
      <c r="S74" s="4">
        <v>26.6</v>
      </c>
    </row>
    <row r="75" spans="1:19" x14ac:dyDescent="0.35">
      <c r="A75" s="40" t="s">
        <v>106</v>
      </c>
      <c r="B75" s="1">
        <v>3919</v>
      </c>
      <c r="C75" s="1">
        <v>449</v>
      </c>
      <c r="D75" s="1">
        <v>450</v>
      </c>
      <c r="E75" s="1">
        <v>418</v>
      </c>
      <c r="F75" s="1">
        <v>202</v>
      </c>
      <c r="G75" s="1">
        <v>344</v>
      </c>
      <c r="H75" s="1">
        <v>320</v>
      </c>
      <c r="I75" s="1">
        <v>332</v>
      </c>
      <c r="J75" s="1">
        <v>293</v>
      </c>
      <c r="K75" s="1">
        <v>195</v>
      </c>
      <c r="L75" s="1">
        <v>172</v>
      </c>
      <c r="M75" s="1">
        <v>221</v>
      </c>
      <c r="N75" s="1">
        <v>173</v>
      </c>
      <c r="O75" s="1">
        <v>119</v>
      </c>
      <c r="P75" s="1">
        <v>107</v>
      </c>
      <c r="Q75" s="1">
        <v>47</v>
      </c>
      <c r="R75" s="1">
        <v>77</v>
      </c>
      <c r="S75" s="4">
        <v>26.5</v>
      </c>
    </row>
    <row r="76" spans="1:19" x14ac:dyDescent="0.35">
      <c r="A76" s="40" t="s">
        <v>107</v>
      </c>
      <c r="B76" s="1">
        <v>1565</v>
      </c>
      <c r="C76" s="1">
        <v>155</v>
      </c>
      <c r="D76" s="1">
        <v>154</v>
      </c>
      <c r="E76" s="1">
        <v>154</v>
      </c>
      <c r="F76" s="1">
        <v>90</v>
      </c>
      <c r="G76" s="1">
        <v>149</v>
      </c>
      <c r="H76" s="1">
        <v>132</v>
      </c>
      <c r="I76" s="1">
        <v>118</v>
      </c>
      <c r="J76" s="1">
        <v>110</v>
      </c>
      <c r="K76" s="1">
        <v>102</v>
      </c>
      <c r="L76" s="1">
        <v>85</v>
      </c>
      <c r="M76" s="1">
        <v>85</v>
      </c>
      <c r="N76" s="1">
        <v>69</v>
      </c>
      <c r="O76" s="1">
        <v>59</v>
      </c>
      <c r="P76" s="1">
        <v>45</v>
      </c>
      <c r="Q76" s="1">
        <v>28</v>
      </c>
      <c r="R76" s="1">
        <v>30</v>
      </c>
      <c r="S76" s="4">
        <v>28</v>
      </c>
    </row>
    <row r="77" spans="1:19" x14ac:dyDescent="0.35">
      <c r="A77" s="40" t="s">
        <v>108</v>
      </c>
      <c r="B77" s="1">
        <v>2713</v>
      </c>
      <c r="C77" s="1">
        <v>271</v>
      </c>
      <c r="D77" s="1">
        <v>262</v>
      </c>
      <c r="E77" s="1">
        <v>275</v>
      </c>
      <c r="F77" s="1">
        <v>150</v>
      </c>
      <c r="G77" s="1">
        <v>216</v>
      </c>
      <c r="H77" s="1">
        <v>220</v>
      </c>
      <c r="I77" s="1">
        <v>237</v>
      </c>
      <c r="J77" s="1">
        <v>192</v>
      </c>
      <c r="K77" s="1">
        <v>161</v>
      </c>
      <c r="L77" s="1">
        <v>155</v>
      </c>
      <c r="M77" s="1">
        <v>175</v>
      </c>
      <c r="N77" s="1">
        <v>151</v>
      </c>
      <c r="O77" s="1">
        <v>73</v>
      </c>
      <c r="P77" s="1">
        <v>76</v>
      </c>
      <c r="Q77" s="1">
        <v>62</v>
      </c>
      <c r="R77" s="1">
        <v>37</v>
      </c>
      <c r="S77" s="4">
        <v>29.1</v>
      </c>
    </row>
    <row r="78" spans="1:19" x14ac:dyDescent="0.35">
      <c r="A78" s="40" t="s">
        <v>109</v>
      </c>
      <c r="B78" s="1">
        <v>2606</v>
      </c>
      <c r="C78" s="1">
        <v>271</v>
      </c>
      <c r="D78" s="1">
        <v>281</v>
      </c>
      <c r="E78" s="1">
        <v>284</v>
      </c>
      <c r="F78" s="1">
        <v>180</v>
      </c>
      <c r="G78" s="1">
        <v>232</v>
      </c>
      <c r="H78" s="1">
        <v>228</v>
      </c>
      <c r="I78" s="1">
        <v>217</v>
      </c>
      <c r="J78" s="1">
        <v>182</v>
      </c>
      <c r="K78" s="1">
        <v>147</v>
      </c>
      <c r="L78" s="1">
        <v>121</v>
      </c>
      <c r="M78" s="1">
        <v>141</v>
      </c>
      <c r="N78" s="1">
        <v>112</v>
      </c>
      <c r="O78" s="1">
        <v>87</v>
      </c>
      <c r="P78" s="1">
        <v>48</v>
      </c>
      <c r="Q78" s="1">
        <v>41</v>
      </c>
      <c r="R78" s="1">
        <v>34</v>
      </c>
      <c r="S78" s="4">
        <v>26.2</v>
      </c>
    </row>
    <row r="79" spans="1:19" x14ac:dyDescent="0.35">
      <c r="A79" s="40" t="s">
        <v>110</v>
      </c>
      <c r="B79" s="1">
        <v>2496</v>
      </c>
      <c r="C79" s="1">
        <v>257</v>
      </c>
      <c r="D79" s="1">
        <v>236</v>
      </c>
      <c r="E79" s="1">
        <v>239</v>
      </c>
      <c r="F79" s="1">
        <v>151</v>
      </c>
      <c r="G79" s="1">
        <v>229</v>
      </c>
      <c r="H79" s="1">
        <v>223</v>
      </c>
      <c r="I79" s="1">
        <v>185</v>
      </c>
      <c r="J79" s="1">
        <v>165</v>
      </c>
      <c r="K79" s="1">
        <v>108</v>
      </c>
      <c r="L79" s="1">
        <v>106</v>
      </c>
      <c r="M79" s="1">
        <v>168</v>
      </c>
      <c r="N79" s="1">
        <v>151</v>
      </c>
      <c r="O79" s="1">
        <v>83</v>
      </c>
      <c r="P79" s="1">
        <v>81</v>
      </c>
      <c r="Q79" s="1">
        <v>65</v>
      </c>
      <c r="R79" s="1">
        <v>49</v>
      </c>
      <c r="S79" s="4">
        <v>28</v>
      </c>
    </row>
    <row r="80" spans="1:19" x14ac:dyDescent="0.35">
      <c r="A80" s="40" t="s">
        <v>111</v>
      </c>
      <c r="B80" s="1">
        <v>1304</v>
      </c>
      <c r="C80" s="1">
        <v>111</v>
      </c>
      <c r="D80" s="1">
        <v>133</v>
      </c>
      <c r="E80" s="1">
        <v>117</v>
      </c>
      <c r="F80" s="1">
        <v>75</v>
      </c>
      <c r="G80" s="1">
        <v>103</v>
      </c>
      <c r="H80" s="1">
        <v>94</v>
      </c>
      <c r="I80" s="1">
        <v>108</v>
      </c>
      <c r="J80" s="1">
        <v>91</v>
      </c>
      <c r="K80" s="1">
        <v>75</v>
      </c>
      <c r="L80" s="1">
        <v>83</v>
      </c>
      <c r="M80" s="1">
        <v>88</v>
      </c>
      <c r="N80" s="1">
        <v>88</v>
      </c>
      <c r="O80" s="1">
        <v>47</v>
      </c>
      <c r="P80" s="1">
        <v>41</v>
      </c>
      <c r="Q80" s="1">
        <v>26</v>
      </c>
      <c r="R80" s="1">
        <v>24</v>
      </c>
      <c r="S80" s="4">
        <v>30.9</v>
      </c>
    </row>
    <row r="81" spans="1:19" x14ac:dyDescent="0.35">
      <c r="A81" s="40" t="s">
        <v>112</v>
      </c>
      <c r="B81" s="1">
        <v>1850</v>
      </c>
      <c r="C81" s="1">
        <v>176</v>
      </c>
      <c r="D81" s="1">
        <v>175</v>
      </c>
      <c r="E81" s="1">
        <v>169</v>
      </c>
      <c r="F81" s="1">
        <v>116</v>
      </c>
      <c r="G81" s="1">
        <v>141</v>
      </c>
      <c r="H81" s="1">
        <v>152</v>
      </c>
      <c r="I81" s="1">
        <v>145</v>
      </c>
      <c r="J81" s="1">
        <v>131</v>
      </c>
      <c r="K81" s="1">
        <v>94</v>
      </c>
      <c r="L81" s="1">
        <v>81</v>
      </c>
      <c r="M81" s="1">
        <v>104</v>
      </c>
      <c r="N81" s="1">
        <v>117</v>
      </c>
      <c r="O81" s="1">
        <v>75</v>
      </c>
      <c r="P81" s="1">
        <v>62</v>
      </c>
      <c r="Q81" s="1">
        <v>52</v>
      </c>
      <c r="R81" s="1">
        <v>60</v>
      </c>
      <c r="S81" s="4">
        <v>29.9</v>
      </c>
    </row>
    <row r="82" spans="1:19" x14ac:dyDescent="0.35">
      <c r="A82" s="40" t="s">
        <v>113</v>
      </c>
      <c r="B82" s="1">
        <v>467</v>
      </c>
      <c r="C82" s="1">
        <v>95</v>
      </c>
      <c r="D82" s="1">
        <v>79</v>
      </c>
      <c r="E82" s="1">
        <v>74</v>
      </c>
      <c r="F82" s="1">
        <v>36</v>
      </c>
      <c r="G82" s="1">
        <v>52</v>
      </c>
      <c r="H82" s="1">
        <v>39</v>
      </c>
      <c r="I82" s="1">
        <v>29</v>
      </c>
      <c r="J82" s="1">
        <v>21</v>
      </c>
      <c r="K82" s="1">
        <v>13</v>
      </c>
      <c r="L82" s="1">
        <v>12</v>
      </c>
      <c r="M82" s="1">
        <v>7</v>
      </c>
      <c r="N82" s="1">
        <v>3</v>
      </c>
      <c r="O82" s="1">
        <v>4</v>
      </c>
      <c r="P82" s="1">
        <v>1</v>
      </c>
      <c r="Q82" s="1">
        <v>1</v>
      </c>
      <c r="R82" s="1">
        <v>1</v>
      </c>
      <c r="S82" s="4">
        <v>14</v>
      </c>
    </row>
    <row r="83" spans="1:19" x14ac:dyDescent="0.35">
      <c r="A83" s="40" t="s">
        <v>114</v>
      </c>
      <c r="B83" s="1">
        <v>521</v>
      </c>
      <c r="C83" s="1">
        <v>82</v>
      </c>
      <c r="D83" s="1">
        <v>104</v>
      </c>
      <c r="E83" s="1">
        <v>78</v>
      </c>
      <c r="F83" s="1">
        <v>65</v>
      </c>
      <c r="G83" s="1">
        <v>64</v>
      </c>
      <c r="H83" s="1">
        <v>42</v>
      </c>
      <c r="I83" s="1">
        <v>19</v>
      </c>
      <c r="J83" s="1">
        <v>26</v>
      </c>
      <c r="K83" s="1">
        <v>12</v>
      </c>
      <c r="L83" s="1">
        <v>8</v>
      </c>
      <c r="M83" s="1">
        <v>3</v>
      </c>
      <c r="N83" s="1">
        <v>4</v>
      </c>
      <c r="O83" s="1">
        <v>9</v>
      </c>
      <c r="P83" s="1">
        <v>1</v>
      </c>
      <c r="Q83" s="1">
        <v>3</v>
      </c>
      <c r="R83" s="1">
        <v>1</v>
      </c>
      <c r="S83" s="4">
        <v>14.8</v>
      </c>
    </row>
    <row r="84" spans="1:19" x14ac:dyDescent="0.35">
      <c r="A84" s="40" t="s">
        <v>115</v>
      </c>
      <c r="B84" s="1">
        <v>725</v>
      </c>
      <c r="C84" s="1">
        <v>142</v>
      </c>
      <c r="D84" s="1">
        <v>130</v>
      </c>
      <c r="E84" s="1">
        <v>92</v>
      </c>
      <c r="F84" s="1">
        <v>91</v>
      </c>
      <c r="G84" s="1">
        <v>76</v>
      </c>
      <c r="H84" s="1">
        <v>68</v>
      </c>
      <c r="I84" s="1">
        <v>34</v>
      </c>
      <c r="J84" s="1">
        <v>39</v>
      </c>
      <c r="K84" s="1">
        <v>16</v>
      </c>
      <c r="L84" s="1">
        <v>11</v>
      </c>
      <c r="M84" s="1">
        <v>13</v>
      </c>
      <c r="N84" s="1">
        <v>3</v>
      </c>
      <c r="O84" s="1">
        <v>5</v>
      </c>
      <c r="P84" s="1">
        <v>5</v>
      </c>
      <c r="Q84" s="1">
        <v>0</v>
      </c>
      <c r="R84" s="1">
        <v>0</v>
      </c>
      <c r="S84" s="4">
        <v>14.9</v>
      </c>
    </row>
    <row r="85" spans="1:19" x14ac:dyDescent="0.35">
      <c r="A85" s="40" t="s">
        <v>116</v>
      </c>
      <c r="B85" s="1">
        <v>2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1</v>
      </c>
      <c r="P85" s="1">
        <v>0</v>
      </c>
      <c r="Q85" s="1">
        <v>1</v>
      </c>
      <c r="R85" s="1">
        <v>0</v>
      </c>
      <c r="S85" s="4">
        <v>67.5</v>
      </c>
    </row>
    <row r="86" spans="1:19" x14ac:dyDescent="0.35">
      <c r="A86" s="40" t="s">
        <v>88</v>
      </c>
      <c r="B86" s="1">
        <v>202</v>
      </c>
      <c r="C86" s="1">
        <v>27</v>
      </c>
      <c r="D86" s="1">
        <v>13</v>
      </c>
      <c r="E86" s="1">
        <v>17</v>
      </c>
      <c r="F86" s="1">
        <v>4</v>
      </c>
      <c r="G86" s="1">
        <v>14</v>
      </c>
      <c r="H86" s="1">
        <v>10</v>
      </c>
      <c r="I86" s="1">
        <v>23</v>
      </c>
      <c r="J86" s="1">
        <v>11</v>
      </c>
      <c r="K86" s="1">
        <v>13</v>
      </c>
      <c r="L86" s="1">
        <v>10</v>
      </c>
      <c r="M86" s="1">
        <v>7</v>
      </c>
      <c r="N86" s="1">
        <v>14</v>
      </c>
      <c r="O86" s="1">
        <v>11</v>
      </c>
      <c r="P86" s="1">
        <v>11</v>
      </c>
      <c r="Q86" s="1">
        <v>6</v>
      </c>
      <c r="R86" s="1">
        <v>11</v>
      </c>
      <c r="S86" s="4">
        <v>33.5</v>
      </c>
    </row>
    <row r="87" spans="1:19" x14ac:dyDescent="0.35">
      <c r="A87" s="47" t="s">
        <v>19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</row>
  </sheetData>
  <mergeCells count="2">
    <mergeCell ref="A87:S87"/>
    <mergeCell ref="A56:S56"/>
  </mergeCells>
  <pageMargins left="0.7" right="0.7" top="0.75" bottom="0.75" header="0.3" footer="0.3"/>
  <pageSetup orientation="portrait" r:id="rId1"/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BE30-2C75-4732-A7AD-382631110C15}">
  <dimension ref="A1:R28"/>
  <sheetViews>
    <sheetView view="pageBreakPreview" zoomScale="125" zoomScaleSheetLayoutView="125" workbookViewId="0">
      <selection activeCell="A28" sqref="A28:XFD28"/>
    </sheetView>
  </sheetViews>
  <sheetFormatPr defaultColWidth="9.35546875" defaultRowHeight="9" x14ac:dyDescent="0.35"/>
  <cols>
    <col min="1" max="1" width="9.35546875" style="40"/>
    <col min="2" max="7" width="6.85546875" style="1" customWidth="1"/>
    <col min="8" max="17" width="6.140625" style="1" customWidth="1"/>
    <col min="18" max="18" width="6.140625" style="4" customWidth="1"/>
    <col min="19" max="16384" width="9.35546875" style="1"/>
  </cols>
  <sheetData>
    <row r="1" spans="1:18" x14ac:dyDescent="0.35">
      <c r="A1" s="40" t="s">
        <v>132</v>
      </c>
    </row>
    <row r="2" spans="1:18" s="2" customFormat="1" x14ac:dyDescent="0.35">
      <c r="A2" s="39"/>
      <c r="B2" s="6" t="s">
        <v>0</v>
      </c>
      <c r="C2" s="6" t="s">
        <v>296</v>
      </c>
      <c r="D2" s="6" t="s">
        <v>297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38" t="s">
        <v>298</v>
      </c>
    </row>
    <row r="3" spans="1:18" x14ac:dyDescent="0.35">
      <c r="A3" s="40" t="s">
        <v>0</v>
      </c>
      <c r="B3" s="1">
        <v>99466</v>
      </c>
      <c r="C3" s="1">
        <v>14197</v>
      </c>
      <c r="D3" s="1">
        <v>12928</v>
      </c>
      <c r="E3" s="1">
        <v>8208</v>
      </c>
      <c r="F3" s="1">
        <v>10703</v>
      </c>
      <c r="G3" s="1">
        <v>9781</v>
      </c>
      <c r="H3" s="1">
        <v>8973</v>
      </c>
      <c r="I3" s="1">
        <v>7613</v>
      </c>
      <c r="J3" s="1">
        <v>5955</v>
      </c>
      <c r="K3" s="1">
        <v>4688</v>
      </c>
      <c r="L3" s="1">
        <v>4995</v>
      </c>
      <c r="M3" s="1">
        <v>3999</v>
      </c>
      <c r="N3" s="1">
        <v>2956</v>
      </c>
      <c r="O3" s="1">
        <v>2012</v>
      </c>
      <c r="P3" s="1">
        <v>1299</v>
      </c>
      <c r="Q3" s="1">
        <v>1159</v>
      </c>
      <c r="R3" s="4">
        <v>26.9</v>
      </c>
    </row>
    <row r="4" spans="1:18" x14ac:dyDescent="0.35">
      <c r="A4" s="40" t="s">
        <v>95</v>
      </c>
      <c r="B4" s="1">
        <v>262</v>
      </c>
      <c r="C4" s="1">
        <v>35</v>
      </c>
      <c r="D4" s="1">
        <v>41</v>
      </c>
      <c r="E4" s="1">
        <v>13</v>
      </c>
      <c r="F4" s="1">
        <v>18</v>
      </c>
      <c r="G4" s="1">
        <v>31</v>
      </c>
      <c r="H4" s="1">
        <v>18</v>
      </c>
      <c r="I4" s="1">
        <v>22</v>
      </c>
      <c r="J4" s="1">
        <v>17</v>
      </c>
      <c r="K4" s="1">
        <v>10</v>
      </c>
      <c r="L4" s="1">
        <v>14</v>
      </c>
      <c r="M4" s="1">
        <v>17</v>
      </c>
      <c r="N4" s="1">
        <v>14</v>
      </c>
      <c r="O4" s="1">
        <v>9</v>
      </c>
      <c r="P4" s="1">
        <v>1</v>
      </c>
      <c r="Q4" s="1">
        <v>2</v>
      </c>
      <c r="R4" s="4">
        <v>28.9</v>
      </c>
    </row>
    <row r="5" spans="1:18" x14ac:dyDescent="0.35">
      <c r="A5" s="40" t="s">
        <v>96</v>
      </c>
      <c r="B5" s="1">
        <v>1576</v>
      </c>
      <c r="C5" s="1">
        <v>268</v>
      </c>
      <c r="D5" s="1">
        <v>251</v>
      </c>
      <c r="E5" s="1">
        <v>145</v>
      </c>
      <c r="F5" s="1">
        <v>110</v>
      </c>
      <c r="G5" s="1">
        <v>120</v>
      </c>
      <c r="H5" s="1">
        <v>121</v>
      </c>
      <c r="I5" s="1">
        <v>109</v>
      </c>
      <c r="J5" s="1">
        <v>101</v>
      </c>
      <c r="K5" s="1">
        <v>70</v>
      </c>
      <c r="L5" s="1">
        <v>84</v>
      </c>
      <c r="M5" s="1">
        <v>57</v>
      </c>
      <c r="N5" s="1">
        <v>49</v>
      </c>
      <c r="O5" s="1">
        <v>38</v>
      </c>
      <c r="P5" s="1">
        <v>22</v>
      </c>
      <c r="Q5" s="1">
        <v>31</v>
      </c>
      <c r="R5" s="4">
        <v>25.6</v>
      </c>
    </row>
    <row r="6" spans="1:18" x14ac:dyDescent="0.35">
      <c r="A6" s="40" t="s">
        <v>97</v>
      </c>
      <c r="B6" s="1">
        <v>2884</v>
      </c>
      <c r="C6" s="1">
        <v>453</v>
      </c>
      <c r="D6" s="1">
        <v>419</v>
      </c>
      <c r="E6" s="1">
        <v>257</v>
      </c>
      <c r="F6" s="1">
        <v>235</v>
      </c>
      <c r="G6" s="1">
        <v>232</v>
      </c>
      <c r="H6" s="1">
        <v>260</v>
      </c>
      <c r="I6" s="1">
        <v>209</v>
      </c>
      <c r="J6" s="1">
        <v>163</v>
      </c>
      <c r="K6" s="1">
        <v>134</v>
      </c>
      <c r="L6" s="1">
        <v>142</v>
      </c>
      <c r="M6" s="1">
        <v>115</v>
      </c>
      <c r="N6" s="1">
        <v>111</v>
      </c>
      <c r="O6" s="1">
        <v>64</v>
      </c>
      <c r="P6" s="1">
        <v>48</v>
      </c>
      <c r="Q6" s="1">
        <v>42</v>
      </c>
      <c r="R6" s="4">
        <v>26.7</v>
      </c>
    </row>
    <row r="7" spans="1:18" x14ac:dyDescent="0.35">
      <c r="A7" s="40" t="s">
        <v>98</v>
      </c>
      <c r="B7" s="1">
        <v>2606</v>
      </c>
      <c r="C7" s="1">
        <v>387</v>
      </c>
      <c r="D7" s="1">
        <v>406</v>
      </c>
      <c r="E7" s="1">
        <v>230</v>
      </c>
      <c r="F7" s="1">
        <v>271</v>
      </c>
      <c r="G7" s="1">
        <v>202</v>
      </c>
      <c r="H7" s="1">
        <v>203</v>
      </c>
      <c r="I7" s="1">
        <v>165</v>
      </c>
      <c r="J7" s="1">
        <v>163</v>
      </c>
      <c r="K7" s="1">
        <v>145</v>
      </c>
      <c r="L7" s="1">
        <v>136</v>
      </c>
      <c r="M7" s="1">
        <v>97</v>
      </c>
      <c r="N7" s="1">
        <v>80</v>
      </c>
      <c r="O7" s="1">
        <v>43</v>
      </c>
      <c r="P7" s="1">
        <v>42</v>
      </c>
      <c r="Q7" s="1">
        <v>36</v>
      </c>
      <c r="R7" s="4">
        <v>25.2</v>
      </c>
    </row>
    <row r="8" spans="1:18" x14ac:dyDescent="0.35">
      <c r="A8" s="40" t="s">
        <v>99</v>
      </c>
      <c r="B8" s="1">
        <v>4681</v>
      </c>
      <c r="C8" s="1">
        <v>764</v>
      </c>
      <c r="D8" s="1">
        <v>651</v>
      </c>
      <c r="E8" s="1">
        <v>366</v>
      </c>
      <c r="F8" s="1">
        <v>481</v>
      </c>
      <c r="G8" s="1">
        <v>415</v>
      </c>
      <c r="H8" s="1">
        <v>373</v>
      </c>
      <c r="I8" s="1">
        <v>336</v>
      </c>
      <c r="J8" s="1">
        <v>257</v>
      </c>
      <c r="K8" s="1">
        <v>198</v>
      </c>
      <c r="L8" s="1">
        <v>248</v>
      </c>
      <c r="M8" s="1">
        <v>181</v>
      </c>
      <c r="N8" s="1">
        <v>170</v>
      </c>
      <c r="O8" s="1">
        <v>106</v>
      </c>
      <c r="P8" s="1">
        <v>72</v>
      </c>
      <c r="Q8" s="1">
        <v>63</v>
      </c>
      <c r="R8" s="4">
        <v>25.9</v>
      </c>
    </row>
    <row r="9" spans="1:18" x14ac:dyDescent="0.35">
      <c r="A9" s="40" t="s">
        <v>100</v>
      </c>
      <c r="B9" s="1">
        <v>5117</v>
      </c>
      <c r="C9" s="1">
        <v>764</v>
      </c>
      <c r="D9" s="1">
        <v>680</v>
      </c>
      <c r="E9" s="1">
        <v>397</v>
      </c>
      <c r="F9" s="1">
        <v>555</v>
      </c>
      <c r="G9" s="1">
        <v>455</v>
      </c>
      <c r="H9" s="1">
        <v>491</v>
      </c>
      <c r="I9" s="1">
        <v>378</v>
      </c>
      <c r="J9" s="1">
        <v>321</v>
      </c>
      <c r="K9" s="1">
        <v>232</v>
      </c>
      <c r="L9" s="1">
        <v>237</v>
      </c>
      <c r="M9" s="1">
        <v>209</v>
      </c>
      <c r="N9" s="1">
        <v>177</v>
      </c>
      <c r="O9" s="1">
        <v>106</v>
      </c>
      <c r="P9" s="1">
        <v>64</v>
      </c>
      <c r="Q9" s="1">
        <v>51</v>
      </c>
      <c r="R9" s="4">
        <v>26.8</v>
      </c>
    </row>
    <row r="10" spans="1:18" x14ac:dyDescent="0.35">
      <c r="A10" s="40" t="s">
        <v>83</v>
      </c>
      <c r="B10" s="1">
        <v>52422</v>
      </c>
      <c r="C10" s="1">
        <v>7250</v>
      </c>
      <c r="D10" s="1">
        <v>6532</v>
      </c>
      <c r="E10" s="1">
        <v>4431</v>
      </c>
      <c r="F10" s="1">
        <v>6204</v>
      </c>
      <c r="G10" s="1">
        <v>5698</v>
      </c>
      <c r="H10" s="1">
        <v>4939</v>
      </c>
      <c r="I10" s="1">
        <v>4113</v>
      </c>
      <c r="J10" s="1">
        <v>3099</v>
      </c>
      <c r="K10" s="1">
        <v>2355</v>
      </c>
      <c r="L10" s="1">
        <v>2388</v>
      </c>
      <c r="M10" s="1">
        <v>1925</v>
      </c>
      <c r="N10" s="1">
        <v>1406</v>
      </c>
      <c r="O10" s="1">
        <v>983</v>
      </c>
      <c r="P10" s="1">
        <v>594</v>
      </c>
      <c r="Q10" s="1">
        <v>505</v>
      </c>
      <c r="R10" s="4">
        <v>26.6</v>
      </c>
    </row>
    <row r="11" spans="1:18" x14ac:dyDescent="0.35">
      <c r="A11" s="40" t="s">
        <v>101</v>
      </c>
      <c r="B11" s="1">
        <v>1838</v>
      </c>
      <c r="C11" s="1">
        <v>299</v>
      </c>
      <c r="D11" s="1">
        <v>271</v>
      </c>
      <c r="E11" s="1">
        <v>134</v>
      </c>
      <c r="F11" s="1">
        <v>148</v>
      </c>
      <c r="G11" s="1">
        <v>129</v>
      </c>
      <c r="H11" s="1">
        <v>140</v>
      </c>
      <c r="I11" s="1">
        <v>150</v>
      </c>
      <c r="J11" s="1">
        <v>117</v>
      </c>
      <c r="K11" s="1">
        <v>106</v>
      </c>
      <c r="L11" s="1">
        <v>111</v>
      </c>
      <c r="M11" s="1">
        <v>84</v>
      </c>
      <c r="N11" s="1">
        <v>53</v>
      </c>
      <c r="O11" s="1">
        <v>32</v>
      </c>
      <c r="P11" s="1">
        <v>29</v>
      </c>
      <c r="Q11" s="1">
        <v>35</v>
      </c>
      <c r="R11" s="4">
        <v>27.6</v>
      </c>
    </row>
    <row r="12" spans="1:18" x14ac:dyDescent="0.35">
      <c r="A12" s="40" t="s">
        <v>102</v>
      </c>
      <c r="B12" s="1">
        <v>2582</v>
      </c>
      <c r="C12" s="1">
        <v>358</v>
      </c>
      <c r="D12" s="1">
        <v>294</v>
      </c>
      <c r="E12" s="1">
        <v>205</v>
      </c>
      <c r="F12" s="1">
        <v>300</v>
      </c>
      <c r="G12" s="1">
        <v>249</v>
      </c>
      <c r="H12" s="1">
        <v>216</v>
      </c>
      <c r="I12" s="1">
        <v>182</v>
      </c>
      <c r="J12" s="1">
        <v>160</v>
      </c>
      <c r="K12" s="1">
        <v>118</v>
      </c>
      <c r="L12" s="1">
        <v>136</v>
      </c>
      <c r="M12" s="1">
        <v>116</v>
      </c>
      <c r="N12" s="1">
        <v>106</v>
      </c>
      <c r="O12" s="1">
        <v>76</v>
      </c>
      <c r="P12" s="1">
        <v>39</v>
      </c>
      <c r="Q12" s="1">
        <v>27</v>
      </c>
      <c r="R12" s="4">
        <v>27.7</v>
      </c>
    </row>
    <row r="13" spans="1:18" x14ac:dyDescent="0.35">
      <c r="A13" s="40" t="s">
        <v>103</v>
      </c>
      <c r="B13" s="1">
        <v>861</v>
      </c>
      <c r="C13" s="1">
        <v>131</v>
      </c>
      <c r="D13" s="1">
        <v>119</v>
      </c>
      <c r="E13" s="1">
        <v>63</v>
      </c>
      <c r="F13" s="1">
        <v>67</v>
      </c>
      <c r="G13" s="1">
        <v>70</v>
      </c>
      <c r="H13" s="1">
        <v>82</v>
      </c>
      <c r="I13" s="1">
        <v>68</v>
      </c>
      <c r="J13" s="1">
        <v>51</v>
      </c>
      <c r="K13" s="1">
        <v>44</v>
      </c>
      <c r="L13" s="1">
        <v>60</v>
      </c>
      <c r="M13" s="1">
        <v>38</v>
      </c>
      <c r="N13" s="1">
        <v>24</v>
      </c>
      <c r="O13" s="1">
        <v>16</v>
      </c>
      <c r="P13" s="1">
        <v>11</v>
      </c>
      <c r="Q13" s="1">
        <v>17</v>
      </c>
      <c r="R13" s="4">
        <v>28.6</v>
      </c>
    </row>
    <row r="14" spans="1:18" x14ac:dyDescent="0.35">
      <c r="A14" s="40" t="s">
        <v>104</v>
      </c>
      <c r="B14" s="1">
        <v>974</v>
      </c>
      <c r="C14" s="1">
        <v>159</v>
      </c>
      <c r="D14" s="1">
        <v>141</v>
      </c>
      <c r="E14" s="1">
        <v>78</v>
      </c>
      <c r="F14" s="1">
        <v>65</v>
      </c>
      <c r="G14" s="1">
        <v>78</v>
      </c>
      <c r="H14" s="1">
        <v>86</v>
      </c>
      <c r="I14" s="1">
        <v>75</v>
      </c>
      <c r="J14" s="1">
        <v>50</v>
      </c>
      <c r="K14" s="1">
        <v>53</v>
      </c>
      <c r="L14" s="1">
        <v>70</v>
      </c>
      <c r="M14" s="1">
        <v>44</v>
      </c>
      <c r="N14" s="1">
        <v>26</v>
      </c>
      <c r="O14" s="1">
        <v>17</v>
      </c>
      <c r="P14" s="1">
        <v>19</v>
      </c>
      <c r="Q14" s="1">
        <v>13</v>
      </c>
      <c r="R14" s="4">
        <v>27.8</v>
      </c>
    </row>
    <row r="15" spans="1:18" x14ac:dyDescent="0.35">
      <c r="A15" s="40" t="s">
        <v>105</v>
      </c>
      <c r="B15" s="1">
        <v>2393</v>
      </c>
      <c r="C15" s="1">
        <v>321</v>
      </c>
      <c r="D15" s="1">
        <v>328</v>
      </c>
      <c r="E15" s="1">
        <v>227</v>
      </c>
      <c r="F15" s="1">
        <v>229</v>
      </c>
      <c r="G15" s="1">
        <v>208</v>
      </c>
      <c r="H15" s="1">
        <v>181</v>
      </c>
      <c r="I15" s="1">
        <v>131</v>
      </c>
      <c r="J15" s="1">
        <v>166</v>
      </c>
      <c r="K15" s="1">
        <v>131</v>
      </c>
      <c r="L15" s="1">
        <v>140</v>
      </c>
      <c r="M15" s="1">
        <v>112</v>
      </c>
      <c r="N15" s="1">
        <v>72</v>
      </c>
      <c r="O15" s="1">
        <v>51</v>
      </c>
      <c r="P15" s="1">
        <v>57</v>
      </c>
      <c r="Q15" s="1">
        <v>39</v>
      </c>
      <c r="R15" s="4">
        <v>27.2</v>
      </c>
    </row>
    <row r="16" spans="1:18" x14ac:dyDescent="0.35">
      <c r="A16" s="40" t="s">
        <v>106</v>
      </c>
      <c r="B16" s="1">
        <v>3243</v>
      </c>
      <c r="C16" s="1">
        <v>540</v>
      </c>
      <c r="D16" s="1">
        <v>455</v>
      </c>
      <c r="E16" s="1">
        <v>229</v>
      </c>
      <c r="F16" s="1">
        <v>346</v>
      </c>
      <c r="G16" s="1">
        <v>274</v>
      </c>
      <c r="H16" s="1">
        <v>268</v>
      </c>
      <c r="I16" s="1">
        <v>247</v>
      </c>
      <c r="J16" s="1">
        <v>165</v>
      </c>
      <c r="K16" s="1">
        <v>154</v>
      </c>
      <c r="L16" s="1">
        <v>183</v>
      </c>
      <c r="M16" s="1">
        <v>138</v>
      </c>
      <c r="N16" s="1">
        <v>94</v>
      </c>
      <c r="O16" s="1">
        <v>70</v>
      </c>
      <c r="P16" s="1">
        <v>35</v>
      </c>
      <c r="Q16" s="1">
        <v>45</v>
      </c>
      <c r="R16" s="4">
        <v>25.9</v>
      </c>
    </row>
    <row r="17" spans="1:18" x14ac:dyDescent="0.35">
      <c r="A17" s="40" t="s">
        <v>107</v>
      </c>
      <c r="B17" s="1">
        <v>1283</v>
      </c>
      <c r="C17" s="1">
        <v>167</v>
      </c>
      <c r="D17" s="1">
        <v>146</v>
      </c>
      <c r="E17" s="1">
        <v>111</v>
      </c>
      <c r="F17" s="1">
        <v>135</v>
      </c>
      <c r="G17" s="1">
        <v>116</v>
      </c>
      <c r="H17" s="1">
        <v>95</v>
      </c>
      <c r="I17" s="1">
        <v>92</v>
      </c>
      <c r="J17" s="1">
        <v>85</v>
      </c>
      <c r="K17" s="1">
        <v>69</v>
      </c>
      <c r="L17" s="1">
        <v>80</v>
      </c>
      <c r="M17" s="1">
        <v>67</v>
      </c>
      <c r="N17" s="1">
        <v>44</v>
      </c>
      <c r="O17" s="1">
        <v>32</v>
      </c>
      <c r="P17" s="1">
        <v>18</v>
      </c>
      <c r="Q17" s="1">
        <v>26</v>
      </c>
      <c r="R17" s="4">
        <v>28.6</v>
      </c>
    </row>
    <row r="18" spans="1:18" x14ac:dyDescent="0.35">
      <c r="A18" s="40" t="s">
        <v>108</v>
      </c>
      <c r="B18" s="1">
        <v>1879</v>
      </c>
      <c r="C18" s="1">
        <v>230</v>
      </c>
      <c r="D18" s="1">
        <v>236</v>
      </c>
      <c r="E18" s="1">
        <v>129</v>
      </c>
      <c r="F18" s="1">
        <v>196</v>
      </c>
      <c r="G18" s="1">
        <v>148</v>
      </c>
      <c r="H18" s="1">
        <v>144</v>
      </c>
      <c r="I18" s="1">
        <v>123</v>
      </c>
      <c r="J18" s="1">
        <v>105</v>
      </c>
      <c r="K18" s="1">
        <v>90</v>
      </c>
      <c r="L18" s="1">
        <v>148</v>
      </c>
      <c r="M18" s="1">
        <v>126</v>
      </c>
      <c r="N18" s="1">
        <v>68</v>
      </c>
      <c r="O18" s="1">
        <v>46</v>
      </c>
      <c r="P18" s="1">
        <v>53</v>
      </c>
      <c r="Q18" s="1">
        <v>37</v>
      </c>
      <c r="R18" s="4">
        <v>30</v>
      </c>
    </row>
    <row r="19" spans="1:18" x14ac:dyDescent="0.35">
      <c r="A19" s="40" t="s">
        <v>109</v>
      </c>
      <c r="B19" s="1">
        <v>1589</v>
      </c>
      <c r="C19" s="1">
        <v>234</v>
      </c>
      <c r="D19" s="1">
        <v>232</v>
      </c>
      <c r="E19" s="1">
        <v>137</v>
      </c>
      <c r="F19" s="1">
        <v>147</v>
      </c>
      <c r="G19" s="1">
        <v>125</v>
      </c>
      <c r="H19" s="1">
        <v>131</v>
      </c>
      <c r="I19" s="1">
        <v>113</v>
      </c>
      <c r="J19" s="1">
        <v>96</v>
      </c>
      <c r="K19" s="1">
        <v>77</v>
      </c>
      <c r="L19" s="1">
        <v>78</v>
      </c>
      <c r="M19" s="1">
        <v>66</v>
      </c>
      <c r="N19" s="1">
        <v>64</v>
      </c>
      <c r="O19" s="1">
        <v>35</v>
      </c>
      <c r="P19" s="1">
        <v>28</v>
      </c>
      <c r="Q19" s="1">
        <v>26</v>
      </c>
      <c r="R19" s="4">
        <v>26.8</v>
      </c>
    </row>
    <row r="20" spans="1:18" x14ac:dyDescent="0.35">
      <c r="A20" s="40" t="s">
        <v>110</v>
      </c>
      <c r="B20" s="1">
        <v>1164</v>
      </c>
      <c r="C20" s="1">
        <v>147</v>
      </c>
      <c r="D20" s="1">
        <v>124</v>
      </c>
      <c r="E20" s="1">
        <v>82</v>
      </c>
      <c r="F20" s="1">
        <v>107</v>
      </c>
      <c r="G20" s="1">
        <v>102</v>
      </c>
      <c r="H20" s="1">
        <v>85</v>
      </c>
      <c r="I20" s="1">
        <v>69</v>
      </c>
      <c r="J20" s="1">
        <v>73</v>
      </c>
      <c r="K20" s="1">
        <v>72</v>
      </c>
      <c r="L20" s="1">
        <v>94</v>
      </c>
      <c r="M20" s="1">
        <v>72</v>
      </c>
      <c r="N20" s="1">
        <v>45</v>
      </c>
      <c r="O20" s="1">
        <v>33</v>
      </c>
      <c r="P20" s="1">
        <v>36</v>
      </c>
      <c r="Q20" s="1">
        <v>23</v>
      </c>
      <c r="R20" s="4">
        <v>31.2</v>
      </c>
    </row>
    <row r="21" spans="1:18" x14ac:dyDescent="0.35">
      <c r="A21" s="40" t="s">
        <v>111</v>
      </c>
      <c r="B21" s="1">
        <v>703</v>
      </c>
      <c r="C21" s="1">
        <v>64</v>
      </c>
      <c r="D21" s="1">
        <v>94</v>
      </c>
      <c r="E21" s="1">
        <v>45</v>
      </c>
      <c r="F21" s="1">
        <v>43</v>
      </c>
      <c r="G21" s="1">
        <v>47</v>
      </c>
      <c r="H21" s="1">
        <v>50</v>
      </c>
      <c r="I21" s="1">
        <v>52</v>
      </c>
      <c r="J21" s="1">
        <v>60</v>
      </c>
      <c r="K21" s="1">
        <v>48</v>
      </c>
      <c r="L21" s="1">
        <v>55</v>
      </c>
      <c r="M21" s="1">
        <v>50</v>
      </c>
      <c r="N21" s="1">
        <v>25</v>
      </c>
      <c r="O21" s="1">
        <v>30</v>
      </c>
      <c r="P21" s="1">
        <v>20</v>
      </c>
      <c r="Q21" s="1">
        <v>20</v>
      </c>
      <c r="R21" s="4">
        <v>35.799999999999997</v>
      </c>
    </row>
    <row r="22" spans="1:18" x14ac:dyDescent="0.35">
      <c r="A22" s="40" t="s">
        <v>112</v>
      </c>
      <c r="B22" s="1">
        <v>946</v>
      </c>
      <c r="C22" s="1">
        <v>99</v>
      </c>
      <c r="D22" s="1">
        <v>122</v>
      </c>
      <c r="E22" s="1">
        <v>77</v>
      </c>
      <c r="F22" s="1">
        <v>71</v>
      </c>
      <c r="G22" s="1">
        <v>65</v>
      </c>
      <c r="H22" s="1">
        <v>76</v>
      </c>
      <c r="I22" s="1">
        <v>56</v>
      </c>
      <c r="J22" s="1">
        <v>64</v>
      </c>
      <c r="K22" s="1">
        <v>53</v>
      </c>
      <c r="L22" s="1">
        <v>67</v>
      </c>
      <c r="M22" s="1">
        <v>72</v>
      </c>
      <c r="N22" s="1">
        <v>41</v>
      </c>
      <c r="O22" s="1">
        <v>28</v>
      </c>
      <c r="P22" s="1">
        <v>26</v>
      </c>
      <c r="Q22" s="1">
        <v>29</v>
      </c>
      <c r="R22" s="4">
        <v>32.6</v>
      </c>
    </row>
    <row r="23" spans="1:18" x14ac:dyDescent="0.35">
      <c r="A23" s="40" t="s">
        <v>113</v>
      </c>
      <c r="B23" s="1">
        <v>1333</v>
      </c>
      <c r="C23" s="1">
        <v>221</v>
      </c>
      <c r="D23" s="1">
        <v>233</v>
      </c>
      <c r="E23" s="1">
        <v>129</v>
      </c>
      <c r="F23" s="1">
        <v>111</v>
      </c>
      <c r="G23" s="1">
        <v>95</v>
      </c>
      <c r="H23" s="1">
        <v>98</v>
      </c>
      <c r="I23" s="1">
        <v>99</v>
      </c>
      <c r="J23" s="1">
        <v>82</v>
      </c>
      <c r="K23" s="1">
        <v>79</v>
      </c>
      <c r="L23" s="1">
        <v>63</v>
      </c>
      <c r="M23" s="1">
        <v>41</v>
      </c>
      <c r="N23" s="1">
        <v>34</v>
      </c>
      <c r="O23" s="1">
        <v>26</v>
      </c>
      <c r="P23" s="1">
        <v>9</v>
      </c>
      <c r="Q23" s="1">
        <v>13</v>
      </c>
      <c r="R23" s="4">
        <v>23.8</v>
      </c>
    </row>
    <row r="24" spans="1:18" x14ac:dyDescent="0.35">
      <c r="A24" s="40" t="s">
        <v>114</v>
      </c>
      <c r="B24" s="1">
        <v>1975</v>
      </c>
      <c r="C24" s="1">
        <v>301</v>
      </c>
      <c r="D24" s="1">
        <v>276</v>
      </c>
      <c r="E24" s="1">
        <v>201</v>
      </c>
      <c r="F24" s="1">
        <v>201</v>
      </c>
      <c r="G24" s="1">
        <v>161</v>
      </c>
      <c r="H24" s="1">
        <v>153</v>
      </c>
      <c r="I24" s="1">
        <v>142</v>
      </c>
      <c r="J24" s="1">
        <v>116</v>
      </c>
      <c r="K24" s="1">
        <v>99</v>
      </c>
      <c r="L24" s="1">
        <v>100</v>
      </c>
      <c r="M24" s="1">
        <v>88</v>
      </c>
      <c r="N24" s="1">
        <v>64</v>
      </c>
      <c r="O24" s="1">
        <v>43</v>
      </c>
      <c r="P24" s="1">
        <v>15</v>
      </c>
      <c r="Q24" s="1">
        <v>15</v>
      </c>
      <c r="R24" s="4">
        <v>25.3</v>
      </c>
    </row>
    <row r="25" spans="1:18" x14ac:dyDescent="0.35">
      <c r="A25" s="40" t="s">
        <v>115</v>
      </c>
      <c r="B25" s="1">
        <v>5759</v>
      </c>
      <c r="C25" s="1">
        <v>907</v>
      </c>
      <c r="D25" s="1">
        <v>784</v>
      </c>
      <c r="E25" s="1">
        <v>447</v>
      </c>
      <c r="F25" s="1">
        <v>562</v>
      </c>
      <c r="G25" s="1">
        <v>512</v>
      </c>
      <c r="H25" s="1">
        <v>548</v>
      </c>
      <c r="I25" s="1">
        <v>495</v>
      </c>
      <c r="J25" s="1">
        <v>352</v>
      </c>
      <c r="K25" s="1">
        <v>279</v>
      </c>
      <c r="L25" s="1">
        <v>291</v>
      </c>
      <c r="M25" s="1">
        <v>246</v>
      </c>
      <c r="N25" s="1">
        <v>138</v>
      </c>
      <c r="O25" s="1">
        <v>97</v>
      </c>
      <c r="P25" s="1">
        <v>48</v>
      </c>
      <c r="Q25" s="1">
        <v>53</v>
      </c>
      <c r="R25" s="4">
        <v>26.8</v>
      </c>
    </row>
    <row r="26" spans="1:18" x14ac:dyDescent="0.35">
      <c r="A26" s="40" t="s">
        <v>116</v>
      </c>
      <c r="B26" s="1">
        <v>26</v>
      </c>
      <c r="C26" s="1">
        <v>2</v>
      </c>
      <c r="D26" s="1">
        <v>3</v>
      </c>
      <c r="E26" s="1">
        <v>1</v>
      </c>
      <c r="F26" s="1">
        <v>1</v>
      </c>
      <c r="G26" s="1">
        <v>7</v>
      </c>
      <c r="H26" s="1">
        <v>6</v>
      </c>
      <c r="I26" s="1">
        <v>3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  <c r="O26" s="1">
        <v>1</v>
      </c>
      <c r="P26" s="1">
        <v>0</v>
      </c>
      <c r="Q26" s="1">
        <v>1</v>
      </c>
      <c r="R26" s="4">
        <v>29.3</v>
      </c>
    </row>
    <row r="27" spans="1:18" x14ac:dyDescent="0.35">
      <c r="A27" s="40" t="s">
        <v>88</v>
      </c>
      <c r="B27" s="1">
        <v>1367</v>
      </c>
      <c r="C27" s="1">
        <v>96</v>
      </c>
      <c r="D27" s="1">
        <v>90</v>
      </c>
      <c r="E27" s="1">
        <v>74</v>
      </c>
      <c r="F27" s="1">
        <v>100</v>
      </c>
      <c r="G27" s="1">
        <v>242</v>
      </c>
      <c r="H27" s="1">
        <v>209</v>
      </c>
      <c r="I27" s="1">
        <v>184</v>
      </c>
      <c r="J27" s="1">
        <v>90</v>
      </c>
      <c r="K27" s="1">
        <v>72</v>
      </c>
      <c r="L27" s="1">
        <v>70</v>
      </c>
      <c r="M27" s="1">
        <v>38</v>
      </c>
      <c r="N27" s="1">
        <v>49</v>
      </c>
      <c r="O27" s="1">
        <v>30</v>
      </c>
      <c r="P27" s="1">
        <v>13</v>
      </c>
      <c r="Q27" s="1">
        <v>10</v>
      </c>
      <c r="R27" s="4">
        <v>31.9</v>
      </c>
    </row>
    <row r="28" spans="1:18" x14ac:dyDescent="0.35">
      <c r="A28" s="47" t="s">
        <v>19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</sheetData>
  <mergeCells count="1">
    <mergeCell ref="A28:R2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A6726-E465-4172-9057-2A3A79DCB59E}">
  <dimension ref="A1:S27"/>
  <sheetViews>
    <sheetView view="pageBreakPreview" zoomScale="125" zoomScaleSheetLayoutView="125" workbookViewId="0">
      <selection activeCell="A29" activeCellId="2" sqref="A11:XFD11 A20:XFD20 A29:XFD29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133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99466</v>
      </c>
      <c r="C4" s="1">
        <v>0</v>
      </c>
      <c r="D4" s="1">
        <v>14197</v>
      </c>
      <c r="E4" s="1">
        <v>12928</v>
      </c>
      <c r="F4" s="1">
        <v>8208</v>
      </c>
      <c r="G4" s="1">
        <v>10703</v>
      </c>
      <c r="H4" s="1">
        <v>9781</v>
      </c>
      <c r="I4" s="1">
        <v>8973</v>
      </c>
      <c r="J4" s="1">
        <v>7613</v>
      </c>
      <c r="K4" s="1">
        <v>5955</v>
      </c>
      <c r="L4" s="1">
        <v>4688</v>
      </c>
      <c r="M4" s="1">
        <v>4995</v>
      </c>
      <c r="N4" s="1">
        <v>3999</v>
      </c>
      <c r="O4" s="1">
        <v>2956</v>
      </c>
      <c r="P4" s="1">
        <v>2012</v>
      </c>
      <c r="Q4" s="1">
        <v>1299</v>
      </c>
      <c r="R4" s="1">
        <v>1159</v>
      </c>
      <c r="S4" s="4">
        <v>26.9</v>
      </c>
    </row>
    <row r="5" spans="1:19" x14ac:dyDescent="0.35">
      <c r="A5" s="40" t="s">
        <v>83</v>
      </c>
      <c r="B5" s="1">
        <v>52422</v>
      </c>
      <c r="C5" s="1">
        <v>0</v>
      </c>
      <c r="D5" s="1">
        <v>7250</v>
      </c>
      <c r="E5" s="1">
        <v>6532</v>
      </c>
      <c r="F5" s="1">
        <v>4431</v>
      </c>
      <c r="G5" s="1">
        <v>6204</v>
      </c>
      <c r="H5" s="1">
        <v>5698</v>
      </c>
      <c r="I5" s="1">
        <v>4939</v>
      </c>
      <c r="J5" s="1">
        <v>4113</v>
      </c>
      <c r="K5" s="1">
        <v>3099</v>
      </c>
      <c r="L5" s="1">
        <v>2355</v>
      </c>
      <c r="M5" s="1">
        <v>2388</v>
      </c>
      <c r="N5" s="1">
        <v>1925</v>
      </c>
      <c r="O5" s="1">
        <v>1406</v>
      </c>
      <c r="P5" s="1">
        <v>983</v>
      </c>
      <c r="Q5" s="1">
        <v>594</v>
      </c>
      <c r="R5" s="1">
        <v>505</v>
      </c>
      <c r="S5" s="4">
        <v>26.6</v>
      </c>
    </row>
    <row r="6" spans="1:19" x14ac:dyDescent="0.35">
      <c r="A6" s="40" t="s">
        <v>84</v>
      </c>
      <c r="B6" s="1">
        <v>16864</v>
      </c>
      <c r="C6" s="1">
        <v>0</v>
      </c>
      <c r="D6" s="1">
        <v>2636</v>
      </c>
      <c r="E6" s="1">
        <v>2407</v>
      </c>
      <c r="F6" s="1">
        <v>1395</v>
      </c>
      <c r="G6" s="1">
        <v>1652</v>
      </c>
      <c r="H6" s="1">
        <v>1424</v>
      </c>
      <c r="I6" s="1">
        <v>1448</v>
      </c>
      <c r="J6" s="1">
        <v>1197</v>
      </c>
      <c r="K6" s="1">
        <v>1005</v>
      </c>
      <c r="L6" s="1">
        <v>779</v>
      </c>
      <c r="M6" s="1">
        <v>847</v>
      </c>
      <c r="N6" s="1">
        <v>659</v>
      </c>
      <c r="O6" s="1">
        <v>587</v>
      </c>
      <c r="P6" s="1">
        <v>357</v>
      </c>
      <c r="Q6" s="1">
        <v>248</v>
      </c>
      <c r="R6" s="1">
        <v>223</v>
      </c>
      <c r="S6" s="4">
        <v>26.2</v>
      </c>
    </row>
    <row r="7" spans="1:19" x14ac:dyDescent="0.35">
      <c r="A7" s="40" t="s">
        <v>85</v>
      </c>
      <c r="B7" s="1">
        <v>6517</v>
      </c>
      <c r="C7" s="1">
        <v>0</v>
      </c>
      <c r="D7" s="1">
        <v>982</v>
      </c>
      <c r="E7" s="1">
        <v>866</v>
      </c>
      <c r="F7" s="1">
        <v>493</v>
      </c>
      <c r="G7" s="1">
        <v>598</v>
      </c>
      <c r="H7" s="1">
        <v>557</v>
      </c>
      <c r="I7" s="1">
        <v>542</v>
      </c>
      <c r="J7" s="1">
        <v>497</v>
      </c>
      <c r="K7" s="1">
        <v>395</v>
      </c>
      <c r="L7" s="1">
        <v>331</v>
      </c>
      <c r="M7" s="1">
        <v>391</v>
      </c>
      <c r="N7" s="1">
        <v>299</v>
      </c>
      <c r="O7" s="1">
        <v>223</v>
      </c>
      <c r="P7" s="1">
        <v>150</v>
      </c>
      <c r="Q7" s="1">
        <v>99</v>
      </c>
      <c r="R7" s="1">
        <v>94</v>
      </c>
      <c r="S7" s="4">
        <v>27.9</v>
      </c>
    </row>
    <row r="8" spans="1:19" x14ac:dyDescent="0.35">
      <c r="A8" s="40" t="s">
        <v>86</v>
      </c>
      <c r="B8" s="1">
        <v>13200</v>
      </c>
      <c r="C8" s="1">
        <v>0</v>
      </c>
      <c r="D8" s="1">
        <v>1802</v>
      </c>
      <c r="E8" s="1">
        <v>1737</v>
      </c>
      <c r="F8" s="1">
        <v>1037</v>
      </c>
      <c r="G8" s="1">
        <v>1274</v>
      </c>
      <c r="H8" s="1">
        <v>1085</v>
      </c>
      <c r="I8" s="1">
        <v>1030</v>
      </c>
      <c r="J8" s="1">
        <v>883</v>
      </c>
      <c r="K8" s="1">
        <v>814</v>
      </c>
      <c r="L8" s="1">
        <v>694</v>
      </c>
      <c r="M8" s="1">
        <v>845</v>
      </c>
      <c r="N8" s="1">
        <v>703</v>
      </c>
      <c r="O8" s="1">
        <v>453</v>
      </c>
      <c r="P8" s="1">
        <v>325</v>
      </c>
      <c r="Q8" s="1">
        <v>273</v>
      </c>
      <c r="R8" s="1">
        <v>245</v>
      </c>
      <c r="S8" s="4">
        <v>28.5</v>
      </c>
    </row>
    <row r="9" spans="1:19" x14ac:dyDescent="0.35">
      <c r="A9" s="40" t="s">
        <v>87</v>
      </c>
      <c r="B9" s="1">
        <v>9093</v>
      </c>
      <c r="C9" s="1">
        <v>0</v>
      </c>
      <c r="D9" s="1">
        <v>1431</v>
      </c>
      <c r="E9" s="1">
        <v>1296</v>
      </c>
      <c r="F9" s="1">
        <v>778</v>
      </c>
      <c r="G9" s="1">
        <v>875</v>
      </c>
      <c r="H9" s="1">
        <v>775</v>
      </c>
      <c r="I9" s="1">
        <v>805</v>
      </c>
      <c r="J9" s="1">
        <v>739</v>
      </c>
      <c r="K9" s="1">
        <v>550</v>
      </c>
      <c r="L9" s="1">
        <v>457</v>
      </c>
      <c r="M9" s="1">
        <v>454</v>
      </c>
      <c r="N9" s="1">
        <v>375</v>
      </c>
      <c r="O9" s="1">
        <v>237</v>
      </c>
      <c r="P9" s="1">
        <v>167</v>
      </c>
      <c r="Q9" s="1">
        <v>72</v>
      </c>
      <c r="R9" s="1">
        <v>82</v>
      </c>
      <c r="S9" s="4">
        <v>26.1</v>
      </c>
    </row>
    <row r="10" spans="1:19" x14ac:dyDescent="0.35">
      <c r="A10" s="40" t="s">
        <v>88</v>
      </c>
      <c r="B10" s="1">
        <v>1367</v>
      </c>
      <c r="C10" s="1">
        <v>0</v>
      </c>
      <c r="D10" s="1">
        <v>96</v>
      </c>
      <c r="E10" s="1">
        <v>90</v>
      </c>
      <c r="F10" s="1">
        <v>74</v>
      </c>
      <c r="G10" s="1">
        <v>100</v>
      </c>
      <c r="H10" s="1">
        <v>242</v>
      </c>
      <c r="I10" s="1">
        <v>209</v>
      </c>
      <c r="J10" s="1">
        <v>184</v>
      </c>
      <c r="K10" s="1">
        <v>90</v>
      </c>
      <c r="L10" s="1">
        <v>72</v>
      </c>
      <c r="M10" s="1">
        <v>70</v>
      </c>
      <c r="N10" s="1">
        <v>38</v>
      </c>
      <c r="O10" s="1">
        <v>49</v>
      </c>
      <c r="P10" s="1">
        <v>30</v>
      </c>
      <c r="Q10" s="1">
        <v>13</v>
      </c>
      <c r="R10" s="1">
        <v>10</v>
      </c>
      <c r="S10" s="4">
        <v>31.9</v>
      </c>
    </row>
    <row r="11" spans="1:19" x14ac:dyDescent="0.35">
      <c r="A11" s="40" t="s">
        <v>17</v>
      </c>
    </row>
    <row r="12" spans="1:19" x14ac:dyDescent="0.35">
      <c r="A12" s="40" t="s">
        <v>0</v>
      </c>
      <c r="B12" s="1">
        <v>48617</v>
      </c>
      <c r="C12" s="1">
        <v>0</v>
      </c>
      <c r="D12" s="1">
        <v>7411</v>
      </c>
      <c r="E12" s="1">
        <v>6512</v>
      </c>
      <c r="F12" s="1">
        <v>4364</v>
      </c>
      <c r="G12" s="1">
        <v>5348</v>
      </c>
      <c r="H12" s="1">
        <v>4816</v>
      </c>
      <c r="I12" s="1">
        <v>4357</v>
      </c>
      <c r="J12" s="1">
        <v>3631</v>
      </c>
      <c r="K12" s="1">
        <v>2896</v>
      </c>
      <c r="L12" s="1">
        <v>2214</v>
      </c>
      <c r="M12" s="1">
        <v>2294</v>
      </c>
      <c r="N12" s="1">
        <v>1784</v>
      </c>
      <c r="O12" s="1">
        <v>1334</v>
      </c>
      <c r="P12" s="1">
        <v>802</v>
      </c>
      <c r="Q12" s="1">
        <v>496</v>
      </c>
      <c r="R12" s="1">
        <v>358</v>
      </c>
      <c r="S12" s="4">
        <v>25.7</v>
      </c>
    </row>
    <row r="13" spans="1:19" x14ac:dyDescent="0.35">
      <c r="A13" s="40" t="s">
        <v>83</v>
      </c>
      <c r="B13" s="1">
        <v>24875</v>
      </c>
      <c r="C13" s="1">
        <v>0</v>
      </c>
      <c r="D13" s="1">
        <v>3747</v>
      </c>
      <c r="E13" s="1">
        <v>3283</v>
      </c>
      <c r="F13" s="1">
        <v>2281</v>
      </c>
      <c r="G13" s="1">
        <v>2917</v>
      </c>
      <c r="H13" s="1">
        <v>2656</v>
      </c>
      <c r="I13" s="1">
        <v>2354</v>
      </c>
      <c r="J13" s="1">
        <v>1912</v>
      </c>
      <c r="K13" s="1">
        <v>1503</v>
      </c>
      <c r="L13" s="1">
        <v>1095</v>
      </c>
      <c r="M13" s="1">
        <v>1037</v>
      </c>
      <c r="N13" s="1">
        <v>799</v>
      </c>
      <c r="O13" s="1">
        <v>588</v>
      </c>
      <c r="P13" s="1">
        <v>358</v>
      </c>
      <c r="Q13" s="1">
        <v>212</v>
      </c>
      <c r="R13" s="1">
        <v>133</v>
      </c>
      <c r="S13" s="4">
        <v>25.4</v>
      </c>
    </row>
    <row r="14" spans="1:19" x14ac:dyDescent="0.35">
      <c r="A14" s="40" t="s">
        <v>84</v>
      </c>
      <c r="B14" s="1">
        <v>8339</v>
      </c>
      <c r="C14" s="1">
        <v>0</v>
      </c>
      <c r="D14" s="1">
        <v>1401</v>
      </c>
      <c r="E14" s="1">
        <v>1175</v>
      </c>
      <c r="F14" s="1">
        <v>766</v>
      </c>
      <c r="G14" s="1">
        <v>872</v>
      </c>
      <c r="H14" s="1">
        <v>722</v>
      </c>
      <c r="I14" s="1">
        <v>694</v>
      </c>
      <c r="J14" s="1">
        <v>527</v>
      </c>
      <c r="K14" s="1">
        <v>494</v>
      </c>
      <c r="L14" s="1">
        <v>368</v>
      </c>
      <c r="M14" s="1">
        <v>390</v>
      </c>
      <c r="N14" s="1">
        <v>321</v>
      </c>
      <c r="O14" s="1">
        <v>278</v>
      </c>
      <c r="P14" s="1">
        <v>156</v>
      </c>
      <c r="Q14" s="1">
        <v>102</v>
      </c>
      <c r="R14" s="1">
        <v>73</v>
      </c>
      <c r="S14" s="4">
        <v>24.7</v>
      </c>
    </row>
    <row r="15" spans="1:19" x14ac:dyDescent="0.35">
      <c r="A15" s="40" t="s">
        <v>85</v>
      </c>
      <c r="B15" s="1">
        <v>3221</v>
      </c>
      <c r="C15" s="1">
        <v>0</v>
      </c>
      <c r="D15" s="1">
        <v>520</v>
      </c>
      <c r="E15" s="1">
        <v>443</v>
      </c>
      <c r="F15" s="1">
        <v>261</v>
      </c>
      <c r="G15" s="1">
        <v>314</v>
      </c>
      <c r="H15" s="1">
        <v>286</v>
      </c>
      <c r="I15" s="1">
        <v>262</v>
      </c>
      <c r="J15" s="1">
        <v>223</v>
      </c>
      <c r="K15" s="1">
        <v>183</v>
      </c>
      <c r="L15" s="1">
        <v>174</v>
      </c>
      <c r="M15" s="1">
        <v>183</v>
      </c>
      <c r="N15" s="1">
        <v>128</v>
      </c>
      <c r="O15" s="1">
        <v>101</v>
      </c>
      <c r="P15" s="1">
        <v>66</v>
      </c>
      <c r="Q15" s="1">
        <v>42</v>
      </c>
      <c r="R15" s="1">
        <v>35</v>
      </c>
      <c r="S15" s="4">
        <v>26.3</v>
      </c>
    </row>
    <row r="16" spans="1:19" x14ac:dyDescent="0.35">
      <c r="A16" s="40" t="s">
        <v>86</v>
      </c>
      <c r="B16" s="1">
        <v>6630</v>
      </c>
      <c r="C16" s="1">
        <v>0</v>
      </c>
      <c r="D16" s="1">
        <v>937</v>
      </c>
      <c r="E16" s="1">
        <v>872</v>
      </c>
      <c r="F16" s="1">
        <v>590</v>
      </c>
      <c r="G16" s="1">
        <v>713</v>
      </c>
      <c r="H16" s="1">
        <v>601</v>
      </c>
      <c r="I16" s="1">
        <v>521</v>
      </c>
      <c r="J16" s="1">
        <v>437</v>
      </c>
      <c r="K16" s="1">
        <v>382</v>
      </c>
      <c r="L16" s="1">
        <v>307</v>
      </c>
      <c r="M16" s="1">
        <v>399</v>
      </c>
      <c r="N16" s="1">
        <v>323</v>
      </c>
      <c r="O16" s="1">
        <v>224</v>
      </c>
      <c r="P16" s="1">
        <v>137</v>
      </c>
      <c r="Q16" s="1">
        <v>108</v>
      </c>
      <c r="R16" s="1">
        <v>79</v>
      </c>
      <c r="S16" s="4">
        <v>26.7</v>
      </c>
    </row>
    <row r="17" spans="1:19" x14ac:dyDescent="0.35">
      <c r="A17" s="40" t="s">
        <v>87</v>
      </c>
      <c r="B17" s="1">
        <v>4703</v>
      </c>
      <c r="C17" s="1">
        <v>0</v>
      </c>
      <c r="D17" s="1">
        <v>756</v>
      </c>
      <c r="E17" s="1">
        <v>686</v>
      </c>
      <c r="F17" s="1">
        <v>431</v>
      </c>
      <c r="G17" s="1">
        <v>478</v>
      </c>
      <c r="H17" s="1">
        <v>417</v>
      </c>
      <c r="I17" s="1">
        <v>385</v>
      </c>
      <c r="J17" s="1">
        <v>386</v>
      </c>
      <c r="K17" s="1">
        <v>274</v>
      </c>
      <c r="L17" s="1">
        <v>226</v>
      </c>
      <c r="M17" s="1">
        <v>237</v>
      </c>
      <c r="N17" s="1">
        <v>187</v>
      </c>
      <c r="O17" s="1">
        <v>111</v>
      </c>
      <c r="P17" s="1">
        <v>68</v>
      </c>
      <c r="Q17" s="1">
        <v>29</v>
      </c>
      <c r="R17" s="1">
        <v>32</v>
      </c>
      <c r="S17" s="4">
        <v>25</v>
      </c>
    </row>
    <row r="18" spans="1:19" x14ac:dyDescent="0.35">
      <c r="A18" s="40" t="s">
        <v>88</v>
      </c>
      <c r="B18" s="1">
        <v>848</v>
      </c>
      <c r="C18" s="1">
        <v>0</v>
      </c>
      <c r="D18" s="1">
        <v>50</v>
      </c>
      <c r="E18" s="1">
        <v>53</v>
      </c>
      <c r="F18" s="1">
        <v>35</v>
      </c>
      <c r="G18" s="1">
        <v>54</v>
      </c>
      <c r="H18" s="1">
        <v>134</v>
      </c>
      <c r="I18" s="1">
        <v>141</v>
      </c>
      <c r="J18" s="1">
        <v>146</v>
      </c>
      <c r="K18" s="1">
        <v>59</v>
      </c>
      <c r="L18" s="1">
        <v>44</v>
      </c>
      <c r="M18" s="1">
        <v>48</v>
      </c>
      <c r="N18" s="1">
        <v>26</v>
      </c>
      <c r="O18" s="1">
        <v>32</v>
      </c>
      <c r="P18" s="1">
        <v>17</v>
      </c>
      <c r="Q18" s="1">
        <v>3</v>
      </c>
      <c r="R18" s="1">
        <v>6</v>
      </c>
      <c r="S18" s="4">
        <v>33.5</v>
      </c>
    </row>
    <row r="19" spans="1:19" x14ac:dyDescent="0.35">
      <c r="A19" s="40" t="s">
        <v>18</v>
      </c>
    </row>
    <row r="20" spans="1:19" x14ac:dyDescent="0.35">
      <c r="A20" s="40" t="s">
        <v>0</v>
      </c>
      <c r="B20" s="1">
        <v>50849</v>
      </c>
      <c r="C20" s="1">
        <v>0</v>
      </c>
      <c r="D20" s="1">
        <v>6786</v>
      </c>
      <c r="E20" s="1">
        <v>6416</v>
      </c>
      <c r="F20" s="1">
        <v>3844</v>
      </c>
      <c r="G20" s="1">
        <v>5355</v>
      </c>
      <c r="H20" s="1">
        <v>4965</v>
      </c>
      <c r="I20" s="1">
        <v>4616</v>
      </c>
      <c r="J20" s="1">
        <v>3982</v>
      </c>
      <c r="K20" s="1">
        <v>3059</v>
      </c>
      <c r="L20" s="1">
        <v>2474</v>
      </c>
      <c r="M20" s="1">
        <v>2701</v>
      </c>
      <c r="N20" s="1">
        <v>2215</v>
      </c>
      <c r="O20" s="1">
        <v>1622</v>
      </c>
      <c r="P20" s="1">
        <v>1210</v>
      </c>
      <c r="Q20" s="1">
        <v>803</v>
      </c>
      <c r="R20" s="1">
        <v>801</v>
      </c>
      <c r="S20" s="4">
        <v>28</v>
      </c>
    </row>
    <row r="21" spans="1:19" x14ac:dyDescent="0.35">
      <c r="A21" s="40" t="s">
        <v>83</v>
      </c>
      <c r="B21" s="1">
        <v>27547</v>
      </c>
      <c r="C21" s="1">
        <v>0</v>
      </c>
      <c r="D21" s="1">
        <v>3503</v>
      </c>
      <c r="E21" s="1">
        <v>3249</v>
      </c>
      <c r="F21" s="1">
        <v>2150</v>
      </c>
      <c r="G21" s="1">
        <v>3287</v>
      </c>
      <c r="H21" s="1">
        <v>3042</v>
      </c>
      <c r="I21" s="1">
        <v>2585</v>
      </c>
      <c r="J21" s="1">
        <v>2201</v>
      </c>
      <c r="K21" s="1">
        <v>1596</v>
      </c>
      <c r="L21" s="1">
        <v>1260</v>
      </c>
      <c r="M21" s="1">
        <v>1351</v>
      </c>
      <c r="N21" s="1">
        <v>1126</v>
      </c>
      <c r="O21" s="1">
        <v>818</v>
      </c>
      <c r="P21" s="1">
        <v>625</v>
      </c>
      <c r="Q21" s="1">
        <v>382</v>
      </c>
      <c r="R21" s="1">
        <v>372</v>
      </c>
      <c r="S21" s="4">
        <v>27.6</v>
      </c>
    </row>
    <row r="22" spans="1:19" x14ac:dyDescent="0.35">
      <c r="A22" s="40" t="s">
        <v>84</v>
      </c>
      <c r="B22" s="1">
        <v>8525</v>
      </c>
      <c r="C22" s="1">
        <v>0</v>
      </c>
      <c r="D22" s="1">
        <v>1235</v>
      </c>
      <c r="E22" s="1">
        <v>1232</v>
      </c>
      <c r="F22" s="1">
        <v>629</v>
      </c>
      <c r="G22" s="1">
        <v>780</v>
      </c>
      <c r="H22" s="1">
        <v>702</v>
      </c>
      <c r="I22" s="1">
        <v>754</v>
      </c>
      <c r="J22" s="1">
        <v>670</v>
      </c>
      <c r="K22" s="1">
        <v>511</v>
      </c>
      <c r="L22" s="1">
        <v>411</v>
      </c>
      <c r="M22" s="1">
        <v>457</v>
      </c>
      <c r="N22" s="1">
        <v>338</v>
      </c>
      <c r="O22" s="1">
        <v>309</v>
      </c>
      <c r="P22" s="1">
        <v>201</v>
      </c>
      <c r="Q22" s="1">
        <v>146</v>
      </c>
      <c r="R22" s="1">
        <v>150</v>
      </c>
      <c r="S22" s="4">
        <v>27.8</v>
      </c>
    </row>
    <row r="23" spans="1:19" x14ac:dyDescent="0.35">
      <c r="A23" s="40" t="s">
        <v>85</v>
      </c>
      <c r="B23" s="1">
        <v>3296</v>
      </c>
      <c r="C23" s="1">
        <v>0</v>
      </c>
      <c r="D23" s="1">
        <v>462</v>
      </c>
      <c r="E23" s="1">
        <v>423</v>
      </c>
      <c r="F23" s="1">
        <v>232</v>
      </c>
      <c r="G23" s="1">
        <v>284</v>
      </c>
      <c r="H23" s="1">
        <v>271</v>
      </c>
      <c r="I23" s="1">
        <v>280</v>
      </c>
      <c r="J23" s="1">
        <v>274</v>
      </c>
      <c r="K23" s="1">
        <v>212</v>
      </c>
      <c r="L23" s="1">
        <v>157</v>
      </c>
      <c r="M23" s="1">
        <v>208</v>
      </c>
      <c r="N23" s="1">
        <v>171</v>
      </c>
      <c r="O23" s="1">
        <v>122</v>
      </c>
      <c r="P23" s="1">
        <v>84</v>
      </c>
      <c r="Q23" s="1">
        <v>57</v>
      </c>
      <c r="R23" s="1">
        <v>59</v>
      </c>
      <c r="S23" s="4">
        <v>29.6</v>
      </c>
    </row>
    <row r="24" spans="1:19" x14ac:dyDescent="0.35">
      <c r="A24" s="40" t="s">
        <v>86</v>
      </c>
      <c r="B24" s="1">
        <v>6570</v>
      </c>
      <c r="C24" s="1">
        <v>0</v>
      </c>
      <c r="D24" s="1">
        <v>865</v>
      </c>
      <c r="E24" s="1">
        <v>865</v>
      </c>
      <c r="F24" s="1">
        <v>447</v>
      </c>
      <c r="G24" s="1">
        <v>561</v>
      </c>
      <c r="H24" s="1">
        <v>484</v>
      </c>
      <c r="I24" s="1">
        <v>509</v>
      </c>
      <c r="J24" s="1">
        <v>446</v>
      </c>
      <c r="K24" s="1">
        <v>432</v>
      </c>
      <c r="L24" s="1">
        <v>387</v>
      </c>
      <c r="M24" s="1">
        <v>446</v>
      </c>
      <c r="N24" s="1">
        <v>380</v>
      </c>
      <c r="O24" s="1">
        <v>229</v>
      </c>
      <c r="P24" s="1">
        <v>188</v>
      </c>
      <c r="Q24" s="1">
        <v>165</v>
      </c>
      <c r="R24" s="1">
        <v>166</v>
      </c>
      <c r="S24" s="4">
        <v>30.6</v>
      </c>
    </row>
    <row r="25" spans="1:19" x14ac:dyDescent="0.35">
      <c r="A25" s="40" t="s">
        <v>87</v>
      </c>
      <c r="B25" s="1">
        <v>4390</v>
      </c>
      <c r="C25" s="1">
        <v>0</v>
      </c>
      <c r="D25" s="1">
        <v>675</v>
      </c>
      <c r="E25" s="1">
        <v>610</v>
      </c>
      <c r="F25" s="1">
        <v>347</v>
      </c>
      <c r="G25" s="1">
        <v>397</v>
      </c>
      <c r="H25" s="1">
        <v>358</v>
      </c>
      <c r="I25" s="1">
        <v>420</v>
      </c>
      <c r="J25" s="1">
        <v>353</v>
      </c>
      <c r="K25" s="1">
        <v>276</v>
      </c>
      <c r="L25" s="1">
        <v>231</v>
      </c>
      <c r="M25" s="1">
        <v>217</v>
      </c>
      <c r="N25" s="1">
        <v>188</v>
      </c>
      <c r="O25" s="1">
        <v>126</v>
      </c>
      <c r="P25" s="1">
        <v>99</v>
      </c>
      <c r="Q25" s="1">
        <v>43</v>
      </c>
      <c r="R25" s="1">
        <v>50</v>
      </c>
      <c r="S25" s="4">
        <v>27.3</v>
      </c>
    </row>
    <row r="26" spans="1:19" x14ac:dyDescent="0.35">
      <c r="A26" s="40" t="s">
        <v>88</v>
      </c>
      <c r="B26" s="1">
        <v>519</v>
      </c>
      <c r="C26" s="1">
        <v>0</v>
      </c>
      <c r="D26" s="1">
        <v>46</v>
      </c>
      <c r="E26" s="1">
        <v>37</v>
      </c>
      <c r="F26" s="1">
        <v>39</v>
      </c>
      <c r="G26" s="1">
        <v>46</v>
      </c>
      <c r="H26" s="1">
        <v>108</v>
      </c>
      <c r="I26" s="1">
        <v>68</v>
      </c>
      <c r="J26" s="1">
        <v>38</v>
      </c>
      <c r="K26" s="1">
        <v>31</v>
      </c>
      <c r="L26" s="1">
        <v>28</v>
      </c>
      <c r="M26" s="1">
        <v>22</v>
      </c>
      <c r="N26" s="1">
        <v>12</v>
      </c>
      <c r="O26" s="1">
        <v>17</v>
      </c>
      <c r="P26" s="1">
        <v>13</v>
      </c>
      <c r="Q26" s="1">
        <v>10</v>
      </c>
      <c r="R26" s="1">
        <v>4</v>
      </c>
      <c r="S26" s="4">
        <v>29.2</v>
      </c>
    </row>
    <row r="27" spans="1:19" x14ac:dyDescent="0.35">
      <c r="A27" s="47" t="s">
        <v>19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</sheetData>
  <mergeCells count="1">
    <mergeCell ref="A27:S2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19EE-3AC7-4BAB-9330-124FE2769ADC}">
  <dimension ref="A1:R24"/>
  <sheetViews>
    <sheetView view="pageBreakPreview" zoomScale="125" zoomScaleSheetLayoutView="125" workbookViewId="0">
      <selection activeCell="P9" sqref="P9"/>
    </sheetView>
  </sheetViews>
  <sheetFormatPr defaultColWidth="9.35546875" defaultRowHeight="9" x14ac:dyDescent="0.35"/>
  <cols>
    <col min="1" max="1" width="21.140625" style="40" customWidth="1"/>
    <col min="2" max="6" width="6.85546875" style="1" customWidth="1"/>
    <col min="7" max="17" width="5.5" style="1" customWidth="1"/>
    <col min="18" max="18" width="5.5" style="4" customWidth="1"/>
    <col min="19" max="16384" width="9.35546875" style="1"/>
  </cols>
  <sheetData>
    <row r="1" spans="1:18" x14ac:dyDescent="0.35">
      <c r="A1" s="40" t="s">
        <v>134</v>
      </c>
    </row>
    <row r="2" spans="1:18" s="2" customFormat="1" x14ac:dyDescent="0.35">
      <c r="A2" s="39"/>
      <c r="B2" s="6" t="s">
        <v>0</v>
      </c>
      <c r="C2" s="6" t="s">
        <v>296</v>
      </c>
      <c r="D2" s="6" t="s">
        <v>297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38" t="s">
        <v>298</v>
      </c>
    </row>
    <row r="3" spans="1:18" x14ac:dyDescent="0.35">
      <c r="A3" s="40" t="s">
        <v>16</v>
      </c>
    </row>
    <row r="4" spans="1:18" x14ac:dyDescent="0.35">
      <c r="A4" s="40" t="s">
        <v>0</v>
      </c>
      <c r="B4" s="1">
        <v>99466</v>
      </c>
      <c r="C4" s="1">
        <v>14197</v>
      </c>
      <c r="D4" s="1">
        <v>12928</v>
      </c>
      <c r="E4" s="1">
        <v>8208</v>
      </c>
      <c r="F4" s="1">
        <v>10703</v>
      </c>
      <c r="G4" s="1">
        <v>9781</v>
      </c>
      <c r="H4" s="1">
        <v>8973</v>
      </c>
      <c r="I4" s="1">
        <v>7613</v>
      </c>
      <c r="J4" s="1">
        <v>5955</v>
      </c>
      <c r="K4" s="1">
        <v>4688</v>
      </c>
      <c r="L4" s="1">
        <v>4995</v>
      </c>
      <c r="M4" s="1">
        <v>3999</v>
      </c>
      <c r="N4" s="1">
        <v>2956</v>
      </c>
      <c r="O4" s="1">
        <v>2012</v>
      </c>
      <c r="P4" s="1">
        <v>1299</v>
      </c>
      <c r="Q4" s="1">
        <v>1159</v>
      </c>
      <c r="R4" s="4">
        <v>26.9</v>
      </c>
    </row>
    <row r="5" spans="1:18" x14ac:dyDescent="0.35">
      <c r="A5" s="40" t="s">
        <v>135</v>
      </c>
      <c r="B5" s="1">
        <v>52993</v>
      </c>
      <c r="C5" s="1">
        <v>10456</v>
      </c>
      <c r="D5" s="1">
        <v>8969</v>
      </c>
      <c r="E5" s="1">
        <v>4975</v>
      </c>
      <c r="F5" s="1">
        <v>5679</v>
      </c>
      <c r="G5" s="1">
        <v>4795</v>
      </c>
      <c r="H5" s="1">
        <v>4096</v>
      </c>
      <c r="I5" s="1">
        <v>3322</v>
      </c>
      <c r="J5" s="1">
        <v>2526</v>
      </c>
      <c r="K5" s="1">
        <v>1957</v>
      </c>
      <c r="L5" s="1">
        <v>1986</v>
      </c>
      <c r="M5" s="1">
        <v>1502</v>
      </c>
      <c r="N5" s="1">
        <v>1099</v>
      </c>
      <c r="O5" s="1">
        <v>663</v>
      </c>
      <c r="P5" s="1">
        <v>490</v>
      </c>
      <c r="Q5" s="1">
        <v>478</v>
      </c>
      <c r="R5" s="4">
        <v>21.8</v>
      </c>
    </row>
    <row r="6" spans="1:18" x14ac:dyDescent="0.35">
      <c r="A6" s="40" t="s">
        <v>136</v>
      </c>
      <c r="B6" s="1">
        <v>28843</v>
      </c>
      <c r="C6" s="1">
        <v>1707</v>
      </c>
      <c r="D6" s="1">
        <v>2106</v>
      </c>
      <c r="E6" s="1">
        <v>1392</v>
      </c>
      <c r="F6" s="1">
        <v>2441</v>
      </c>
      <c r="G6" s="1">
        <v>2894</v>
      </c>
      <c r="H6" s="1">
        <v>3148</v>
      </c>
      <c r="I6" s="1">
        <v>2934</v>
      </c>
      <c r="J6" s="1">
        <v>2433</v>
      </c>
      <c r="K6" s="1">
        <v>2012</v>
      </c>
      <c r="L6" s="1">
        <v>2280</v>
      </c>
      <c r="M6" s="1">
        <v>1902</v>
      </c>
      <c r="N6" s="1">
        <v>1385</v>
      </c>
      <c r="O6" s="1">
        <v>1040</v>
      </c>
      <c r="P6" s="1">
        <v>628</v>
      </c>
      <c r="Q6" s="1">
        <v>541</v>
      </c>
      <c r="R6" s="4">
        <v>36.299999999999997</v>
      </c>
    </row>
    <row r="7" spans="1:18" x14ac:dyDescent="0.35">
      <c r="A7" s="40" t="s">
        <v>137</v>
      </c>
      <c r="B7" s="1">
        <v>5297</v>
      </c>
      <c r="C7" s="1">
        <v>462</v>
      </c>
      <c r="D7" s="1">
        <v>548</v>
      </c>
      <c r="E7" s="1">
        <v>561</v>
      </c>
      <c r="F7" s="1">
        <v>879</v>
      </c>
      <c r="G7" s="1">
        <v>692</v>
      </c>
      <c r="H7" s="1">
        <v>586</v>
      </c>
      <c r="I7" s="1">
        <v>440</v>
      </c>
      <c r="J7" s="1">
        <v>287</v>
      </c>
      <c r="K7" s="1">
        <v>201</v>
      </c>
      <c r="L7" s="1">
        <v>203</v>
      </c>
      <c r="M7" s="1">
        <v>169</v>
      </c>
      <c r="N7" s="1">
        <v>119</v>
      </c>
      <c r="O7" s="1">
        <v>77</v>
      </c>
      <c r="P7" s="1">
        <v>45</v>
      </c>
      <c r="Q7" s="1">
        <v>28</v>
      </c>
      <c r="R7" s="4">
        <v>26.4</v>
      </c>
    </row>
    <row r="8" spans="1:18" x14ac:dyDescent="0.35">
      <c r="A8" s="40" t="s">
        <v>138</v>
      </c>
      <c r="B8" s="1">
        <v>8297</v>
      </c>
      <c r="C8" s="1">
        <v>1351</v>
      </c>
      <c r="D8" s="1">
        <v>1050</v>
      </c>
      <c r="E8" s="1">
        <v>1045</v>
      </c>
      <c r="F8" s="1">
        <v>1254</v>
      </c>
      <c r="G8" s="1">
        <v>927</v>
      </c>
      <c r="H8" s="1">
        <v>664</v>
      </c>
      <c r="I8" s="1">
        <v>468</v>
      </c>
      <c r="J8" s="1">
        <v>372</v>
      </c>
      <c r="K8" s="1">
        <v>254</v>
      </c>
      <c r="L8" s="1">
        <v>257</v>
      </c>
      <c r="M8" s="1">
        <v>207</v>
      </c>
      <c r="N8" s="1">
        <v>186</v>
      </c>
      <c r="O8" s="1">
        <v>119</v>
      </c>
      <c r="P8" s="1">
        <v>81</v>
      </c>
      <c r="Q8" s="1">
        <v>62</v>
      </c>
      <c r="R8" s="4">
        <v>22.8</v>
      </c>
    </row>
    <row r="9" spans="1:18" x14ac:dyDescent="0.35">
      <c r="A9" s="40" t="s">
        <v>139</v>
      </c>
      <c r="B9" s="1">
        <v>4036</v>
      </c>
      <c r="C9" s="1">
        <v>221</v>
      </c>
      <c r="D9" s="1">
        <v>255</v>
      </c>
      <c r="E9" s="1">
        <v>235</v>
      </c>
      <c r="F9" s="1">
        <v>450</v>
      </c>
      <c r="G9" s="1">
        <v>473</v>
      </c>
      <c r="H9" s="1">
        <v>479</v>
      </c>
      <c r="I9" s="1">
        <v>449</v>
      </c>
      <c r="J9" s="1">
        <v>337</v>
      </c>
      <c r="K9" s="1">
        <v>264</v>
      </c>
      <c r="L9" s="1">
        <v>269</v>
      </c>
      <c r="M9" s="1">
        <v>219</v>
      </c>
      <c r="N9" s="1">
        <v>167</v>
      </c>
      <c r="O9" s="1">
        <v>113</v>
      </c>
      <c r="P9" s="1">
        <v>55</v>
      </c>
      <c r="Q9" s="1">
        <v>50</v>
      </c>
      <c r="R9" s="4">
        <v>34</v>
      </c>
    </row>
    <row r="10" spans="1:18" x14ac:dyDescent="0.35">
      <c r="A10" s="40" t="s">
        <v>17</v>
      </c>
    </row>
    <row r="11" spans="1:18" x14ac:dyDescent="0.35">
      <c r="A11" s="40" t="s">
        <v>0</v>
      </c>
      <c r="B11" s="1">
        <v>48617</v>
      </c>
      <c r="C11" s="1">
        <v>7411</v>
      </c>
      <c r="D11" s="1">
        <v>6512</v>
      </c>
      <c r="E11" s="1">
        <v>4364</v>
      </c>
      <c r="F11" s="1">
        <v>5348</v>
      </c>
      <c r="G11" s="1">
        <v>4816</v>
      </c>
      <c r="H11" s="1">
        <v>4357</v>
      </c>
      <c r="I11" s="1">
        <v>3631</v>
      </c>
      <c r="J11" s="1">
        <v>2896</v>
      </c>
      <c r="K11" s="1">
        <v>2214</v>
      </c>
      <c r="L11" s="1">
        <v>2294</v>
      </c>
      <c r="M11" s="1">
        <v>1784</v>
      </c>
      <c r="N11" s="1">
        <v>1334</v>
      </c>
      <c r="O11" s="1">
        <v>802</v>
      </c>
      <c r="P11" s="1">
        <v>496</v>
      </c>
      <c r="Q11" s="1">
        <v>358</v>
      </c>
      <c r="R11" s="4">
        <v>25.7</v>
      </c>
    </row>
    <row r="12" spans="1:18" x14ac:dyDescent="0.35">
      <c r="A12" s="40" t="s">
        <v>135</v>
      </c>
      <c r="B12" s="1">
        <v>26686</v>
      </c>
      <c r="C12" s="1">
        <v>5429</v>
      </c>
      <c r="D12" s="1">
        <v>4503</v>
      </c>
      <c r="E12" s="1">
        <v>2712</v>
      </c>
      <c r="F12" s="1">
        <v>2971</v>
      </c>
      <c r="G12" s="1">
        <v>2395</v>
      </c>
      <c r="H12" s="1">
        <v>2028</v>
      </c>
      <c r="I12" s="1">
        <v>1602</v>
      </c>
      <c r="J12" s="1">
        <v>1260</v>
      </c>
      <c r="K12" s="1">
        <v>951</v>
      </c>
      <c r="L12" s="1">
        <v>953</v>
      </c>
      <c r="M12" s="1">
        <v>719</v>
      </c>
      <c r="N12" s="1">
        <v>531</v>
      </c>
      <c r="O12" s="1">
        <v>279</v>
      </c>
      <c r="P12" s="1">
        <v>198</v>
      </c>
      <c r="Q12" s="1">
        <v>155</v>
      </c>
      <c r="R12" s="4">
        <v>21.2</v>
      </c>
    </row>
    <row r="13" spans="1:18" x14ac:dyDescent="0.35">
      <c r="A13" s="40" t="s">
        <v>136</v>
      </c>
      <c r="B13" s="1">
        <v>13255</v>
      </c>
      <c r="C13" s="1">
        <v>902</v>
      </c>
      <c r="D13" s="1">
        <v>1057</v>
      </c>
      <c r="E13" s="1">
        <v>726</v>
      </c>
      <c r="F13" s="1">
        <v>1160</v>
      </c>
      <c r="G13" s="1">
        <v>1341</v>
      </c>
      <c r="H13" s="1">
        <v>1447</v>
      </c>
      <c r="I13" s="1">
        <v>1327</v>
      </c>
      <c r="J13" s="1">
        <v>1144</v>
      </c>
      <c r="K13" s="1">
        <v>936</v>
      </c>
      <c r="L13" s="1">
        <v>1006</v>
      </c>
      <c r="M13" s="1">
        <v>816</v>
      </c>
      <c r="N13" s="1">
        <v>598</v>
      </c>
      <c r="O13" s="1">
        <v>398</v>
      </c>
      <c r="P13" s="1">
        <v>233</v>
      </c>
      <c r="Q13" s="1">
        <v>164</v>
      </c>
      <c r="R13" s="4">
        <v>35</v>
      </c>
    </row>
    <row r="14" spans="1:18" x14ac:dyDescent="0.35">
      <c r="A14" s="40" t="s">
        <v>137</v>
      </c>
      <c r="B14" s="1">
        <v>2651</v>
      </c>
      <c r="C14" s="1">
        <v>263</v>
      </c>
      <c r="D14" s="1">
        <v>286</v>
      </c>
      <c r="E14" s="1">
        <v>290</v>
      </c>
      <c r="F14" s="1">
        <v>413</v>
      </c>
      <c r="G14" s="1">
        <v>340</v>
      </c>
      <c r="H14" s="1">
        <v>305</v>
      </c>
      <c r="I14" s="1">
        <v>232</v>
      </c>
      <c r="J14" s="1">
        <v>137</v>
      </c>
      <c r="K14" s="1">
        <v>100</v>
      </c>
      <c r="L14" s="1">
        <v>99</v>
      </c>
      <c r="M14" s="1">
        <v>77</v>
      </c>
      <c r="N14" s="1">
        <v>52</v>
      </c>
      <c r="O14" s="1">
        <v>33</v>
      </c>
      <c r="P14" s="1">
        <v>15</v>
      </c>
      <c r="Q14" s="1">
        <v>9</v>
      </c>
      <c r="R14" s="4">
        <v>26.1</v>
      </c>
    </row>
    <row r="15" spans="1:18" x14ac:dyDescent="0.35">
      <c r="A15" s="40" t="s">
        <v>138</v>
      </c>
      <c r="B15" s="1">
        <v>4078</v>
      </c>
      <c r="C15" s="1">
        <v>709</v>
      </c>
      <c r="D15" s="1">
        <v>521</v>
      </c>
      <c r="E15" s="1">
        <v>513</v>
      </c>
      <c r="F15" s="1">
        <v>605</v>
      </c>
      <c r="G15" s="1">
        <v>505</v>
      </c>
      <c r="H15" s="1">
        <v>317</v>
      </c>
      <c r="I15" s="1">
        <v>245</v>
      </c>
      <c r="J15" s="1">
        <v>187</v>
      </c>
      <c r="K15" s="1">
        <v>97</v>
      </c>
      <c r="L15" s="1">
        <v>121</v>
      </c>
      <c r="M15" s="1">
        <v>76</v>
      </c>
      <c r="N15" s="1">
        <v>83</v>
      </c>
      <c r="O15" s="1">
        <v>49</v>
      </c>
      <c r="P15" s="1">
        <v>31</v>
      </c>
      <c r="Q15" s="1">
        <v>19</v>
      </c>
      <c r="R15" s="4">
        <v>22.4</v>
      </c>
    </row>
    <row r="16" spans="1:18" x14ac:dyDescent="0.35">
      <c r="A16" s="40" t="s">
        <v>139</v>
      </c>
      <c r="B16" s="1">
        <v>1947</v>
      </c>
      <c r="C16" s="1">
        <v>108</v>
      </c>
      <c r="D16" s="1">
        <v>145</v>
      </c>
      <c r="E16" s="1">
        <v>123</v>
      </c>
      <c r="F16" s="1">
        <v>199</v>
      </c>
      <c r="G16" s="1">
        <v>235</v>
      </c>
      <c r="H16" s="1">
        <v>260</v>
      </c>
      <c r="I16" s="1">
        <v>225</v>
      </c>
      <c r="J16" s="1">
        <v>168</v>
      </c>
      <c r="K16" s="1">
        <v>130</v>
      </c>
      <c r="L16" s="1">
        <v>115</v>
      </c>
      <c r="M16" s="1">
        <v>96</v>
      </c>
      <c r="N16" s="1">
        <v>70</v>
      </c>
      <c r="O16" s="1">
        <v>43</v>
      </c>
      <c r="P16" s="1">
        <v>19</v>
      </c>
      <c r="Q16" s="1">
        <v>11</v>
      </c>
      <c r="R16" s="4">
        <v>33.1</v>
      </c>
    </row>
    <row r="17" spans="1:18" x14ac:dyDescent="0.35">
      <c r="A17" s="40" t="s">
        <v>18</v>
      </c>
    </row>
    <row r="18" spans="1:18" x14ac:dyDescent="0.35">
      <c r="A18" s="40" t="s">
        <v>0</v>
      </c>
      <c r="B18" s="1">
        <v>50849</v>
      </c>
      <c r="C18" s="1">
        <v>6786</v>
      </c>
      <c r="D18" s="1">
        <v>6416</v>
      </c>
      <c r="E18" s="1">
        <v>3844</v>
      </c>
      <c r="F18" s="1">
        <v>5355</v>
      </c>
      <c r="G18" s="1">
        <v>4965</v>
      </c>
      <c r="H18" s="1">
        <v>4616</v>
      </c>
      <c r="I18" s="1">
        <v>3982</v>
      </c>
      <c r="J18" s="1">
        <v>3059</v>
      </c>
      <c r="K18" s="1">
        <v>2474</v>
      </c>
      <c r="L18" s="1">
        <v>2701</v>
      </c>
      <c r="M18" s="1">
        <v>2215</v>
      </c>
      <c r="N18" s="1">
        <v>1622</v>
      </c>
      <c r="O18" s="1">
        <v>1210</v>
      </c>
      <c r="P18" s="1">
        <v>803</v>
      </c>
      <c r="Q18" s="1">
        <v>801</v>
      </c>
      <c r="R18" s="4">
        <v>28</v>
      </c>
    </row>
    <row r="19" spans="1:18" x14ac:dyDescent="0.35">
      <c r="A19" s="40" t="s">
        <v>135</v>
      </c>
      <c r="B19" s="1">
        <v>26307</v>
      </c>
      <c r="C19" s="1">
        <v>5027</v>
      </c>
      <c r="D19" s="1">
        <v>4466</v>
      </c>
      <c r="E19" s="1">
        <v>2263</v>
      </c>
      <c r="F19" s="1">
        <v>2708</v>
      </c>
      <c r="G19" s="1">
        <v>2400</v>
      </c>
      <c r="H19" s="1">
        <v>2068</v>
      </c>
      <c r="I19" s="1">
        <v>1720</v>
      </c>
      <c r="J19" s="1">
        <v>1266</v>
      </c>
      <c r="K19" s="1">
        <v>1006</v>
      </c>
      <c r="L19" s="1">
        <v>1033</v>
      </c>
      <c r="M19" s="1">
        <v>783</v>
      </c>
      <c r="N19" s="1">
        <v>568</v>
      </c>
      <c r="O19" s="1">
        <v>384</v>
      </c>
      <c r="P19" s="1">
        <v>292</v>
      </c>
      <c r="Q19" s="1">
        <v>323</v>
      </c>
      <c r="R19" s="4">
        <v>22.6</v>
      </c>
    </row>
    <row r="20" spans="1:18" x14ac:dyDescent="0.35">
      <c r="A20" s="40" t="s">
        <v>136</v>
      </c>
      <c r="B20" s="1">
        <v>15588</v>
      </c>
      <c r="C20" s="1">
        <v>805</v>
      </c>
      <c r="D20" s="1">
        <v>1049</v>
      </c>
      <c r="E20" s="1">
        <v>666</v>
      </c>
      <c r="F20" s="1">
        <v>1281</v>
      </c>
      <c r="G20" s="1">
        <v>1553</v>
      </c>
      <c r="H20" s="1">
        <v>1701</v>
      </c>
      <c r="I20" s="1">
        <v>1607</v>
      </c>
      <c r="J20" s="1">
        <v>1289</v>
      </c>
      <c r="K20" s="1">
        <v>1076</v>
      </c>
      <c r="L20" s="1">
        <v>1274</v>
      </c>
      <c r="M20" s="1">
        <v>1086</v>
      </c>
      <c r="N20" s="1">
        <v>787</v>
      </c>
      <c r="O20" s="1">
        <v>642</v>
      </c>
      <c r="P20" s="1">
        <v>395</v>
      </c>
      <c r="Q20" s="1">
        <v>377</v>
      </c>
      <c r="R20" s="4">
        <v>37.299999999999997</v>
      </c>
    </row>
    <row r="21" spans="1:18" x14ac:dyDescent="0.35">
      <c r="A21" s="40" t="s">
        <v>137</v>
      </c>
      <c r="B21" s="1">
        <v>2646</v>
      </c>
      <c r="C21" s="1">
        <v>199</v>
      </c>
      <c r="D21" s="1">
        <v>262</v>
      </c>
      <c r="E21" s="1">
        <v>271</v>
      </c>
      <c r="F21" s="1">
        <v>466</v>
      </c>
      <c r="G21" s="1">
        <v>352</v>
      </c>
      <c r="H21" s="1">
        <v>281</v>
      </c>
      <c r="I21" s="1">
        <v>208</v>
      </c>
      <c r="J21" s="1">
        <v>150</v>
      </c>
      <c r="K21" s="1">
        <v>101</v>
      </c>
      <c r="L21" s="1">
        <v>104</v>
      </c>
      <c r="M21" s="1">
        <v>92</v>
      </c>
      <c r="N21" s="1">
        <v>67</v>
      </c>
      <c r="O21" s="1">
        <v>44</v>
      </c>
      <c r="P21" s="1">
        <v>30</v>
      </c>
      <c r="Q21" s="1">
        <v>19</v>
      </c>
      <c r="R21" s="4">
        <v>26.8</v>
      </c>
    </row>
    <row r="22" spans="1:18" x14ac:dyDescent="0.35">
      <c r="A22" s="40" t="s">
        <v>138</v>
      </c>
      <c r="B22" s="1">
        <v>4219</v>
      </c>
      <c r="C22" s="1">
        <v>642</v>
      </c>
      <c r="D22" s="1">
        <v>529</v>
      </c>
      <c r="E22" s="1">
        <v>532</v>
      </c>
      <c r="F22" s="1">
        <v>649</v>
      </c>
      <c r="G22" s="1">
        <v>422</v>
      </c>
      <c r="H22" s="1">
        <v>347</v>
      </c>
      <c r="I22" s="1">
        <v>223</v>
      </c>
      <c r="J22" s="1">
        <v>185</v>
      </c>
      <c r="K22" s="1">
        <v>157</v>
      </c>
      <c r="L22" s="1">
        <v>136</v>
      </c>
      <c r="M22" s="1">
        <v>131</v>
      </c>
      <c r="N22" s="1">
        <v>103</v>
      </c>
      <c r="O22" s="1">
        <v>70</v>
      </c>
      <c r="P22" s="1">
        <v>50</v>
      </c>
      <c r="Q22" s="1">
        <v>43</v>
      </c>
      <c r="R22" s="4">
        <v>23.1</v>
      </c>
    </row>
    <row r="23" spans="1:18" x14ac:dyDescent="0.35">
      <c r="A23" s="40" t="s">
        <v>139</v>
      </c>
      <c r="B23" s="1">
        <v>2089</v>
      </c>
      <c r="C23" s="1">
        <v>113</v>
      </c>
      <c r="D23" s="1">
        <v>110</v>
      </c>
      <c r="E23" s="1">
        <v>112</v>
      </c>
      <c r="F23" s="1">
        <v>251</v>
      </c>
      <c r="G23" s="1">
        <v>238</v>
      </c>
      <c r="H23" s="1">
        <v>219</v>
      </c>
      <c r="I23" s="1">
        <v>224</v>
      </c>
      <c r="J23" s="1">
        <v>169</v>
      </c>
      <c r="K23" s="1">
        <v>134</v>
      </c>
      <c r="L23" s="1">
        <v>154</v>
      </c>
      <c r="M23" s="1">
        <v>123</v>
      </c>
      <c r="N23" s="1">
        <v>97</v>
      </c>
      <c r="O23" s="1">
        <v>70</v>
      </c>
      <c r="P23" s="1">
        <v>36</v>
      </c>
      <c r="Q23" s="1">
        <v>39</v>
      </c>
      <c r="R23" s="4">
        <v>35</v>
      </c>
    </row>
    <row r="24" spans="1:18" x14ac:dyDescent="0.35">
      <c r="A24" s="47" t="s">
        <v>19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</sheetData>
  <mergeCells count="1">
    <mergeCell ref="A24:R2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7A25-4166-4F62-A675-F611A464D7CE}">
  <dimension ref="A1:S45"/>
  <sheetViews>
    <sheetView view="pageBreakPreview" zoomScale="125" zoomScaleSheetLayoutView="125" workbookViewId="0">
      <selection activeCell="A27" activeCellId="2" sqref="A47:XFD47 A37:XFD37 A27:XFD27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140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141</v>
      </c>
    </row>
    <row r="4" spans="1:19" x14ac:dyDescent="0.35">
      <c r="A4" s="40" t="s">
        <v>0</v>
      </c>
      <c r="B4" s="1">
        <v>104985</v>
      </c>
      <c r="C4" s="1">
        <v>5519</v>
      </c>
      <c r="D4" s="1">
        <v>14197</v>
      </c>
      <c r="E4" s="1">
        <v>12928</v>
      </c>
      <c r="F4" s="1">
        <v>8208</v>
      </c>
      <c r="G4" s="1">
        <v>10703</v>
      </c>
      <c r="H4" s="1">
        <v>9781</v>
      </c>
      <c r="I4" s="1">
        <v>8973</v>
      </c>
      <c r="J4" s="1">
        <v>7613</v>
      </c>
      <c r="K4" s="1">
        <v>5955</v>
      </c>
      <c r="L4" s="1">
        <v>4688</v>
      </c>
      <c r="M4" s="1">
        <v>4995</v>
      </c>
      <c r="N4" s="1">
        <v>3999</v>
      </c>
      <c r="O4" s="1">
        <v>2956</v>
      </c>
      <c r="P4" s="1">
        <v>2012</v>
      </c>
      <c r="Q4" s="1">
        <v>1299</v>
      </c>
      <c r="R4" s="1">
        <v>1159</v>
      </c>
      <c r="S4" s="4">
        <v>25.5</v>
      </c>
    </row>
    <row r="5" spans="1:19" x14ac:dyDescent="0.35">
      <c r="A5" s="40" t="s">
        <v>91</v>
      </c>
      <c r="B5" s="1">
        <v>102094</v>
      </c>
      <c r="C5" s="1">
        <v>4942</v>
      </c>
      <c r="D5" s="1">
        <v>13999</v>
      </c>
      <c r="E5" s="1">
        <v>12806</v>
      </c>
      <c r="F5" s="1">
        <v>8074</v>
      </c>
      <c r="G5" s="1">
        <v>10559</v>
      </c>
      <c r="H5" s="1">
        <v>9650</v>
      </c>
      <c r="I5" s="1">
        <v>8826</v>
      </c>
      <c r="J5" s="1">
        <v>7458</v>
      </c>
      <c r="K5" s="1">
        <v>5812</v>
      </c>
      <c r="L5" s="1">
        <v>4561</v>
      </c>
      <c r="M5" s="1">
        <v>4818</v>
      </c>
      <c r="N5" s="1">
        <v>3833</v>
      </c>
      <c r="O5" s="1">
        <v>2793</v>
      </c>
      <c r="P5" s="1">
        <v>1852</v>
      </c>
      <c r="Q5" s="1">
        <v>1141</v>
      </c>
      <c r="R5" s="1">
        <v>970</v>
      </c>
      <c r="S5" s="4">
        <v>25.3</v>
      </c>
    </row>
    <row r="6" spans="1:19" x14ac:dyDescent="0.35">
      <c r="A6" s="40" t="s">
        <v>92</v>
      </c>
      <c r="B6" s="1">
        <v>2684</v>
      </c>
      <c r="C6" s="1">
        <v>577</v>
      </c>
      <c r="D6" s="1">
        <v>197</v>
      </c>
      <c r="E6" s="1">
        <v>118</v>
      </c>
      <c r="F6" s="1">
        <v>132</v>
      </c>
      <c r="G6" s="1">
        <v>133</v>
      </c>
      <c r="H6" s="1">
        <v>115</v>
      </c>
      <c r="I6" s="1">
        <v>131</v>
      </c>
      <c r="J6" s="1">
        <v>137</v>
      </c>
      <c r="K6" s="1">
        <v>133</v>
      </c>
      <c r="L6" s="1">
        <v>112</v>
      </c>
      <c r="M6" s="1">
        <v>162</v>
      </c>
      <c r="N6" s="1">
        <v>150</v>
      </c>
      <c r="O6" s="1">
        <v>141</v>
      </c>
      <c r="P6" s="1">
        <v>149</v>
      </c>
      <c r="Q6" s="1">
        <v>143</v>
      </c>
      <c r="R6" s="1">
        <v>154</v>
      </c>
      <c r="S6" s="4">
        <v>32.700000000000003</v>
      </c>
    </row>
    <row r="7" spans="1:19" x14ac:dyDescent="0.35">
      <c r="A7" s="40" t="s">
        <v>142</v>
      </c>
      <c r="B7" s="1">
        <v>207</v>
      </c>
      <c r="C7" s="1">
        <v>0</v>
      </c>
      <c r="D7" s="1">
        <v>1</v>
      </c>
      <c r="E7" s="1">
        <v>4</v>
      </c>
      <c r="F7" s="1">
        <v>2</v>
      </c>
      <c r="G7" s="1">
        <v>11</v>
      </c>
      <c r="H7" s="1">
        <v>16</v>
      </c>
      <c r="I7" s="1">
        <v>16</v>
      </c>
      <c r="J7" s="1">
        <v>18</v>
      </c>
      <c r="K7" s="1">
        <v>10</v>
      </c>
      <c r="L7" s="1">
        <v>15</v>
      </c>
      <c r="M7" s="1">
        <v>15</v>
      </c>
      <c r="N7" s="1">
        <v>16</v>
      </c>
      <c r="O7" s="1">
        <v>22</v>
      </c>
      <c r="P7" s="1">
        <v>11</v>
      </c>
      <c r="Q7" s="1">
        <v>15</v>
      </c>
      <c r="R7" s="1">
        <v>35</v>
      </c>
      <c r="S7" s="4">
        <v>53.5</v>
      </c>
    </row>
    <row r="8" spans="1:19" x14ac:dyDescent="0.35">
      <c r="A8" s="40" t="s">
        <v>17</v>
      </c>
    </row>
    <row r="9" spans="1:19" x14ac:dyDescent="0.35">
      <c r="A9" s="40" t="s">
        <v>0</v>
      </c>
      <c r="B9" s="1">
        <v>51470</v>
      </c>
      <c r="C9" s="1">
        <v>2853</v>
      </c>
      <c r="D9" s="1">
        <v>7411</v>
      </c>
      <c r="E9" s="1">
        <v>6512</v>
      </c>
      <c r="F9" s="1">
        <v>4364</v>
      </c>
      <c r="G9" s="1">
        <v>5348</v>
      </c>
      <c r="H9" s="1">
        <v>4816</v>
      </c>
      <c r="I9" s="1">
        <v>4357</v>
      </c>
      <c r="J9" s="1">
        <v>3631</v>
      </c>
      <c r="K9" s="1">
        <v>2896</v>
      </c>
      <c r="L9" s="1">
        <v>2214</v>
      </c>
      <c r="M9" s="1">
        <v>2294</v>
      </c>
      <c r="N9" s="1">
        <v>1784</v>
      </c>
      <c r="O9" s="1">
        <v>1334</v>
      </c>
      <c r="P9" s="1">
        <v>802</v>
      </c>
      <c r="Q9" s="1">
        <v>496</v>
      </c>
      <c r="R9" s="1">
        <v>358</v>
      </c>
      <c r="S9" s="4">
        <v>24.3</v>
      </c>
    </row>
    <row r="10" spans="1:19" x14ac:dyDescent="0.35">
      <c r="A10" s="40" t="s">
        <v>91</v>
      </c>
      <c r="B10" s="1">
        <v>49984</v>
      </c>
      <c r="C10" s="1">
        <v>2537</v>
      </c>
      <c r="D10" s="1">
        <v>7288</v>
      </c>
      <c r="E10" s="1">
        <v>6431</v>
      </c>
      <c r="F10" s="1">
        <v>4271</v>
      </c>
      <c r="G10" s="1">
        <v>5252</v>
      </c>
      <c r="H10" s="1">
        <v>4722</v>
      </c>
      <c r="I10" s="1">
        <v>4265</v>
      </c>
      <c r="J10" s="1">
        <v>3539</v>
      </c>
      <c r="K10" s="1">
        <v>2808</v>
      </c>
      <c r="L10" s="1">
        <v>2141</v>
      </c>
      <c r="M10" s="1">
        <v>2215</v>
      </c>
      <c r="N10" s="1">
        <v>1715</v>
      </c>
      <c r="O10" s="1">
        <v>1267</v>
      </c>
      <c r="P10" s="1">
        <v>759</v>
      </c>
      <c r="Q10" s="1">
        <v>458</v>
      </c>
      <c r="R10" s="1">
        <v>316</v>
      </c>
      <c r="S10" s="4">
        <v>24.3</v>
      </c>
    </row>
    <row r="11" spans="1:19" x14ac:dyDescent="0.35">
      <c r="A11" s="40" t="s">
        <v>92</v>
      </c>
      <c r="B11" s="1">
        <v>1389</v>
      </c>
      <c r="C11" s="1">
        <v>316</v>
      </c>
      <c r="D11" s="1">
        <v>123</v>
      </c>
      <c r="E11" s="1">
        <v>80</v>
      </c>
      <c r="F11" s="1">
        <v>91</v>
      </c>
      <c r="G11" s="1">
        <v>89</v>
      </c>
      <c r="H11" s="1">
        <v>81</v>
      </c>
      <c r="I11" s="1">
        <v>81</v>
      </c>
      <c r="J11" s="1">
        <v>81</v>
      </c>
      <c r="K11" s="1">
        <v>81</v>
      </c>
      <c r="L11" s="1">
        <v>64</v>
      </c>
      <c r="M11" s="1">
        <v>77</v>
      </c>
      <c r="N11" s="1">
        <v>60</v>
      </c>
      <c r="O11" s="1">
        <v>55</v>
      </c>
      <c r="P11" s="1">
        <v>41</v>
      </c>
      <c r="Q11" s="1">
        <v>34</v>
      </c>
      <c r="R11" s="1">
        <v>35</v>
      </c>
      <c r="S11" s="4">
        <v>24.7</v>
      </c>
    </row>
    <row r="12" spans="1:19" x14ac:dyDescent="0.35">
      <c r="A12" s="40" t="s">
        <v>142</v>
      </c>
      <c r="B12" s="1">
        <v>97</v>
      </c>
      <c r="C12" s="1">
        <v>0</v>
      </c>
      <c r="D12" s="1">
        <v>0</v>
      </c>
      <c r="E12" s="1">
        <v>1</v>
      </c>
      <c r="F12" s="1">
        <v>2</v>
      </c>
      <c r="G12" s="1">
        <v>7</v>
      </c>
      <c r="H12" s="1">
        <v>13</v>
      </c>
      <c r="I12" s="1">
        <v>11</v>
      </c>
      <c r="J12" s="1">
        <v>11</v>
      </c>
      <c r="K12" s="1">
        <v>7</v>
      </c>
      <c r="L12" s="1">
        <v>9</v>
      </c>
      <c r="M12" s="1">
        <v>2</v>
      </c>
      <c r="N12" s="1">
        <v>9</v>
      </c>
      <c r="O12" s="1">
        <v>12</v>
      </c>
      <c r="P12" s="1">
        <v>2</v>
      </c>
      <c r="Q12" s="1">
        <v>4</v>
      </c>
      <c r="R12" s="1">
        <v>7</v>
      </c>
      <c r="S12" s="4">
        <v>42.5</v>
      </c>
    </row>
    <row r="13" spans="1:19" x14ac:dyDescent="0.35">
      <c r="A13" s="40" t="s">
        <v>18</v>
      </c>
    </row>
    <row r="14" spans="1:19" x14ac:dyDescent="0.35">
      <c r="A14" s="40" t="s">
        <v>0</v>
      </c>
      <c r="B14" s="1">
        <v>53515</v>
      </c>
      <c r="C14" s="1">
        <v>2666</v>
      </c>
      <c r="D14" s="1">
        <v>6786</v>
      </c>
      <c r="E14" s="1">
        <v>6416</v>
      </c>
      <c r="F14" s="1">
        <v>3844</v>
      </c>
      <c r="G14" s="1">
        <v>5355</v>
      </c>
      <c r="H14" s="1">
        <v>4965</v>
      </c>
      <c r="I14" s="1">
        <v>4616</v>
      </c>
      <c r="J14" s="1">
        <v>3982</v>
      </c>
      <c r="K14" s="1">
        <v>3059</v>
      </c>
      <c r="L14" s="1">
        <v>2474</v>
      </c>
      <c r="M14" s="1">
        <v>2701</v>
      </c>
      <c r="N14" s="1">
        <v>2215</v>
      </c>
      <c r="O14" s="1">
        <v>1622</v>
      </c>
      <c r="P14" s="1">
        <v>1210</v>
      </c>
      <c r="Q14" s="1">
        <v>803</v>
      </c>
      <c r="R14" s="1">
        <v>801</v>
      </c>
      <c r="S14" s="4">
        <v>26.7</v>
      </c>
    </row>
    <row r="15" spans="1:19" x14ac:dyDescent="0.35">
      <c r="A15" s="40" t="s">
        <v>91</v>
      </c>
      <c r="B15" s="1">
        <v>52110</v>
      </c>
      <c r="C15" s="1">
        <v>2405</v>
      </c>
      <c r="D15" s="1">
        <v>6711</v>
      </c>
      <c r="E15" s="1">
        <v>6375</v>
      </c>
      <c r="F15" s="1">
        <v>3803</v>
      </c>
      <c r="G15" s="1">
        <v>5307</v>
      </c>
      <c r="H15" s="1">
        <v>4928</v>
      </c>
      <c r="I15" s="1">
        <v>4561</v>
      </c>
      <c r="J15" s="1">
        <v>3919</v>
      </c>
      <c r="K15" s="1">
        <v>3004</v>
      </c>
      <c r="L15" s="1">
        <v>2420</v>
      </c>
      <c r="M15" s="1">
        <v>2603</v>
      </c>
      <c r="N15" s="1">
        <v>2118</v>
      </c>
      <c r="O15" s="1">
        <v>1526</v>
      </c>
      <c r="P15" s="1">
        <v>1093</v>
      </c>
      <c r="Q15" s="1">
        <v>683</v>
      </c>
      <c r="R15" s="1">
        <v>654</v>
      </c>
      <c r="S15" s="4">
        <v>26.5</v>
      </c>
    </row>
    <row r="16" spans="1:19" x14ac:dyDescent="0.35">
      <c r="A16" s="40" t="s">
        <v>92</v>
      </c>
      <c r="B16" s="1">
        <v>1295</v>
      </c>
      <c r="C16" s="1">
        <v>261</v>
      </c>
      <c r="D16" s="1">
        <v>74</v>
      </c>
      <c r="E16" s="1">
        <v>38</v>
      </c>
      <c r="F16" s="1">
        <v>41</v>
      </c>
      <c r="G16" s="1">
        <v>44</v>
      </c>
      <c r="H16" s="1">
        <v>34</v>
      </c>
      <c r="I16" s="1">
        <v>50</v>
      </c>
      <c r="J16" s="1">
        <v>56</v>
      </c>
      <c r="K16" s="1">
        <v>52</v>
      </c>
      <c r="L16" s="1">
        <v>48</v>
      </c>
      <c r="M16" s="1">
        <v>85</v>
      </c>
      <c r="N16" s="1">
        <v>90</v>
      </c>
      <c r="O16" s="1">
        <v>86</v>
      </c>
      <c r="P16" s="1">
        <v>108</v>
      </c>
      <c r="Q16" s="1">
        <v>109</v>
      </c>
      <c r="R16" s="1">
        <v>119</v>
      </c>
      <c r="S16" s="4">
        <v>44.8</v>
      </c>
    </row>
    <row r="17" spans="1:19" x14ac:dyDescent="0.35">
      <c r="A17" s="40" t="s">
        <v>142</v>
      </c>
      <c r="B17" s="1">
        <v>110</v>
      </c>
      <c r="C17" s="1">
        <v>0</v>
      </c>
      <c r="D17" s="1">
        <v>1</v>
      </c>
      <c r="E17" s="1">
        <v>3</v>
      </c>
      <c r="F17" s="1">
        <v>0</v>
      </c>
      <c r="G17" s="1">
        <v>4</v>
      </c>
      <c r="H17" s="1">
        <v>3</v>
      </c>
      <c r="I17" s="1">
        <v>5</v>
      </c>
      <c r="J17" s="1">
        <v>7</v>
      </c>
      <c r="K17" s="1">
        <v>3</v>
      </c>
      <c r="L17" s="1">
        <v>6</v>
      </c>
      <c r="M17" s="1">
        <v>13</v>
      </c>
      <c r="N17" s="1">
        <v>7</v>
      </c>
      <c r="O17" s="1">
        <v>10</v>
      </c>
      <c r="P17" s="1">
        <v>9</v>
      </c>
      <c r="Q17" s="1">
        <v>11</v>
      </c>
      <c r="R17" s="1">
        <v>28</v>
      </c>
      <c r="S17" s="4">
        <v>61.5</v>
      </c>
    </row>
    <row r="18" spans="1:19" x14ac:dyDescent="0.35">
      <c r="A18" s="40" t="s">
        <v>143</v>
      </c>
    </row>
    <row r="19" spans="1:19" x14ac:dyDescent="0.35">
      <c r="A19" s="40" t="s">
        <v>0</v>
      </c>
      <c r="B19" s="1">
        <v>102094</v>
      </c>
      <c r="C19" s="1">
        <v>4942</v>
      </c>
      <c r="D19" s="1">
        <v>13999</v>
      </c>
      <c r="E19" s="1">
        <v>12806</v>
      </c>
      <c r="F19" s="1">
        <v>8074</v>
      </c>
      <c r="G19" s="1">
        <v>10559</v>
      </c>
      <c r="H19" s="1">
        <v>9650</v>
      </c>
      <c r="I19" s="1">
        <v>8826</v>
      </c>
      <c r="J19" s="1">
        <v>7458</v>
      </c>
      <c r="K19" s="1">
        <v>5812</v>
      </c>
      <c r="L19" s="1">
        <v>4561</v>
      </c>
      <c r="M19" s="1">
        <v>4818</v>
      </c>
      <c r="N19" s="1">
        <v>3833</v>
      </c>
      <c r="O19" s="1">
        <v>2793</v>
      </c>
      <c r="P19" s="1">
        <v>1852</v>
      </c>
      <c r="Q19" s="1">
        <v>1141</v>
      </c>
      <c r="R19" s="1">
        <v>970</v>
      </c>
      <c r="S19" s="4">
        <v>25.3</v>
      </c>
    </row>
    <row r="20" spans="1:19" x14ac:dyDescent="0.35">
      <c r="A20" s="40" t="s">
        <v>144</v>
      </c>
      <c r="B20" s="1">
        <v>11256</v>
      </c>
      <c r="C20" s="1">
        <v>4915</v>
      </c>
      <c r="D20" s="1">
        <v>6144</v>
      </c>
      <c r="E20" s="1">
        <v>57</v>
      </c>
      <c r="F20" s="1">
        <v>19</v>
      </c>
      <c r="G20" s="1">
        <v>37</v>
      </c>
      <c r="H20" s="1">
        <v>20</v>
      </c>
      <c r="I20" s="1">
        <v>13</v>
      </c>
      <c r="J20" s="1">
        <v>10</v>
      </c>
      <c r="K20" s="1">
        <v>3</v>
      </c>
      <c r="L20" s="1">
        <v>5</v>
      </c>
      <c r="M20" s="1">
        <v>3</v>
      </c>
      <c r="N20" s="1">
        <v>5</v>
      </c>
      <c r="O20" s="1">
        <v>5</v>
      </c>
      <c r="P20" s="1">
        <v>6</v>
      </c>
      <c r="Q20" s="1">
        <v>2</v>
      </c>
      <c r="R20" s="1">
        <v>12</v>
      </c>
      <c r="S20" s="4">
        <v>5.6</v>
      </c>
    </row>
    <row r="21" spans="1:19" x14ac:dyDescent="0.35">
      <c r="A21" s="40" t="s">
        <v>145</v>
      </c>
      <c r="B21" s="1">
        <v>24695</v>
      </c>
      <c r="C21" s="1">
        <v>0</v>
      </c>
      <c r="D21" s="1">
        <v>7845</v>
      </c>
      <c r="E21" s="1">
        <v>9126</v>
      </c>
      <c r="F21" s="1">
        <v>544</v>
      </c>
      <c r="G21" s="1">
        <v>699</v>
      </c>
      <c r="H21" s="1">
        <v>553</v>
      </c>
      <c r="I21" s="1">
        <v>577</v>
      </c>
      <c r="J21" s="1">
        <v>557</v>
      </c>
      <c r="K21" s="1">
        <v>613</v>
      </c>
      <c r="L21" s="1">
        <v>560</v>
      </c>
      <c r="M21" s="1">
        <v>667</v>
      </c>
      <c r="N21" s="1">
        <v>724</v>
      </c>
      <c r="O21" s="1">
        <v>724</v>
      </c>
      <c r="P21" s="1">
        <v>652</v>
      </c>
      <c r="Q21" s="1">
        <v>464</v>
      </c>
      <c r="R21" s="1">
        <v>390</v>
      </c>
      <c r="S21" s="4">
        <v>12.5</v>
      </c>
    </row>
    <row r="22" spans="1:19" x14ac:dyDescent="0.35">
      <c r="A22" s="40" t="s">
        <v>146</v>
      </c>
      <c r="B22" s="1">
        <v>30703</v>
      </c>
      <c r="C22" s="1">
        <v>0</v>
      </c>
      <c r="D22" s="1">
        <v>0</v>
      </c>
      <c r="E22" s="1">
        <v>3601</v>
      </c>
      <c r="F22" s="1">
        <v>3944</v>
      </c>
      <c r="G22" s="1">
        <v>2661</v>
      </c>
      <c r="H22" s="1">
        <v>2260</v>
      </c>
      <c r="I22" s="1">
        <v>2338</v>
      </c>
      <c r="J22" s="1">
        <v>2494</v>
      </c>
      <c r="K22" s="1">
        <v>2492</v>
      </c>
      <c r="L22" s="1">
        <v>2330</v>
      </c>
      <c r="M22" s="1">
        <v>2847</v>
      </c>
      <c r="N22" s="1">
        <v>2371</v>
      </c>
      <c r="O22" s="1">
        <v>1563</v>
      </c>
      <c r="P22" s="1">
        <v>870</v>
      </c>
      <c r="Q22" s="1">
        <v>513</v>
      </c>
      <c r="R22" s="1">
        <v>419</v>
      </c>
      <c r="S22" s="4">
        <v>36.1</v>
      </c>
    </row>
    <row r="23" spans="1:19" x14ac:dyDescent="0.35">
      <c r="A23" s="40" t="s">
        <v>147</v>
      </c>
      <c r="B23" s="1">
        <v>31017</v>
      </c>
      <c r="C23" s="1">
        <v>0</v>
      </c>
      <c r="D23" s="1">
        <v>0</v>
      </c>
      <c r="E23" s="1">
        <v>3</v>
      </c>
      <c r="F23" s="1">
        <v>3516</v>
      </c>
      <c r="G23" s="1">
        <v>6678</v>
      </c>
      <c r="H23" s="1">
        <v>6166</v>
      </c>
      <c r="I23" s="1">
        <v>5279</v>
      </c>
      <c r="J23" s="1">
        <v>3796</v>
      </c>
      <c r="K23" s="1">
        <v>2179</v>
      </c>
      <c r="L23" s="1">
        <v>1295</v>
      </c>
      <c r="M23" s="1">
        <v>993</v>
      </c>
      <c r="N23" s="1">
        <v>463</v>
      </c>
      <c r="O23" s="1">
        <v>304</v>
      </c>
      <c r="P23" s="1">
        <v>180</v>
      </c>
      <c r="Q23" s="1">
        <v>81</v>
      </c>
      <c r="R23" s="1">
        <v>84</v>
      </c>
      <c r="S23" s="4">
        <v>29.3</v>
      </c>
    </row>
    <row r="24" spans="1:19" x14ac:dyDescent="0.35">
      <c r="A24" s="40" t="s">
        <v>148</v>
      </c>
      <c r="B24" s="1">
        <v>1048</v>
      </c>
      <c r="C24" s="1">
        <v>0</v>
      </c>
      <c r="D24" s="1">
        <v>0</v>
      </c>
      <c r="E24" s="1">
        <v>0</v>
      </c>
      <c r="F24" s="1">
        <v>23</v>
      </c>
      <c r="G24" s="1">
        <v>254</v>
      </c>
      <c r="H24" s="1">
        <v>179</v>
      </c>
      <c r="I24" s="1">
        <v>140</v>
      </c>
      <c r="J24" s="1">
        <v>119</v>
      </c>
      <c r="K24" s="1">
        <v>81</v>
      </c>
      <c r="L24" s="1">
        <v>75</v>
      </c>
      <c r="M24" s="1">
        <v>59</v>
      </c>
      <c r="N24" s="1">
        <v>45</v>
      </c>
      <c r="O24" s="1">
        <v>35</v>
      </c>
      <c r="P24" s="1">
        <v>17</v>
      </c>
      <c r="Q24" s="1">
        <v>14</v>
      </c>
      <c r="R24" s="1">
        <v>7</v>
      </c>
      <c r="S24" s="4">
        <v>32.4</v>
      </c>
    </row>
    <row r="25" spans="1:19" x14ac:dyDescent="0.35">
      <c r="A25" s="40" t="s">
        <v>149</v>
      </c>
      <c r="B25" s="1">
        <v>2945</v>
      </c>
      <c r="C25" s="1">
        <v>0</v>
      </c>
      <c r="D25" s="1">
        <v>0</v>
      </c>
      <c r="E25" s="1">
        <v>0</v>
      </c>
      <c r="F25" s="1">
        <v>12</v>
      </c>
      <c r="G25" s="1">
        <v>212</v>
      </c>
      <c r="H25" s="1">
        <v>457</v>
      </c>
      <c r="I25" s="1">
        <v>458</v>
      </c>
      <c r="J25" s="1">
        <v>466</v>
      </c>
      <c r="K25" s="1">
        <v>424</v>
      </c>
      <c r="L25" s="1">
        <v>277</v>
      </c>
      <c r="M25" s="1">
        <v>222</v>
      </c>
      <c r="N25" s="1">
        <v>183</v>
      </c>
      <c r="O25" s="1">
        <v>123</v>
      </c>
      <c r="P25" s="1">
        <v>72</v>
      </c>
      <c r="Q25" s="1">
        <v>28</v>
      </c>
      <c r="R25" s="1">
        <v>11</v>
      </c>
      <c r="S25" s="4">
        <v>38.6</v>
      </c>
    </row>
    <row r="26" spans="1:19" x14ac:dyDescent="0.35">
      <c r="A26" s="40" t="s">
        <v>150</v>
      </c>
      <c r="B26" s="1">
        <v>426</v>
      </c>
      <c r="C26" s="1">
        <v>27</v>
      </c>
      <c r="D26" s="1">
        <v>10</v>
      </c>
      <c r="E26" s="1">
        <v>19</v>
      </c>
      <c r="F26" s="1">
        <v>16</v>
      </c>
      <c r="G26" s="1">
        <v>18</v>
      </c>
      <c r="H26" s="1">
        <v>14</v>
      </c>
      <c r="I26" s="1">
        <v>20</v>
      </c>
      <c r="J26" s="1">
        <v>16</v>
      </c>
      <c r="K26" s="1">
        <v>20</v>
      </c>
      <c r="L26" s="1">
        <v>19</v>
      </c>
      <c r="M26" s="1">
        <v>27</v>
      </c>
      <c r="N26" s="1">
        <v>41</v>
      </c>
      <c r="O26" s="1">
        <v>39</v>
      </c>
      <c r="P26" s="1">
        <v>55</v>
      </c>
      <c r="Q26" s="1">
        <v>38</v>
      </c>
      <c r="R26" s="1">
        <v>47</v>
      </c>
      <c r="S26" s="4">
        <v>55.9</v>
      </c>
    </row>
    <row r="27" spans="1:19" x14ac:dyDescent="0.35">
      <c r="A27" s="40" t="s">
        <v>17</v>
      </c>
    </row>
    <row r="28" spans="1:19" x14ac:dyDescent="0.35">
      <c r="A28" s="40" t="s">
        <v>0</v>
      </c>
      <c r="B28" s="1">
        <v>49984</v>
      </c>
      <c r="C28" s="1">
        <v>2537</v>
      </c>
      <c r="D28" s="1">
        <v>7288</v>
      </c>
      <c r="E28" s="1">
        <v>6431</v>
      </c>
      <c r="F28" s="1">
        <v>4271</v>
      </c>
      <c r="G28" s="1">
        <v>5252</v>
      </c>
      <c r="H28" s="1">
        <v>4722</v>
      </c>
      <c r="I28" s="1">
        <v>4265</v>
      </c>
      <c r="J28" s="1">
        <v>3539</v>
      </c>
      <c r="K28" s="1">
        <v>2808</v>
      </c>
      <c r="L28" s="1">
        <v>2141</v>
      </c>
      <c r="M28" s="1">
        <v>2215</v>
      </c>
      <c r="N28" s="1">
        <v>1715</v>
      </c>
      <c r="O28" s="1">
        <v>1267</v>
      </c>
      <c r="P28" s="1">
        <v>759</v>
      </c>
      <c r="Q28" s="1">
        <v>458</v>
      </c>
      <c r="R28" s="1">
        <v>316</v>
      </c>
      <c r="S28" s="4">
        <v>24.3</v>
      </c>
    </row>
    <row r="29" spans="1:19" x14ac:dyDescent="0.35">
      <c r="A29" s="40" t="s">
        <v>144</v>
      </c>
      <c r="B29" s="1">
        <v>5888</v>
      </c>
      <c r="C29" s="1">
        <v>2525</v>
      </c>
      <c r="D29" s="1">
        <v>3246</v>
      </c>
      <c r="E29" s="1">
        <v>35</v>
      </c>
      <c r="F29" s="1">
        <v>15</v>
      </c>
      <c r="G29" s="1">
        <v>26</v>
      </c>
      <c r="H29" s="1">
        <v>13</v>
      </c>
      <c r="I29" s="1">
        <v>9</v>
      </c>
      <c r="J29" s="1">
        <v>3</v>
      </c>
      <c r="K29" s="1">
        <v>3</v>
      </c>
      <c r="L29" s="1">
        <v>2</v>
      </c>
      <c r="M29" s="1">
        <v>2</v>
      </c>
      <c r="N29" s="1">
        <v>1</v>
      </c>
      <c r="O29" s="1">
        <v>1</v>
      </c>
      <c r="P29" s="1">
        <v>3</v>
      </c>
      <c r="Q29" s="1">
        <v>1</v>
      </c>
      <c r="R29" s="1">
        <v>3</v>
      </c>
      <c r="S29" s="4">
        <v>5.6</v>
      </c>
    </row>
    <row r="30" spans="1:19" x14ac:dyDescent="0.35">
      <c r="A30" s="40" t="s">
        <v>145</v>
      </c>
      <c r="B30" s="1">
        <v>12825</v>
      </c>
      <c r="C30" s="1">
        <v>0</v>
      </c>
      <c r="D30" s="1">
        <v>4035</v>
      </c>
      <c r="E30" s="1">
        <v>4711</v>
      </c>
      <c r="F30" s="1">
        <v>410</v>
      </c>
      <c r="G30" s="1">
        <v>536</v>
      </c>
      <c r="H30" s="1">
        <v>402</v>
      </c>
      <c r="I30" s="1">
        <v>407</v>
      </c>
      <c r="J30" s="1">
        <v>337</v>
      </c>
      <c r="K30" s="1">
        <v>321</v>
      </c>
      <c r="L30" s="1">
        <v>303</v>
      </c>
      <c r="M30" s="1">
        <v>303</v>
      </c>
      <c r="N30" s="1">
        <v>310</v>
      </c>
      <c r="O30" s="1">
        <v>264</v>
      </c>
      <c r="P30" s="1">
        <v>227</v>
      </c>
      <c r="Q30" s="1">
        <v>156</v>
      </c>
      <c r="R30" s="1">
        <v>103</v>
      </c>
      <c r="S30" s="4">
        <v>12.5</v>
      </c>
    </row>
    <row r="31" spans="1:19" x14ac:dyDescent="0.35">
      <c r="A31" s="40" t="s">
        <v>146</v>
      </c>
      <c r="B31" s="1">
        <v>15640</v>
      </c>
      <c r="C31" s="1">
        <v>0</v>
      </c>
      <c r="D31" s="1">
        <v>0</v>
      </c>
      <c r="E31" s="1">
        <v>1670</v>
      </c>
      <c r="F31" s="1">
        <v>2311</v>
      </c>
      <c r="G31" s="1">
        <v>1607</v>
      </c>
      <c r="H31" s="1">
        <v>1356</v>
      </c>
      <c r="I31" s="1">
        <v>1311</v>
      </c>
      <c r="J31" s="1">
        <v>1308</v>
      </c>
      <c r="K31" s="1">
        <v>1259</v>
      </c>
      <c r="L31" s="1">
        <v>1092</v>
      </c>
      <c r="M31" s="1">
        <v>1268</v>
      </c>
      <c r="N31" s="1">
        <v>1024</v>
      </c>
      <c r="O31" s="1">
        <v>731</v>
      </c>
      <c r="P31" s="1">
        <v>355</v>
      </c>
      <c r="Q31" s="1">
        <v>204</v>
      </c>
      <c r="R31" s="1">
        <v>144</v>
      </c>
      <c r="S31" s="4">
        <v>33.299999999999997</v>
      </c>
    </row>
    <row r="32" spans="1:19" x14ac:dyDescent="0.35">
      <c r="A32" s="40" t="s">
        <v>147</v>
      </c>
      <c r="B32" s="1">
        <v>13566</v>
      </c>
      <c r="C32" s="1">
        <v>0</v>
      </c>
      <c r="D32" s="1">
        <v>0</v>
      </c>
      <c r="E32" s="1">
        <v>2</v>
      </c>
      <c r="F32" s="1">
        <v>1512</v>
      </c>
      <c r="G32" s="1">
        <v>2885</v>
      </c>
      <c r="H32" s="1">
        <v>2677</v>
      </c>
      <c r="I32" s="1">
        <v>2274</v>
      </c>
      <c r="J32" s="1">
        <v>1624</v>
      </c>
      <c r="K32" s="1">
        <v>969</v>
      </c>
      <c r="L32" s="1">
        <v>564</v>
      </c>
      <c r="M32" s="1">
        <v>482</v>
      </c>
      <c r="N32" s="1">
        <v>232</v>
      </c>
      <c r="O32" s="1">
        <v>161</v>
      </c>
      <c r="P32" s="1">
        <v>91</v>
      </c>
      <c r="Q32" s="1">
        <v>51</v>
      </c>
      <c r="R32" s="1">
        <v>42</v>
      </c>
      <c r="S32" s="4">
        <v>29.5</v>
      </c>
    </row>
    <row r="33" spans="1:19" x14ac:dyDescent="0.35">
      <c r="A33" s="40" t="s">
        <v>148</v>
      </c>
      <c r="B33" s="1">
        <v>497</v>
      </c>
      <c r="C33" s="1">
        <v>0</v>
      </c>
      <c r="D33" s="1">
        <v>0</v>
      </c>
      <c r="E33" s="1">
        <v>0</v>
      </c>
      <c r="F33" s="1">
        <v>9</v>
      </c>
      <c r="G33" s="1">
        <v>102</v>
      </c>
      <c r="H33" s="1">
        <v>77</v>
      </c>
      <c r="I33" s="1">
        <v>60</v>
      </c>
      <c r="J33" s="1">
        <v>52</v>
      </c>
      <c r="K33" s="1">
        <v>48</v>
      </c>
      <c r="L33" s="1">
        <v>36</v>
      </c>
      <c r="M33" s="1">
        <v>37</v>
      </c>
      <c r="N33" s="1">
        <v>32</v>
      </c>
      <c r="O33" s="1">
        <v>21</v>
      </c>
      <c r="P33" s="1">
        <v>11</v>
      </c>
      <c r="Q33" s="1">
        <v>9</v>
      </c>
      <c r="R33" s="1">
        <v>3</v>
      </c>
      <c r="S33" s="4">
        <v>35</v>
      </c>
    </row>
    <row r="34" spans="1:19" x14ac:dyDescent="0.35">
      <c r="A34" s="40" t="s">
        <v>149</v>
      </c>
      <c r="B34" s="1">
        <v>1379</v>
      </c>
      <c r="C34" s="1">
        <v>0</v>
      </c>
      <c r="D34" s="1">
        <v>0</v>
      </c>
      <c r="E34" s="1">
        <v>0</v>
      </c>
      <c r="F34" s="1">
        <v>7</v>
      </c>
      <c r="G34" s="1">
        <v>91</v>
      </c>
      <c r="H34" s="1">
        <v>188</v>
      </c>
      <c r="I34" s="1">
        <v>193</v>
      </c>
      <c r="J34" s="1">
        <v>205</v>
      </c>
      <c r="K34" s="1">
        <v>196</v>
      </c>
      <c r="L34" s="1">
        <v>131</v>
      </c>
      <c r="M34" s="1">
        <v>114</v>
      </c>
      <c r="N34" s="1">
        <v>100</v>
      </c>
      <c r="O34" s="1">
        <v>75</v>
      </c>
      <c r="P34" s="1">
        <v>48</v>
      </c>
      <c r="Q34" s="1">
        <v>21</v>
      </c>
      <c r="R34" s="1">
        <v>10</v>
      </c>
      <c r="S34" s="4">
        <v>40.1</v>
      </c>
    </row>
    <row r="35" spans="1:19" x14ac:dyDescent="0.35">
      <c r="A35" s="40" t="s">
        <v>150</v>
      </c>
      <c r="B35" s="1">
        <v>187</v>
      </c>
      <c r="C35" s="1">
        <v>12</v>
      </c>
      <c r="D35" s="1">
        <v>7</v>
      </c>
      <c r="E35" s="1">
        <v>13</v>
      </c>
      <c r="F35" s="1">
        <v>7</v>
      </c>
      <c r="G35" s="1">
        <v>5</v>
      </c>
      <c r="H35" s="1">
        <v>8</v>
      </c>
      <c r="I35" s="1">
        <v>10</v>
      </c>
      <c r="J35" s="1">
        <v>10</v>
      </c>
      <c r="K35" s="1">
        <v>12</v>
      </c>
      <c r="L35" s="1">
        <v>13</v>
      </c>
      <c r="M35" s="1">
        <v>9</v>
      </c>
      <c r="N35" s="1">
        <v>16</v>
      </c>
      <c r="O35" s="1">
        <v>14</v>
      </c>
      <c r="P35" s="1">
        <v>24</v>
      </c>
      <c r="Q35" s="1">
        <v>16</v>
      </c>
      <c r="R35" s="1">
        <v>11</v>
      </c>
      <c r="S35" s="4">
        <v>48.7</v>
      </c>
    </row>
    <row r="36" spans="1:19" x14ac:dyDescent="0.35">
      <c r="A36" s="40" t="s">
        <v>18</v>
      </c>
    </row>
    <row r="37" spans="1:19" x14ac:dyDescent="0.35">
      <c r="A37" s="40" t="s">
        <v>0</v>
      </c>
      <c r="B37" s="1">
        <v>52110</v>
      </c>
      <c r="C37" s="1">
        <v>2405</v>
      </c>
      <c r="D37" s="1">
        <v>6711</v>
      </c>
      <c r="E37" s="1">
        <v>6375</v>
      </c>
      <c r="F37" s="1">
        <v>3803</v>
      </c>
      <c r="G37" s="1">
        <v>5307</v>
      </c>
      <c r="H37" s="1">
        <v>4928</v>
      </c>
      <c r="I37" s="1">
        <v>4561</v>
      </c>
      <c r="J37" s="1">
        <v>3919</v>
      </c>
      <c r="K37" s="1">
        <v>3004</v>
      </c>
      <c r="L37" s="1">
        <v>2420</v>
      </c>
      <c r="M37" s="1">
        <v>2603</v>
      </c>
      <c r="N37" s="1">
        <v>2118</v>
      </c>
      <c r="O37" s="1">
        <v>1526</v>
      </c>
      <c r="P37" s="1">
        <v>1093</v>
      </c>
      <c r="Q37" s="1">
        <v>683</v>
      </c>
      <c r="R37" s="1">
        <v>654</v>
      </c>
      <c r="S37" s="4">
        <v>26.5</v>
      </c>
    </row>
    <row r="38" spans="1:19" x14ac:dyDescent="0.35">
      <c r="A38" s="40" t="s">
        <v>144</v>
      </c>
      <c r="B38" s="1">
        <v>5368</v>
      </c>
      <c r="C38" s="1">
        <v>2390</v>
      </c>
      <c r="D38" s="1">
        <v>2898</v>
      </c>
      <c r="E38" s="1">
        <v>22</v>
      </c>
      <c r="F38" s="1">
        <v>4</v>
      </c>
      <c r="G38" s="1">
        <v>11</v>
      </c>
      <c r="H38" s="1">
        <v>7</v>
      </c>
      <c r="I38" s="1">
        <v>4</v>
      </c>
      <c r="J38" s="1">
        <v>7</v>
      </c>
      <c r="K38" s="1">
        <v>0</v>
      </c>
      <c r="L38" s="1">
        <v>3</v>
      </c>
      <c r="M38" s="1">
        <v>1</v>
      </c>
      <c r="N38" s="1">
        <v>4</v>
      </c>
      <c r="O38" s="1">
        <v>4</v>
      </c>
      <c r="P38" s="1">
        <v>3</v>
      </c>
      <c r="Q38" s="1">
        <v>1</v>
      </c>
      <c r="R38" s="1">
        <v>9</v>
      </c>
      <c r="S38" s="4">
        <v>5.5</v>
      </c>
    </row>
    <row r="39" spans="1:19" x14ac:dyDescent="0.35">
      <c r="A39" s="40" t="s">
        <v>145</v>
      </c>
      <c r="B39" s="1">
        <v>11870</v>
      </c>
      <c r="C39" s="1">
        <v>0</v>
      </c>
      <c r="D39" s="1">
        <v>3810</v>
      </c>
      <c r="E39" s="1">
        <v>4415</v>
      </c>
      <c r="F39" s="1">
        <v>134</v>
      </c>
      <c r="G39" s="1">
        <v>163</v>
      </c>
      <c r="H39" s="1">
        <v>151</v>
      </c>
      <c r="I39" s="1">
        <v>170</v>
      </c>
      <c r="J39" s="1">
        <v>220</v>
      </c>
      <c r="K39" s="1">
        <v>292</v>
      </c>
      <c r="L39" s="1">
        <v>257</v>
      </c>
      <c r="M39" s="1">
        <v>364</v>
      </c>
      <c r="N39" s="1">
        <v>414</v>
      </c>
      <c r="O39" s="1">
        <v>460</v>
      </c>
      <c r="P39" s="1">
        <v>425</v>
      </c>
      <c r="Q39" s="1">
        <v>308</v>
      </c>
      <c r="R39" s="1">
        <v>287</v>
      </c>
      <c r="S39" s="4">
        <v>12.4</v>
      </c>
    </row>
    <row r="40" spans="1:19" x14ac:dyDescent="0.35">
      <c r="A40" s="40" t="s">
        <v>146</v>
      </c>
      <c r="B40" s="1">
        <v>15063</v>
      </c>
      <c r="C40" s="1">
        <v>0</v>
      </c>
      <c r="D40" s="1">
        <v>0</v>
      </c>
      <c r="E40" s="1">
        <v>1931</v>
      </c>
      <c r="F40" s="1">
        <v>1633</v>
      </c>
      <c r="G40" s="1">
        <v>1054</v>
      </c>
      <c r="H40" s="1">
        <v>904</v>
      </c>
      <c r="I40" s="1">
        <v>1027</v>
      </c>
      <c r="J40" s="1">
        <v>1186</v>
      </c>
      <c r="K40" s="1">
        <v>1233</v>
      </c>
      <c r="L40" s="1">
        <v>1238</v>
      </c>
      <c r="M40" s="1">
        <v>1579</v>
      </c>
      <c r="N40" s="1">
        <v>1347</v>
      </c>
      <c r="O40" s="1">
        <v>832</v>
      </c>
      <c r="P40" s="1">
        <v>515</v>
      </c>
      <c r="Q40" s="1">
        <v>309</v>
      </c>
      <c r="R40" s="1">
        <v>275</v>
      </c>
      <c r="S40" s="4">
        <v>39.1</v>
      </c>
    </row>
    <row r="41" spans="1:19" x14ac:dyDescent="0.35">
      <c r="A41" s="40" t="s">
        <v>147</v>
      </c>
      <c r="B41" s="1">
        <v>17451</v>
      </c>
      <c r="C41" s="1">
        <v>0</v>
      </c>
      <c r="D41" s="1">
        <v>0</v>
      </c>
      <c r="E41" s="1">
        <v>1</v>
      </c>
      <c r="F41" s="1">
        <v>2004</v>
      </c>
      <c r="G41" s="1">
        <v>3793</v>
      </c>
      <c r="H41" s="1">
        <v>3489</v>
      </c>
      <c r="I41" s="1">
        <v>3005</v>
      </c>
      <c r="J41" s="1">
        <v>2172</v>
      </c>
      <c r="K41" s="1">
        <v>1210</v>
      </c>
      <c r="L41" s="1">
        <v>731</v>
      </c>
      <c r="M41" s="1">
        <v>511</v>
      </c>
      <c r="N41" s="1">
        <v>231</v>
      </c>
      <c r="O41" s="1">
        <v>143</v>
      </c>
      <c r="P41" s="1">
        <v>89</v>
      </c>
      <c r="Q41" s="1">
        <v>30</v>
      </c>
      <c r="R41" s="1">
        <v>42</v>
      </c>
      <c r="S41" s="4">
        <v>29.2</v>
      </c>
    </row>
    <row r="42" spans="1:19" x14ac:dyDescent="0.35">
      <c r="A42" s="40" t="s">
        <v>148</v>
      </c>
      <c r="B42" s="1">
        <v>551</v>
      </c>
      <c r="C42" s="1">
        <v>0</v>
      </c>
      <c r="D42" s="1">
        <v>0</v>
      </c>
      <c r="E42" s="1">
        <v>0</v>
      </c>
      <c r="F42" s="1">
        <v>14</v>
      </c>
      <c r="G42" s="1">
        <v>152</v>
      </c>
      <c r="H42" s="1">
        <v>102</v>
      </c>
      <c r="I42" s="1">
        <v>80</v>
      </c>
      <c r="J42" s="1">
        <v>67</v>
      </c>
      <c r="K42" s="1">
        <v>33</v>
      </c>
      <c r="L42" s="1">
        <v>39</v>
      </c>
      <c r="M42" s="1">
        <v>22</v>
      </c>
      <c r="N42" s="1">
        <v>13</v>
      </c>
      <c r="O42" s="1">
        <v>14</v>
      </c>
      <c r="P42" s="1">
        <v>6</v>
      </c>
      <c r="Q42" s="1">
        <v>5</v>
      </c>
      <c r="R42" s="1">
        <v>4</v>
      </c>
      <c r="S42" s="4">
        <v>30.5</v>
      </c>
    </row>
    <row r="43" spans="1:19" x14ac:dyDescent="0.35">
      <c r="A43" s="40" t="s">
        <v>149</v>
      </c>
      <c r="B43" s="1">
        <v>1566</v>
      </c>
      <c r="C43" s="1">
        <v>0</v>
      </c>
      <c r="D43" s="1">
        <v>0</v>
      </c>
      <c r="E43" s="1">
        <v>0</v>
      </c>
      <c r="F43" s="1">
        <v>5</v>
      </c>
      <c r="G43" s="1">
        <v>121</v>
      </c>
      <c r="H43" s="1">
        <v>269</v>
      </c>
      <c r="I43" s="1">
        <v>265</v>
      </c>
      <c r="J43" s="1">
        <v>261</v>
      </c>
      <c r="K43" s="1">
        <v>228</v>
      </c>
      <c r="L43" s="1">
        <v>146</v>
      </c>
      <c r="M43" s="1">
        <v>108</v>
      </c>
      <c r="N43" s="1">
        <v>83</v>
      </c>
      <c r="O43" s="1">
        <v>48</v>
      </c>
      <c r="P43" s="1">
        <v>24</v>
      </c>
      <c r="Q43" s="1">
        <v>7</v>
      </c>
      <c r="R43" s="1">
        <v>1</v>
      </c>
      <c r="S43" s="4">
        <v>37.4</v>
      </c>
    </row>
    <row r="44" spans="1:19" x14ac:dyDescent="0.35">
      <c r="A44" s="40" t="s">
        <v>150</v>
      </c>
      <c r="B44" s="1">
        <v>239</v>
      </c>
      <c r="C44" s="1">
        <v>15</v>
      </c>
      <c r="D44" s="1">
        <v>3</v>
      </c>
      <c r="E44" s="1">
        <v>6</v>
      </c>
      <c r="F44" s="1">
        <v>9</v>
      </c>
      <c r="G44" s="1">
        <v>13</v>
      </c>
      <c r="H44" s="1">
        <v>6</v>
      </c>
      <c r="I44" s="1">
        <v>10</v>
      </c>
      <c r="J44" s="1">
        <v>6</v>
      </c>
      <c r="K44" s="1">
        <v>8</v>
      </c>
      <c r="L44" s="1">
        <v>6</v>
      </c>
      <c r="M44" s="1">
        <v>18</v>
      </c>
      <c r="N44" s="1">
        <v>25</v>
      </c>
      <c r="O44" s="1">
        <v>25</v>
      </c>
      <c r="P44" s="1">
        <v>31</v>
      </c>
      <c r="Q44" s="1">
        <v>22</v>
      </c>
      <c r="R44" s="1">
        <v>36</v>
      </c>
      <c r="S44" s="4">
        <v>58.9</v>
      </c>
    </row>
    <row r="45" spans="1:19" x14ac:dyDescent="0.35">
      <c r="A45" s="47" t="s">
        <v>19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</sheetData>
  <mergeCells count="1">
    <mergeCell ref="A45:S4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8EFE-EC3B-4031-A004-624176A4353C}">
  <dimension ref="A1:S71"/>
  <sheetViews>
    <sheetView view="pageBreakPreview" topLeftCell="A49" zoomScale="125" zoomScaleSheetLayoutView="125" workbookViewId="0">
      <selection activeCell="D14" sqref="D14"/>
    </sheetView>
  </sheetViews>
  <sheetFormatPr defaultColWidth="9.35546875" defaultRowHeight="9.15" customHeight="1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ht="9.15" customHeight="1" x14ac:dyDescent="0.35">
      <c r="A1" s="40" t="s">
        <v>151</v>
      </c>
    </row>
    <row r="2" spans="1:19" s="2" customFormat="1" ht="9.15" customHeigh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ht="9.15" customHeight="1" x14ac:dyDescent="0.35">
      <c r="A3" s="40" t="s">
        <v>0</v>
      </c>
      <c r="B3" s="1">
        <v>101675</v>
      </c>
      <c r="C3" s="1">
        <v>4915</v>
      </c>
      <c r="D3" s="1">
        <v>13989</v>
      </c>
      <c r="E3" s="1">
        <v>12787</v>
      </c>
      <c r="F3" s="1">
        <v>8065</v>
      </c>
      <c r="G3" s="1">
        <v>10541</v>
      </c>
      <c r="H3" s="1">
        <v>9636</v>
      </c>
      <c r="I3" s="1">
        <v>8806</v>
      </c>
      <c r="J3" s="1">
        <v>7442</v>
      </c>
      <c r="K3" s="1">
        <v>5792</v>
      </c>
      <c r="L3" s="1">
        <v>4542</v>
      </c>
      <c r="M3" s="1">
        <v>4791</v>
      </c>
      <c r="N3" s="1">
        <v>3792</v>
      </c>
      <c r="O3" s="1">
        <v>2754</v>
      </c>
      <c r="P3" s="1">
        <v>1797</v>
      </c>
      <c r="Q3" s="1">
        <v>1103</v>
      </c>
      <c r="R3" s="1">
        <v>923</v>
      </c>
      <c r="S3" s="4">
        <v>25.3</v>
      </c>
    </row>
    <row r="4" spans="1:19" ht="9.15" customHeight="1" x14ac:dyDescent="0.35">
      <c r="A4" s="40" t="s">
        <v>144</v>
      </c>
      <c r="B4" s="1">
        <v>11224</v>
      </c>
      <c r="C4" s="1">
        <v>4892</v>
      </c>
      <c r="D4" s="1">
        <v>6135</v>
      </c>
      <c r="E4" s="1">
        <v>57</v>
      </c>
      <c r="F4" s="1">
        <v>19</v>
      </c>
      <c r="G4" s="1">
        <v>37</v>
      </c>
      <c r="H4" s="1">
        <v>20</v>
      </c>
      <c r="I4" s="1">
        <v>13</v>
      </c>
      <c r="J4" s="1">
        <v>10</v>
      </c>
      <c r="K4" s="1">
        <v>3</v>
      </c>
      <c r="L4" s="1">
        <v>5</v>
      </c>
      <c r="M4" s="1">
        <v>3</v>
      </c>
      <c r="N4" s="1">
        <v>5</v>
      </c>
      <c r="O4" s="1">
        <v>5</v>
      </c>
      <c r="P4" s="1">
        <v>6</v>
      </c>
      <c r="Q4" s="1">
        <v>2</v>
      </c>
      <c r="R4" s="1">
        <v>12</v>
      </c>
      <c r="S4" s="4">
        <v>5.6</v>
      </c>
    </row>
    <row r="5" spans="1:19" ht="9.15" customHeight="1" x14ac:dyDescent="0.35">
      <c r="A5" s="40" t="s">
        <v>152</v>
      </c>
      <c r="B5" s="1">
        <v>3032</v>
      </c>
      <c r="C5" s="1">
        <v>0</v>
      </c>
      <c r="D5" s="1">
        <v>2817</v>
      </c>
      <c r="E5" s="1">
        <v>23</v>
      </c>
      <c r="F5" s="1">
        <v>17</v>
      </c>
      <c r="G5" s="1">
        <v>25</v>
      </c>
      <c r="H5" s="1">
        <v>24</v>
      </c>
      <c r="I5" s="1">
        <v>17</v>
      </c>
      <c r="J5" s="1">
        <v>7</v>
      </c>
      <c r="K5" s="1">
        <v>10</v>
      </c>
      <c r="L5" s="1">
        <v>8</v>
      </c>
      <c r="M5" s="1">
        <v>8</v>
      </c>
      <c r="N5" s="1">
        <v>9</v>
      </c>
      <c r="O5" s="1">
        <v>19</v>
      </c>
      <c r="P5" s="1">
        <v>22</v>
      </c>
      <c r="Q5" s="1">
        <v>12</v>
      </c>
      <c r="R5" s="1">
        <v>14</v>
      </c>
      <c r="S5" s="4">
        <v>7.7</v>
      </c>
    </row>
    <row r="6" spans="1:19" ht="9.15" customHeight="1" x14ac:dyDescent="0.35">
      <c r="A6" s="40" t="s">
        <v>153</v>
      </c>
      <c r="B6" s="1">
        <v>3338</v>
      </c>
      <c r="C6" s="1">
        <v>0</v>
      </c>
      <c r="D6" s="1">
        <v>2986</v>
      </c>
      <c r="E6" s="1">
        <v>66</v>
      </c>
      <c r="F6" s="1">
        <v>27</v>
      </c>
      <c r="G6" s="1">
        <v>33</v>
      </c>
      <c r="H6" s="1">
        <v>26</v>
      </c>
      <c r="I6" s="1">
        <v>23</v>
      </c>
      <c r="J6" s="1">
        <v>14</v>
      </c>
      <c r="K6" s="1">
        <v>16</v>
      </c>
      <c r="L6" s="1">
        <v>16</v>
      </c>
      <c r="M6" s="1">
        <v>16</v>
      </c>
      <c r="N6" s="1">
        <v>19</v>
      </c>
      <c r="O6" s="1">
        <v>25</v>
      </c>
      <c r="P6" s="1">
        <v>35</v>
      </c>
      <c r="Q6" s="1">
        <v>19</v>
      </c>
      <c r="R6" s="1">
        <v>17</v>
      </c>
      <c r="S6" s="4">
        <v>7.8</v>
      </c>
    </row>
    <row r="7" spans="1:19" ht="9.15" customHeight="1" x14ac:dyDescent="0.35">
      <c r="A7" s="40" t="s">
        <v>154</v>
      </c>
      <c r="B7" s="1">
        <v>3728</v>
      </c>
      <c r="C7" s="1">
        <v>0</v>
      </c>
      <c r="D7" s="1">
        <v>1737</v>
      </c>
      <c r="E7" s="1">
        <v>1262</v>
      </c>
      <c r="F7" s="1">
        <v>58</v>
      </c>
      <c r="G7" s="1">
        <v>66</v>
      </c>
      <c r="H7" s="1">
        <v>49</v>
      </c>
      <c r="I7" s="1">
        <v>58</v>
      </c>
      <c r="J7" s="1">
        <v>34</v>
      </c>
      <c r="K7" s="1">
        <v>27</v>
      </c>
      <c r="L7" s="1">
        <v>36</v>
      </c>
      <c r="M7" s="1">
        <v>41</v>
      </c>
      <c r="N7" s="1">
        <v>59</v>
      </c>
      <c r="O7" s="1">
        <v>71</v>
      </c>
      <c r="P7" s="1">
        <v>83</v>
      </c>
      <c r="Q7" s="1">
        <v>77</v>
      </c>
      <c r="R7" s="1">
        <v>70</v>
      </c>
      <c r="S7" s="4">
        <v>10.5</v>
      </c>
    </row>
    <row r="8" spans="1:19" ht="9.15" customHeight="1" x14ac:dyDescent="0.35">
      <c r="A8" s="40" t="s">
        <v>155</v>
      </c>
      <c r="B8" s="1">
        <v>3856</v>
      </c>
      <c r="C8" s="1">
        <v>0</v>
      </c>
      <c r="D8" s="1">
        <v>284</v>
      </c>
      <c r="E8" s="1">
        <v>2625</v>
      </c>
      <c r="F8" s="1">
        <v>63</v>
      </c>
      <c r="G8" s="1">
        <v>69</v>
      </c>
      <c r="H8" s="1">
        <v>54</v>
      </c>
      <c r="I8" s="1">
        <v>57</v>
      </c>
      <c r="J8" s="1">
        <v>59</v>
      </c>
      <c r="K8" s="1">
        <v>46</v>
      </c>
      <c r="L8" s="1">
        <v>44</v>
      </c>
      <c r="M8" s="1">
        <v>51</v>
      </c>
      <c r="N8" s="1">
        <v>73</v>
      </c>
      <c r="O8" s="1">
        <v>115</v>
      </c>
      <c r="P8" s="1">
        <v>140</v>
      </c>
      <c r="Q8" s="1">
        <v>103</v>
      </c>
      <c r="R8" s="1">
        <v>73</v>
      </c>
      <c r="S8" s="4">
        <v>13.1</v>
      </c>
    </row>
    <row r="9" spans="1:19" ht="9.15" customHeight="1" x14ac:dyDescent="0.35">
      <c r="A9" s="40" t="s">
        <v>156</v>
      </c>
      <c r="B9" s="1">
        <v>4057</v>
      </c>
      <c r="C9" s="1">
        <v>0</v>
      </c>
      <c r="D9" s="1">
        <v>18</v>
      </c>
      <c r="E9" s="1">
        <v>2781</v>
      </c>
      <c r="F9" s="1">
        <v>86</v>
      </c>
      <c r="G9" s="1">
        <v>128</v>
      </c>
      <c r="H9" s="1">
        <v>95</v>
      </c>
      <c r="I9" s="1">
        <v>92</v>
      </c>
      <c r="J9" s="1">
        <v>103</v>
      </c>
      <c r="K9" s="1">
        <v>78</v>
      </c>
      <c r="L9" s="1">
        <v>79</v>
      </c>
      <c r="M9" s="1">
        <v>97</v>
      </c>
      <c r="N9" s="1">
        <v>118</v>
      </c>
      <c r="O9" s="1">
        <v>118</v>
      </c>
      <c r="P9" s="1">
        <v>111</v>
      </c>
      <c r="Q9" s="1">
        <v>75</v>
      </c>
      <c r="R9" s="1">
        <v>78</v>
      </c>
      <c r="S9" s="4">
        <v>13.6</v>
      </c>
    </row>
    <row r="10" spans="1:19" ht="9.15" customHeight="1" x14ac:dyDescent="0.35">
      <c r="A10" s="40" t="s">
        <v>157</v>
      </c>
      <c r="B10" s="1">
        <v>6673</v>
      </c>
      <c r="C10" s="1">
        <v>0</v>
      </c>
      <c r="D10" s="1">
        <v>3</v>
      </c>
      <c r="E10" s="1">
        <v>2369</v>
      </c>
      <c r="F10" s="1">
        <v>293</v>
      </c>
      <c r="G10" s="1">
        <v>378</v>
      </c>
      <c r="H10" s="1">
        <v>305</v>
      </c>
      <c r="I10" s="1">
        <v>330</v>
      </c>
      <c r="J10" s="1">
        <v>338</v>
      </c>
      <c r="K10" s="1">
        <v>435</v>
      </c>
      <c r="L10" s="1">
        <v>377</v>
      </c>
      <c r="M10" s="1">
        <v>450</v>
      </c>
      <c r="N10" s="1">
        <v>445</v>
      </c>
      <c r="O10" s="1">
        <v>373</v>
      </c>
      <c r="P10" s="1">
        <v>261</v>
      </c>
      <c r="Q10" s="1">
        <v>178</v>
      </c>
      <c r="R10" s="1">
        <v>138</v>
      </c>
      <c r="S10" s="4">
        <v>29.8</v>
      </c>
    </row>
    <row r="11" spans="1:19" ht="9.15" customHeight="1" x14ac:dyDescent="0.35">
      <c r="A11" s="40" t="s">
        <v>158</v>
      </c>
      <c r="B11" s="1">
        <v>5179</v>
      </c>
      <c r="C11" s="1">
        <v>0</v>
      </c>
      <c r="D11" s="1">
        <v>0</v>
      </c>
      <c r="E11" s="1">
        <v>2345</v>
      </c>
      <c r="F11" s="1">
        <v>347</v>
      </c>
      <c r="G11" s="1">
        <v>288</v>
      </c>
      <c r="H11" s="1">
        <v>258</v>
      </c>
      <c r="I11" s="1">
        <v>278</v>
      </c>
      <c r="J11" s="1">
        <v>336</v>
      </c>
      <c r="K11" s="1">
        <v>278</v>
      </c>
      <c r="L11" s="1">
        <v>231</v>
      </c>
      <c r="M11" s="1">
        <v>233</v>
      </c>
      <c r="N11" s="1">
        <v>232</v>
      </c>
      <c r="O11" s="1">
        <v>136</v>
      </c>
      <c r="P11" s="1">
        <v>109</v>
      </c>
      <c r="Q11" s="1">
        <v>61</v>
      </c>
      <c r="R11" s="1">
        <v>47</v>
      </c>
      <c r="S11" s="4">
        <v>18.5</v>
      </c>
    </row>
    <row r="12" spans="1:19" ht="9.15" customHeight="1" x14ac:dyDescent="0.35">
      <c r="A12" s="40" t="s">
        <v>159</v>
      </c>
      <c r="B12" s="1">
        <v>6500</v>
      </c>
      <c r="C12" s="1">
        <v>0</v>
      </c>
      <c r="D12" s="1">
        <v>0</v>
      </c>
      <c r="E12" s="1">
        <v>1118</v>
      </c>
      <c r="F12" s="1">
        <v>1663</v>
      </c>
      <c r="G12" s="1">
        <v>606</v>
      </c>
      <c r="H12" s="1">
        <v>483</v>
      </c>
      <c r="I12" s="1">
        <v>447</v>
      </c>
      <c r="J12" s="1">
        <v>447</v>
      </c>
      <c r="K12" s="1">
        <v>357</v>
      </c>
      <c r="L12" s="1">
        <v>303</v>
      </c>
      <c r="M12" s="1">
        <v>332</v>
      </c>
      <c r="N12" s="1">
        <v>309</v>
      </c>
      <c r="O12" s="1">
        <v>199</v>
      </c>
      <c r="P12" s="1">
        <v>114</v>
      </c>
      <c r="Q12" s="1">
        <v>57</v>
      </c>
      <c r="R12" s="1">
        <v>65</v>
      </c>
      <c r="S12" s="4">
        <v>23.9</v>
      </c>
    </row>
    <row r="13" spans="1:19" ht="9.15" customHeight="1" x14ac:dyDescent="0.35">
      <c r="A13" s="40" t="s">
        <v>160</v>
      </c>
      <c r="B13" s="1">
        <v>19026</v>
      </c>
      <c r="C13" s="1">
        <v>0</v>
      </c>
      <c r="D13" s="1">
        <v>0</v>
      </c>
      <c r="E13" s="1">
        <v>138</v>
      </c>
      <c r="F13" s="1">
        <v>1937</v>
      </c>
      <c r="G13" s="1">
        <v>1767</v>
      </c>
      <c r="H13" s="1">
        <v>1519</v>
      </c>
      <c r="I13" s="1">
        <v>1613</v>
      </c>
      <c r="J13" s="1">
        <v>1711</v>
      </c>
      <c r="K13" s="1">
        <v>1856</v>
      </c>
      <c r="L13" s="1">
        <v>1796</v>
      </c>
      <c r="M13" s="1">
        <v>2282</v>
      </c>
      <c r="N13" s="1">
        <v>1830</v>
      </c>
      <c r="O13" s="1">
        <v>1228</v>
      </c>
      <c r="P13" s="1">
        <v>647</v>
      </c>
      <c r="Q13" s="1">
        <v>395</v>
      </c>
      <c r="R13" s="1">
        <v>307</v>
      </c>
      <c r="S13" s="4">
        <v>42.2</v>
      </c>
    </row>
    <row r="14" spans="1:19" ht="9.15" customHeight="1" x14ac:dyDescent="0.35">
      <c r="A14" s="40" t="s">
        <v>161</v>
      </c>
      <c r="B14" s="1">
        <v>5477</v>
      </c>
      <c r="C14" s="1">
        <v>0</v>
      </c>
      <c r="D14" s="1">
        <v>0</v>
      </c>
      <c r="E14" s="1">
        <v>2</v>
      </c>
      <c r="F14" s="1">
        <v>1212</v>
      </c>
      <c r="G14" s="1">
        <v>737</v>
      </c>
      <c r="H14" s="1">
        <v>804</v>
      </c>
      <c r="I14" s="1">
        <v>724</v>
      </c>
      <c r="J14" s="1">
        <v>625</v>
      </c>
      <c r="K14" s="1">
        <v>427</v>
      </c>
      <c r="L14" s="1">
        <v>308</v>
      </c>
      <c r="M14" s="1">
        <v>267</v>
      </c>
      <c r="N14" s="1">
        <v>141</v>
      </c>
      <c r="O14" s="1">
        <v>84</v>
      </c>
      <c r="P14" s="1">
        <v>64</v>
      </c>
      <c r="Q14" s="1">
        <v>31</v>
      </c>
      <c r="R14" s="1">
        <v>51</v>
      </c>
      <c r="S14" s="4">
        <v>29.9</v>
      </c>
    </row>
    <row r="15" spans="1:19" ht="9.15" customHeight="1" x14ac:dyDescent="0.35">
      <c r="A15" s="40" t="s">
        <v>162</v>
      </c>
      <c r="B15" s="1">
        <v>10881</v>
      </c>
      <c r="C15" s="1">
        <v>0</v>
      </c>
      <c r="D15" s="1">
        <v>0</v>
      </c>
      <c r="E15" s="1">
        <v>0</v>
      </c>
      <c r="F15" s="1">
        <v>1253</v>
      </c>
      <c r="G15" s="1">
        <v>1670</v>
      </c>
      <c r="H15" s="1">
        <v>1859</v>
      </c>
      <c r="I15" s="1">
        <v>1704</v>
      </c>
      <c r="J15" s="1">
        <v>1508</v>
      </c>
      <c r="K15" s="1">
        <v>1137</v>
      </c>
      <c r="L15" s="1">
        <v>718</v>
      </c>
      <c r="M15" s="1">
        <v>536</v>
      </c>
      <c r="N15" s="1">
        <v>212</v>
      </c>
      <c r="O15" s="1">
        <v>144</v>
      </c>
      <c r="P15" s="1">
        <v>87</v>
      </c>
      <c r="Q15" s="1">
        <v>31</v>
      </c>
      <c r="R15" s="1">
        <v>22</v>
      </c>
      <c r="S15" s="4">
        <v>31.9</v>
      </c>
    </row>
    <row r="16" spans="1:19" ht="9.15" customHeight="1" x14ac:dyDescent="0.35">
      <c r="A16" s="40" t="s">
        <v>163</v>
      </c>
      <c r="B16" s="1">
        <v>10042</v>
      </c>
      <c r="C16" s="1">
        <v>0</v>
      </c>
      <c r="D16" s="1">
        <v>0</v>
      </c>
      <c r="E16" s="1">
        <v>1</v>
      </c>
      <c r="F16" s="1">
        <v>849</v>
      </c>
      <c r="G16" s="1">
        <v>2503</v>
      </c>
      <c r="H16" s="1">
        <v>2374</v>
      </c>
      <c r="I16" s="1">
        <v>2091</v>
      </c>
      <c r="J16" s="1">
        <v>1248</v>
      </c>
      <c r="K16" s="1">
        <v>458</v>
      </c>
      <c r="L16" s="1">
        <v>205</v>
      </c>
      <c r="M16" s="1">
        <v>136</v>
      </c>
      <c r="N16" s="1">
        <v>87</v>
      </c>
      <c r="O16" s="1">
        <v>53</v>
      </c>
      <c r="P16" s="1">
        <v>18</v>
      </c>
      <c r="Q16" s="1">
        <v>14</v>
      </c>
      <c r="R16" s="1">
        <v>5</v>
      </c>
      <c r="S16" s="4">
        <v>28.5</v>
      </c>
    </row>
    <row r="17" spans="1:19" ht="9.15" customHeight="1" x14ac:dyDescent="0.35">
      <c r="A17" s="40" t="s">
        <v>164</v>
      </c>
      <c r="B17" s="1">
        <v>4621</v>
      </c>
      <c r="C17" s="1">
        <v>0</v>
      </c>
      <c r="D17" s="1">
        <v>0</v>
      </c>
      <c r="E17" s="1">
        <v>0</v>
      </c>
      <c r="F17" s="1">
        <v>206</v>
      </c>
      <c r="G17" s="1">
        <v>1768</v>
      </c>
      <c r="H17" s="1">
        <v>1129</v>
      </c>
      <c r="I17" s="1">
        <v>760</v>
      </c>
      <c r="J17" s="1">
        <v>415</v>
      </c>
      <c r="K17" s="1">
        <v>157</v>
      </c>
      <c r="L17" s="1">
        <v>64</v>
      </c>
      <c r="M17" s="1">
        <v>54</v>
      </c>
      <c r="N17" s="1">
        <v>23</v>
      </c>
      <c r="O17" s="1">
        <v>23</v>
      </c>
      <c r="P17" s="1">
        <v>11</v>
      </c>
      <c r="Q17" s="1">
        <v>5</v>
      </c>
      <c r="R17" s="1">
        <v>6</v>
      </c>
      <c r="S17" s="4">
        <v>26.5</v>
      </c>
    </row>
    <row r="18" spans="1:19" ht="9.15" customHeight="1" x14ac:dyDescent="0.35">
      <c r="A18" s="40" t="s">
        <v>165</v>
      </c>
      <c r="B18" s="1">
        <v>1046</v>
      </c>
      <c r="C18" s="1">
        <v>0</v>
      </c>
      <c r="D18" s="1">
        <v>0</v>
      </c>
      <c r="E18" s="1">
        <v>0</v>
      </c>
      <c r="F18" s="1">
        <v>23</v>
      </c>
      <c r="G18" s="1">
        <v>254</v>
      </c>
      <c r="H18" s="1">
        <v>179</v>
      </c>
      <c r="I18" s="1">
        <v>140</v>
      </c>
      <c r="J18" s="1">
        <v>119</v>
      </c>
      <c r="K18" s="1">
        <v>81</v>
      </c>
      <c r="L18" s="1">
        <v>74</v>
      </c>
      <c r="M18" s="1">
        <v>59</v>
      </c>
      <c r="N18" s="1">
        <v>45</v>
      </c>
      <c r="O18" s="1">
        <v>34</v>
      </c>
      <c r="P18" s="1">
        <v>17</v>
      </c>
      <c r="Q18" s="1">
        <v>14</v>
      </c>
      <c r="R18" s="1">
        <v>7</v>
      </c>
      <c r="S18" s="4">
        <v>32.4</v>
      </c>
    </row>
    <row r="19" spans="1:19" ht="9.15" customHeight="1" x14ac:dyDescent="0.35">
      <c r="A19" s="40" t="s">
        <v>166</v>
      </c>
      <c r="B19" s="1">
        <v>924</v>
      </c>
      <c r="C19" s="1">
        <v>0</v>
      </c>
      <c r="D19" s="1">
        <v>0</v>
      </c>
      <c r="E19" s="1">
        <v>0</v>
      </c>
      <c r="F19" s="1">
        <v>9</v>
      </c>
      <c r="G19" s="1">
        <v>117</v>
      </c>
      <c r="H19" s="1">
        <v>150</v>
      </c>
      <c r="I19" s="1">
        <v>142</v>
      </c>
      <c r="J19" s="1">
        <v>134</v>
      </c>
      <c r="K19" s="1">
        <v>121</v>
      </c>
      <c r="L19" s="1">
        <v>84</v>
      </c>
      <c r="M19" s="1">
        <v>57</v>
      </c>
      <c r="N19" s="1">
        <v>41</v>
      </c>
      <c r="O19" s="1">
        <v>30</v>
      </c>
      <c r="P19" s="1">
        <v>26</v>
      </c>
      <c r="Q19" s="1">
        <v>12</v>
      </c>
      <c r="R19" s="1">
        <v>1</v>
      </c>
      <c r="S19" s="4">
        <v>36.6</v>
      </c>
    </row>
    <row r="20" spans="1:19" ht="9.15" customHeight="1" x14ac:dyDescent="0.35">
      <c r="A20" s="40" t="s">
        <v>167</v>
      </c>
      <c r="B20" s="1">
        <v>843</v>
      </c>
      <c r="C20" s="1">
        <v>0</v>
      </c>
      <c r="D20" s="1">
        <v>0</v>
      </c>
      <c r="E20" s="1">
        <v>0</v>
      </c>
      <c r="F20" s="1">
        <v>3</v>
      </c>
      <c r="G20" s="1">
        <v>47</v>
      </c>
      <c r="H20" s="1">
        <v>117</v>
      </c>
      <c r="I20" s="1">
        <v>144</v>
      </c>
      <c r="J20" s="1">
        <v>137</v>
      </c>
      <c r="K20" s="1">
        <v>121</v>
      </c>
      <c r="L20" s="1">
        <v>80</v>
      </c>
      <c r="M20" s="1">
        <v>66</v>
      </c>
      <c r="N20" s="1">
        <v>65</v>
      </c>
      <c r="O20" s="1">
        <v>30</v>
      </c>
      <c r="P20" s="1">
        <v>20</v>
      </c>
      <c r="Q20" s="1">
        <v>7</v>
      </c>
      <c r="R20" s="1">
        <v>6</v>
      </c>
      <c r="S20" s="4">
        <v>39</v>
      </c>
    </row>
    <row r="21" spans="1:19" ht="9.15" customHeight="1" x14ac:dyDescent="0.35">
      <c r="A21" s="40" t="s">
        <v>168</v>
      </c>
      <c r="B21" s="1">
        <v>773</v>
      </c>
      <c r="C21" s="1">
        <v>0</v>
      </c>
      <c r="D21" s="1">
        <v>0</v>
      </c>
      <c r="E21" s="1">
        <v>0</v>
      </c>
      <c r="F21" s="1">
        <v>0</v>
      </c>
      <c r="G21" s="1">
        <v>40</v>
      </c>
      <c r="H21" s="1">
        <v>166</v>
      </c>
      <c r="I21" s="1">
        <v>134</v>
      </c>
      <c r="J21" s="1">
        <v>129</v>
      </c>
      <c r="K21" s="1">
        <v>98</v>
      </c>
      <c r="L21" s="1">
        <v>64</v>
      </c>
      <c r="M21" s="1">
        <v>47</v>
      </c>
      <c r="N21" s="1">
        <v>40</v>
      </c>
      <c r="O21" s="1">
        <v>35</v>
      </c>
      <c r="P21" s="1">
        <v>13</v>
      </c>
      <c r="Q21" s="1">
        <v>5</v>
      </c>
      <c r="R21" s="1">
        <v>2</v>
      </c>
      <c r="S21" s="4">
        <v>36.799999999999997</v>
      </c>
    </row>
    <row r="22" spans="1:19" ht="9.15" customHeight="1" x14ac:dyDescent="0.35">
      <c r="A22" s="40" t="s">
        <v>169</v>
      </c>
      <c r="B22" s="1">
        <v>277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7</v>
      </c>
      <c r="I22" s="1">
        <v>22</v>
      </c>
      <c r="J22" s="1">
        <v>49</v>
      </c>
      <c r="K22" s="1">
        <v>64</v>
      </c>
      <c r="L22" s="1">
        <v>42</v>
      </c>
      <c r="M22" s="1">
        <v>35</v>
      </c>
      <c r="N22" s="1">
        <v>25</v>
      </c>
      <c r="O22" s="1">
        <v>18</v>
      </c>
      <c r="P22" s="1">
        <v>10</v>
      </c>
      <c r="Q22" s="1">
        <v>3</v>
      </c>
      <c r="R22" s="1">
        <v>2</v>
      </c>
      <c r="S22" s="4">
        <v>44.7</v>
      </c>
    </row>
    <row r="23" spans="1:19" ht="9.15" customHeight="1" x14ac:dyDescent="0.35">
      <c r="A23" s="40" t="s">
        <v>170</v>
      </c>
      <c r="B23" s="1">
        <v>44</v>
      </c>
      <c r="C23" s="1">
        <v>0</v>
      </c>
      <c r="D23" s="1">
        <v>0</v>
      </c>
      <c r="E23" s="1">
        <v>0</v>
      </c>
      <c r="F23" s="1">
        <v>0</v>
      </c>
      <c r="G23" s="1">
        <v>3</v>
      </c>
      <c r="H23" s="1">
        <v>2</v>
      </c>
      <c r="I23" s="1">
        <v>5</v>
      </c>
      <c r="J23" s="1">
        <v>4</v>
      </c>
      <c r="K23" s="1">
        <v>10</v>
      </c>
      <c r="L23" s="1">
        <v>2</v>
      </c>
      <c r="M23" s="1">
        <v>5</v>
      </c>
      <c r="N23" s="1">
        <v>7</v>
      </c>
      <c r="O23" s="1">
        <v>3</v>
      </c>
      <c r="P23" s="1">
        <v>3</v>
      </c>
      <c r="Q23" s="1">
        <v>0</v>
      </c>
      <c r="R23" s="1">
        <v>0</v>
      </c>
      <c r="S23" s="4">
        <v>44</v>
      </c>
    </row>
    <row r="24" spans="1:19" ht="9.15" customHeight="1" x14ac:dyDescent="0.35">
      <c r="A24" s="40" t="s">
        <v>150</v>
      </c>
      <c r="B24" s="1">
        <v>130</v>
      </c>
      <c r="C24" s="1">
        <v>23</v>
      </c>
      <c r="D24" s="1">
        <v>9</v>
      </c>
      <c r="E24" s="1">
        <v>0</v>
      </c>
      <c r="F24" s="1">
        <v>0</v>
      </c>
      <c r="G24" s="1">
        <v>5</v>
      </c>
      <c r="H24" s="1">
        <v>15</v>
      </c>
      <c r="I24" s="1">
        <v>11</v>
      </c>
      <c r="J24" s="1">
        <v>15</v>
      </c>
      <c r="K24" s="1">
        <v>12</v>
      </c>
      <c r="L24" s="1">
        <v>6</v>
      </c>
      <c r="M24" s="1">
        <v>16</v>
      </c>
      <c r="N24" s="1">
        <v>6</v>
      </c>
      <c r="O24" s="1">
        <v>11</v>
      </c>
      <c r="P24" s="1">
        <v>0</v>
      </c>
      <c r="Q24" s="1">
        <v>1</v>
      </c>
      <c r="R24" s="1">
        <v>0</v>
      </c>
      <c r="S24" s="4">
        <v>35.700000000000003</v>
      </c>
    </row>
    <row r="25" spans="1:19" ht="9.15" customHeight="1" x14ac:dyDescent="0.35">
      <c r="A25" s="40" t="s">
        <v>17</v>
      </c>
    </row>
    <row r="26" spans="1:19" ht="9.15" customHeight="1" x14ac:dyDescent="0.35">
      <c r="A26" s="40" t="s">
        <v>0</v>
      </c>
      <c r="B26" s="1">
        <v>49799</v>
      </c>
      <c r="C26" s="1">
        <v>2525</v>
      </c>
      <c r="D26" s="1">
        <v>7281</v>
      </c>
      <c r="E26" s="1">
        <v>6418</v>
      </c>
      <c r="F26" s="1">
        <v>4266</v>
      </c>
      <c r="G26" s="1">
        <v>5247</v>
      </c>
      <c r="H26" s="1">
        <v>4714</v>
      </c>
      <c r="I26" s="1">
        <v>4255</v>
      </c>
      <c r="J26" s="1">
        <v>3529</v>
      </c>
      <c r="K26" s="1">
        <v>2796</v>
      </c>
      <c r="L26" s="1">
        <v>2128</v>
      </c>
      <c r="M26" s="1">
        <v>2206</v>
      </c>
      <c r="N26" s="1">
        <v>1699</v>
      </c>
      <c r="O26" s="1">
        <v>1253</v>
      </c>
      <c r="P26" s="1">
        <v>735</v>
      </c>
      <c r="Q26" s="1">
        <v>442</v>
      </c>
      <c r="R26" s="1">
        <v>305</v>
      </c>
      <c r="S26" s="4">
        <v>24.2</v>
      </c>
    </row>
    <row r="27" spans="1:19" ht="9.15" customHeight="1" x14ac:dyDescent="0.35">
      <c r="A27" s="40" t="s">
        <v>144</v>
      </c>
      <c r="B27" s="1">
        <v>5868</v>
      </c>
      <c r="C27" s="1">
        <v>2512</v>
      </c>
      <c r="D27" s="1">
        <v>3239</v>
      </c>
      <c r="E27" s="1">
        <v>35</v>
      </c>
      <c r="F27" s="1">
        <v>15</v>
      </c>
      <c r="G27" s="1">
        <v>26</v>
      </c>
      <c r="H27" s="1">
        <v>13</v>
      </c>
      <c r="I27" s="1">
        <v>9</v>
      </c>
      <c r="J27" s="1">
        <v>3</v>
      </c>
      <c r="K27" s="1">
        <v>3</v>
      </c>
      <c r="L27" s="1">
        <v>2</v>
      </c>
      <c r="M27" s="1">
        <v>2</v>
      </c>
      <c r="N27" s="1">
        <v>1</v>
      </c>
      <c r="O27" s="1">
        <v>1</v>
      </c>
      <c r="P27" s="1">
        <v>3</v>
      </c>
      <c r="Q27" s="1">
        <v>1</v>
      </c>
      <c r="R27" s="1">
        <v>3</v>
      </c>
      <c r="S27" s="4">
        <v>5.7</v>
      </c>
    </row>
    <row r="28" spans="1:19" ht="9.15" customHeight="1" x14ac:dyDescent="0.35">
      <c r="A28" s="40" t="s">
        <v>152</v>
      </c>
      <c r="B28" s="1">
        <v>1615</v>
      </c>
      <c r="C28" s="1">
        <v>0</v>
      </c>
      <c r="D28" s="1">
        <v>1481</v>
      </c>
      <c r="E28" s="1">
        <v>17</v>
      </c>
      <c r="F28" s="1">
        <v>12</v>
      </c>
      <c r="G28" s="1">
        <v>22</v>
      </c>
      <c r="H28" s="1">
        <v>20</v>
      </c>
      <c r="I28" s="1">
        <v>14</v>
      </c>
      <c r="J28" s="1">
        <v>4</v>
      </c>
      <c r="K28" s="1">
        <v>6</v>
      </c>
      <c r="L28" s="1">
        <v>6</v>
      </c>
      <c r="M28" s="1">
        <v>4</v>
      </c>
      <c r="N28" s="1">
        <v>4</v>
      </c>
      <c r="O28" s="1">
        <v>10</v>
      </c>
      <c r="P28" s="1">
        <v>8</v>
      </c>
      <c r="Q28" s="1">
        <v>4</v>
      </c>
      <c r="R28" s="1">
        <v>3</v>
      </c>
      <c r="S28" s="4">
        <v>7.7</v>
      </c>
    </row>
    <row r="29" spans="1:19" ht="9.15" customHeight="1" x14ac:dyDescent="0.35">
      <c r="A29" s="40" t="s">
        <v>153</v>
      </c>
      <c r="B29" s="1">
        <v>1731</v>
      </c>
      <c r="C29" s="1">
        <v>0</v>
      </c>
      <c r="D29" s="1">
        <v>1526</v>
      </c>
      <c r="E29" s="1">
        <v>45</v>
      </c>
      <c r="F29" s="1">
        <v>22</v>
      </c>
      <c r="G29" s="1">
        <v>26</v>
      </c>
      <c r="H29" s="1">
        <v>24</v>
      </c>
      <c r="I29" s="1">
        <v>17</v>
      </c>
      <c r="J29" s="1">
        <v>11</v>
      </c>
      <c r="K29" s="1">
        <v>10</v>
      </c>
      <c r="L29" s="1">
        <v>11</v>
      </c>
      <c r="M29" s="1">
        <v>7</v>
      </c>
      <c r="N29" s="1">
        <v>5</v>
      </c>
      <c r="O29" s="1">
        <v>9</v>
      </c>
      <c r="P29" s="1">
        <v>8</v>
      </c>
      <c r="Q29" s="1">
        <v>3</v>
      </c>
      <c r="R29" s="1">
        <v>7</v>
      </c>
      <c r="S29" s="4">
        <v>7.8</v>
      </c>
    </row>
    <row r="30" spans="1:19" ht="9.15" customHeight="1" x14ac:dyDescent="0.35">
      <c r="A30" s="40" t="s">
        <v>154</v>
      </c>
      <c r="B30" s="1">
        <v>1950</v>
      </c>
      <c r="C30" s="1">
        <v>0</v>
      </c>
      <c r="D30" s="1">
        <v>875</v>
      </c>
      <c r="E30" s="1">
        <v>711</v>
      </c>
      <c r="F30" s="1">
        <v>43</v>
      </c>
      <c r="G30" s="1">
        <v>53</v>
      </c>
      <c r="H30" s="1">
        <v>35</v>
      </c>
      <c r="I30" s="1">
        <v>45</v>
      </c>
      <c r="J30" s="1">
        <v>22</v>
      </c>
      <c r="K30" s="1">
        <v>17</v>
      </c>
      <c r="L30" s="1">
        <v>23</v>
      </c>
      <c r="M30" s="1">
        <v>21</v>
      </c>
      <c r="N30" s="1">
        <v>21</v>
      </c>
      <c r="O30" s="1">
        <v>25</v>
      </c>
      <c r="P30" s="1">
        <v>24</v>
      </c>
      <c r="Q30" s="1">
        <v>19</v>
      </c>
      <c r="R30" s="1">
        <v>16</v>
      </c>
      <c r="S30" s="4">
        <v>10.7</v>
      </c>
    </row>
    <row r="31" spans="1:19" ht="9.15" customHeight="1" x14ac:dyDescent="0.35">
      <c r="A31" s="40" t="s">
        <v>155</v>
      </c>
      <c r="B31" s="1">
        <v>1994</v>
      </c>
      <c r="C31" s="1">
        <v>0</v>
      </c>
      <c r="D31" s="1">
        <v>140</v>
      </c>
      <c r="E31" s="1">
        <v>1366</v>
      </c>
      <c r="F31" s="1">
        <v>53</v>
      </c>
      <c r="G31" s="1">
        <v>52</v>
      </c>
      <c r="H31" s="1">
        <v>42</v>
      </c>
      <c r="I31" s="1">
        <v>37</v>
      </c>
      <c r="J31" s="1">
        <v>41</v>
      </c>
      <c r="K31" s="1">
        <v>29</v>
      </c>
      <c r="L31" s="1">
        <v>23</v>
      </c>
      <c r="M31" s="1">
        <v>28</v>
      </c>
      <c r="N31" s="1">
        <v>39</v>
      </c>
      <c r="O31" s="1">
        <v>40</v>
      </c>
      <c r="P31" s="1">
        <v>50</v>
      </c>
      <c r="Q31" s="1">
        <v>35</v>
      </c>
      <c r="R31" s="1">
        <v>19</v>
      </c>
      <c r="S31" s="4">
        <v>13.1</v>
      </c>
    </row>
    <row r="32" spans="1:19" ht="9.15" customHeight="1" x14ac:dyDescent="0.35">
      <c r="A32" s="40" t="s">
        <v>156</v>
      </c>
      <c r="B32" s="1">
        <v>2110</v>
      </c>
      <c r="C32" s="1">
        <v>0</v>
      </c>
      <c r="D32" s="1">
        <v>12</v>
      </c>
      <c r="E32" s="1">
        <v>1405</v>
      </c>
      <c r="F32" s="1">
        <v>76</v>
      </c>
      <c r="G32" s="1">
        <v>101</v>
      </c>
      <c r="H32" s="1">
        <v>71</v>
      </c>
      <c r="I32" s="1">
        <v>70</v>
      </c>
      <c r="J32" s="1">
        <v>63</v>
      </c>
      <c r="K32" s="1">
        <v>44</v>
      </c>
      <c r="L32" s="1">
        <v>49</v>
      </c>
      <c r="M32" s="1">
        <v>48</v>
      </c>
      <c r="N32" s="1">
        <v>36</v>
      </c>
      <c r="O32" s="1">
        <v>42</v>
      </c>
      <c r="P32" s="1">
        <v>40</v>
      </c>
      <c r="Q32" s="1">
        <v>31</v>
      </c>
      <c r="R32" s="1">
        <v>22</v>
      </c>
      <c r="S32" s="4">
        <v>13.7</v>
      </c>
    </row>
    <row r="33" spans="1:19" ht="9.15" customHeight="1" x14ac:dyDescent="0.35">
      <c r="A33" s="40" t="s">
        <v>157</v>
      </c>
      <c r="B33" s="1">
        <v>3421</v>
      </c>
      <c r="C33" s="1">
        <v>0</v>
      </c>
      <c r="D33" s="1">
        <v>1</v>
      </c>
      <c r="E33" s="1">
        <v>1167</v>
      </c>
      <c r="F33" s="1">
        <v>204</v>
      </c>
      <c r="G33" s="1">
        <v>282</v>
      </c>
      <c r="H33" s="1">
        <v>210</v>
      </c>
      <c r="I33" s="1">
        <v>224</v>
      </c>
      <c r="J33" s="1">
        <v>195</v>
      </c>
      <c r="K33" s="1">
        <v>214</v>
      </c>
      <c r="L33" s="1">
        <v>191</v>
      </c>
      <c r="M33" s="1">
        <v>194</v>
      </c>
      <c r="N33" s="1">
        <v>204</v>
      </c>
      <c r="O33" s="1">
        <v>138</v>
      </c>
      <c r="P33" s="1">
        <v>97</v>
      </c>
      <c r="Q33" s="1">
        <v>64</v>
      </c>
      <c r="R33" s="1">
        <v>36</v>
      </c>
      <c r="S33" s="4">
        <v>26.3</v>
      </c>
    </row>
    <row r="34" spans="1:19" ht="9.15" customHeight="1" x14ac:dyDescent="0.35">
      <c r="A34" s="40" t="s">
        <v>158</v>
      </c>
      <c r="B34" s="1">
        <v>2653</v>
      </c>
      <c r="C34" s="1">
        <v>0</v>
      </c>
      <c r="D34" s="1">
        <v>0</v>
      </c>
      <c r="E34" s="1">
        <v>1107</v>
      </c>
      <c r="F34" s="1">
        <v>241</v>
      </c>
      <c r="G34" s="1">
        <v>200</v>
      </c>
      <c r="H34" s="1">
        <v>175</v>
      </c>
      <c r="I34" s="1">
        <v>162</v>
      </c>
      <c r="J34" s="1">
        <v>175</v>
      </c>
      <c r="K34" s="1">
        <v>126</v>
      </c>
      <c r="L34" s="1">
        <v>103</v>
      </c>
      <c r="M34" s="1">
        <v>118</v>
      </c>
      <c r="N34" s="1">
        <v>86</v>
      </c>
      <c r="O34" s="1">
        <v>66</v>
      </c>
      <c r="P34" s="1">
        <v>49</v>
      </c>
      <c r="Q34" s="1">
        <v>22</v>
      </c>
      <c r="R34" s="1">
        <v>23</v>
      </c>
      <c r="S34" s="4">
        <v>19.600000000000001</v>
      </c>
    </row>
    <row r="35" spans="1:19" ht="9.15" customHeight="1" x14ac:dyDescent="0.35">
      <c r="A35" s="40" t="s">
        <v>159</v>
      </c>
      <c r="B35" s="1">
        <v>3459</v>
      </c>
      <c r="C35" s="1">
        <v>0</v>
      </c>
      <c r="D35" s="1">
        <v>0</v>
      </c>
      <c r="E35" s="1">
        <v>501</v>
      </c>
      <c r="F35" s="1">
        <v>959</v>
      </c>
      <c r="G35" s="1">
        <v>387</v>
      </c>
      <c r="H35" s="1">
        <v>313</v>
      </c>
      <c r="I35" s="1">
        <v>276</v>
      </c>
      <c r="J35" s="1">
        <v>220</v>
      </c>
      <c r="K35" s="1">
        <v>169</v>
      </c>
      <c r="L35" s="1">
        <v>145</v>
      </c>
      <c r="M35" s="1">
        <v>161</v>
      </c>
      <c r="N35" s="1">
        <v>138</v>
      </c>
      <c r="O35" s="1">
        <v>82</v>
      </c>
      <c r="P35" s="1">
        <v>57</v>
      </c>
      <c r="Q35" s="1">
        <v>22</v>
      </c>
      <c r="R35" s="1">
        <v>29</v>
      </c>
      <c r="S35" s="4">
        <v>23.5</v>
      </c>
    </row>
    <row r="36" spans="1:19" ht="9.15" customHeight="1" x14ac:dyDescent="0.35">
      <c r="A36" s="40" t="s">
        <v>160</v>
      </c>
      <c r="B36" s="1">
        <v>9528</v>
      </c>
      <c r="C36" s="1">
        <v>0</v>
      </c>
      <c r="D36" s="1">
        <v>0</v>
      </c>
      <c r="E36" s="1">
        <v>62</v>
      </c>
      <c r="F36" s="1">
        <v>1111</v>
      </c>
      <c r="G36" s="1">
        <v>1020</v>
      </c>
      <c r="H36" s="1">
        <v>868</v>
      </c>
      <c r="I36" s="1">
        <v>873</v>
      </c>
      <c r="J36" s="1">
        <v>913</v>
      </c>
      <c r="K36" s="1">
        <v>964</v>
      </c>
      <c r="L36" s="1">
        <v>844</v>
      </c>
      <c r="M36" s="1">
        <v>989</v>
      </c>
      <c r="N36" s="1">
        <v>800</v>
      </c>
      <c r="O36" s="1">
        <v>583</v>
      </c>
      <c r="P36" s="1">
        <v>249</v>
      </c>
      <c r="Q36" s="1">
        <v>160</v>
      </c>
      <c r="R36" s="1">
        <v>92</v>
      </c>
      <c r="S36" s="4">
        <v>39.5</v>
      </c>
    </row>
    <row r="37" spans="1:19" ht="9.15" customHeight="1" x14ac:dyDescent="0.35">
      <c r="A37" s="40" t="s">
        <v>161</v>
      </c>
      <c r="B37" s="1">
        <v>2744</v>
      </c>
      <c r="C37" s="1">
        <v>0</v>
      </c>
      <c r="D37" s="1">
        <v>0</v>
      </c>
      <c r="E37" s="1">
        <v>1</v>
      </c>
      <c r="F37" s="1">
        <v>556</v>
      </c>
      <c r="G37" s="1">
        <v>408</v>
      </c>
      <c r="H37" s="1">
        <v>446</v>
      </c>
      <c r="I37" s="1">
        <v>371</v>
      </c>
      <c r="J37" s="1">
        <v>316</v>
      </c>
      <c r="K37" s="1">
        <v>195</v>
      </c>
      <c r="L37" s="1">
        <v>130</v>
      </c>
      <c r="M37" s="1">
        <v>131</v>
      </c>
      <c r="N37" s="1">
        <v>69</v>
      </c>
      <c r="O37" s="1">
        <v>50</v>
      </c>
      <c r="P37" s="1">
        <v>31</v>
      </c>
      <c r="Q37" s="1">
        <v>19</v>
      </c>
      <c r="R37" s="1">
        <v>21</v>
      </c>
      <c r="S37" s="4">
        <v>29.6</v>
      </c>
    </row>
    <row r="38" spans="1:19" ht="9.15" customHeight="1" x14ac:dyDescent="0.35">
      <c r="A38" s="40" t="s">
        <v>162</v>
      </c>
      <c r="B38" s="1">
        <v>5012</v>
      </c>
      <c r="C38" s="1">
        <v>0</v>
      </c>
      <c r="D38" s="1">
        <v>0</v>
      </c>
      <c r="E38" s="1">
        <v>0</v>
      </c>
      <c r="F38" s="1">
        <v>559</v>
      </c>
      <c r="G38" s="1">
        <v>847</v>
      </c>
      <c r="H38" s="1">
        <v>903</v>
      </c>
      <c r="I38" s="1">
        <v>796</v>
      </c>
      <c r="J38" s="1">
        <v>641</v>
      </c>
      <c r="K38" s="1">
        <v>482</v>
      </c>
      <c r="L38" s="1">
        <v>297</v>
      </c>
      <c r="M38" s="1">
        <v>247</v>
      </c>
      <c r="N38" s="1">
        <v>99</v>
      </c>
      <c r="O38" s="1">
        <v>69</v>
      </c>
      <c r="P38" s="1">
        <v>43</v>
      </c>
      <c r="Q38" s="1">
        <v>17</v>
      </c>
      <c r="R38" s="1">
        <v>12</v>
      </c>
      <c r="S38" s="4">
        <v>31.2</v>
      </c>
    </row>
    <row r="39" spans="1:19" ht="9.15" customHeight="1" x14ac:dyDescent="0.35">
      <c r="A39" s="40" t="s">
        <v>163</v>
      </c>
      <c r="B39" s="1">
        <v>4061</v>
      </c>
      <c r="C39" s="1">
        <v>0</v>
      </c>
      <c r="D39" s="1">
        <v>0</v>
      </c>
      <c r="E39" s="1">
        <v>1</v>
      </c>
      <c r="F39" s="1">
        <v>337</v>
      </c>
      <c r="G39" s="1">
        <v>996</v>
      </c>
      <c r="H39" s="1">
        <v>938</v>
      </c>
      <c r="I39" s="1">
        <v>810</v>
      </c>
      <c r="J39" s="1">
        <v>480</v>
      </c>
      <c r="K39" s="1">
        <v>216</v>
      </c>
      <c r="L39" s="1">
        <v>103</v>
      </c>
      <c r="M39" s="1">
        <v>69</v>
      </c>
      <c r="N39" s="1">
        <v>56</v>
      </c>
      <c r="O39" s="1">
        <v>30</v>
      </c>
      <c r="P39" s="1">
        <v>9</v>
      </c>
      <c r="Q39" s="1">
        <v>11</v>
      </c>
      <c r="R39" s="1">
        <v>5</v>
      </c>
      <c r="S39" s="4">
        <v>28.7</v>
      </c>
    </row>
    <row r="40" spans="1:19" ht="9.15" customHeight="1" x14ac:dyDescent="0.35">
      <c r="A40" s="40" t="s">
        <v>164</v>
      </c>
      <c r="B40" s="1">
        <v>1751</v>
      </c>
      <c r="C40" s="1">
        <v>0</v>
      </c>
      <c r="D40" s="1">
        <v>0</v>
      </c>
      <c r="E40" s="1">
        <v>0</v>
      </c>
      <c r="F40" s="1">
        <v>62</v>
      </c>
      <c r="G40" s="1">
        <v>634</v>
      </c>
      <c r="H40" s="1">
        <v>390</v>
      </c>
      <c r="I40" s="1">
        <v>297</v>
      </c>
      <c r="J40" s="1">
        <v>187</v>
      </c>
      <c r="K40" s="1">
        <v>76</v>
      </c>
      <c r="L40" s="1">
        <v>34</v>
      </c>
      <c r="M40" s="1">
        <v>35</v>
      </c>
      <c r="N40" s="1">
        <v>8</v>
      </c>
      <c r="O40" s="1">
        <v>12</v>
      </c>
      <c r="P40" s="1">
        <v>8</v>
      </c>
      <c r="Q40" s="1">
        <v>4</v>
      </c>
      <c r="R40" s="1">
        <v>4</v>
      </c>
      <c r="S40" s="4">
        <v>27.3</v>
      </c>
    </row>
    <row r="41" spans="1:19" ht="9.15" customHeight="1" x14ac:dyDescent="0.35">
      <c r="A41" s="40" t="s">
        <v>165</v>
      </c>
      <c r="B41" s="1">
        <v>497</v>
      </c>
      <c r="C41" s="1">
        <v>0</v>
      </c>
      <c r="D41" s="1">
        <v>0</v>
      </c>
      <c r="E41" s="1">
        <v>0</v>
      </c>
      <c r="F41" s="1">
        <v>9</v>
      </c>
      <c r="G41" s="1">
        <v>102</v>
      </c>
      <c r="H41" s="1">
        <v>77</v>
      </c>
      <c r="I41" s="1">
        <v>60</v>
      </c>
      <c r="J41" s="1">
        <v>52</v>
      </c>
      <c r="K41" s="1">
        <v>48</v>
      </c>
      <c r="L41" s="1">
        <v>36</v>
      </c>
      <c r="M41" s="1">
        <v>37</v>
      </c>
      <c r="N41" s="1">
        <v>32</v>
      </c>
      <c r="O41" s="1">
        <v>21</v>
      </c>
      <c r="P41" s="1">
        <v>11</v>
      </c>
      <c r="Q41" s="1">
        <v>9</v>
      </c>
      <c r="R41" s="1">
        <v>3</v>
      </c>
      <c r="S41" s="4">
        <v>35</v>
      </c>
    </row>
    <row r="42" spans="1:19" ht="9.15" customHeight="1" x14ac:dyDescent="0.35">
      <c r="A42" s="40" t="s">
        <v>166</v>
      </c>
      <c r="B42" s="1">
        <v>442</v>
      </c>
      <c r="C42" s="1">
        <v>0</v>
      </c>
      <c r="D42" s="1">
        <v>0</v>
      </c>
      <c r="E42" s="1">
        <v>0</v>
      </c>
      <c r="F42" s="1">
        <v>4</v>
      </c>
      <c r="G42" s="1">
        <v>54</v>
      </c>
      <c r="H42" s="1">
        <v>70</v>
      </c>
      <c r="I42" s="1">
        <v>71</v>
      </c>
      <c r="J42" s="1">
        <v>66</v>
      </c>
      <c r="K42" s="1">
        <v>54</v>
      </c>
      <c r="L42" s="1">
        <v>39</v>
      </c>
      <c r="M42" s="1">
        <v>27</v>
      </c>
      <c r="N42" s="1">
        <v>17</v>
      </c>
      <c r="O42" s="1">
        <v>13</v>
      </c>
      <c r="P42" s="1">
        <v>17</v>
      </c>
      <c r="Q42" s="1">
        <v>9</v>
      </c>
      <c r="R42" s="1">
        <v>1</v>
      </c>
      <c r="S42" s="4">
        <v>36.700000000000003</v>
      </c>
    </row>
    <row r="43" spans="1:19" ht="9.15" customHeight="1" x14ac:dyDescent="0.35">
      <c r="A43" s="40" t="s">
        <v>167</v>
      </c>
      <c r="B43" s="1">
        <v>363</v>
      </c>
      <c r="C43" s="1">
        <v>0</v>
      </c>
      <c r="D43" s="1">
        <v>0</v>
      </c>
      <c r="E43" s="1">
        <v>0</v>
      </c>
      <c r="F43" s="1">
        <v>3</v>
      </c>
      <c r="G43" s="1">
        <v>15</v>
      </c>
      <c r="H43" s="1">
        <v>39</v>
      </c>
      <c r="I43" s="1">
        <v>46</v>
      </c>
      <c r="J43" s="1">
        <v>56</v>
      </c>
      <c r="K43" s="1">
        <v>53</v>
      </c>
      <c r="L43" s="1">
        <v>37</v>
      </c>
      <c r="M43" s="1">
        <v>36</v>
      </c>
      <c r="N43" s="1">
        <v>36</v>
      </c>
      <c r="O43" s="1">
        <v>21</v>
      </c>
      <c r="P43" s="1">
        <v>11</v>
      </c>
      <c r="Q43" s="1">
        <v>5</v>
      </c>
      <c r="R43" s="1">
        <v>5</v>
      </c>
      <c r="S43" s="4">
        <v>42.1</v>
      </c>
    </row>
    <row r="44" spans="1:19" ht="9.15" customHeight="1" x14ac:dyDescent="0.35">
      <c r="A44" s="40" t="s">
        <v>168</v>
      </c>
      <c r="B44" s="1">
        <v>350</v>
      </c>
      <c r="C44" s="1">
        <v>0</v>
      </c>
      <c r="D44" s="1">
        <v>0</v>
      </c>
      <c r="E44" s="1">
        <v>0</v>
      </c>
      <c r="F44" s="1">
        <v>0</v>
      </c>
      <c r="G44" s="1">
        <v>18</v>
      </c>
      <c r="H44" s="1">
        <v>69</v>
      </c>
      <c r="I44" s="1">
        <v>56</v>
      </c>
      <c r="J44" s="1">
        <v>50</v>
      </c>
      <c r="K44" s="1">
        <v>49</v>
      </c>
      <c r="L44" s="1">
        <v>31</v>
      </c>
      <c r="M44" s="1">
        <v>19</v>
      </c>
      <c r="N44" s="1">
        <v>24</v>
      </c>
      <c r="O44" s="1">
        <v>19</v>
      </c>
      <c r="P44" s="1">
        <v>10</v>
      </c>
      <c r="Q44" s="1">
        <v>3</v>
      </c>
      <c r="R44" s="1">
        <v>2</v>
      </c>
      <c r="S44" s="4">
        <v>38.200000000000003</v>
      </c>
    </row>
    <row r="45" spans="1:19" ht="9.15" customHeight="1" x14ac:dyDescent="0.35">
      <c r="A45" s="40" t="s">
        <v>169</v>
      </c>
      <c r="B45" s="1">
        <v>151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2</v>
      </c>
      <c r="I45" s="1">
        <v>11</v>
      </c>
      <c r="J45" s="1">
        <v>24</v>
      </c>
      <c r="K45" s="1">
        <v>29</v>
      </c>
      <c r="L45" s="1">
        <v>19</v>
      </c>
      <c r="M45" s="1">
        <v>22</v>
      </c>
      <c r="N45" s="1">
        <v>16</v>
      </c>
      <c r="O45" s="1">
        <v>14</v>
      </c>
      <c r="P45" s="1">
        <v>9</v>
      </c>
      <c r="Q45" s="1">
        <v>3</v>
      </c>
      <c r="R45" s="1">
        <v>2</v>
      </c>
      <c r="S45" s="4">
        <v>47.5</v>
      </c>
    </row>
    <row r="46" spans="1:19" ht="9.15" customHeight="1" x14ac:dyDescent="0.35">
      <c r="A46" s="40" t="s">
        <v>170</v>
      </c>
      <c r="B46" s="1">
        <v>26</v>
      </c>
      <c r="C46" s="1">
        <v>0</v>
      </c>
      <c r="D46" s="1">
        <v>0</v>
      </c>
      <c r="E46" s="1">
        <v>0</v>
      </c>
      <c r="F46" s="1">
        <v>0</v>
      </c>
      <c r="G46" s="1">
        <v>2</v>
      </c>
      <c r="H46" s="1">
        <v>1</v>
      </c>
      <c r="I46" s="1">
        <v>3</v>
      </c>
      <c r="J46" s="1">
        <v>2</v>
      </c>
      <c r="K46" s="1">
        <v>5</v>
      </c>
      <c r="L46" s="1">
        <v>2</v>
      </c>
      <c r="M46" s="1">
        <v>3</v>
      </c>
      <c r="N46" s="1">
        <v>4</v>
      </c>
      <c r="O46" s="1">
        <v>3</v>
      </c>
      <c r="P46" s="1">
        <v>1</v>
      </c>
      <c r="Q46" s="1">
        <v>0</v>
      </c>
      <c r="R46" s="1">
        <v>0</v>
      </c>
      <c r="S46" s="4">
        <v>45</v>
      </c>
    </row>
    <row r="47" spans="1:19" ht="9.15" customHeight="1" x14ac:dyDescent="0.35">
      <c r="A47" s="40" t="s">
        <v>150</v>
      </c>
      <c r="B47" s="1">
        <v>71</v>
      </c>
      <c r="C47" s="1">
        <v>13</v>
      </c>
      <c r="D47" s="1">
        <v>7</v>
      </c>
      <c r="E47" s="1">
        <v>0</v>
      </c>
      <c r="F47" s="1">
        <v>0</v>
      </c>
      <c r="G47" s="1">
        <v>2</v>
      </c>
      <c r="H47" s="1">
        <v>7</v>
      </c>
      <c r="I47" s="1">
        <v>6</v>
      </c>
      <c r="J47" s="1">
        <v>8</v>
      </c>
      <c r="K47" s="1">
        <v>7</v>
      </c>
      <c r="L47" s="1">
        <v>3</v>
      </c>
      <c r="M47" s="1">
        <v>8</v>
      </c>
      <c r="N47" s="1">
        <v>4</v>
      </c>
      <c r="O47" s="1">
        <v>5</v>
      </c>
      <c r="P47" s="1">
        <v>0</v>
      </c>
      <c r="Q47" s="1">
        <v>1</v>
      </c>
      <c r="R47" s="1">
        <v>0</v>
      </c>
      <c r="S47" s="4">
        <v>35.299999999999997</v>
      </c>
    </row>
    <row r="48" spans="1:19" ht="9.15" customHeight="1" x14ac:dyDescent="0.35">
      <c r="A48" s="40" t="s">
        <v>18</v>
      </c>
    </row>
    <row r="49" spans="1:19" ht="9.15" customHeight="1" x14ac:dyDescent="0.35">
      <c r="A49" s="40" t="s">
        <v>0</v>
      </c>
      <c r="B49" s="1">
        <v>51876</v>
      </c>
      <c r="C49" s="1">
        <v>2390</v>
      </c>
      <c r="D49" s="1">
        <v>6708</v>
      </c>
      <c r="E49" s="1">
        <v>6369</v>
      </c>
      <c r="F49" s="1">
        <v>3799</v>
      </c>
      <c r="G49" s="1">
        <v>5294</v>
      </c>
      <c r="H49" s="1">
        <v>4922</v>
      </c>
      <c r="I49" s="1">
        <v>4551</v>
      </c>
      <c r="J49" s="1">
        <v>3913</v>
      </c>
      <c r="K49" s="1">
        <v>2996</v>
      </c>
      <c r="L49" s="1">
        <v>2414</v>
      </c>
      <c r="M49" s="1">
        <v>2585</v>
      </c>
      <c r="N49" s="1">
        <v>2093</v>
      </c>
      <c r="O49" s="1">
        <v>1501</v>
      </c>
      <c r="P49" s="1">
        <v>1062</v>
      </c>
      <c r="Q49" s="1">
        <v>661</v>
      </c>
      <c r="R49" s="1">
        <v>618</v>
      </c>
      <c r="S49" s="4">
        <v>26.4</v>
      </c>
    </row>
    <row r="50" spans="1:19" ht="9.15" customHeight="1" x14ac:dyDescent="0.35">
      <c r="A50" s="40" t="s">
        <v>144</v>
      </c>
      <c r="B50" s="1">
        <v>5356</v>
      </c>
      <c r="C50" s="1">
        <v>2380</v>
      </c>
      <c r="D50" s="1">
        <v>2896</v>
      </c>
      <c r="E50" s="1">
        <v>22</v>
      </c>
      <c r="F50" s="1">
        <v>4</v>
      </c>
      <c r="G50" s="1">
        <v>11</v>
      </c>
      <c r="H50" s="1">
        <v>7</v>
      </c>
      <c r="I50" s="1">
        <v>4</v>
      </c>
      <c r="J50" s="1">
        <v>7</v>
      </c>
      <c r="K50" s="1">
        <v>0</v>
      </c>
      <c r="L50" s="1">
        <v>3</v>
      </c>
      <c r="M50" s="1">
        <v>1</v>
      </c>
      <c r="N50" s="1">
        <v>4</v>
      </c>
      <c r="O50" s="1">
        <v>4</v>
      </c>
      <c r="P50" s="1">
        <v>3</v>
      </c>
      <c r="Q50" s="1">
        <v>1</v>
      </c>
      <c r="R50" s="1">
        <v>9</v>
      </c>
      <c r="S50" s="4">
        <v>5.5</v>
      </c>
    </row>
    <row r="51" spans="1:19" ht="9.15" customHeight="1" x14ac:dyDescent="0.35">
      <c r="A51" s="40" t="s">
        <v>152</v>
      </c>
      <c r="B51" s="1">
        <v>1417</v>
      </c>
      <c r="C51" s="1">
        <v>0</v>
      </c>
      <c r="D51" s="1">
        <v>1336</v>
      </c>
      <c r="E51" s="1">
        <v>6</v>
      </c>
      <c r="F51" s="1">
        <v>5</v>
      </c>
      <c r="G51" s="1">
        <v>3</v>
      </c>
      <c r="H51" s="1">
        <v>4</v>
      </c>
      <c r="I51" s="1">
        <v>3</v>
      </c>
      <c r="J51" s="1">
        <v>3</v>
      </c>
      <c r="K51" s="1">
        <v>4</v>
      </c>
      <c r="L51" s="1">
        <v>2</v>
      </c>
      <c r="M51" s="1">
        <v>4</v>
      </c>
      <c r="N51" s="1">
        <v>5</v>
      </c>
      <c r="O51" s="1">
        <v>9</v>
      </c>
      <c r="P51" s="1">
        <v>14</v>
      </c>
      <c r="Q51" s="1">
        <v>8</v>
      </c>
      <c r="R51" s="1">
        <v>11</v>
      </c>
      <c r="S51" s="4">
        <v>7.7</v>
      </c>
    </row>
    <row r="52" spans="1:19" ht="9.15" customHeight="1" x14ac:dyDescent="0.35">
      <c r="A52" s="40" t="s">
        <v>153</v>
      </c>
      <c r="B52" s="1">
        <v>1607</v>
      </c>
      <c r="C52" s="1">
        <v>0</v>
      </c>
      <c r="D52" s="1">
        <v>1460</v>
      </c>
      <c r="E52" s="1">
        <v>21</v>
      </c>
      <c r="F52" s="1">
        <v>5</v>
      </c>
      <c r="G52" s="1">
        <v>7</v>
      </c>
      <c r="H52" s="1">
        <v>2</v>
      </c>
      <c r="I52" s="1">
        <v>6</v>
      </c>
      <c r="J52" s="1">
        <v>3</v>
      </c>
      <c r="K52" s="1">
        <v>6</v>
      </c>
      <c r="L52" s="1">
        <v>5</v>
      </c>
      <c r="M52" s="1">
        <v>9</v>
      </c>
      <c r="N52" s="1">
        <v>14</v>
      </c>
      <c r="O52" s="1">
        <v>16</v>
      </c>
      <c r="P52" s="1">
        <v>27</v>
      </c>
      <c r="Q52" s="1">
        <v>16</v>
      </c>
      <c r="R52" s="1">
        <v>10</v>
      </c>
      <c r="S52" s="4">
        <v>7.8</v>
      </c>
    </row>
    <row r="53" spans="1:19" ht="9.15" customHeight="1" x14ac:dyDescent="0.35">
      <c r="A53" s="40" t="s">
        <v>154</v>
      </c>
      <c r="B53" s="1">
        <v>1778</v>
      </c>
      <c r="C53" s="1">
        <v>0</v>
      </c>
      <c r="D53" s="1">
        <v>862</v>
      </c>
      <c r="E53" s="1">
        <v>551</v>
      </c>
      <c r="F53" s="1">
        <v>15</v>
      </c>
      <c r="G53" s="1">
        <v>13</v>
      </c>
      <c r="H53" s="1">
        <v>14</v>
      </c>
      <c r="I53" s="1">
        <v>13</v>
      </c>
      <c r="J53" s="1">
        <v>12</v>
      </c>
      <c r="K53" s="1">
        <v>10</v>
      </c>
      <c r="L53" s="1">
        <v>13</v>
      </c>
      <c r="M53" s="1">
        <v>20</v>
      </c>
      <c r="N53" s="1">
        <v>38</v>
      </c>
      <c r="O53" s="1">
        <v>46</v>
      </c>
      <c r="P53" s="1">
        <v>59</v>
      </c>
      <c r="Q53" s="1">
        <v>58</v>
      </c>
      <c r="R53" s="1">
        <v>54</v>
      </c>
      <c r="S53" s="4">
        <v>10.199999999999999</v>
      </c>
    </row>
    <row r="54" spans="1:19" ht="9.15" customHeight="1" x14ac:dyDescent="0.35">
      <c r="A54" s="40" t="s">
        <v>155</v>
      </c>
      <c r="B54" s="1">
        <v>1862</v>
      </c>
      <c r="C54" s="1">
        <v>0</v>
      </c>
      <c r="D54" s="1">
        <v>144</v>
      </c>
      <c r="E54" s="1">
        <v>1259</v>
      </c>
      <c r="F54" s="1">
        <v>10</v>
      </c>
      <c r="G54" s="1">
        <v>17</v>
      </c>
      <c r="H54" s="1">
        <v>12</v>
      </c>
      <c r="I54" s="1">
        <v>20</v>
      </c>
      <c r="J54" s="1">
        <v>18</v>
      </c>
      <c r="K54" s="1">
        <v>17</v>
      </c>
      <c r="L54" s="1">
        <v>21</v>
      </c>
      <c r="M54" s="1">
        <v>23</v>
      </c>
      <c r="N54" s="1">
        <v>34</v>
      </c>
      <c r="O54" s="1">
        <v>75</v>
      </c>
      <c r="P54" s="1">
        <v>90</v>
      </c>
      <c r="Q54" s="1">
        <v>68</v>
      </c>
      <c r="R54" s="1">
        <v>54</v>
      </c>
      <c r="S54" s="4">
        <v>13.1</v>
      </c>
    </row>
    <row r="55" spans="1:19" ht="9.15" customHeight="1" x14ac:dyDescent="0.35">
      <c r="A55" s="40" t="s">
        <v>156</v>
      </c>
      <c r="B55" s="1">
        <v>1947</v>
      </c>
      <c r="C55" s="1">
        <v>0</v>
      </c>
      <c r="D55" s="1">
        <v>6</v>
      </c>
      <c r="E55" s="1">
        <v>1376</v>
      </c>
      <c r="F55" s="1">
        <v>10</v>
      </c>
      <c r="G55" s="1">
        <v>27</v>
      </c>
      <c r="H55" s="1">
        <v>24</v>
      </c>
      <c r="I55" s="1">
        <v>22</v>
      </c>
      <c r="J55" s="1">
        <v>40</v>
      </c>
      <c r="K55" s="1">
        <v>34</v>
      </c>
      <c r="L55" s="1">
        <v>30</v>
      </c>
      <c r="M55" s="1">
        <v>49</v>
      </c>
      <c r="N55" s="1">
        <v>82</v>
      </c>
      <c r="O55" s="1">
        <v>76</v>
      </c>
      <c r="P55" s="1">
        <v>71</v>
      </c>
      <c r="Q55" s="1">
        <v>44</v>
      </c>
      <c r="R55" s="1">
        <v>56</v>
      </c>
      <c r="S55" s="4">
        <v>13.5</v>
      </c>
    </row>
    <row r="56" spans="1:19" ht="9.15" customHeight="1" x14ac:dyDescent="0.35">
      <c r="A56" s="40" t="s">
        <v>157</v>
      </c>
      <c r="B56" s="1">
        <v>3252</v>
      </c>
      <c r="C56" s="1">
        <v>0</v>
      </c>
      <c r="D56" s="1">
        <v>2</v>
      </c>
      <c r="E56" s="1">
        <v>1202</v>
      </c>
      <c r="F56" s="1">
        <v>89</v>
      </c>
      <c r="G56" s="1">
        <v>96</v>
      </c>
      <c r="H56" s="1">
        <v>95</v>
      </c>
      <c r="I56" s="1">
        <v>106</v>
      </c>
      <c r="J56" s="1">
        <v>143</v>
      </c>
      <c r="K56" s="1">
        <v>221</v>
      </c>
      <c r="L56" s="1">
        <v>186</v>
      </c>
      <c r="M56" s="1">
        <v>256</v>
      </c>
      <c r="N56" s="1">
        <v>241</v>
      </c>
      <c r="O56" s="1">
        <v>235</v>
      </c>
      <c r="P56" s="1">
        <v>164</v>
      </c>
      <c r="Q56" s="1">
        <v>114</v>
      </c>
      <c r="R56" s="1">
        <v>102</v>
      </c>
      <c r="S56" s="4">
        <v>36.299999999999997</v>
      </c>
    </row>
    <row r="57" spans="1:19" ht="9.15" customHeight="1" x14ac:dyDescent="0.35">
      <c r="A57" s="40" t="s">
        <v>158</v>
      </c>
      <c r="B57" s="1">
        <v>2526</v>
      </c>
      <c r="C57" s="1">
        <v>0</v>
      </c>
      <c r="D57" s="1">
        <v>0</v>
      </c>
      <c r="E57" s="1">
        <v>1238</v>
      </c>
      <c r="F57" s="1">
        <v>106</v>
      </c>
      <c r="G57" s="1">
        <v>88</v>
      </c>
      <c r="H57" s="1">
        <v>83</v>
      </c>
      <c r="I57" s="1">
        <v>116</v>
      </c>
      <c r="J57" s="1">
        <v>161</v>
      </c>
      <c r="K57" s="1">
        <v>152</v>
      </c>
      <c r="L57" s="1">
        <v>128</v>
      </c>
      <c r="M57" s="1">
        <v>115</v>
      </c>
      <c r="N57" s="1">
        <v>146</v>
      </c>
      <c r="O57" s="1">
        <v>70</v>
      </c>
      <c r="P57" s="1">
        <v>60</v>
      </c>
      <c r="Q57" s="1">
        <v>39</v>
      </c>
      <c r="R57" s="1">
        <v>24</v>
      </c>
      <c r="S57" s="4">
        <v>16.2</v>
      </c>
    </row>
    <row r="58" spans="1:19" ht="9.15" customHeight="1" x14ac:dyDescent="0.35">
      <c r="A58" s="40" t="s">
        <v>159</v>
      </c>
      <c r="B58" s="1">
        <v>3041</v>
      </c>
      <c r="C58" s="1">
        <v>0</v>
      </c>
      <c r="D58" s="1">
        <v>0</v>
      </c>
      <c r="E58" s="1">
        <v>617</v>
      </c>
      <c r="F58" s="1">
        <v>704</v>
      </c>
      <c r="G58" s="1">
        <v>219</v>
      </c>
      <c r="H58" s="1">
        <v>170</v>
      </c>
      <c r="I58" s="1">
        <v>171</v>
      </c>
      <c r="J58" s="1">
        <v>227</v>
      </c>
      <c r="K58" s="1">
        <v>188</v>
      </c>
      <c r="L58" s="1">
        <v>158</v>
      </c>
      <c r="M58" s="1">
        <v>171</v>
      </c>
      <c r="N58" s="1">
        <v>171</v>
      </c>
      <c r="O58" s="1">
        <v>117</v>
      </c>
      <c r="P58" s="1">
        <v>57</v>
      </c>
      <c r="Q58" s="1">
        <v>35</v>
      </c>
      <c r="R58" s="1">
        <v>36</v>
      </c>
      <c r="S58" s="4">
        <v>24.6</v>
      </c>
    </row>
    <row r="59" spans="1:19" ht="9.15" customHeight="1" x14ac:dyDescent="0.35">
      <c r="A59" s="40" t="s">
        <v>160</v>
      </c>
      <c r="B59" s="1">
        <v>9498</v>
      </c>
      <c r="C59" s="1">
        <v>0</v>
      </c>
      <c r="D59" s="1">
        <v>0</v>
      </c>
      <c r="E59" s="1">
        <v>76</v>
      </c>
      <c r="F59" s="1">
        <v>826</v>
      </c>
      <c r="G59" s="1">
        <v>747</v>
      </c>
      <c r="H59" s="1">
        <v>651</v>
      </c>
      <c r="I59" s="1">
        <v>740</v>
      </c>
      <c r="J59" s="1">
        <v>798</v>
      </c>
      <c r="K59" s="1">
        <v>892</v>
      </c>
      <c r="L59" s="1">
        <v>952</v>
      </c>
      <c r="M59" s="1">
        <v>1293</v>
      </c>
      <c r="N59" s="1">
        <v>1030</v>
      </c>
      <c r="O59" s="1">
        <v>645</v>
      </c>
      <c r="P59" s="1">
        <v>398</v>
      </c>
      <c r="Q59" s="1">
        <v>235</v>
      </c>
      <c r="R59" s="1">
        <v>215</v>
      </c>
      <c r="S59" s="4">
        <v>45.1</v>
      </c>
    </row>
    <row r="60" spans="1:19" ht="9.15" customHeight="1" x14ac:dyDescent="0.35">
      <c r="A60" s="40" t="s">
        <v>161</v>
      </c>
      <c r="B60" s="1">
        <v>2733</v>
      </c>
      <c r="C60" s="1">
        <v>0</v>
      </c>
      <c r="D60" s="1">
        <v>0</v>
      </c>
      <c r="E60" s="1">
        <v>1</v>
      </c>
      <c r="F60" s="1">
        <v>656</v>
      </c>
      <c r="G60" s="1">
        <v>329</v>
      </c>
      <c r="H60" s="1">
        <v>358</v>
      </c>
      <c r="I60" s="1">
        <v>353</v>
      </c>
      <c r="J60" s="1">
        <v>309</v>
      </c>
      <c r="K60" s="1">
        <v>232</v>
      </c>
      <c r="L60" s="1">
        <v>178</v>
      </c>
      <c r="M60" s="1">
        <v>136</v>
      </c>
      <c r="N60" s="1">
        <v>72</v>
      </c>
      <c r="O60" s="1">
        <v>34</v>
      </c>
      <c r="P60" s="1">
        <v>33</v>
      </c>
      <c r="Q60" s="1">
        <v>12</v>
      </c>
      <c r="R60" s="1">
        <v>30</v>
      </c>
      <c r="S60" s="4">
        <v>30.3</v>
      </c>
    </row>
    <row r="61" spans="1:19" ht="9.15" customHeight="1" x14ac:dyDescent="0.35">
      <c r="A61" s="40" t="s">
        <v>162</v>
      </c>
      <c r="B61" s="1">
        <v>5869</v>
      </c>
      <c r="C61" s="1">
        <v>0</v>
      </c>
      <c r="D61" s="1">
        <v>0</v>
      </c>
      <c r="E61" s="1">
        <v>0</v>
      </c>
      <c r="F61" s="1">
        <v>694</v>
      </c>
      <c r="G61" s="1">
        <v>823</v>
      </c>
      <c r="H61" s="1">
        <v>956</v>
      </c>
      <c r="I61" s="1">
        <v>908</v>
      </c>
      <c r="J61" s="1">
        <v>867</v>
      </c>
      <c r="K61" s="1">
        <v>655</v>
      </c>
      <c r="L61" s="1">
        <v>421</v>
      </c>
      <c r="M61" s="1">
        <v>289</v>
      </c>
      <c r="N61" s="1">
        <v>113</v>
      </c>
      <c r="O61" s="1">
        <v>75</v>
      </c>
      <c r="P61" s="1">
        <v>44</v>
      </c>
      <c r="Q61" s="1">
        <v>14</v>
      </c>
      <c r="R61" s="1">
        <v>10</v>
      </c>
      <c r="S61" s="4">
        <v>32.5</v>
      </c>
    </row>
    <row r="62" spans="1:19" ht="9.15" customHeight="1" x14ac:dyDescent="0.35">
      <c r="A62" s="40" t="s">
        <v>163</v>
      </c>
      <c r="B62" s="1">
        <v>5981</v>
      </c>
      <c r="C62" s="1">
        <v>0</v>
      </c>
      <c r="D62" s="1">
        <v>0</v>
      </c>
      <c r="E62" s="1">
        <v>0</v>
      </c>
      <c r="F62" s="1">
        <v>512</v>
      </c>
      <c r="G62" s="1">
        <v>1507</v>
      </c>
      <c r="H62" s="1">
        <v>1436</v>
      </c>
      <c r="I62" s="1">
        <v>1281</v>
      </c>
      <c r="J62" s="1">
        <v>768</v>
      </c>
      <c r="K62" s="1">
        <v>242</v>
      </c>
      <c r="L62" s="1">
        <v>102</v>
      </c>
      <c r="M62" s="1">
        <v>67</v>
      </c>
      <c r="N62" s="1">
        <v>31</v>
      </c>
      <c r="O62" s="1">
        <v>23</v>
      </c>
      <c r="P62" s="1">
        <v>9</v>
      </c>
      <c r="Q62" s="1">
        <v>3</v>
      </c>
      <c r="R62" s="1">
        <v>0</v>
      </c>
      <c r="S62" s="4">
        <v>28.4</v>
      </c>
    </row>
    <row r="63" spans="1:19" ht="9.15" customHeight="1" x14ac:dyDescent="0.35">
      <c r="A63" s="40" t="s">
        <v>164</v>
      </c>
      <c r="B63" s="1">
        <v>2870</v>
      </c>
      <c r="C63" s="1">
        <v>0</v>
      </c>
      <c r="D63" s="1">
        <v>0</v>
      </c>
      <c r="E63" s="1">
        <v>0</v>
      </c>
      <c r="F63" s="1">
        <v>144</v>
      </c>
      <c r="G63" s="1">
        <v>1134</v>
      </c>
      <c r="H63" s="1">
        <v>739</v>
      </c>
      <c r="I63" s="1">
        <v>463</v>
      </c>
      <c r="J63" s="1">
        <v>228</v>
      </c>
      <c r="K63" s="1">
        <v>81</v>
      </c>
      <c r="L63" s="1">
        <v>30</v>
      </c>
      <c r="M63" s="1">
        <v>19</v>
      </c>
      <c r="N63" s="1">
        <v>15</v>
      </c>
      <c r="O63" s="1">
        <v>11</v>
      </c>
      <c r="P63" s="1">
        <v>3</v>
      </c>
      <c r="Q63" s="1">
        <v>1</v>
      </c>
      <c r="R63" s="1">
        <v>2</v>
      </c>
      <c r="S63" s="4">
        <v>26.1</v>
      </c>
    </row>
    <row r="64" spans="1:19" ht="9.15" customHeight="1" x14ac:dyDescent="0.35">
      <c r="A64" s="40" t="s">
        <v>165</v>
      </c>
      <c r="B64" s="1">
        <v>549</v>
      </c>
      <c r="C64" s="1">
        <v>0</v>
      </c>
      <c r="D64" s="1">
        <v>0</v>
      </c>
      <c r="E64" s="1">
        <v>0</v>
      </c>
      <c r="F64" s="1">
        <v>14</v>
      </c>
      <c r="G64" s="1">
        <v>152</v>
      </c>
      <c r="H64" s="1">
        <v>102</v>
      </c>
      <c r="I64" s="1">
        <v>80</v>
      </c>
      <c r="J64" s="1">
        <v>67</v>
      </c>
      <c r="K64" s="1">
        <v>33</v>
      </c>
      <c r="L64" s="1">
        <v>38</v>
      </c>
      <c r="M64" s="1">
        <v>22</v>
      </c>
      <c r="N64" s="1">
        <v>13</v>
      </c>
      <c r="O64" s="1">
        <v>13</v>
      </c>
      <c r="P64" s="1">
        <v>6</v>
      </c>
      <c r="Q64" s="1">
        <v>5</v>
      </c>
      <c r="R64" s="1">
        <v>4</v>
      </c>
      <c r="S64" s="4">
        <v>30.4</v>
      </c>
    </row>
    <row r="65" spans="1:19" ht="9.15" customHeight="1" x14ac:dyDescent="0.35">
      <c r="A65" s="40" t="s">
        <v>166</v>
      </c>
      <c r="B65" s="1">
        <v>482</v>
      </c>
      <c r="C65" s="1">
        <v>0</v>
      </c>
      <c r="D65" s="1">
        <v>0</v>
      </c>
      <c r="E65" s="1">
        <v>0</v>
      </c>
      <c r="F65" s="1">
        <v>5</v>
      </c>
      <c r="G65" s="1">
        <v>63</v>
      </c>
      <c r="H65" s="1">
        <v>80</v>
      </c>
      <c r="I65" s="1">
        <v>71</v>
      </c>
      <c r="J65" s="1">
        <v>68</v>
      </c>
      <c r="K65" s="1">
        <v>67</v>
      </c>
      <c r="L65" s="1">
        <v>45</v>
      </c>
      <c r="M65" s="1">
        <v>30</v>
      </c>
      <c r="N65" s="1">
        <v>24</v>
      </c>
      <c r="O65" s="1">
        <v>17</v>
      </c>
      <c r="P65" s="1">
        <v>9</v>
      </c>
      <c r="Q65" s="1">
        <v>3</v>
      </c>
      <c r="R65" s="1">
        <v>0</v>
      </c>
      <c r="S65" s="4">
        <v>36.6</v>
      </c>
    </row>
    <row r="66" spans="1:19" ht="9.15" customHeight="1" x14ac:dyDescent="0.35">
      <c r="A66" s="40" t="s">
        <v>167</v>
      </c>
      <c r="B66" s="1">
        <v>480</v>
      </c>
      <c r="C66" s="1">
        <v>0</v>
      </c>
      <c r="D66" s="1">
        <v>0</v>
      </c>
      <c r="E66" s="1">
        <v>0</v>
      </c>
      <c r="F66" s="1">
        <v>0</v>
      </c>
      <c r="G66" s="1">
        <v>32</v>
      </c>
      <c r="H66" s="1">
        <v>78</v>
      </c>
      <c r="I66" s="1">
        <v>98</v>
      </c>
      <c r="J66" s="1">
        <v>81</v>
      </c>
      <c r="K66" s="1">
        <v>68</v>
      </c>
      <c r="L66" s="1">
        <v>43</v>
      </c>
      <c r="M66" s="1">
        <v>30</v>
      </c>
      <c r="N66" s="1">
        <v>29</v>
      </c>
      <c r="O66" s="1">
        <v>9</v>
      </c>
      <c r="P66" s="1">
        <v>9</v>
      </c>
      <c r="Q66" s="1">
        <v>2</v>
      </c>
      <c r="R66" s="1">
        <v>1</v>
      </c>
      <c r="S66" s="4">
        <v>37</v>
      </c>
    </row>
    <row r="67" spans="1:19" ht="9.15" customHeight="1" x14ac:dyDescent="0.35">
      <c r="A67" s="40" t="s">
        <v>168</v>
      </c>
      <c r="B67" s="1">
        <v>423</v>
      </c>
      <c r="C67" s="1">
        <v>0</v>
      </c>
      <c r="D67" s="1">
        <v>0</v>
      </c>
      <c r="E67" s="1">
        <v>0</v>
      </c>
      <c r="F67" s="1">
        <v>0</v>
      </c>
      <c r="G67" s="1">
        <v>22</v>
      </c>
      <c r="H67" s="1">
        <v>97</v>
      </c>
      <c r="I67" s="1">
        <v>78</v>
      </c>
      <c r="J67" s="1">
        <v>79</v>
      </c>
      <c r="K67" s="1">
        <v>49</v>
      </c>
      <c r="L67" s="1">
        <v>33</v>
      </c>
      <c r="M67" s="1">
        <v>28</v>
      </c>
      <c r="N67" s="1">
        <v>16</v>
      </c>
      <c r="O67" s="1">
        <v>16</v>
      </c>
      <c r="P67" s="1">
        <v>3</v>
      </c>
      <c r="Q67" s="1">
        <v>2</v>
      </c>
      <c r="R67" s="1">
        <v>0</v>
      </c>
      <c r="S67" s="4">
        <v>35.9</v>
      </c>
    </row>
    <row r="68" spans="1:19" ht="9.15" customHeight="1" x14ac:dyDescent="0.35">
      <c r="A68" s="40" t="s">
        <v>169</v>
      </c>
      <c r="B68" s="1">
        <v>126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5</v>
      </c>
      <c r="I68" s="1">
        <v>11</v>
      </c>
      <c r="J68" s="1">
        <v>25</v>
      </c>
      <c r="K68" s="1">
        <v>35</v>
      </c>
      <c r="L68" s="1">
        <v>23</v>
      </c>
      <c r="M68" s="1">
        <v>13</v>
      </c>
      <c r="N68" s="1">
        <v>9</v>
      </c>
      <c r="O68" s="1">
        <v>4</v>
      </c>
      <c r="P68" s="1">
        <v>1</v>
      </c>
      <c r="Q68" s="1">
        <v>0</v>
      </c>
      <c r="R68" s="1">
        <v>0</v>
      </c>
      <c r="S68" s="4">
        <v>43.1</v>
      </c>
    </row>
    <row r="69" spans="1:19" ht="9.15" customHeight="1" x14ac:dyDescent="0.35">
      <c r="A69" s="40" t="s">
        <v>170</v>
      </c>
      <c r="B69" s="1">
        <v>18</v>
      </c>
      <c r="C69" s="1">
        <v>0</v>
      </c>
      <c r="D69" s="1">
        <v>0</v>
      </c>
      <c r="E69" s="1">
        <v>0</v>
      </c>
      <c r="F69" s="1">
        <v>0</v>
      </c>
      <c r="G69" s="1">
        <v>1</v>
      </c>
      <c r="H69" s="1">
        <v>1</v>
      </c>
      <c r="I69" s="1">
        <v>2</v>
      </c>
      <c r="J69" s="1">
        <v>2</v>
      </c>
      <c r="K69" s="1">
        <v>5</v>
      </c>
      <c r="L69" s="1">
        <v>0</v>
      </c>
      <c r="M69" s="1">
        <v>2</v>
      </c>
      <c r="N69" s="1">
        <v>3</v>
      </c>
      <c r="O69" s="1">
        <v>0</v>
      </c>
      <c r="P69" s="1">
        <v>2</v>
      </c>
      <c r="Q69" s="1">
        <v>0</v>
      </c>
      <c r="R69" s="1">
        <v>0</v>
      </c>
      <c r="S69" s="4">
        <v>43</v>
      </c>
    </row>
    <row r="70" spans="1:19" ht="9.15" customHeight="1" x14ac:dyDescent="0.35">
      <c r="A70" s="40" t="s">
        <v>150</v>
      </c>
      <c r="B70" s="1">
        <v>59</v>
      </c>
      <c r="C70" s="1">
        <v>10</v>
      </c>
      <c r="D70" s="1">
        <v>2</v>
      </c>
      <c r="E70" s="1">
        <v>0</v>
      </c>
      <c r="F70" s="1">
        <v>0</v>
      </c>
      <c r="G70" s="1">
        <v>3</v>
      </c>
      <c r="H70" s="1">
        <v>8</v>
      </c>
      <c r="I70" s="1">
        <v>5</v>
      </c>
      <c r="J70" s="1">
        <v>7</v>
      </c>
      <c r="K70" s="1">
        <v>5</v>
      </c>
      <c r="L70" s="1">
        <v>3</v>
      </c>
      <c r="M70" s="1">
        <v>8</v>
      </c>
      <c r="N70" s="1">
        <v>2</v>
      </c>
      <c r="O70" s="1">
        <v>6</v>
      </c>
      <c r="P70" s="1">
        <v>0</v>
      </c>
      <c r="Q70" s="1">
        <v>0</v>
      </c>
      <c r="R70" s="1">
        <v>0</v>
      </c>
      <c r="S70" s="4">
        <v>36.1</v>
      </c>
    </row>
    <row r="71" spans="1:19" ht="9.15" customHeight="1" x14ac:dyDescent="0.35">
      <c r="A71" s="47" t="s">
        <v>19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</row>
  </sheetData>
  <mergeCells count="1">
    <mergeCell ref="A71:S7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929C-DD16-4651-AE97-54145D13049E}">
  <dimension ref="A1:S46"/>
  <sheetViews>
    <sheetView view="pageBreakPreview" topLeftCell="A13" zoomScale="125" zoomScaleSheetLayoutView="125" workbookViewId="0"/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171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172</v>
      </c>
    </row>
    <row r="4" spans="1:19" x14ac:dyDescent="0.35">
      <c r="A4" s="40" t="s">
        <v>16</v>
      </c>
    </row>
    <row r="5" spans="1:19" x14ac:dyDescent="0.35">
      <c r="A5" s="40" t="s">
        <v>0</v>
      </c>
      <c r="B5" s="1">
        <v>102094</v>
      </c>
      <c r="C5" s="1">
        <v>4942</v>
      </c>
      <c r="D5" s="1">
        <v>13999</v>
      </c>
      <c r="E5" s="1">
        <v>12806</v>
      </c>
      <c r="F5" s="1">
        <v>8074</v>
      </c>
      <c r="G5" s="1">
        <v>10559</v>
      </c>
      <c r="H5" s="1">
        <v>9650</v>
      </c>
      <c r="I5" s="1">
        <v>8826</v>
      </c>
      <c r="J5" s="1">
        <v>7458</v>
      </c>
      <c r="K5" s="1">
        <v>5812</v>
      </c>
      <c r="L5" s="1">
        <v>4561</v>
      </c>
      <c r="M5" s="1">
        <v>4818</v>
      </c>
      <c r="N5" s="1">
        <v>3833</v>
      </c>
      <c r="O5" s="1">
        <v>2793</v>
      </c>
      <c r="P5" s="1">
        <v>1852</v>
      </c>
      <c r="Q5" s="1">
        <v>1141</v>
      </c>
      <c r="R5" s="1">
        <v>970</v>
      </c>
      <c r="S5" s="4">
        <v>25.3</v>
      </c>
    </row>
    <row r="6" spans="1:19" x14ac:dyDescent="0.35">
      <c r="A6" s="40" t="s">
        <v>91</v>
      </c>
      <c r="B6" s="1">
        <v>36916</v>
      </c>
      <c r="C6" s="1">
        <v>4809</v>
      </c>
      <c r="D6" s="1">
        <v>13726</v>
      </c>
      <c r="E6" s="1">
        <v>12181</v>
      </c>
      <c r="F6" s="1">
        <v>4558</v>
      </c>
      <c r="G6" s="1">
        <v>1015</v>
      </c>
      <c r="H6" s="1">
        <v>290</v>
      </c>
      <c r="I6" s="1">
        <v>157</v>
      </c>
      <c r="J6" s="1">
        <v>94</v>
      </c>
      <c r="K6" s="1">
        <v>47</v>
      </c>
      <c r="L6" s="1">
        <v>23</v>
      </c>
      <c r="M6" s="1">
        <v>11</v>
      </c>
      <c r="N6" s="1">
        <v>5</v>
      </c>
      <c r="O6" s="1">
        <v>0</v>
      </c>
      <c r="P6" s="1">
        <v>0</v>
      </c>
      <c r="Q6" s="1">
        <v>0</v>
      </c>
      <c r="R6" s="1">
        <v>0</v>
      </c>
      <c r="S6" s="4">
        <v>10</v>
      </c>
    </row>
    <row r="7" spans="1:19" x14ac:dyDescent="0.35">
      <c r="A7" s="40" t="s">
        <v>92</v>
      </c>
      <c r="B7" s="1">
        <v>65143</v>
      </c>
      <c r="C7" s="1">
        <v>133</v>
      </c>
      <c r="D7" s="1">
        <v>271</v>
      </c>
      <c r="E7" s="1">
        <v>625</v>
      </c>
      <c r="F7" s="1">
        <v>3514</v>
      </c>
      <c r="G7" s="1">
        <v>9540</v>
      </c>
      <c r="H7" s="1">
        <v>9357</v>
      </c>
      <c r="I7" s="1">
        <v>8664</v>
      </c>
      <c r="J7" s="1">
        <v>7360</v>
      </c>
      <c r="K7" s="1">
        <v>5761</v>
      </c>
      <c r="L7" s="1">
        <v>4535</v>
      </c>
      <c r="M7" s="1">
        <v>4802</v>
      </c>
      <c r="N7" s="1">
        <v>3826</v>
      </c>
      <c r="O7" s="1">
        <v>2793</v>
      </c>
      <c r="P7" s="1">
        <v>1852</v>
      </c>
      <c r="Q7" s="1">
        <v>1140</v>
      </c>
      <c r="R7" s="1">
        <v>970</v>
      </c>
      <c r="S7" s="4">
        <v>35.299999999999997</v>
      </c>
    </row>
    <row r="8" spans="1:19" x14ac:dyDescent="0.35">
      <c r="A8" s="40" t="s">
        <v>142</v>
      </c>
      <c r="B8" s="1">
        <v>35</v>
      </c>
      <c r="C8" s="1">
        <v>0</v>
      </c>
      <c r="D8" s="1">
        <v>2</v>
      </c>
      <c r="E8" s="1">
        <v>0</v>
      </c>
      <c r="F8" s="1">
        <v>2</v>
      </c>
      <c r="G8" s="1">
        <v>4</v>
      </c>
      <c r="H8" s="1">
        <v>3</v>
      </c>
      <c r="I8" s="1">
        <v>5</v>
      </c>
      <c r="J8" s="1">
        <v>4</v>
      </c>
      <c r="K8" s="1">
        <v>4</v>
      </c>
      <c r="L8" s="1">
        <v>3</v>
      </c>
      <c r="M8" s="1">
        <v>5</v>
      </c>
      <c r="N8" s="1">
        <v>2</v>
      </c>
      <c r="O8" s="1">
        <v>0</v>
      </c>
      <c r="P8" s="1">
        <v>0</v>
      </c>
      <c r="Q8" s="1">
        <v>1</v>
      </c>
      <c r="R8" s="1">
        <v>0</v>
      </c>
      <c r="S8" s="4">
        <v>36.9</v>
      </c>
    </row>
    <row r="9" spans="1:19" x14ac:dyDescent="0.35">
      <c r="A9" s="40" t="s">
        <v>17</v>
      </c>
    </row>
    <row r="10" spans="1:19" x14ac:dyDescent="0.35">
      <c r="A10" s="40" t="s">
        <v>0</v>
      </c>
      <c r="B10" s="1">
        <v>49984</v>
      </c>
      <c r="C10" s="1">
        <v>2537</v>
      </c>
      <c r="D10" s="1">
        <v>7288</v>
      </c>
      <c r="E10" s="1">
        <v>6431</v>
      </c>
      <c r="F10" s="1">
        <v>4271</v>
      </c>
      <c r="G10" s="1">
        <v>5252</v>
      </c>
      <c r="H10" s="1">
        <v>4722</v>
      </c>
      <c r="I10" s="1">
        <v>4265</v>
      </c>
      <c r="J10" s="1">
        <v>3539</v>
      </c>
      <c r="K10" s="1">
        <v>2808</v>
      </c>
      <c r="L10" s="1">
        <v>2141</v>
      </c>
      <c r="M10" s="1">
        <v>2215</v>
      </c>
      <c r="N10" s="1">
        <v>1715</v>
      </c>
      <c r="O10" s="1">
        <v>1267</v>
      </c>
      <c r="P10" s="1">
        <v>759</v>
      </c>
      <c r="Q10" s="1">
        <v>458</v>
      </c>
      <c r="R10" s="1">
        <v>316</v>
      </c>
      <c r="S10" s="4">
        <v>24.3</v>
      </c>
    </row>
    <row r="11" spans="1:19" x14ac:dyDescent="0.35">
      <c r="A11" s="40" t="s">
        <v>91</v>
      </c>
      <c r="B11" s="1">
        <v>18319</v>
      </c>
      <c r="C11" s="1">
        <v>2473</v>
      </c>
      <c r="D11" s="1">
        <v>7125</v>
      </c>
      <c r="E11" s="1">
        <v>5976</v>
      </c>
      <c r="F11" s="1">
        <v>2090</v>
      </c>
      <c r="G11" s="1">
        <v>402</v>
      </c>
      <c r="H11" s="1">
        <v>112</v>
      </c>
      <c r="I11" s="1">
        <v>58</v>
      </c>
      <c r="J11" s="1">
        <v>39</v>
      </c>
      <c r="K11" s="1">
        <v>28</v>
      </c>
      <c r="L11" s="1">
        <v>8</v>
      </c>
      <c r="M11" s="1">
        <v>6</v>
      </c>
      <c r="N11" s="1">
        <v>2</v>
      </c>
      <c r="O11" s="1">
        <v>0</v>
      </c>
      <c r="P11" s="1">
        <v>0</v>
      </c>
      <c r="Q11" s="1">
        <v>0</v>
      </c>
      <c r="R11" s="1">
        <v>0</v>
      </c>
      <c r="S11" s="4">
        <v>9.6999999999999993</v>
      </c>
    </row>
    <row r="12" spans="1:19" x14ac:dyDescent="0.35">
      <c r="A12" s="40" t="s">
        <v>92</v>
      </c>
      <c r="B12" s="1">
        <v>31646</v>
      </c>
      <c r="C12" s="1">
        <v>64</v>
      </c>
      <c r="D12" s="1">
        <v>163</v>
      </c>
      <c r="E12" s="1">
        <v>455</v>
      </c>
      <c r="F12" s="1">
        <v>2180</v>
      </c>
      <c r="G12" s="1">
        <v>4848</v>
      </c>
      <c r="H12" s="1">
        <v>4607</v>
      </c>
      <c r="I12" s="1">
        <v>4203</v>
      </c>
      <c r="J12" s="1">
        <v>3499</v>
      </c>
      <c r="K12" s="1">
        <v>2776</v>
      </c>
      <c r="L12" s="1">
        <v>2132</v>
      </c>
      <c r="M12" s="1">
        <v>2207</v>
      </c>
      <c r="N12" s="1">
        <v>1712</v>
      </c>
      <c r="O12" s="1">
        <v>1267</v>
      </c>
      <c r="P12" s="1">
        <v>759</v>
      </c>
      <c r="Q12" s="1">
        <v>458</v>
      </c>
      <c r="R12" s="1">
        <v>316</v>
      </c>
      <c r="S12" s="4">
        <v>34.200000000000003</v>
      </c>
    </row>
    <row r="13" spans="1:19" x14ac:dyDescent="0.35">
      <c r="A13" s="40" t="s">
        <v>142</v>
      </c>
      <c r="B13" s="1">
        <v>19</v>
      </c>
      <c r="C13" s="1">
        <v>0</v>
      </c>
      <c r="D13" s="1">
        <v>0</v>
      </c>
      <c r="E13" s="1">
        <v>0</v>
      </c>
      <c r="F13" s="1">
        <v>1</v>
      </c>
      <c r="G13" s="1">
        <v>2</v>
      </c>
      <c r="H13" s="1">
        <v>3</v>
      </c>
      <c r="I13" s="1">
        <v>4</v>
      </c>
      <c r="J13" s="1">
        <v>1</v>
      </c>
      <c r="K13" s="1">
        <v>4</v>
      </c>
      <c r="L13" s="1">
        <v>1</v>
      </c>
      <c r="M13" s="1">
        <v>2</v>
      </c>
      <c r="N13" s="1">
        <v>1</v>
      </c>
      <c r="O13" s="1">
        <v>0</v>
      </c>
      <c r="P13" s="1">
        <v>0</v>
      </c>
      <c r="Q13" s="1">
        <v>0</v>
      </c>
      <c r="R13" s="1">
        <v>0</v>
      </c>
      <c r="S13" s="4">
        <v>34.4</v>
      </c>
    </row>
    <row r="14" spans="1:19" x14ac:dyDescent="0.35">
      <c r="A14" s="40" t="s">
        <v>18</v>
      </c>
    </row>
    <row r="15" spans="1:19" x14ac:dyDescent="0.35">
      <c r="A15" s="40" t="s">
        <v>0</v>
      </c>
      <c r="B15" s="1">
        <v>52110</v>
      </c>
      <c r="C15" s="1">
        <v>2405</v>
      </c>
      <c r="D15" s="1">
        <v>6711</v>
      </c>
      <c r="E15" s="1">
        <v>6375</v>
      </c>
      <c r="F15" s="1">
        <v>3803</v>
      </c>
      <c r="G15" s="1">
        <v>5307</v>
      </c>
      <c r="H15" s="1">
        <v>4928</v>
      </c>
      <c r="I15" s="1">
        <v>4561</v>
      </c>
      <c r="J15" s="1">
        <v>3919</v>
      </c>
      <c r="K15" s="1">
        <v>3004</v>
      </c>
      <c r="L15" s="1">
        <v>2420</v>
      </c>
      <c r="M15" s="1">
        <v>2603</v>
      </c>
      <c r="N15" s="1">
        <v>2118</v>
      </c>
      <c r="O15" s="1">
        <v>1526</v>
      </c>
      <c r="P15" s="1">
        <v>1093</v>
      </c>
      <c r="Q15" s="1">
        <v>683</v>
      </c>
      <c r="R15" s="1">
        <v>654</v>
      </c>
      <c r="S15" s="4">
        <v>26.5</v>
      </c>
    </row>
    <row r="16" spans="1:19" x14ac:dyDescent="0.35">
      <c r="A16" s="40" t="s">
        <v>91</v>
      </c>
      <c r="B16" s="1">
        <v>18597</v>
      </c>
      <c r="C16" s="1">
        <v>2336</v>
      </c>
      <c r="D16" s="1">
        <v>6601</v>
      </c>
      <c r="E16" s="1">
        <v>6205</v>
      </c>
      <c r="F16" s="1">
        <v>2468</v>
      </c>
      <c r="G16" s="1">
        <v>613</v>
      </c>
      <c r="H16" s="1">
        <v>178</v>
      </c>
      <c r="I16" s="1">
        <v>99</v>
      </c>
      <c r="J16" s="1">
        <v>55</v>
      </c>
      <c r="K16" s="1">
        <v>19</v>
      </c>
      <c r="L16" s="1">
        <v>15</v>
      </c>
      <c r="M16" s="1">
        <v>5</v>
      </c>
      <c r="N16" s="1">
        <v>3</v>
      </c>
      <c r="O16" s="1">
        <v>0</v>
      </c>
      <c r="P16" s="1">
        <v>0</v>
      </c>
      <c r="Q16" s="1">
        <v>0</v>
      </c>
      <c r="R16" s="1">
        <v>0</v>
      </c>
      <c r="S16" s="4">
        <v>10.3</v>
      </c>
    </row>
    <row r="17" spans="1:19" x14ac:dyDescent="0.35">
      <c r="A17" s="40" t="s">
        <v>92</v>
      </c>
      <c r="B17" s="1">
        <v>33497</v>
      </c>
      <c r="C17" s="1">
        <v>69</v>
      </c>
      <c r="D17" s="1">
        <v>108</v>
      </c>
      <c r="E17" s="1">
        <v>170</v>
      </c>
      <c r="F17" s="1">
        <v>1334</v>
      </c>
      <c r="G17" s="1">
        <v>4692</v>
      </c>
      <c r="H17" s="1">
        <v>4750</v>
      </c>
      <c r="I17" s="1">
        <v>4461</v>
      </c>
      <c r="J17" s="1">
        <v>3861</v>
      </c>
      <c r="K17" s="1">
        <v>2985</v>
      </c>
      <c r="L17" s="1">
        <v>2403</v>
      </c>
      <c r="M17" s="1">
        <v>2595</v>
      </c>
      <c r="N17" s="1">
        <v>2114</v>
      </c>
      <c r="O17" s="1">
        <v>1526</v>
      </c>
      <c r="P17" s="1">
        <v>1093</v>
      </c>
      <c r="Q17" s="1">
        <v>682</v>
      </c>
      <c r="R17" s="1">
        <v>654</v>
      </c>
      <c r="S17" s="4">
        <v>36.5</v>
      </c>
    </row>
    <row r="18" spans="1:19" x14ac:dyDescent="0.35">
      <c r="A18" s="40" t="s">
        <v>142</v>
      </c>
      <c r="B18" s="1">
        <v>16</v>
      </c>
      <c r="C18" s="1">
        <v>0</v>
      </c>
      <c r="D18" s="1">
        <v>2</v>
      </c>
      <c r="E18" s="1">
        <v>0</v>
      </c>
      <c r="F18" s="1">
        <v>1</v>
      </c>
      <c r="G18" s="1">
        <v>2</v>
      </c>
      <c r="H18" s="1">
        <v>0</v>
      </c>
      <c r="I18" s="1">
        <v>1</v>
      </c>
      <c r="J18" s="1">
        <v>3</v>
      </c>
      <c r="K18" s="1">
        <v>0</v>
      </c>
      <c r="L18" s="1">
        <v>2</v>
      </c>
      <c r="M18" s="1">
        <v>3</v>
      </c>
      <c r="N18" s="1">
        <v>1</v>
      </c>
      <c r="O18" s="1">
        <v>0</v>
      </c>
      <c r="P18" s="1">
        <v>0</v>
      </c>
      <c r="Q18" s="1">
        <v>1</v>
      </c>
      <c r="R18" s="1">
        <v>0</v>
      </c>
      <c r="S18" s="4">
        <v>38.299999999999997</v>
      </c>
    </row>
    <row r="19" spans="1:19" x14ac:dyDescent="0.35">
      <c r="A19" s="40" t="s">
        <v>173</v>
      </c>
    </row>
    <row r="20" spans="1:19" x14ac:dyDescent="0.35">
      <c r="A20" s="40" t="s">
        <v>0</v>
      </c>
      <c r="B20" s="1">
        <v>36915</v>
      </c>
      <c r="C20" s="1">
        <v>4809</v>
      </c>
      <c r="D20" s="1">
        <v>13726</v>
      </c>
      <c r="E20" s="1">
        <v>12181</v>
      </c>
      <c r="F20" s="1">
        <v>4557</v>
      </c>
      <c r="G20" s="1">
        <v>1015</v>
      </c>
      <c r="H20" s="1">
        <v>290</v>
      </c>
      <c r="I20" s="1">
        <v>157</v>
      </c>
      <c r="J20" s="1">
        <v>94</v>
      </c>
      <c r="K20" s="1">
        <v>47</v>
      </c>
      <c r="L20" s="1">
        <v>23</v>
      </c>
      <c r="M20" s="1">
        <v>11</v>
      </c>
      <c r="N20" s="1">
        <v>5</v>
      </c>
      <c r="O20" s="1">
        <v>0</v>
      </c>
      <c r="P20" s="1">
        <v>0</v>
      </c>
      <c r="Q20" s="1">
        <v>0</v>
      </c>
      <c r="R20" s="1">
        <v>0</v>
      </c>
      <c r="S20" s="4">
        <v>10</v>
      </c>
    </row>
    <row r="21" spans="1:19" x14ac:dyDescent="0.35">
      <c r="A21" s="40" t="s">
        <v>144</v>
      </c>
      <c r="B21" s="1">
        <v>7769</v>
      </c>
      <c r="C21" s="1">
        <v>4808</v>
      </c>
      <c r="D21" s="1">
        <v>2961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4">
        <v>4</v>
      </c>
    </row>
    <row r="22" spans="1:19" x14ac:dyDescent="0.35">
      <c r="A22" s="40" t="s">
        <v>145</v>
      </c>
      <c r="B22" s="1">
        <v>17477</v>
      </c>
      <c r="C22" s="1">
        <v>0</v>
      </c>
      <c r="D22" s="1">
        <v>10758</v>
      </c>
      <c r="E22" s="1">
        <v>6719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4">
        <v>9.1</v>
      </c>
    </row>
    <row r="23" spans="1:19" x14ac:dyDescent="0.35">
      <c r="A23" s="40" t="s">
        <v>146</v>
      </c>
      <c r="B23" s="1">
        <v>6716</v>
      </c>
      <c r="C23" s="1">
        <v>0</v>
      </c>
      <c r="D23" s="1">
        <v>0</v>
      </c>
      <c r="E23" s="1">
        <v>5398</v>
      </c>
      <c r="F23" s="1">
        <v>1318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4">
        <v>13.1</v>
      </c>
    </row>
    <row r="24" spans="1:19" x14ac:dyDescent="0.35">
      <c r="A24" s="40" t="s">
        <v>147</v>
      </c>
      <c r="B24" s="1">
        <v>3246</v>
      </c>
      <c r="C24" s="1">
        <v>0</v>
      </c>
      <c r="D24" s="1">
        <v>0</v>
      </c>
      <c r="E24" s="1">
        <v>48</v>
      </c>
      <c r="F24" s="1">
        <v>3075</v>
      </c>
      <c r="G24" s="1">
        <v>123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4">
        <v>17.600000000000001</v>
      </c>
    </row>
    <row r="25" spans="1:19" x14ac:dyDescent="0.35">
      <c r="A25" s="40" t="s">
        <v>148</v>
      </c>
      <c r="B25" s="1">
        <v>996</v>
      </c>
      <c r="C25" s="1">
        <v>0</v>
      </c>
      <c r="D25" s="1">
        <v>0</v>
      </c>
      <c r="E25" s="1">
        <v>0</v>
      </c>
      <c r="F25" s="1">
        <v>97</v>
      </c>
      <c r="G25" s="1">
        <v>564</v>
      </c>
      <c r="H25" s="1">
        <v>173</v>
      </c>
      <c r="I25" s="1">
        <v>82</v>
      </c>
      <c r="J25" s="1">
        <v>42</v>
      </c>
      <c r="K25" s="1">
        <v>20</v>
      </c>
      <c r="L25" s="1">
        <v>11</v>
      </c>
      <c r="M25" s="1">
        <v>5</v>
      </c>
      <c r="N25" s="1">
        <v>2</v>
      </c>
      <c r="O25" s="1">
        <v>0</v>
      </c>
      <c r="P25" s="1">
        <v>0</v>
      </c>
      <c r="Q25" s="1">
        <v>0</v>
      </c>
      <c r="R25" s="1">
        <v>0</v>
      </c>
      <c r="S25" s="4">
        <v>23.6</v>
      </c>
    </row>
    <row r="26" spans="1:19" x14ac:dyDescent="0.35">
      <c r="A26" s="40" t="s">
        <v>149</v>
      </c>
      <c r="B26" s="1">
        <v>665</v>
      </c>
      <c r="C26" s="1">
        <v>0</v>
      </c>
      <c r="D26" s="1">
        <v>0</v>
      </c>
      <c r="E26" s="1">
        <v>0</v>
      </c>
      <c r="F26" s="1">
        <v>55</v>
      </c>
      <c r="G26" s="1">
        <v>323</v>
      </c>
      <c r="H26" s="1">
        <v>116</v>
      </c>
      <c r="I26" s="1">
        <v>71</v>
      </c>
      <c r="J26" s="1">
        <v>52</v>
      </c>
      <c r="K26" s="1">
        <v>27</v>
      </c>
      <c r="L26" s="1">
        <v>12</v>
      </c>
      <c r="M26" s="1">
        <v>6</v>
      </c>
      <c r="N26" s="1">
        <v>3</v>
      </c>
      <c r="O26" s="1">
        <v>0</v>
      </c>
      <c r="P26" s="1">
        <v>0</v>
      </c>
      <c r="Q26" s="1">
        <v>0</v>
      </c>
      <c r="R26" s="1">
        <v>0</v>
      </c>
      <c r="S26" s="4">
        <v>24.3</v>
      </c>
    </row>
    <row r="27" spans="1:19" x14ac:dyDescent="0.35">
      <c r="A27" s="40" t="s">
        <v>150</v>
      </c>
      <c r="B27" s="1">
        <v>46</v>
      </c>
      <c r="C27" s="1">
        <v>1</v>
      </c>
      <c r="D27" s="1">
        <v>7</v>
      </c>
      <c r="E27" s="1">
        <v>16</v>
      </c>
      <c r="F27" s="1">
        <v>12</v>
      </c>
      <c r="G27" s="1">
        <v>5</v>
      </c>
      <c r="H27" s="1">
        <v>1</v>
      </c>
      <c r="I27" s="1">
        <v>4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4">
        <v>14.7</v>
      </c>
    </row>
    <row r="28" spans="1:19" x14ac:dyDescent="0.35">
      <c r="A28" s="40" t="s">
        <v>17</v>
      </c>
    </row>
    <row r="29" spans="1:19" x14ac:dyDescent="0.35">
      <c r="A29" s="40" t="s">
        <v>0</v>
      </c>
      <c r="B29" s="1">
        <v>18319</v>
      </c>
      <c r="C29" s="1">
        <v>2473</v>
      </c>
      <c r="D29" s="1">
        <v>7125</v>
      </c>
      <c r="E29" s="1">
        <v>5976</v>
      </c>
      <c r="F29" s="1">
        <v>2090</v>
      </c>
      <c r="G29" s="1">
        <v>402</v>
      </c>
      <c r="H29" s="1">
        <v>112</v>
      </c>
      <c r="I29" s="1">
        <v>58</v>
      </c>
      <c r="J29" s="1">
        <v>39</v>
      </c>
      <c r="K29" s="1">
        <v>28</v>
      </c>
      <c r="L29" s="1">
        <v>8</v>
      </c>
      <c r="M29" s="1">
        <v>6</v>
      </c>
      <c r="N29" s="1">
        <v>2</v>
      </c>
      <c r="O29" s="1">
        <v>0</v>
      </c>
      <c r="P29" s="1">
        <v>0</v>
      </c>
      <c r="Q29" s="1">
        <v>0</v>
      </c>
      <c r="R29" s="1">
        <v>0</v>
      </c>
      <c r="S29" s="4">
        <v>9.6999999999999993</v>
      </c>
    </row>
    <row r="30" spans="1:19" x14ac:dyDescent="0.35">
      <c r="A30" s="40" t="s">
        <v>144</v>
      </c>
      <c r="B30" s="1">
        <v>4038</v>
      </c>
      <c r="C30" s="1">
        <v>2473</v>
      </c>
      <c r="D30" s="1">
        <v>1565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4">
        <v>4.0999999999999996</v>
      </c>
    </row>
    <row r="31" spans="1:19" x14ac:dyDescent="0.35">
      <c r="A31" s="40" t="s">
        <v>145</v>
      </c>
      <c r="B31" s="1">
        <v>9021</v>
      </c>
      <c r="C31" s="1">
        <v>0</v>
      </c>
      <c r="D31" s="1">
        <v>5554</v>
      </c>
      <c r="E31" s="1">
        <v>3467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4">
        <v>9.1</v>
      </c>
    </row>
    <row r="32" spans="1:19" x14ac:dyDescent="0.35">
      <c r="A32" s="40" t="s">
        <v>146</v>
      </c>
      <c r="B32" s="1">
        <v>3184</v>
      </c>
      <c r="C32" s="1">
        <v>0</v>
      </c>
      <c r="D32" s="1">
        <v>0</v>
      </c>
      <c r="E32" s="1">
        <v>2480</v>
      </c>
      <c r="F32" s="1">
        <v>704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4">
        <v>13.2</v>
      </c>
    </row>
    <row r="33" spans="1:19" x14ac:dyDescent="0.35">
      <c r="A33" s="40" t="s">
        <v>147</v>
      </c>
      <c r="B33" s="1">
        <v>1414</v>
      </c>
      <c r="C33" s="1">
        <v>0</v>
      </c>
      <c r="D33" s="1">
        <v>0</v>
      </c>
      <c r="E33" s="1">
        <v>18</v>
      </c>
      <c r="F33" s="1">
        <v>1336</v>
      </c>
      <c r="G33" s="1">
        <v>60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4">
        <v>17.600000000000001</v>
      </c>
    </row>
    <row r="34" spans="1:19" x14ac:dyDescent="0.35">
      <c r="A34" s="40" t="s">
        <v>148</v>
      </c>
      <c r="B34" s="1">
        <v>409</v>
      </c>
      <c r="C34" s="1">
        <v>0</v>
      </c>
      <c r="D34" s="1">
        <v>0</v>
      </c>
      <c r="E34" s="1">
        <v>0</v>
      </c>
      <c r="F34" s="1">
        <v>33</v>
      </c>
      <c r="G34" s="1">
        <v>235</v>
      </c>
      <c r="H34" s="1">
        <v>64</v>
      </c>
      <c r="I34" s="1">
        <v>34</v>
      </c>
      <c r="J34" s="1">
        <v>20</v>
      </c>
      <c r="K34" s="1">
        <v>12</v>
      </c>
      <c r="L34" s="1">
        <v>6</v>
      </c>
      <c r="M34" s="1">
        <v>4</v>
      </c>
      <c r="N34" s="1">
        <v>1</v>
      </c>
      <c r="O34" s="1">
        <v>0</v>
      </c>
      <c r="P34" s="1">
        <v>0</v>
      </c>
      <c r="Q34" s="1">
        <v>0</v>
      </c>
      <c r="R34" s="1">
        <v>0</v>
      </c>
      <c r="S34" s="4">
        <v>23.6</v>
      </c>
    </row>
    <row r="35" spans="1:19" x14ac:dyDescent="0.35">
      <c r="A35" s="40" t="s">
        <v>149</v>
      </c>
      <c r="B35" s="1">
        <v>228</v>
      </c>
      <c r="C35" s="1">
        <v>0</v>
      </c>
      <c r="D35" s="1">
        <v>0</v>
      </c>
      <c r="E35" s="1">
        <v>0</v>
      </c>
      <c r="F35" s="1">
        <v>12</v>
      </c>
      <c r="G35" s="1">
        <v>106</v>
      </c>
      <c r="H35" s="1">
        <v>48</v>
      </c>
      <c r="I35" s="1">
        <v>22</v>
      </c>
      <c r="J35" s="1">
        <v>19</v>
      </c>
      <c r="K35" s="1">
        <v>16</v>
      </c>
      <c r="L35" s="1">
        <v>2</v>
      </c>
      <c r="M35" s="1">
        <v>2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4">
        <v>24.8</v>
      </c>
    </row>
    <row r="36" spans="1:19" x14ac:dyDescent="0.35">
      <c r="A36" s="40" t="s">
        <v>150</v>
      </c>
      <c r="B36" s="1">
        <v>25</v>
      </c>
      <c r="C36" s="1">
        <v>0</v>
      </c>
      <c r="D36" s="1">
        <v>6</v>
      </c>
      <c r="E36" s="1">
        <v>11</v>
      </c>
      <c r="F36" s="1">
        <v>5</v>
      </c>
      <c r="G36" s="1">
        <v>1</v>
      </c>
      <c r="H36" s="1">
        <v>0</v>
      </c>
      <c r="I36" s="1">
        <v>2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4">
        <v>13</v>
      </c>
    </row>
    <row r="37" spans="1:19" x14ac:dyDescent="0.35">
      <c r="A37" s="40" t="s">
        <v>18</v>
      </c>
    </row>
    <row r="38" spans="1:19" x14ac:dyDescent="0.35">
      <c r="A38" s="40" t="s">
        <v>0</v>
      </c>
      <c r="B38" s="1">
        <v>18596</v>
      </c>
      <c r="C38" s="1">
        <v>2336</v>
      </c>
      <c r="D38" s="1">
        <v>6601</v>
      </c>
      <c r="E38" s="1">
        <v>6205</v>
      </c>
      <c r="F38" s="1">
        <v>2467</v>
      </c>
      <c r="G38" s="1">
        <v>613</v>
      </c>
      <c r="H38" s="1">
        <v>178</v>
      </c>
      <c r="I38" s="1">
        <v>99</v>
      </c>
      <c r="J38" s="1">
        <v>55</v>
      </c>
      <c r="K38" s="1">
        <v>19</v>
      </c>
      <c r="L38" s="1">
        <v>15</v>
      </c>
      <c r="M38" s="1">
        <v>5</v>
      </c>
      <c r="N38" s="1">
        <v>3</v>
      </c>
      <c r="O38" s="1">
        <v>0</v>
      </c>
      <c r="P38" s="1">
        <v>0</v>
      </c>
      <c r="Q38" s="1">
        <v>0</v>
      </c>
      <c r="R38" s="1">
        <v>0</v>
      </c>
      <c r="S38" s="4">
        <v>10.3</v>
      </c>
    </row>
    <row r="39" spans="1:19" x14ac:dyDescent="0.35">
      <c r="A39" s="40" t="s">
        <v>144</v>
      </c>
      <c r="B39" s="1">
        <v>3731</v>
      </c>
      <c r="C39" s="1">
        <v>2335</v>
      </c>
      <c r="D39" s="1">
        <v>1396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4">
        <v>4</v>
      </c>
    </row>
    <row r="40" spans="1:19" x14ac:dyDescent="0.35">
      <c r="A40" s="40" t="s">
        <v>145</v>
      </c>
      <c r="B40" s="1">
        <v>8456</v>
      </c>
      <c r="C40" s="1">
        <v>0</v>
      </c>
      <c r="D40" s="1">
        <v>5204</v>
      </c>
      <c r="E40" s="1">
        <v>3252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4">
        <v>9.1</v>
      </c>
    </row>
    <row r="41" spans="1:19" x14ac:dyDescent="0.35">
      <c r="A41" s="40" t="s">
        <v>146</v>
      </c>
      <c r="B41" s="1">
        <v>3532</v>
      </c>
      <c r="C41" s="1">
        <v>0</v>
      </c>
      <c r="D41" s="1">
        <v>0</v>
      </c>
      <c r="E41" s="1">
        <v>2918</v>
      </c>
      <c r="F41" s="1">
        <v>614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4">
        <v>13</v>
      </c>
    </row>
    <row r="42" spans="1:19" x14ac:dyDescent="0.35">
      <c r="A42" s="40" t="s">
        <v>147</v>
      </c>
      <c r="B42" s="1">
        <v>1832</v>
      </c>
      <c r="C42" s="1">
        <v>0</v>
      </c>
      <c r="D42" s="1">
        <v>0</v>
      </c>
      <c r="E42" s="1">
        <v>30</v>
      </c>
      <c r="F42" s="1">
        <v>1739</v>
      </c>
      <c r="G42" s="1">
        <v>63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4">
        <v>17.5</v>
      </c>
    </row>
    <row r="43" spans="1:19" x14ac:dyDescent="0.35">
      <c r="A43" s="40" t="s">
        <v>148</v>
      </c>
      <c r="B43" s="1">
        <v>587</v>
      </c>
      <c r="C43" s="1">
        <v>0</v>
      </c>
      <c r="D43" s="1">
        <v>0</v>
      </c>
      <c r="E43" s="1">
        <v>0</v>
      </c>
      <c r="F43" s="1">
        <v>64</v>
      </c>
      <c r="G43" s="1">
        <v>329</v>
      </c>
      <c r="H43" s="1">
        <v>109</v>
      </c>
      <c r="I43" s="1">
        <v>48</v>
      </c>
      <c r="J43" s="1">
        <v>22</v>
      </c>
      <c r="K43" s="1">
        <v>8</v>
      </c>
      <c r="L43" s="1">
        <v>5</v>
      </c>
      <c r="M43" s="1">
        <v>1</v>
      </c>
      <c r="N43" s="1">
        <v>1</v>
      </c>
      <c r="O43" s="1">
        <v>0</v>
      </c>
      <c r="P43" s="1">
        <v>0</v>
      </c>
      <c r="Q43" s="1">
        <v>0</v>
      </c>
      <c r="R43" s="1">
        <v>0</v>
      </c>
      <c r="S43" s="4">
        <v>23.5</v>
      </c>
    </row>
    <row r="44" spans="1:19" x14ac:dyDescent="0.35">
      <c r="A44" s="40" t="s">
        <v>149</v>
      </c>
      <c r="B44" s="1">
        <v>437</v>
      </c>
      <c r="C44" s="1">
        <v>0</v>
      </c>
      <c r="D44" s="1">
        <v>0</v>
      </c>
      <c r="E44" s="1">
        <v>0</v>
      </c>
      <c r="F44" s="1">
        <v>43</v>
      </c>
      <c r="G44" s="1">
        <v>217</v>
      </c>
      <c r="H44" s="1">
        <v>68</v>
      </c>
      <c r="I44" s="1">
        <v>49</v>
      </c>
      <c r="J44" s="1">
        <v>33</v>
      </c>
      <c r="K44" s="1">
        <v>11</v>
      </c>
      <c r="L44" s="1">
        <v>10</v>
      </c>
      <c r="M44" s="1">
        <v>4</v>
      </c>
      <c r="N44" s="1">
        <v>2</v>
      </c>
      <c r="O44" s="1">
        <v>0</v>
      </c>
      <c r="P44" s="1">
        <v>0</v>
      </c>
      <c r="Q44" s="1">
        <v>0</v>
      </c>
      <c r="R44" s="1">
        <v>0</v>
      </c>
      <c r="S44" s="4">
        <v>24</v>
      </c>
    </row>
    <row r="45" spans="1:19" x14ac:dyDescent="0.35">
      <c r="A45" s="40" t="s">
        <v>150</v>
      </c>
      <c r="B45" s="1">
        <v>21</v>
      </c>
      <c r="C45" s="1">
        <v>1</v>
      </c>
      <c r="D45" s="1">
        <v>1</v>
      </c>
      <c r="E45" s="1">
        <v>5</v>
      </c>
      <c r="F45" s="1">
        <v>7</v>
      </c>
      <c r="G45" s="1">
        <v>4</v>
      </c>
      <c r="H45" s="1">
        <v>1</v>
      </c>
      <c r="I45" s="1">
        <v>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4">
        <v>17.5</v>
      </c>
    </row>
    <row r="46" spans="1:19" x14ac:dyDescent="0.35">
      <c r="A46" s="47" t="s">
        <v>19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</row>
  </sheetData>
  <mergeCells count="1">
    <mergeCell ref="A46:S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AD84-4B02-4F3B-A56B-6DFCF67D01AC}">
  <dimension ref="A1:S48"/>
  <sheetViews>
    <sheetView view="pageBreakPreview" topLeftCell="A25" zoomScale="125" zoomScaleSheetLayoutView="125" workbookViewId="0"/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35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119438</v>
      </c>
      <c r="C4" s="1">
        <v>15325</v>
      </c>
      <c r="D4" s="1">
        <v>14368</v>
      </c>
      <c r="E4" s="1">
        <v>13227</v>
      </c>
      <c r="F4" s="1">
        <v>10300</v>
      </c>
      <c r="G4" s="1">
        <v>11096</v>
      </c>
      <c r="H4" s="1">
        <v>10041</v>
      </c>
      <c r="I4" s="1">
        <v>9260</v>
      </c>
      <c r="J4" s="1">
        <v>7849</v>
      </c>
      <c r="K4" s="1">
        <v>6135</v>
      </c>
      <c r="L4" s="1">
        <v>4857</v>
      </c>
      <c r="M4" s="1">
        <v>5199</v>
      </c>
      <c r="N4" s="1">
        <v>4138</v>
      </c>
      <c r="O4" s="1">
        <v>3062</v>
      </c>
      <c r="P4" s="1">
        <v>2068</v>
      </c>
      <c r="Q4" s="1">
        <v>1327</v>
      </c>
      <c r="R4" s="1">
        <v>1186</v>
      </c>
      <c r="S4" s="4">
        <v>22.9</v>
      </c>
    </row>
    <row r="5" spans="1:19" x14ac:dyDescent="0.35">
      <c r="A5" s="40" t="s">
        <v>36</v>
      </c>
      <c r="B5" s="1">
        <v>114316</v>
      </c>
      <c r="C5" s="1">
        <v>14525</v>
      </c>
      <c r="D5" s="1">
        <v>13681</v>
      </c>
      <c r="E5" s="1">
        <v>12601</v>
      </c>
      <c r="F5" s="1">
        <v>9906</v>
      </c>
      <c r="G5" s="1">
        <v>10702</v>
      </c>
      <c r="H5" s="1">
        <v>9638</v>
      </c>
      <c r="I5" s="1">
        <v>8885</v>
      </c>
      <c r="J5" s="1">
        <v>7509</v>
      </c>
      <c r="K5" s="1">
        <v>5866</v>
      </c>
      <c r="L5" s="1">
        <v>4660</v>
      </c>
      <c r="M5" s="1">
        <v>5034</v>
      </c>
      <c r="N5" s="1">
        <v>3978</v>
      </c>
      <c r="O5" s="1">
        <v>2940</v>
      </c>
      <c r="P5" s="1">
        <v>1981</v>
      </c>
      <c r="Q5" s="1">
        <v>1269</v>
      </c>
      <c r="R5" s="1">
        <v>1141</v>
      </c>
      <c r="S5" s="4">
        <v>23</v>
      </c>
    </row>
    <row r="6" spans="1:19" x14ac:dyDescent="0.35">
      <c r="A6" s="40" t="s">
        <v>37</v>
      </c>
      <c r="B6" s="1">
        <v>4491</v>
      </c>
      <c r="C6" s="1">
        <v>743</v>
      </c>
      <c r="D6" s="1">
        <v>643</v>
      </c>
      <c r="E6" s="1">
        <v>595</v>
      </c>
      <c r="F6" s="1">
        <v>354</v>
      </c>
      <c r="G6" s="1">
        <v>354</v>
      </c>
      <c r="H6" s="1">
        <v>349</v>
      </c>
      <c r="I6" s="1">
        <v>323</v>
      </c>
      <c r="J6" s="1">
        <v>291</v>
      </c>
      <c r="K6" s="1">
        <v>223</v>
      </c>
      <c r="L6" s="1">
        <v>144</v>
      </c>
      <c r="M6" s="1">
        <v>131</v>
      </c>
      <c r="N6" s="1">
        <v>122</v>
      </c>
      <c r="O6" s="1">
        <v>86</v>
      </c>
      <c r="P6" s="1">
        <v>60</v>
      </c>
      <c r="Q6" s="1">
        <v>45</v>
      </c>
      <c r="R6" s="1">
        <v>28</v>
      </c>
      <c r="S6" s="4">
        <v>18.7</v>
      </c>
    </row>
    <row r="7" spans="1:19" x14ac:dyDescent="0.35">
      <c r="A7" s="40" t="s">
        <v>38</v>
      </c>
      <c r="B7" s="1">
        <v>292</v>
      </c>
      <c r="C7" s="1">
        <v>33</v>
      </c>
      <c r="D7" s="1">
        <v>23</v>
      </c>
      <c r="E7" s="1">
        <v>13</v>
      </c>
      <c r="F7" s="1">
        <v>15</v>
      </c>
      <c r="G7" s="1">
        <v>20</v>
      </c>
      <c r="H7" s="1">
        <v>30</v>
      </c>
      <c r="I7" s="1">
        <v>24</v>
      </c>
      <c r="J7" s="1">
        <v>23</v>
      </c>
      <c r="K7" s="1">
        <v>16</v>
      </c>
      <c r="L7" s="1">
        <v>12</v>
      </c>
      <c r="M7" s="1">
        <v>15</v>
      </c>
      <c r="N7" s="1">
        <v>16</v>
      </c>
      <c r="O7" s="1">
        <v>14</v>
      </c>
      <c r="P7" s="1">
        <v>16</v>
      </c>
      <c r="Q7" s="1">
        <v>12</v>
      </c>
      <c r="R7" s="1">
        <v>10</v>
      </c>
      <c r="S7" s="4">
        <v>32.5</v>
      </c>
    </row>
    <row r="8" spans="1:19" x14ac:dyDescent="0.35">
      <c r="A8" s="40" t="s">
        <v>39</v>
      </c>
      <c r="B8" s="1">
        <v>72</v>
      </c>
      <c r="C8" s="1">
        <v>6</v>
      </c>
      <c r="D8" s="1">
        <v>6</v>
      </c>
      <c r="E8" s="1">
        <v>8</v>
      </c>
      <c r="F8" s="1">
        <v>10</v>
      </c>
      <c r="G8" s="1">
        <v>5</v>
      </c>
      <c r="H8" s="1">
        <v>4</v>
      </c>
      <c r="I8" s="1">
        <v>4</v>
      </c>
      <c r="J8" s="1">
        <v>3</v>
      </c>
      <c r="K8" s="1">
        <v>9</v>
      </c>
      <c r="L8" s="1">
        <v>7</v>
      </c>
      <c r="M8" s="1">
        <v>2</v>
      </c>
      <c r="N8" s="1">
        <v>4</v>
      </c>
      <c r="O8" s="1">
        <v>1</v>
      </c>
      <c r="P8" s="1">
        <v>1</v>
      </c>
      <c r="Q8" s="1">
        <v>0</v>
      </c>
      <c r="R8" s="1">
        <v>2</v>
      </c>
      <c r="S8" s="4">
        <v>26.3</v>
      </c>
    </row>
    <row r="9" spans="1:19" x14ac:dyDescent="0.35">
      <c r="A9" s="40" t="s">
        <v>40</v>
      </c>
      <c r="B9" s="1">
        <v>12</v>
      </c>
      <c r="C9" s="1">
        <v>2</v>
      </c>
      <c r="D9" s="1">
        <v>1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3</v>
      </c>
      <c r="L9" s="1">
        <v>0</v>
      </c>
      <c r="M9" s="1">
        <v>1</v>
      </c>
      <c r="N9" s="1">
        <v>1</v>
      </c>
      <c r="O9" s="1">
        <v>0</v>
      </c>
      <c r="P9" s="1">
        <v>2</v>
      </c>
      <c r="Q9" s="1">
        <v>0</v>
      </c>
      <c r="R9" s="1">
        <v>2</v>
      </c>
      <c r="S9" s="4">
        <v>47.5</v>
      </c>
    </row>
    <row r="10" spans="1:19" x14ac:dyDescent="0.35">
      <c r="A10" s="40" t="s">
        <v>41</v>
      </c>
      <c r="B10" s="1">
        <v>6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2</v>
      </c>
      <c r="O10" s="1">
        <v>1</v>
      </c>
      <c r="P10" s="1">
        <v>0</v>
      </c>
      <c r="Q10" s="1">
        <v>0</v>
      </c>
      <c r="R10" s="1">
        <v>1</v>
      </c>
      <c r="S10" s="4">
        <v>57.5</v>
      </c>
    </row>
    <row r="11" spans="1:19" x14ac:dyDescent="0.35">
      <c r="A11" s="40" t="s">
        <v>42</v>
      </c>
      <c r="B11" s="1">
        <v>40</v>
      </c>
      <c r="C11" s="1">
        <v>3</v>
      </c>
      <c r="D11" s="1">
        <v>2</v>
      </c>
      <c r="E11" s="1">
        <v>0</v>
      </c>
      <c r="F11" s="1">
        <v>0</v>
      </c>
      <c r="G11" s="1">
        <v>0</v>
      </c>
      <c r="H11" s="1">
        <v>3</v>
      </c>
      <c r="I11" s="1">
        <v>7</v>
      </c>
      <c r="J11" s="1">
        <v>6</v>
      </c>
      <c r="K11" s="1">
        <v>4</v>
      </c>
      <c r="L11" s="1">
        <v>3</v>
      </c>
      <c r="M11" s="1">
        <v>4</v>
      </c>
      <c r="N11" s="1">
        <v>3</v>
      </c>
      <c r="O11" s="1">
        <v>2</v>
      </c>
      <c r="P11" s="1">
        <v>1</v>
      </c>
      <c r="Q11" s="1">
        <v>0</v>
      </c>
      <c r="R11" s="1">
        <v>2</v>
      </c>
      <c r="S11" s="4">
        <v>39.200000000000003</v>
      </c>
    </row>
    <row r="12" spans="1:19" x14ac:dyDescent="0.35">
      <c r="A12" s="40" t="s">
        <v>43</v>
      </c>
      <c r="B12" s="1">
        <v>39</v>
      </c>
      <c r="C12" s="1">
        <v>1</v>
      </c>
      <c r="D12" s="1">
        <v>5</v>
      </c>
      <c r="E12" s="1">
        <v>6</v>
      </c>
      <c r="F12" s="1">
        <v>3</v>
      </c>
      <c r="G12" s="1">
        <v>0</v>
      </c>
      <c r="H12" s="1">
        <v>1</v>
      </c>
      <c r="I12" s="1">
        <v>3</v>
      </c>
      <c r="J12" s="1">
        <v>0</v>
      </c>
      <c r="K12" s="1">
        <v>3</v>
      </c>
      <c r="L12" s="1">
        <v>7</v>
      </c>
      <c r="M12" s="1">
        <v>2</v>
      </c>
      <c r="N12" s="1">
        <v>3</v>
      </c>
      <c r="O12" s="1">
        <v>4</v>
      </c>
      <c r="P12" s="1">
        <v>1</v>
      </c>
      <c r="Q12" s="1">
        <v>0</v>
      </c>
      <c r="R12" s="1">
        <v>0</v>
      </c>
      <c r="S12" s="4">
        <v>40.799999999999997</v>
      </c>
    </row>
    <row r="13" spans="1:19" x14ac:dyDescent="0.35">
      <c r="A13" s="40" t="s">
        <v>44</v>
      </c>
      <c r="B13" s="1">
        <v>59</v>
      </c>
      <c r="C13" s="1">
        <v>3</v>
      </c>
      <c r="D13" s="1">
        <v>1</v>
      </c>
      <c r="E13" s="1">
        <v>2</v>
      </c>
      <c r="F13" s="1">
        <v>7</v>
      </c>
      <c r="G13" s="1">
        <v>7</v>
      </c>
      <c r="H13" s="1">
        <v>7</v>
      </c>
      <c r="I13" s="1">
        <v>5</v>
      </c>
      <c r="J13" s="1">
        <v>4</v>
      </c>
      <c r="K13" s="1">
        <v>3</v>
      </c>
      <c r="L13" s="1">
        <v>8</v>
      </c>
      <c r="M13" s="1">
        <v>4</v>
      </c>
      <c r="N13" s="1">
        <v>3</v>
      </c>
      <c r="O13" s="1">
        <v>4</v>
      </c>
      <c r="P13" s="1">
        <v>1</v>
      </c>
      <c r="Q13" s="1">
        <v>0</v>
      </c>
      <c r="R13" s="1">
        <v>0</v>
      </c>
      <c r="S13" s="4">
        <v>32.5</v>
      </c>
    </row>
    <row r="14" spans="1:19" x14ac:dyDescent="0.35">
      <c r="A14" s="40" t="s">
        <v>45</v>
      </c>
      <c r="B14" s="1">
        <v>50</v>
      </c>
      <c r="C14" s="1">
        <v>3</v>
      </c>
      <c r="D14" s="1">
        <v>1</v>
      </c>
      <c r="E14" s="1">
        <v>0</v>
      </c>
      <c r="F14" s="1">
        <v>0</v>
      </c>
      <c r="G14" s="1">
        <v>2</v>
      </c>
      <c r="H14" s="1">
        <v>5</v>
      </c>
      <c r="I14" s="1">
        <v>5</v>
      </c>
      <c r="J14" s="1">
        <v>9</v>
      </c>
      <c r="K14" s="1">
        <v>5</v>
      </c>
      <c r="L14" s="1">
        <v>12</v>
      </c>
      <c r="M14" s="1">
        <v>4</v>
      </c>
      <c r="N14" s="1">
        <v>0</v>
      </c>
      <c r="O14" s="1">
        <v>3</v>
      </c>
      <c r="P14" s="1">
        <v>1</v>
      </c>
      <c r="Q14" s="1">
        <v>0</v>
      </c>
      <c r="R14" s="1">
        <v>0</v>
      </c>
      <c r="S14" s="4">
        <v>40</v>
      </c>
    </row>
    <row r="15" spans="1:19" x14ac:dyDescent="0.35">
      <c r="A15" s="40" t="s">
        <v>46</v>
      </c>
      <c r="B15" s="1">
        <v>30</v>
      </c>
      <c r="C15" s="1">
        <v>3</v>
      </c>
      <c r="D15" s="1">
        <v>2</v>
      </c>
      <c r="E15" s="1">
        <v>1</v>
      </c>
      <c r="F15" s="1">
        <v>3</v>
      </c>
      <c r="G15" s="1">
        <v>0</v>
      </c>
      <c r="H15" s="1">
        <v>3</v>
      </c>
      <c r="I15" s="1">
        <v>2</v>
      </c>
      <c r="J15" s="1">
        <v>3</v>
      </c>
      <c r="K15" s="1">
        <v>0</v>
      </c>
      <c r="L15" s="1">
        <v>2</v>
      </c>
      <c r="M15" s="1">
        <v>1</v>
      </c>
      <c r="N15" s="1">
        <v>3</v>
      </c>
      <c r="O15" s="1">
        <v>4</v>
      </c>
      <c r="P15" s="1">
        <v>2</v>
      </c>
      <c r="Q15" s="1">
        <v>1</v>
      </c>
      <c r="R15" s="1">
        <v>0</v>
      </c>
      <c r="S15" s="4">
        <v>36.700000000000003</v>
      </c>
    </row>
    <row r="16" spans="1:19" x14ac:dyDescent="0.35">
      <c r="A16" s="40" t="s">
        <v>47</v>
      </c>
      <c r="B16" s="1">
        <v>8</v>
      </c>
      <c r="C16" s="1">
        <v>0</v>
      </c>
      <c r="D16" s="1">
        <v>0</v>
      </c>
      <c r="E16" s="1">
        <v>0</v>
      </c>
      <c r="F16" s="1">
        <v>1</v>
      </c>
      <c r="G16" s="1">
        <v>3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</v>
      </c>
      <c r="O16" s="1">
        <v>1</v>
      </c>
      <c r="P16" s="1">
        <v>1</v>
      </c>
      <c r="Q16" s="1">
        <v>0</v>
      </c>
      <c r="R16" s="1">
        <v>0</v>
      </c>
      <c r="S16" s="4">
        <v>40</v>
      </c>
    </row>
    <row r="17" spans="1:19" x14ac:dyDescent="0.35">
      <c r="A17" s="40" t="s">
        <v>48</v>
      </c>
      <c r="B17" s="1">
        <v>23</v>
      </c>
      <c r="C17" s="1">
        <v>2</v>
      </c>
      <c r="D17" s="1">
        <v>3</v>
      </c>
      <c r="E17" s="1">
        <v>1</v>
      </c>
      <c r="F17" s="1">
        <v>1</v>
      </c>
      <c r="G17" s="1">
        <v>3</v>
      </c>
      <c r="H17" s="1">
        <v>1</v>
      </c>
      <c r="I17" s="1">
        <v>2</v>
      </c>
      <c r="J17" s="1">
        <v>1</v>
      </c>
      <c r="K17" s="1">
        <v>3</v>
      </c>
      <c r="L17" s="1">
        <v>2</v>
      </c>
      <c r="M17" s="1">
        <v>0</v>
      </c>
      <c r="N17" s="1">
        <v>1</v>
      </c>
      <c r="O17" s="1">
        <v>2</v>
      </c>
      <c r="P17" s="1">
        <v>1</v>
      </c>
      <c r="Q17" s="1">
        <v>0</v>
      </c>
      <c r="R17" s="1">
        <v>0</v>
      </c>
      <c r="S17" s="4">
        <v>31.3</v>
      </c>
    </row>
    <row r="18" spans="1:19" x14ac:dyDescent="0.35">
      <c r="A18" s="40" t="s">
        <v>17</v>
      </c>
    </row>
    <row r="19" spans="1:19" x14ac:dyDescent="0.35">
      <c r="A19" s="40" t="s">
        <v>0</v>
      </c>
      <c r="B19" s="1">
        <v>58904</v>
      </c>
      <c r="C19" s="1">
        <v>7916</v>
      </c>
      <c r="D19" s="1">
        <v>7497</v>
      </c>
      <c r="E19" s="1">
        <v>6661</v>
      </c>
      <c r="F19" s="1">
        <v>5325</v>
      </c>
      <c r="G19" s="1">
        <v>5605</v>
      </c>
      <c r="H19" s="1">
        <v>4969</v>
      </c>
      <c r="I19" s="1">
        <v>4503</v>
      </c>
      <c r="J19" s="1">
        <v>3773</v>
      </c>
      <c r="K19" s="1">
        <v>2998</v>
      </c>
      <c r="L19" s="1">
        <v>2310</v>
      </c>
      <c r="M19" s="1">
        <v>2405</v>
      </c>
      <c r="N19" s="1">
        <v>1853</v>
      </c>
      <c r="O19" s="1">
        <v>1383</v>
      </c>
      <c r="P19" s="1">
        <v>829</v>
      </c>
      <c r="Q19" s="1">
        <v>510</v>
      </c>
      <c r="R19" s="1">
        <v>367</v>
      </c>
      <c r="S19" s="4">
        <v>21.8</v>
      </c>
    </row>
    <row r="20" spans="1:19" x14ac:dyDescent="0.35">
      <c r="A20" s="40" t="s">
        <v>36</v>
      </c>
      <c r="B20" s="1">
        <v>56201</v>
      </c>
      <c r="C20" s="1">
        <v>7510</v>
      </c>
      <c r="D20" s="1">
        <v>7127</v>
      </c>
      <c r="E20" s="1">
        <v>6347</v>
      </c>
      <c r="F20" s="1">
        <v>5120</v>
      </c>
      <c r="G20" s="1">
        <v>5389</v>
      </c>
      <c r="H20" s="1">
        <v>4742</v>
      </c>
      <c r="I20" s="1">
        <v>4316</v>
      </c>
      <c r="J20" s="1">
        <v>3583</v>
      </c>
      <c r="K20" s="1">
        <v>2830</v>
      </c>
      <c r="L20" s="1">
        <v>2206</v>
      </c>
      <c r="M20" s="1">
        <v>2315</v>
      </c>
      <c r="N20" s="1">
        <v>1774</v>
      </c>
      <c r="O20" s="1">
        <v>1323</v>
      </c>
      <c r="P20" s="1">
        <v>784</v>
      </c>
      <c r="Q20" s="1">
        <v>486</v>
      </c>
      <c r="R20" s="1">
        <v>349</v>
      </c>
      <c r="S20" s="4">
        <v>21.9</v>
      </c>
    </row>
    <row r="21" spans="1:19" x14ac:dyDescent="0.35">
      <c r="A21" s="40" t="s">
        <v>37</v>
      </c>
      <c r="B21" s="1">
        <v>2338</v>
      </c>
      <c r="C21" s="1">
        <v>383</v>
      </c>
      <c r="D21" s="1">
        <v>346</v>
      </c>
      <c r="E21" s="1">
        <v>301</v>
      </c>
      <c r="F21" s="1">
        <v>191</v>
      </c>
      <c r="G21" s="1">
        <v>190</v>
      </c>
      <c r="H21" s="1">
        <v>196</v>
      </c>
      <c r="I21" s="1">
        <v>159</v>
      </c>
      <c r="J21" s="1">
        <v>156</v>
      </c>
      <c r="K21" s="1">
        <v>132</v>
      </c>
      <c r="L21" s="1">
        <v>62</v>
      </c>
      <c r="M21" s="1">
        <v>68</v>
      </c>
      <c r="N21" s="1">
        <v>55</v>
      </c>
      <c r="O21" s="1">
        <v>38</v>
      </c>
      <c r="P21" s="1">
        <v>31</v>
      </c>
      <c r="Q21" s="1">
        <v>19</v>
      </c>
      <c r="R21" s="1">
        <v>11</v>
      </c>
      <c r="S21" s="4">
        <v>18.600000000000001</v>
      </c>
    </row>
    <row r="22" spans="1:19" x14ac:dyDescent="0.35">
      <c r="A22" s="40" t="s">
        <v>38</v>
      </c>
      <c r="B22" s="1">
        <v>134</v>
      </c>
      <c r="C22" s="1">
        <v>11</v>
      </c>
      <c r="D22" s="1">
        <v>13</v>
      </c>
      <c r="E22" s="1">
        <v>4</v>
      </c>
      <c r="F22" s="1">
        <v>4</v>
      </c>
      <c r="G22" s="1">
        <v>12</v>
      </c>
      <c r="H22" s="1">
        <v>13</v>
      </c>
      <c r="I22" s="1">
        <v>13</v>
      </c>
      <c r="J22" s="1">
        <v>12</v>
      </c>
      <c r="K22" s="1">
        <v>9</v>
      </c>
      <c r="L22" s="1">
        <v>8</v>
      </c>
      <c r="M22" s="1">
        <v>6</v>
      </c>
      <c r="N22" s="1">
        <v>10</v>
      </c>
      <c r="O22" s="1">
        <v>5</v>
      </c>
      <c r="P22" s="1">
        <v>7</v>
      </c>
      <c r="Q22" s="1">
        <v>4</v>
      </c>
      <c r="R22" s="1">
        <v>3</v>
      </c>
      <c r="S22" s="4">
        <v>33.799999999999997</v>
      </c>
    </row>
    <row r="23" spans="1:19" x14ac:dyDescent="0.35">
      <c r="A23" s="40" t="s">
        <v>39</v>
      </c>
      <c r="B23" s="1">
        <v>50</v>
      </c>
      <c r="C23" s="1">
        <v>4</v>
      </c>
      <c r="D23" s="1">
        <v>3</v>
      </c>
      <c r="E23" s="1">
        <v>5</v>
      </c>
      <c r="F23" s="1">
        <v>5</v>
      </c>
      <c r="G23" s="1">
        <v>4</v>
      </c>
      <c r="H23" s="1">
        <v>3</v>
      </c>
      <c r="I23" s="1">
        <v>3</v>
      </c>
      <c r="J23" s="1">
        <v>3</v>
      </c>
      <c r="K23" s="1">
        <v>8</v>
      </c>
      <c r="L23" s="1">
        <v>5</v>
      </c>
      <c r="M23" s="1">
        <v>2</v>
      </c>
      <c r="N23" s="1">
        <v>3</v>
      </c>
      <c r="O23" s="1">
        <v>1</v>
      </c>
      <c r="P23" s="1">
        <v>0</v>
      </c>
      <c r="Q23" s="1">
        <v>0</v>
      </c>
      <c r="R23" s="1">
        <v>1</v>
      </c>
      <c r="S23" s="4">
        <v>31.7</v>
      </c>
    </row>
    <row r="24" spans="1:19" x14ac:dyDescent="0.35">
      <c r="A24" s="40" t="s">
        <v>40</v>
      </c>
      <c r="B24" s="1">
        <v>9</v>
      </c>
      <c r="C24" s="1">
        <v>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</v>
      </c>
      <c r="L24" s="1">
        <v>0</v>
      </c>
      <c r="M24" s="1">
        <v>1</v>
      </c>
      <c r="N24" s="1">
        <v>1</v>
      </c>
      <c r="O24" s="1">
        <v>0</v>
      </c>
      <c r="P24" s="1">
        <v>2</v>
      </c>
      <c r="Q24" s="1">
        <v>0</v>
      </c>
      <c r="R24" s="1">
        <v>1</v>
      </c>
      <c r="S24" s="4">
        <v>52.5</v>
      </c>
    </row>
    <row r="25" spans="1:19" x14ac:dyDescent="0.35">
      <c r="A25" s="40" t="s">
        <v>41</v>
      </c>
      <c r="B25" s="1">
        <v>4</v>
      </c>
      <c r="C25" s="1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</v>
      </c>
      <c r="O25" s="1">
        <v>1</v>
      </c>
      <c r="P25" s="1">
        <v>0</v>
      </c>
      <c r="Q25" s="1">
        <v>0</v>
      </c>
      <c r="R25" s="1">
        <v>1</v>
      </c>
      <c r="S25" s="4">
        <v>60</v>
      </c>
    </row>
    <row r="26" spans="1:19" x14ac:dyDescent="0.35">
      <c r="A26" s="40" t="s">
        <v>42</v>
      </c>
      <c r="B26" s="1">
        <v>28</v>
      </c>
      <c r="C26" s="1">
        <v>1</v>
      </c>
      <c r="D26" s="1">
        <v>1</v>
      </c>
      <c r="E26" s="1">
        <v>0</v>
      </c>
      <c r="F26" s="1">
        <v>0</v>
      </c>
      <c r="G26" s="1">
        <v>0</v>
      </c>
      <c r="H26" s="1">
        <v>2</v>
      </c>
      <c r="I26" s="1">
        <v>4</v>
      </c>
      <c r="J26" s="1">
        <v>6</v>
      </c>
      <c r="K26" s="1">
        <v>4</v>
      </c>
      <c r="L26" s="1">
        <v>3</v>
      </c>
      <c r="M26" s="1">
        <v>4</v>
      </c>
      <c r="N26" s="1">
        <v>1</v>
      </c>
      <c r="O26" s="1">
        <v>1</v>
      </c>
      <c r="P26" s="1">
        <v>0</v>
      </c>
      <c r="Q26" s="1">
        <v>0</v>
      </c>
      <c r="R26" s="1">
        <v>1</v>
      </c>
      <c r="S26" s="4">
        <v>40</v>
      </c>
    </row>
    <row r="27" spans="1:19" x14ac:dyDescent="0.35">
      <c r="A27" s="40" t="s">
        <v>43</v>
      </c>
      <c r="B27" s="1">
        <v>24</v>
      </c>
      <c r="C27" s="1">
        <v>0</v>
      </c>
      <c r="D27" s="1">
        <v>3</v>
      </c>
      <c r="E27" s="1">
        <v>2</v>
      </c>
      <c r="F27" s="1">
        <v>1</v>
      </c>
      <c r="G27" s="1">
        <v>0</v>
      </c>
      <c r="H27" s="1">
        <v>1</v>
      </c>
      <c r="I27" s="1">
        <v>1</v>
      </c>
      <c r="J27" s="1">
        <v>0</v>
      </c>
      <c r="K27" s="1">
        <v>3</v>
      </c>
      <c r="L27" s="1">
        <v>5</v>
      </c>
      <c r="M27" s="1">
        <v>2</v>
      </c>
      <c r="N27" s="1">
        <v>1</v>
      </c>
      <c r="O27" s="1">
        <v>4</v>
      </c>
      <c r="P27" s="1">
        <v>1</v>
      </c>
      <c r="Q27" s="1">
        <v>0</v>
      </c>
      <c r="R27" s="1">
        <v>0</v>
      </c>
      <c r="S27" s="4">
        <v>46</v>
      </c>
    </row>
    <row r="28" spans="1:19" x14ac:dyDescent="0.35">
      <c r="A28" s="40" t="s">
        <v>44</v>
      </c>
      <c r="B28" s="1">
        <v>29</v>
      </c>
      <c r="C28" s="1">
        <v>0</v>
      </c>
      <c r="D28" s="1">
        <v>1</v>
      </c>
      <c r="E28" s="1">
        <v>1</v>
      </c>
      <c r="F28" s="1">
        <v>1</v>
      </c>
      <c r="G28" s="1">
        <v>4</v>
      </c>
      <c r="H28" s="1">
        <v>5</v>
      </c>
      <c r="I28" s="1">
        <v>1</v>
      </c>
      <c r="J28" s="1">
        <v>2</v>
      </c>
      <c r="K28" s="1">
        <v>2</v>
      </c>
      <c r="L28" s="1">
        <v>7</v>
      </c>
      <c r="M28" s="1">
        <v>3</v>
      </c>
      <c r="N28" s="1">
        <v>1</v>
      </c>
      <c r="O28" s="1">
        <v>1</v>
      </c>
      <c r="P28" s="1">
        <v>0</v>
      </c>
      <c r="Q28" s="1">
        <v>0</v>
      </c>
      <c r="R28" s="1">
        <v>0</v>
      </c>
      <c r="S28" s="4">
        <v>38.799999999999997</v>
      </c>
    </row>
    <row r="29" spans="1:19" x14ac:dyDescent="0.35">
      <c r="A29" s="40" t="s">
        <v>45</v>
      </c>
      <c r="B29" s="1">
        <v>47</v>
      </c>
      <c r="C29" s="1">
        <v>3</v>
      </c>
      <c r="D29" s="1">
        <v>1</v>
      </c>
      <c r="E29" s="1">
        <v>0</v>
      </c>
      <c r="F29" s="1">
        <v>0</v>
      </c>
      <c r="G29" s="1">
        <v>1</v>
      </c>
      <c r="H29" s="1">
        <v>4</v>
      </c>
      <c r="I29" s="1">
        <v>4</v>
      </c>
      <c r="J29" s="1">
        <v>9</v>
      </c>
      <c r="K29" s="1">
        <v>5</v>
      </c>
      <c r="L29" s="1">
        <v>12</v>
      </c>
      <c r="M29" s="1">
        <v>4</v>
      </c>
      <c r="N29" s="1">
        <v>0</v>
      </c>
      <c r="O29" s="1">
        <v>3</v>
      </c>
      <c r="P29" s="1">
        <v>1</v>
      </c>
      <c r="Q29" s="1">
        <v>0</v>
      </c>
      <c r="R29" s="1">
        <v>0</v>
      </c>
      <c r="S29" s="4">
        <v>41.5</v>
      </c>
    </row>
    <row r="30" spans="1:19" x14ac:dyDescent="0.35">
      <c r="A30" s="40" t="s">
        <v>46</v>
      </c>
      <c r="B30" s="1">
        <v>18</v>
      </c>
      <c r="C30" s="1">
        <v>0</v>
      </c>
      <c r="D30" s="1">
        <v>1</v>
      </c>
      <c r="E30" s="1">
        <v>1</v>
      </c>
      <c r="F30" s="1">
        <v>1</v>
      </c>
      <c r="G30" s="1">
        <v>0</v>
      </c>
      <c r="H30" s="1">
        <v>2</v>
      </c>
      <c r="I30" s="1">
        <v>1</v>
      </c>
      <c r="J30" s="1">
        <v>1</v>
      </c>
      <c r="K30" s="1">
        <v>0</v>
      </c>
      <c r="L30" s="1">
        <v>1</v>
      </c>
      <c r="M30" s="1">
        <v>0</v>
      </c>
      <c r="N30" s="1">
        <v>3</v>
      </c>
      <c r="O30" s="1">
        <v>4</v>
      </c>
      <c r="P30" s="1">
        <v>2</v>
      </c>
      <c r="Q30" s="1">
        <v>1</v>
      </c>
      <c r="R30" s="1">
        <v>0</v>
      </c>
      <c r="S30" s="4">
        <v>56.7</v>
      </c>
    </row>
    <row r="31" spans="1:19" x14ac:dyDescent="0.35">
      <c r="A31" s="40" t="s">
        <v>47</v>
      </c>
      <c r="B31" s="1">
        <v>8</v>
      </c>
      <c r="C31" s="1">
        <v>0</v>
      </c>
      <c r="D31" s="1">
        <v>0</v>
      </c>
      <c r="E31" s="1">
        <v>0</v>
      </c>
      <c r="F31" s="1">
        <v>1</v>
      </c>
      <c r="G31" s="1">
        <v>3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2</v>
      </c>
      <c r="O31" s="1">
        <v>1</v>
      </c>
      <c r="P31" s="1">
        <v>1</v>
      </c>
      <c r="Q31" s="1">
        <v>0</v>
      </c>
      <c r="R31" s="1">
        <v>0</v>
      </c>
      <c r="S31" s="4">
        <v>40</v>
      </c>
    </row>
    <row r="32" spans="1:19" x14ac:dyDescent="0.35">
      <c r="A32" s="40" t="s">
        <v>48</v>
      </c>
      <c r="B32" s="1">
        <v>14</v>
      </c>
      <c r="C32" s="1">
        <v>1</v>
      </c>
      <c r="D32" s="1">
        <v>1</v>
      </c>
      <c r="E32" s="1">
        <v>0</v>
      </c>
      <c r="F32" s="1">
        <v>1</v>
      </c>
      <c r="G32" s="1">
        <v>2</v>
      </c>
      <c r="H32" s="1">
        <v>1</v>
      </c>
      <c r="I32" s="1">
        <v>1</v>
      </c>
      <c r="J32" s="1">
        <v>1</v>
      </c>
      <c r="K32" s="1">
        <v>3</v>
      </c>
      <c r="L32" s="1">
        <v>1</v>
      </c>
      <c r="M32" s="1">
        <v>0</v>
      </c>
      <c r="N32" s="1">
        <v>1</v>
      </c>
      <c r="O32" s="1">
        <v>1</v>
      </c>
      <c r="P32" s="1">
        <v>0</v>
      </c>
      <c r="Q32" s="1">
        <v>0</v>
      </c>
      <c r="R32" s="1">
        <v>0</v>
      </c>
      <c r="S32" s="4">
        <v>35</v>
      </c>
    </row>
    <row r="33" spans="1:19" x14ac:dyDescent="0.35">
      <c r="A33" s="40" t="s">
        <v>18</v>
      </c>
    </row>
    <row r="34" spans="1:19" x14ac:dyDescent="0.35">
      <c r="A34" s="40" t="s">
        <v>0</v>
      </c>
      <c r="B34" s="1">
        <v>60534</v>
      </c>
      <c r="C34" s="1">
        <v>7409</v>
      </c>
      <c r="D34" s="1">
        <v>6871</v>
      </c>
      <c r="E34" s="1">
        <v>6566</v>
      </c>
      <c r="F34" s="1">
        <v>4975</v>
      </c>
      <c r="G34" s="1">
        <v>5491</v>
      </c>
      <c r="H34" s="1">
        <v>5072</v>
      </c>
      <c r="I34" s="1">
        <v>4757</v>
      </c>
      <c r="J34" s="1">
        <v>4076</v>
      </c>
      <c r="K34" s="1">
        <v>3137</v>
      </c>
      <c r="L34" s="1">
        <v>2547</v>
      </c>
      <c r="M34" s="1">
        <v>2794</v>
      </c>
      <c r="N34" s="1">
        <v>2285</v>
      </c>
      <c r="O34" s="1">
        <v>1679</v>
      </c>
      <c r="P34" s="1">
        <v>1239</v>
      </c>
      <c r="Q34" s="1">
        <v>817</v>
      </c>
      <c r="R34" s="1">
        <v>819</v>
      </c>
      <c r="S34" s="4">
        <v>24</v>
      </c>
    </row>
    <row r="35" spans="1:19" x14ac:dyDescent="0.35">
      <c r="A35" s="40" t="s">
        <v>36</v>
      </c>
      <c r="B35" s="1">
        <v>58115</v>
      </c>
      <c r="C35" s="1">
        <v>7015</v>
      </c>
      <c r="D35" s="1">
        <v>6554</v>
      </c>
      <c r="E35" s="1">
        <v>6254</v>
      </c>
      <c r="F35" s="1">
        <v>4786</v>
      </c>
      <c r="G35" s="1">
        <v>5313</v>
      </c>
      <c r="H35" s="1">
        <v>4896</v>
      </c>
      <c r="I35" s="1">
        <v>4569</v>
      </c>
      <c r="J35" s="1">
        <v>3926</v>
      </c>
      <c r="K35" s="1">
        <v>3036</v>
      </c>
      <c r="L35" s="1">
        <v>2454</v>
      </c>
      <c r="M35" s="1">
        <v>2719</v>
      </c>
      <c r="N35" s="1">
        <v>2204</v>
      </c>
      <c r="O35" s="1">
        <v>1617</v>
      </c>
      <c r="P35" s="1">
        <v>1197</v>
      </c>
      <c r="Q35" s="1">
        <v>783</v>
      </c>
      <c r="R35" s="1">
        <v>792</v>
      </c>
      <c r="S35" s="4">
        <v>24.2</v>
      </c>
    </row>
    <row r="36" spans="1:19" x14ac:dyDescent="0.35">
      <c r="A36" s="40" t="s">
        <v>37</v>
      </c>
      <c r="B36" s="1">
        <v>2153</v>
      </c>
      <c r="C36" s="1">
        <v>360</v>
      </c>
      <c r="D36" s="1">
        <v>297</v>
      </c>
      <c r="E36" s="1">
        <v>294</v>
      </c>
      <c r="F36" s="1">
        <v>163</v>
      </c>
      <c r="G36" s="1">
        <v>164</v>
      </c>
      <c r="H36" s="1">
        <v>153</v>
      </c>
      <c r="I36" s="1">
        <v>164</v>
      </c>
      <c r="J36" s="1">
        <v>135</v>
      </c>
      <c r="K36" s="1">
        <v>91</v>
      </c>
      <c r="L36" s="1">
        <v>82</v>
      </c>
      <c r="M36" s="1">
        <v>63</v>
      </c>
      <c r="N36" s="1">
        <v>67</v>
      </c>
      <c r="O36" s="1">
        <v>48</v>
      </c>
      <c r="P36" s="1">
        <v>29</v>
      </c>
      <c r="Q36" s="1">
        <v>26</v>
      </c>
      <c r="R36" s="1">
        <v>17</v>
      </c>
      <c r="S36" s="4">
        <v>18.8</v>
      </c>
    </row>
    <row r="37" spans="1:19" x14ac:dyDescent="0.35">
      <c r="A37" s="40" t="s">
        <v>38</v>
      </c>
      <c r="B37" s="1">
        <v>158</v>
      </c>
      <c r="C37" s="1">
        <v>22</v>
      </c>
      <c r="D37" s="1">
        <v>10</v>
      </c>
      <c r="E37" s="1">
        <v>9</v>
      </c>
      <c r="F37" s="1">
        <v>11</v>
      </c>
      <c r="G37" s="1">
        <v>8</v>
      </c>
      <c r="H37" s="1">
        <v>17</v>
      </c>
      <c r="I37" s="1">
        <v>11</v>
      </c>
      <c r="J37" s="1">
        <v>11</v>
      </c>
      <c r="K37" s="1">
        <v>7</v>
      </c>
      <c r="L37" s="1">
        <v>4</v>
      </c>
      <c r="M37" s="1">
        <v>9</v>
      </c>
      <c r="N37" s="1">
        <v>6</v>
      </c>
      <c r="O37" s="1">
        <v>9</v>
      </c>
      <c r="P37" s="1">
        <v>9</v>
      </c>
      <c r="Q37" s="1">
        <v>8</v>
      </c>
      <c r="R37" s="1">
        <v>7</v>
      </c>
      <c r="S37" s="4">
        <v>30.9</v>
      </c>
    </row>
    <row r="38" spans="1:19" x14ac:dyDescent="0.35">
      <c r="A38" s="40" t="s">
        <v>39</v>
      </c>
      <c r="B38" s="1">
        <v>22</v>
      </c>
      <c r="C38" s="1">
        <v>2</v>
      </c>
      <c r="D38" s="1">
        <v>3</v>
      </c>
      <c r="E38" s="1">
        <v>3</v>
      </c>
      <c r="F38" s="1">
        <v>5</v>
      </c>
      <c r="G38" s="1">
        <v>1</v>
      </c>
      <c r="H38" s="1">
        <v>1</v>
      </c>
      <c r="I38" s="1">
        <v>1</v>
      </c>
      <c r="J38" s="1">
        <v>0</v>
      </c>
      <c r="K38" s="1">
        <v>1</v>
      </c>
      <c r="L38" s="1">
        <v>2</v>
      </c>
      <c r="M38" s="1">
        <v>0</v>
      </c>
      <c r="N38" s="1">
        <v>1</v>
      </c>
      <c r="O38" s="1">
        <v>0</v>
      </c>
      <c r="P38" s="1">
        <v>1</v>
      </c>
      <c r="Q38" s="1">
        <v>0</v>
      </c>
      <c r="R38" s="1">
        <v>1</v>
      </c>
      <c r="S38" s="4">
        <v>18</v>
      </c>
    </row>
    <row r="39" spans="1:19" x14ac:dyDescent="0.35">
      <c r="A39" s="40" t="s">
        <v>40</v>
      </c>
      <c r="B39" s="1">
        <v>3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1</v>
      </c>
      <c r="S39" s="4">
        <v>42.5</v>
      </c>
    </row>
    <row r="40" spans="1:19" x14ac:dyDescent="0.35">
      <c r="A40" s="40" t="s">
        <v>41</v>
      </c>
      <c r="B40" s="1">
        <v>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1</v>
      </c>
      <c r="O40" s="1">
        <v>0</v>
      </c>
      <c r="P40" s="1">
        <v>0</v>
      </c>
      <c r="Q40" s="1">
        <v>0</v>
      </c>
      <c r="R40" s="1">
        <v>0</v>
      </c>
      <c r="S40" s="4">
        <v>55</v>
      </c>
    </row>
    <row r="41" spans="1:19" x14ac:dyDescent="0.35">
      <c r="A41" s="40" t="s">
        <v>42</v>
      </c>
      <c r="B41" s="1">
        <v>12</v>
      </c>
      <c r="C41" s="1">
        <v>2</v>
      </c>
      <c r="D41" s="1">
        <v>1</v>
      </c>
      <c r="E41" s="1">
        <v>0</v>
      </c>
      <c r="F41" s="1">
        <v>0</v>
      </c>
      <c r="G41" s="1">
        <v>0</v>
      </c>
      <c r="H41" s="1">
        <v>1</v>
      </c>
      <c r="I41" s="1">
        <v>3</v>
      </c>
      <c r="J41" s="1">
        <v>0</v>
      </c>
      <c r="K41" s="1">
        <v>0</v>
      </c>
      <c r="L41" s="1">
        <v>0</v>
      </c>
      <c r="M41" s="1">
        <v>0</v>
      </c>
      <c r="N41" s="1">
        <v>2</v>
      </c>
      <c r="O41" s="1">
        <v>1</v>
      </c>
      <c r="P41" s="1">
        <v>1</v>
      </c>
      <c r="Q41" s="1">
        <v>0</v>
      </c>
      <c r="R41" s="1">
        <v>1</v>
      </c>
      <c r="S41" s="4">
        <v>33.299999999999997</v>
      </c>
    </row>
    <row r="42" spans="1:19" x14ac:dyDescent="0.35">
      <c r="A42" s="40" t="s">
        <v>43</v>
      </c>
      <c r="B42" s="1">
        <v>15</v>
      </c>
      <c r="C42" s="1">
        <v>1</v>
      </c>
      <c r="D42" s="1">
        <v>2</v>
      </c>
      <c r="E42" s="1">
        <v>4</v>
      </c>
      <c r="F42" s="1">
        <v>2</v>
      </c>
      <c r="G42" s="1">
        <v>0</v>
      </c>
      <c r="H42" s="1">
        <v>0</v>
      </c>
      <c r="I42" s="1">
        <v>2</v>
      </c>
      <c r="J42" s="1">
        <v>0</v>
      </c>
      <c r="K42" s="1">
        <v>0</v>
      </c>
      <c r="L42" s="1">
        <v>2</v>
      </c>
      <c r="M42" s="1">
        <v>0</v>
      </c>
      <c r="N42" s="1">
        <v>2</v>
      </c>
      <c r="O42" s="1">
        <v>0</v>
      </c>
      <c r="P42" s="1">
        <v>0</v>
      </c>
      <c r="Q42" s="1">
        <v>0</v>
      </c>
      <c r="R42" s="1">
        <v>0</v>
      </c>
      <c r="S42" s="4">
        <v>16.3</v>
      </c>
    </row>
    <row r="43" spans="1:19" x14ac:dyDescent="0.35">
      <c r="A43" s="40" t="s">
        <v>44</v>
      </c>
      <c r="B43" s="1">
        <v>30</v>
      </c>
      <c r="C43" s="1">
        <v>3</v>
      </c>
      <c r="D43" s="1">
        <v>0</v>
      </c>
      <c r="E43" s="1">
        <v>1</v>
      </c>
      <c r="F43" s="1">
        <v>6</v>
      </c>
      <c r="G43" s="1">
        <v>3</v>
      </c>
      <c r="H43" s="1">
        <v>2</v>
      </c>
      <c r="I43" s="1">
        <v>4</v>
      </c>
      <c r="J43" s="1">
        <v>2</v>
      </c>
      <c r="K43" s="1">
        <v>1</v>
      </c>
      <c r="L43" s="1">
        <v>1</v>
      </c>
      <c r="M43" s="1">
        <v>1</v>
      </c>
      <c r="N43" s="1">
        <v>2</v>
      </c>
      <c r="O43" s="1">
        <v>3</v>
      </c>
      <c r="P43" s="1">
        <v>1</v>
      </c>
      <c r="Q43" s="1">
        <v>0</v>
      </c>
      <c r="R43" s="1">
        <v>0</v>
      </c>
      <c r="S43" s="4">
        <v>30</v>
      </c>
    </row>
    <row r="44" spans="1:19" x14ac:dyDescent="0.35">
      <c r="A44" s="40" t="s">
        <v>45</v>
      </c>
      <c r="B44" s="1">
        <v>3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1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4">
        <v>27.5</v>
      </c>
    </row>
    <row r="45" spans="1:19" x14ac:dyDescent="0.35">
      <c r="A45" s="40" t="s">
        <v>46</v>
      </c>
      <c r="B45" s="1">
        <v>12</v>
      </c>
      <c r="C45" s="1">
        <v>3</v>
      </c>
      <c r="D45" s="1">
        <v>1</v>
      </c>
      <c r="E45" s="1">
        <v>0</v>
      </c>
      <c r="F45" s="1">
        <v>2</v>
      </c>
      <c r="G45" s="1">
        <v>0</v>
      </c>
      <c r="H45" s="1">
        <v>1</v>
      </c>
      <c r="I45" s="1">
        <v>1</v>
      </c>
      <c r="J45" s="1">
        <v>2</v>
      </c>
      <c r="K45" s="1">
        <v>0</v>
      </c>
      <c r="L45" s="1">
        <v>1</v>
      </c>
      <c r="M45" s="1">
        <v>1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4">
        <v>22.5</v>
      </c>
    </row>
    <row r="46" spans="1:19" x14ac:dyDescent="0.35">
      <c r="A46" s="40" t="s">
        <v>47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4">
        <v>0</v>
      </c>
    </row>
    <row r="47" spans="1:19" x14ac:dyDescent="0.35">
      <c r="A47" s="40" t="s">
        <v>48</v>
      </c>
      <c r="B47" s="1">
        <v>9</v>
      </c>
      <c r="C47" s="1">
        <v>1</v>
      </c>
      <c r="D47" s="1">
        <v>2</v>
      </c>
      <c r="E47" s="1">
        <v>1</v>
      </c>
      <c r="F47" s="1">
        <v>0</v>
      </c>
      <c r="G47" s="1">
        <v>1</v>
      </c>
      <c r="H47" s="1">
        <v>0</v>
      </c>
      <c r="I47" s="1">
        <v>1</v>
      </c>
      <c r="J47" s="1">
        <v>0</v>
      </c>
      <c r="K47" s="1">
        <v>0</v>
      </c>
      <c r="L47" s="1">
        <v>1</v>
      </c>
      <c r="M47" s="1">
        <v>0</v>
      </c>
      <c r="N47" s="1">
        <v>0</v>
      </c>
      <c r="O47" s="1">
        <v>1</v>
      </c>
      <c r="P47" s="1">
        <v>1</v>
      </c>
      <c r="Q47" s="1">
        <v>0</v>
      </c>
      <c r="R47" s="1">
        <v>0</v>
      </c>
      <c r="S47" s="4">
        <v>22.5</v>
      </c>
    </row>
    <row r="48" spans="1:19" x14ac:dyDescent="0.35">
      <c r="A48" s="47" t="s">
        <v>19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</row>
  </sheetData>
  <mergeCells count="1">
    <mergeCell ref="A48:S4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120D-FD71-4C0E-8150-CE34D9736927}">
  <dimension ref="A1:S87"/>
  <sheetViews>
    <sheetView view="pageBreakPreview" topLeftCell="A46" zoomScale="125" zoomScaleSheetLayoutView="125" workbookViewId="0">
      <selection activeCell="A58" sqref="A58:XFD59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174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36869</v>
      </c>
      <c r="C4" s="1">
        <v>4808</v>
      </c>
      <c r="D4" s="1">
        <v>13719</v>
      </c>
      <c r="E4" s="1">
        <v>12165</v>
      </c>
      <c r="F4" s="1">
        <v>4545</v>
      </c>
      <c r="G4" s="1">
        <v>1010</v>
      </c>
      <c r="H4" s="1">
        <v>289</v>
      </c>
      <c r="I4" s="1">
        <v>153</v>
      </c>
      <c r="J4" s="1">
        <v>94</v>
      </c>
      <c r="K4" s="1">
        <v>47</v>
      </c>
      <c r="L4" s="1">
        <v>23</v>
      </c>
      <c r="M4" s="1">
        <v>11</v>
      </c>
      <c r="N4" s="1">
        <v>5</v>
      </c>
      <c r="O4" s="1">
        <v>0</v>
      </c>
      <c r="P4" s="1">
        <v>0</v>
      </c>
      <c r="Q4" s="1">
        <v>0</v>
      </c>
      <c r="R4" s="1">
        <v>0</v>
      </c>
      <c r="S4" s="4">
        <v>10</v>
      </c>
    </row>
    <row r="5" spans="1:19" x14ac:dyDescent="0.35">
      <c r="A5" s="40" t="s">
        <v>175</v>
      </c>
      <c r="B5" s="1">
        <v>1254</v>
      </c>
      <c r="C5" s="1">
        <v>1232</v>
      </c>
      <c r="D5" s="1">
        <v>22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4">
        <v>2.5</v>
      </c>
    </row>
    <row r="6" spans="1:19" x14ac:dyDescent="0.35">
      <c r="A6" s="40" t="s">
        <v>176</v>
      </c>
      <c r="B6" s="1">
        <v>2658</v>
      </c>
      <c r="C6" s="1">
        <v>2309</v>
      </c>
      <c r="D6" s="1">
        <v>349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4">
        <v>2.9</v>
      </c>
    </row>
    <row r="7" spans="1:19" x14ac:dyDescent="0.35">
      <c r="A7" s="40" t="s">
        <v>177</v>
      </c>
      <c r="B7" s="1">
        <v>3842</v>
      </c>
      <c r="C7" s="1">
        <v>1261</v>
      </c>
      <c r="D7" s="1">
        <v>2581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4">
        <v>6.3</v>
      </c>
    </row>
    <row r="8" spans="1:19" x14ac:dyDescent="0.35">
      <c r="A8" s="40" t="s">
        <v>152</v>
      </c>
      <c r="B8" s="1">
        <v>3266</v>
      </c>
      <c r="C8" s="1">
        <v>0</v>
      </c>
      <c r="D8" s="1">
        <v>3266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4">
        <v>7.5</v>
      </c>
    </row>
    <row r="9" spans="1:19" x14ac:dyDescent="0.35">
      <c r="A9" s="40" t="s">
        <v>153</v>
      </c>
      <c r="B9" s="1">
        <v>2743</v>
      </c>
      <c r="C9" s="1">
        <v>0</v>
      </c>
      <c r="D9" s="1">
        <v>2734</v>
      </c>
      <c r="E9" s="1">
        <v>9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4">
        <v>7.5</v>
      </c>
    </row>
    <row r="10" spans="1:19" x14ac:dyDescent="0.35">
      <c r="A10" s="40" t="s">
        <v>154</v>
      </c>
      <c r="B10" s="1">
        <v>3050</v>
      </c>
      <c r="C10" s="1">
        <v>0</v>
      </c>
      <c r="D10" s="1">
        <v>2996</v>
      </c>
      <c r="E10" s="1">
        <v>54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4">
        <v>7.5</v>
      </c>
    </row>
    <row r="11" spans="1:19" x14ac:dyDescent="0.35">
      <c r="A11" s="40" t="s">
        <v>155</v>
      </c>
      <c r="B11" s="1">
        <v>2914</v>
      </c>
      <c r="C11" s="1">
        <v>0</v>
      </c>
      <c r="D11" s="1">
        <v>1594</v>
      </c>
      <c r="E11" s="1">
        <v>1320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4">
        <v>9.6</v>
      </c>
    </row>
    <row r="12" spans="1:19" x14ac:dyDescent="0.35">
      <c r="A12" s="40" t="s">
        <v>156</v>
      </c>
      <c r="B12" s="1">
        <v>2808</v>
      </c>
      <c r="C12" s="1">
        <v>0</v>
      </c>
      <c r="D12" s="1">
        <v>167</v>
      </c>
      <c r="E12" s="1">
        <v>2641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4">
        <v>12.3</v>
      </c>
    </row>
    <row r="13" spans="1:19" x14ac:dyDescent="0.35">
      <c r="A13" s="40" t="s">
        <v>157</v>
      </c>
      <c r="B13" s="1">
        <v>2689</v>
      </c>
      <c r="C13" s="1">
        <v>0</v>
      </c>
      <c r="D13" s="1">
        <v>0</v>
      </c>
      <c r="E13" s="1">
        <v>2689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4">
        <v>12.5</v>
      </c>
    </row>
    <row r="14" spans="1:19" x14ac:dyDescent="0.35">
      <c r="A14" s="40" t="s">
        <v>158</v>
      </c>
      <c r="B14" s="1">
        <v>2193</v>
      </c>
      <c r="C14" s="1">
        <v>0</v>
      </c>
      <c r="D14" s="1">
        <v>0</v>
      </c>
      <c r="E14" s="1">
        <v>2177</v>
      </c>
      <c r="F14" s="1">
        <v>16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4">
        <v>12.5</v>
      </c>
    </row>
    <row r="15" spans="1:19" x14ac:dyDescent="0.35">
      <c r="A15" s="40" t="s">
        <v>159</v>
      </c>
      <c r="B15" s="1">
        <v>2386</v>
      </c>
      <c r="C15" s="1">
        <v>0</v>
      </c>
      <c r="D15" s="1">
        <v>0</v>
      </c>
      <c r="E15" s="1">
        <v>2288</v>
      </c>
      <c r="F15" s="1">
        <v>98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4">
        <v>12.6</v>
      </c>
    </row>
    <row r="16" spans="1:19" x14ac:dyDescent="0.35">
      <c r="A16" s="40" t="s">
        <v>160</v>
      </c>
      <c r="B16" s="1">
        <v>2134</v>
      </c>
      <c r="C16" s="1">
        <v>0</v>
      </c>
      <c r="D16" s="1">
        <v>0</v>
      </c>
      <c r="E16" s="1">
        <v>931</v>
      </c>
      <c r="F16" s="1">
        <v>1203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4">
        <v>15.6</v>
      </c>
    </row>
    <row r="17" spans="1:19" x14ac:dyDescent="0.35">
      <c r="A17" s="40" t="s">
        <v>161</v>
      </c>
      <c r="B17" s="1">
        <v>990</v>
      </c>
      <c r="C17" s="1">
        <v>0</v>
      </c>
      <c r="D17" s="1">
        <v>0</v>
      </c>
      <c r="E17" s="1">
        <v>48</v>
      </c>
      <c r="F17" s="1">
        <v>942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4">
        <v>17.399999999999999</v>
      </c>
    </row>
    <row r="18" spans="1:19" x14ac:dyDescent="0.35">
      <c r="A18" s="40" t="s">
        <v>162</v>
      </c>
      <c r="B18" s="1">
        <v>869</v>
      </c>
      <c r="C18" s="1">
        <v>0</v>
      </c>
      <c r="D18" s="1">
        <v>0</v>
      </c>
      <c r="E18" s="1">
        <v>0</v>
      </c>
      <c r="F18" s="1">
        <v>869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4">
        <v>17.5</v>
      </c>
    </row>
    <row r="19" spans="1:19" x14ac:dyDescent="0.35">
      <c r="A19" s="40" t="s">
        <v>163</v>
      </c>
      <c r="B19" s="1">
        <v>808</v>
      </c>
      <c r="C19" s="1">
        <v>0</v>
      </c>
      <c r="D19" s="1">
        <v>0</v>
      </c>
      <c r="E19" s="1">
        <v>0</v>
      </c>
      <c r="F19" s="1">
        <v>794</v>
      </c>
      <c r="G19" s="1">
        <v>14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4">
        <v>17.5</v>
      </c>
    </row>
    <row r="20" spans="1:19" x14ac:dyDescent="0.35">
      <c r="A20" s="40" t="s">
        <v>164</v>
      </c>
      <c r="B20" s="1">
        <v>573</v>
      </c>
      <c r="C20" s="1">
        <v>0</v>
      </c>
      <c r="D20" s="1">
        <v>0</v>
      </c>
      <c r="E20" s="1">
        <v>0</v>
      </c>
      <c r="F20" s="1">
        <v>464</v>
      </c>
      <c r="G20" s="1">
        <v>109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4">
        <v>18.100000000000001</v>
      </c>
    </row>
    <row r="21" spans="1:19" x14ac:dyDescent="0.35">
      <c r="A21" s="40" t="s">
        <v>178</v>
      </c>
      <c r="B21" s="1">
        <v>441</v>
      </c>
      <c r="C21" s="1">
        <v>0</v>
      </c>
      <c r="D21" s="1">
        <v>0</v>
      </c>
      <c r="E21" s="1">
        <v>0</v>
      </c>
      <c r="F21" s="1">
        <v>67</v>
      </c>
      <c r="G21" s="1">
        <v>266</v>
      </c>
      <c r="H21" s="1">
        <v>59</v>
      </c>
      <c r="I21" s="1">
        <v>27</v>
      </c>
      <c r="J21" s="1">
        <v>13</v>
      </c>
      <c r="K21" s="1">
        <v>5</v>
      </c>
      <c r="L21" s="1">
        <v>4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4">
        <v>22.9</v>
      </c>
    </row>
    <row r="22" spans="1:19" x14ac:dyDescent="0.35">
      <c r="A22" s="40" t="s">
        <v>179</v>
      </c>
      <c r="B22" s="1">
        <v>228</v>
      </c>
      <c r="C22" s="1">
        <v>0</v>
      </c>
      <c r="D22" s="1">
        <v>0</v>
      </c>
      <c r="E22" s="1">
        <v>0</v>
      </c>
      <c r="F22" s="1">
        <v>14</v>
      </c>
      <c r="G22" s="1">
        <v>147</v>
      </c>
      <c r="H22" s="1">
        <v>45</v>
      </c>
      <c r="I22" s="1">
        <v>11</v>
      </c>
      <c r="J22" s="1">
        <v>9</v>
      </c>
      <c r="K22" s="1">
        <v>1</v>
      </c>
      <c r="L22" s="1">
        <v>0</v>
      </c>
      <c r="M22" s="1">
        <v>0</v>
      </c>
      <c r="N22" s="1">
        <v>1</v>
      </c>
      <c r="O22" s="1">
        <v>0</v>
      </c>
      <c r="P22" s="1">
        <v>0</v>
      </c>
      <c r="Q22" s="1">
        <v>0</v>
      </c>
      <c r="R22" s="1">
        <v>0</v>
      </c>
      <c r="S22" s="4">
        <v>23.4</v>
      </c>
    </row>
    <row r="23" spans="1:19" x14ac:dyDescent="0.35">
      <c r="A23" s="40" t="s">
        <v>180</v>
      </c>
      <c r="B23" s="1">
        <v>147</v>
      </c>
      <c r="C23" s="1">
        <v>0</v>
      </c>
      <c r="D23" s="1">
        <v>0</v>
      </c>
      <c r="E23" s="1">
        <v>0</v>
      </c>
      <c r="F23" s="1">
        <v>5</v>
      </c>
      <c r="G23" s="1">
        <v>73</v>
      </c>
      <c r="H23" s="1">
        <v>35</v>
      </c>
      <c r="I23" s="1">
        <v>21</v>
      </c>
      <c r="J23" s="1">
        <v>8</v>
      </c>
      <c r="K23" s="1">
        <v>3</v>
      </c>
      <c r="L23" s="1">
        <v>0</v>
      </c>
      <c r="M23" s="1">
        <v>2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4">
        <v>24.7</v>
      </c>
    </row>
    <row r="24" spans="1:19" x14ac:dyDescent="0.35">
      <c r="A24" s="40" t="s">
        <v>166</v>
      </c>
      <c r="B24" s="1">
        <v>455</v>
      </c>
      <c r="C24" s="1">
        <v>0</v>
      </c>
      <c r="D24" s="1">
        <v>0</v>
      </c>
      <c r="E24" s="1">
        <v>0</v>
      </c>
      <c r="F24" s="1">
        <v>43</v>
      </c>
      <c r="G24" s="1">
        <v>240</v>
      </c>
      <c r="H24" s="1">
        <v>80</v>
      </c>
      <c r="I24" s="1">
        <v>38</v>
      </c>
      <c r="J24" s="1">
        <v>27</v>
      </c>
      <c r="K24" s="1">
        <v>14</v>
      </c>
      <c r="L24" s="1">
        <v>8</v>
      </c>
      <c r="M24" s="1">
        <v>3</v>
      </c>
      <c r="N24" s="1">
        <v>2</v>
      </c>
      <c r="O24" s="1">
        <v>0</v>
      </c>
      <c r="P24" s="1">
        <v>0</v>
      </c>
      <c r="Q24" s="1">
        <v>0</v>
      </c>
      <c r="R24" s="1">
        <v>0</v>
      </c>
      <c r="S24" s="4">
        <v>23.8</v>
      </c>
    </row>
    <row r="25" spans="1:19" x14ac:dyDescent="0.35">
      <c r="A25" s="40" t="s">
        <v>167</v>
      </c>
      <c r="B25" s="1">
        <v>157</v>
      </c>
      <c r="C25" s="1">
        <v>0</v>
      </c>
      <c r="D25" s="1">
        <v>0</v>
      </c>
      <c r="E25" s="1">
        <v>0</v>
      </c>
      <c r="F25" s="1">
        <v>7</v>
      </c>
      <c r="G25" s="1">
        <v>59</v>
      </c>
      <c r="H25" s="1">
        <v>35</v>
      </c>
      <c r="I25" s="1">
        <v>22</v>
      </c>
      <c r="J25" s="1">
        <v>17</v>
      </c>
      <c r="K25" s="1">
        <v>8</v>
      </c>
      <c r="L25" s="1">
        <v>5</v>
      </c>
      <c r="M25" s="1">
        <v>3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4">
        <v>26.8</v>
      </c>
    </row>
    <row r="26" spans="1:19" x14ac:dyDescent="0.35">
      <c r="A26" s="40" t="s">
        <v>168</v>
      </c>
      <c r="B26" s="1">
        <v>146</v>
      </c>
      <c r="C26" s="1">
        <v>0</v>
      </c>
      <c r="D26" s="1">
        <v>0</v>
      </c>
      <c r="E26" s="1">
        <v>0</v>
      </c>
      <c r="F26" s="1">
        <v>12</v>
      </c>
      <c r="G26" s="1">
        <v>73</v>
      </c>
      <c r="H26" s="1">
        <v>21</v>
      </c>
      <c r="I26" s="1">
        <v>17</v>
      </c>
      <c r="J26" s="1">
        <v>11</v>
      </c>
      <c r="K26" s="1">
        <v>9</v>
      </c>
      <c r="L26" s="1">
        <v>1</v>
      </c>
      <c r="M26" s="1">
        <v>1</v>
      </c>
      <c r="N26" s="1">
        <v>1</v>
      </c>
      <c r="O26" s="1">
        <v>0</v>
      </c>
      <c r="P26" s="1">
        <v>0</v>
      </c>
      <c r="Q26" s="1">
        <v>0</v>
      </c>
      <c r="R26" s="1">
        <v>0</v>
      </c>
      <c r="S26" s="4">
        <v>24.2</v>
      </c>
    </row>
    <row r="27" spans="1:19" x14ac:dyDescent="0.35">
      <c r="A27" s="40" t="s">
        <v>169</v>
      </c>
      <c r="B27" s="1">
        <v>14</v>
      </c>
      <c r="C27" s="1">
        <v>0</v>
      </c>
      <c r="D27" s="1">
        <v>0</v>
      </c>
      <c r="E27" s="1">
        <v>0</v>
      </c>
      <c r="F27" s="1">
        <v>0</v>
      </c>
      <c r="G27" s="1">
        <v>2</v>
      </c>
      <c r="H27" s="1">
        <v>1</v>
      </c>
      <c r="I27" s="1">
        <v>2</v>
      </c>
      <c r="J27" s="1">
        <v>4</v>
      </c>
      <c r="K27" s="1">
        <v>4</v>
      </c>
      <c r="L27" s="1">
        <v>0</v>
      </c>
      <c r="M27" s="1">
        <v>1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4">
        <v>37.5</v>
      </c>
    </row>
    <row r="28" spans="1:19" x14ac:dyDescent="0.35">
      <c r="A28" s="40" t="s">
        <v>170</v>
      </c>
      <c r="B28" s="1"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1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4">
        <v>47.5</v>
      </c>
    </row>
    <row r="29" spans="1:19" x14ac:dyDescent="0.35">
      <c r="A29" s="40" t="s">
        <v>150</v>
      </c>
      <c r="B29" s="1">
        <v>101</v>
      </c>
      <c r="C29" s="1">
        <v>6</v>
      </c>
      <c r="D29" s="1">
        <v>10</v>
      </c>
      <c r="E29" s="1">
        <v>8</v>
      </c>
      <c r="F29" s="1">
        <v>11</v>
      </c>
      <c r="G29" s="1">
        <v>27</v>
      </c>
      <c r="H29" s="1">
        <v>13</v>
      </c>
      <c r="I29" s="1">
        <v>14</v>
      </c>
      <c r="J29" s="1">
        <v>5</v>
      </c>
      <c r="K29" s="1">
        <v>3</v>
      </c>
      <c r="L29" s="1">
        <v>4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4">
        <v>22.9</v>
      </c>
    </row>
    <row r="30" spans="1:19" x14ac:dyDescent="0.35">
      <c r="A30" s="40" t="s">
        <v>17</v>
      </c>
    </row>
    <row r="31" spans="1:19" x14ac:dyDescent="0.35">
      <c r="A31" s="40" t="s">
        <v>0</v>
      </c>
      <c r="B31" s="1">
        <v>18294</v>
      </c>
      <c r="C31" s="1">
        <v>2473</v>
      </c>
      <c r="D31" s="1">
        <v>7119</v>
      </c>
      <c r="E31" s="1">
        <v>5965</v>
      </c>
      <c r="F31" s="1">
        <v>2085</v>
      </c>
      <c r="G31" s="1">
        <v>401</v>
      </c>
      <c r="H31" s="1">
        <v>112</v>
      </c>
      <c r="I31" s="1">
        <v>56</v>
      </c>
      <c r="J31" s="1">
        <v>39</v>
      </c>
      <c r="K31" s="1">
        <v>28</v>
      </c>
      <c r="L31" s="1">
        <v>8</v>
      </c>
      <c r="M31" s="1">
        <v>6</v>
      </c>
      <c r="N31" s="1">
        <v>2</v>
      </c>
      <c r="O31" s="1">
        <v>0</v>
      </c>
      <c r="P31" s="1">
        <v>0</v>
      </c>
      <c r="Q31" s="1">
        <v>0</v>
      </c>
      <c r="R31" s="1">
        <v>0</v>
      </c>
      <c r="S31" s="4">
        <v>9.6999999999999993</v>
      </c>
    </row>
    <row r="32" spans="1:19" x14ac:dyDescent="0.35">
      <c r="A32" s="40" t="s">
        <v>175</v>
      </c>
      <c r="B32" s="1">
        <v>661</v>
      </c>
      <c r="C32" s="1">
        <v>649</v>
      </c>
      <c r="D32" s="1">
        <v>12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4">
        <v>2.5</v>
      </c>
    </row>
    <row r="33" spans="1:19" x14ac:dyDescent="0.35">
      <c r="A33" s="40" t="s">
        <v>176</v>
      </c>
      <c r="B33" s="1">
        <v>1374</v>
      </c>
      <c r="C33" s="1">
        <v>1179</v>
      </c>
      <c r="D33" s="1">
        <v>195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4">
        <v>2.9</v>
      </c>
    </row>
    <row r="34" spans="1:19" x14ac:dyDescent="0.35">
      <c r="A34" s="40" t="s">
        <v>177</v>
      </c>
      <c r="B34" s="1">
        <v>1992</v>
      </c>
      <c r="C34" s="1">
        <v>641</v>
      </c>
      <c r="D34" s="1">
        <v>1351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4">
        <v>6.3</v>
      </c>
    </row>
    <row r="35" spans="1:19" x14ac:dyDescent="0.35">
      <c r="A35" s="40" t="s">
        <v>152</v>
      </c>
      <c r="B35" s="1">
        <v>1727</v>
      </c>
      <c r="C35" s="1">
        <v>0</v>
      </c>
      <c r="D35" s="1">
        <v>1727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4">
        <v>7.5</v>
      </c>
    </row>
    <row r="36" spans="1:19" x14ac:dyDescent="0.35">
      <c r="A36" s="40" t="s">
        <v>153</v>
      </c>
      <c r="B36" s="1">
        <v>1431</v>
      </c>
      <c r="C36" s="1">
        <v>0</v>
      </c>
      <c r="D36" s="1">
        <v>1426</v>
      </c>
      <c r="E36" s="1">
        <v>5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4">
        <v>7.5</v>
      </c>
    </row>
    <row r="37" spans="1:19" x14ac:dyDescent="0.35">
      <c r="A37" s="40" t="s">
        <v>154</v>
      </c>
      <c r="B37" s="1">
        <v>1560</v>
      </c>
      <c r="C37" s="1">
        <v>0</v>
      </c>
      <c r="D37" s="1">
        <v>1524</v>
      </c>
      <c r="E37" s="1">
        <v>36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4">
        <v>7.6</v>
      </c>
    </row>
    <row r="38" spans="1:19" x14ac:dyDescent="0.35">
      <c r="A38" s="40" t="s">
        <v>155</v>
      </c>
      <c r="B38" s="1">
        <v>1535</v>
      </c>
      <c r="C38" s="1">
        <v>0</v>
      </c>
      <c r="D38" s="1">
        <v>797</v>
      </c>
      <c r="E38" s="1">
        <v>738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4">
        <v>9.8000000000000007</v>
      </c>
    </row>
    <row r="39" spans="1:19" x14ac:dyDescent="0.35">
      <c r="A39" s="40" t="s">
        <v>156</v>
      </c>
      <c r="B39" s="1">
        <v>1433</v>
      </c>
      <c r="C39" s="1">
        <v>0</v>
      </c>
      <c r="D39" s="1">
        <v>80</v>
      </c>
      <c r="E39" s="1">
        <v>1353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4">
        <v>12.4</v>
      </c>
    </row>
    <row r="40" spans="1:19" x14ac:dyDescent="0.35">
      <c r="A40" s="40" t="s">
        <v>157</v>
      </c>
      <c r="B40" s="1">
        <v>1330</v>
      </c>
      <c r="C40" s="1">
        <v>0</v>
      </c>
      <c r="D40" s="1">
        <v>0</v>
      </c>
      <c r="E40" s="1">
        <v>1330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4">
        <v>12.5</v>
      </c>
    </row>
    <row r="41" spans="1:19" x14ac:dyDescent="0.35">
      <c r="A41" s="40" t="s">
        <v>158</v>
      </c>
      <c r="B41" s="1">
        <v>1040</v>
      </c>
      <c r="C41" s="1">
        <v>0</v>
      </c>
      <c r="D41" s="1">
        <v>0</v>
      </c>
      <c r="E41" s="1">
        <v>1033</v>
      </c>
      <c r="F41" s="1">
        <v>7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4">
        <v>12.5</v>
      </c>
    </row>
    <row r="42" spans="1:19" x14ac:dyDescent="0.35">
      <c r="A42" s="40" t="s">
        <v>159</v>
      </c>
      <c r="B42" s="1">
        <v>1117</v>
      </c>
      <c r="C42" s="1">
        <v>0</v>
      </c>
      <c r="D42" s="1">
        <v>0</v>
      </c>
      <c r="E42" s="1">
        <v>1062</v>
      </c>
      <c r="F42" s="1">
        <v>55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4">
        <v>12.6</v>
      </c>
    </row>
    <row r="43" spans="1:19" x14ac:dyDescent="0.35">
      <c r="A43" s="40" t="s">
        <v>160</v>
      </c>
      <c r="B43" s="1">
        <v>1025</v>
      </c>
      <c r="C43" s="1">
        <v>0</v>
      </c>
      <c r="D43" s="1">
        <v>0</v>
      </c>
      <c r="E43" s="1">
        <v>383</v>
      </c>
      <c r="F43" s="1">
        <v>642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4">
        <v>16</v>
      </c>
    </row>
    <row r="44" spans="1:19" x14ac:dyDescent="0.35">
      <c r="A44" s="40" t="s">
        <v>161</v>
      </c>
      <c r="B44" s="1">
        <v>468</v>
      </c>
      <c r="C44" s="1">
        <v>0</v>
      </c>
      <c r="D44" s="1">
        <v>0</v>
      </c>
      <c r="E44" s="1">
        <v>18</v>
      </c>
      <c r="F44" s="1">
        <v>450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4">
        <v>17.399999999999999</v>
      </c>
    </row>
    <row r="45" spans="1:19" x14ac:dyDescent="0.35">
      <c r="A45" s="40" t="s">
        <v>162</v>
      </c>
      <c r="B45" s="1">
        <v>350</v>
      </c>
      <c r="C45" s="1">
        <v>0</v>
      </c>
      <c r="D45" s="1">
        <v>0</v>
      </c>
      <c r="E45" s="1">
        <v>0</v>
      </c>
      <c r="F45" s="1">
        <v>350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4">
        <v>17.5</v>
      </c>
    </row>
    <row r="46" spans="1:19" x14ac:dyDescent="0.35">
      <c r="A46" s="40" t="s">
        <v>163</v>
      </c>
      <c r="B46" s="1">
        <v>352</v>
      </c>
      <c r="C46" s="1">
        <v>0</v>
      </c>
      <c r="D46" s="1">
        <v>0</v>
      </c>
      <c r="E46" s="1">
        <v>0</v>
      </c>
      <c r="F46" s="1">
        <v>344</v>
      </c>
      <c r="G46" s="1">
        <v>8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4">
        <v>17.600000000000001</v>
      </c>
    </row>
    <row r="47" spans="1:19" x14ac:dyDescent="0.35">
      <c r="A47" s="40" t="s">
        <v>164</v>
      </c>
      <c r="B47" s="1">
        <v>242</v>
      </c>
      <c r="C47" s="1">
        <v>0</v>
      </c>
      <c r="D47" s="1">
        <v>0</v>
      </c>
      <c r="E47" s="1">
        <v>0</v>
      </c>
      <c r="F47" s="1">
        <v>190</v>
      </c>
      <c r="G47" s="1">
        <v>52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4">
        <v>18.2</v>
      </c>
    </row>
    <row r="48" spans="1:19" x14ac:dyDescent="0.35">
      <c r="A48" s="40" t="s">
        <v>178</v>
      </c>
      <c r="B48" s="1">
        <v>172</v>
      </c>
      <c r="C48" s="1">
        <v>0</v>
      </c>
      <c r="D48" s="1">
        <v>0</v>
      </c>
      <c r="E48" s="1">
        <v>0</v>
      </c>
      <c r="F48" s="1">
        <v>22</v>
      </c>
      <c r="G48" s="1">
        <v>114</v>
      </c>
      <c r="H48" s="1">
        <v>20</v>
      </c>
      <c r="I48" s="1">
        <v>7</v>
      </c>
      <c r="J48" s="1">
        <v>4</v>
      </c>
      <c r="K48" s="1">
        <v>4</v>
      </c>
      <c r="L48" s="1">
        <v>1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4">
        <v>22.8</v>
      </c>
    </row>
    <row r="49" spans="1:19" x14ac:dyDescent="0.35">
      <c r="A49" s="40" t="s">
        <v>179</v>
      </c>
      <c r="B49" s="1">
        <v>96</v>
      </c>
      <c r="C49" s="1">
        <v>0</v>
      </c>
      <c r="D49" s="1">
        <v>0</v>
      </c>
      <c r="E49" s="1">
        <v>0</v>
      </c>
      <c r="F49" s="1">
        <v>4</v>
      </c>
      <c r="G49" s="1">
        <v>63</v>
      </c>
      <c r="H49" s="1">
        <v>15</v>
      </c>
      <c r="I49" s="1">
        <v>6</v>
      </c>
      <c r="J49" s="1">
        <v>7</v>
      </c>
      <c r="K49" s="1">
        <v>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4">
        <v>23.5</v>
      </c>
    </row>
    <row r="50" spans="1:19" x14ac:dyDescent="0.35">
      <c r="A50" s="40" t="s">
        <v>180</v>
      </c>
      <c r="B50" s="1">
        <v>57</v>
      </c>
      <c r="C50" s="1">
        <v>0</v>
      </c>
      <c r="D50" s="1">
        <v>0</v>
      </c>
      <c r="E50" s="1">
        <v>0</v>
      </c>
      <c r="F50" s="1">
        <v>1</v>
      </c>
      <c r="G50" s="1">
        <v>24</v>
      </c>
      <c r="H50" s="1">
        <v>16</v>
      </c>
      <c r="I50" s="1">
        <v>10</v>
      </c>
      <c r="J50" s="1">
        <v>3</v>
      </c>
      <c r="K50" s="1">
        <v>1</v>
      </c>
      <c r="L50" s="1">
        <v>0</v>
      </c>
      <c r="M50" s="1">
        <v>2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4">
        <v>26.1</v>
      </c>
    </row>
    <row r="51" spans="1:19" x14ac:dyDescent="0.35">
      <c r="A51" s="40" t="s">
        <v>166</v>
      </c>
      <c r="B51" s="1">
        <v>167</v>
      </c>
      <c r="C51" s="1">
        <v>0</v>
      </c>
      <c r="D51" s="1">
        <v>0</v>
      </c>
      <c r="E51" s="1">
        <v>0</v>
      </c>
      <c r="F51" s="1">
        <v>13</v>
      </c>
      <c r="G51" s="1">
        <v>82</v>
      </c>
      <c r="H51" s="1">
        <v>35</v>
      </c>
      <c r="I51" s="1">
        <v>12</v>
      </c>
      <c r="J51" s="1">
        <v>13</v>
      </c>
      <c r="K51" s="1">
        <v>6</v>
      </c>
      <c r="L51" s="1">
        <v>3</v>
      </c>
      <c r="M51" s="1">
        <v>2</v>
      </c>
      <c r="N51" s="1">
        <v>1</v>
      </c>
      <c r="O51" s="1">
        <v>0</v>
      </c>
      <c r="P51" s="1">
        <v>0</v>
      </c>
      <c r="Q51" s="1">
        <v>0</v>
      </c>
      <c r="R51" s="1">
        <v>0</v>
      </c>
      <c r="S51" s="4">
        <v>24.3</v>
      </c>
    </row>
    <row r="52" spans="1:19" x14ac:dyDescent="0.35">
      <c r="A52" s="40" t="s">
        <v>167</v>
      </c>
      <c r="B52" s="1">
        <v>57</v>
      </c>
      <c r="C52" s="1">
        <v>0</v>
      </c>
      <c r="D52" s="1">
        <v>0</v>
      </c>
      <c r="E52" s="1">
        <v>0</v>
      </c>
      <c r="F52" s="1">
        <v>4</v>
      </c>
      <c r="G52" s="1">
        <v>21</v>
      </c>
      <c r="H52" s="1">
        <v>10</v>
      </c>
      <c r="I52" s="1">
        <v>9</v>
      </c>
      <c r="J52" s="1">
        <v>4</v>
      </c>
      <c r="K52" s="1">
        <v>6</v>
      </c>
      <c r="L52" s="1">
        <v>2</v>
      </c>
      <c r="M52" s="1">
        <v>1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4">
        <v>26.8</v>
      </c>
    </row>
    <row r="53" spans="1:19" x14ac:dyDescent="0.35">
      <c r="A53" s="40" t="s">
        <v>168</v>
      </c>
      <c r="B53" s="1">
        <v>57</v>
      </c>
      <c r="C53" s="1">
        <v>0</v>
      </c>
      <c r="D53" s="1">
        <v>0</v>
      </c>
      <c r="E53" s="1">
        <v>0</v>
      </c>
      <c r="F53" s="1">
        <v>1</v>
      </c>
      <c r="G53" s="1">
        <v>27</v>
      </c>
      <c r="H53" s="1">
        <v>9</v>
      </c>
      <c r="I53" s="1">
        <v>7</v>
      </c>
      <c r="J53" s="1">
        <v>6</v>
      </c>
      <c r="K53" s="1">
        <v>6</v>
      </c>
      <c r="L53" s="1">
        <v>0</v>
      </c>
      <c r="M53" s="1">
        <v>0</v>
      </c>
      <c r="N53" s="1">
        <v>1</v>
      </c>
      <c r="O53" s="1">
        <v>0</v>
      </c>
      <c r="P53" s="1">
        <v>0</v>
      </c>
      <c r="Q53" s="1">
        <v>0</v>
      </c>
      <c r="R53" s="1">
        <v>0</v>
      </c>
      <c r="S53" s="4">
        <v>25.3</v>
      </c>
    </row>
    <row r="54" spans="1:19" x14ac:dyDescent="0.35">
      <c r="A54" s="40" t="s">
        <v>169</v>
      </c>
      <c r="B54" s="1">
        <v>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1</v>
      </c>
      <c r="J54" s="1">
        <v>2</v>
      </c>
      <c r="K54" s="1">
        <v>2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4">
        <v>37.5</v>
      </c>
    </row>
    <row r="55" spans="1:19" x14ac:dyDescent="0.35">
      <c r="A55" s="40" t="s">
        <v>170</v>
      </c>
      <c r="B55" s="1">
        <v>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1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4">
        <v>42.5</v>
      </c>
    </row>
    <row r="56" spans="1:19" x14ac:dyDescent="0.35">
      <c r="A56" s="40" t="s">
        <v>150</v>
      </c>
      <c r="B56" s="1">
        <v>43</v>
      </c>
      <c r="C56" s="1">
        <v>4</v>
      </c>
      <c r="D56" s="1">
        <v>7</v>
      </c>
      <c r="E56" s="1">
        <v>7</v>
      </c>
      <c r="F56" s="1">
        <v>2</v>
      </c>
      <c r="G56" s="1">
        <v>10</v>
      </c>
      <c r="H56" s="1">
        <v>6</v>
      </c>
      <c r="I56" s="1">
        <v>3</v>
      </c>
      <c r="J56" s="1">
        <v>0</v>
      </c>
      <c r="K56" s="1">
        <v>2</v>
      </c>
      <c r="L56" s="1">
        <v>2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4">
        <v>20.8</v>
      </c>
    </row>
    <row r="57" spans="1:19" x14ac:dyDescent="0.35">
      <c r="A57" s="47" t="s">
        <v>19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</row>
    <row r="58" spans="1:19" x14ac:dyDescent="0.35">
      <c r="A58" s="40" t="s">
        <v>174</v>
      </c>
    </row>
    <row r="59" spans="1:19" s="2" customFormat="1" x14ac:dyDescent="0.35">
      <c r="A59" s="39"/>
      <c r="B59" s="6" t="s">
        <v>0</v>
      </c>
      <c r="C59" s="6" t="s">
        <v>1</v>
      </c>
      <c r="D59" s="6" t="s">
        <v>296</v>
      </c>
      <c r="E59" s="6" t="s">
        <v>297</v>
      </c>
      <c r="F59" s="6" t="s">
        <v>2</v>
      </c>
      <c r="G59" s="6" t="s">
        <v>3</v>
      </c>
      <c r="H59" s="6" t="s">
        <v>4</v>
      </c>
      <c r="I59" s="6" t="s">
        <v>5</v>
      </c>
      <c r="J59" s="6" t="s">
        <v>6</v>
      </c>
      <c r="K59" s="6" t="s">
        <v>7</v>
      </c>
      <c r="L59" s="6" t="s">
        <v>8</v>
      </c>
      <c r="M59" s="6" t="s">
        <v>9</v>
      </c>
      <c r="N59" s="6" t="s">
        <v>10</v>
      </c>
      <c r="O59" s="6" t="s">
        <v>11</v>
      </c>
      <c r="P59" s="6" t="s">
        <v>12</v>
      </c>
      <c r="Q59" s="6" t="s">
        <v>13</v>
      </c>
      <c r="R59" s="6" t="s">
        <v>14</v>
      </c>
      <c r="S59" s="38" t="s">
        <v>298</v>
      </c>
    </row>
    <row r="60" spans="1:19" x14ac:dyDescent="0.35">
      <c r="A60" s="40" t="s">
        <v>18</v>
      </c>
    </row>
    <row r="61" spans="1:19" x14ac:dyDescent="0.35">
      <c r="A61" s="40" t="s">
        <v>0</v>
      </c>
      <c r="B61" s="1">
        <v>18575</v>
      </c>
      <c r="C61" s="1">
        <v>2335</v>
      </c>
      <c r="D61" s="1">
        <v>6600</v>
      </c>
      <c r="E61" s="1">
        <v>6200</v>
      </c>
      <c r="F61" s="1">
        <v>2460</v>
      </c>
      <c r="G61" s="1">
        <v>609</v>
      </c>
      <c r="H61" s="1">
        <v>177</v>
      </c>
      <c r="I61" s="1">
        <v>97</v>
      </c>
      <c r="J61" s="1">
        <v>55</v>
      </c>
      <c r="K61" s="1">
        <v>19</v>
      </c>
      <c r="L61" s="1">
        <v>15</v>
      </c>
      <c r="M61" s="1">
        <v>5</v>
      </c>
      <c r="N61" s="1">
        <v>3</v>
      </c>
      <c r="O61" s="1">
        <v>0</v>
      </c>
      <c r="P61" s="1">
        <v>0</v>
      </c>
      <c r="Q61" s="1">
        <v>0</v>
      </c>
      <c r="R61" s="1">
        <v>0</v>
      </c>
      <c r="S61" s="4">
        <v>10.3</v>
      </c>
    </row>
    <row r="62" spans="1:19" x14ac:dyDescent="0.35">
      <c r="A62" s="40" t="s">
        <v>175</v>
      </c>
      <c r="B62" s="1">
        <v>593</v>
      </c>
      <c r="C62" s="1">
        <v>583</v>
      </c>
      <c r="D62" s="1">
        <v>10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4">
        <v>2.5</v>
      </c>
    </row>
    <row r="63" spans="1:19" x14ac:dyDescent="0.35">
      <c r="A63" s="40" t="s">
        <v>176</v>
      </c>
      <c r="B63" s="1">
        <v>1284</v>
      </c>
      <c r="C63" s="1">
        <v>1130</v>
      </c>
      <c r="D63" s="1">
        <v>154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4">
        <v>2.8</v>
      </c>
    </row>
    <row r="64" spans="1:19" x14ac:dyDescent="0.35">
      <c r="A64" s="40" t="s">
        <v>177</v>
      </c>
      <c r="B64" s="1">
        <v>1850</v>
      </c>
      <c r="C64" s="1">
        <v>620</v>
      </c>
      <c r="D64" s="1">
        <v>1230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4">
        <v>6.2</v>
      </c>
    </row>
    <row r="65" spans="1:19" x14ac:dyDescent="0.35">
      <c r="A65" s="40" t="s">
        <v>152</v>
      </c>
      <c r="B65" s="1">
        <v>1539</v>
      </c>
      <c r="C65" s="1">
        <v>0</v>
      </c>
      <c r="D65" s="1">
        <v>1539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4">
        <v>7.5</v>
      </c>
    </row>
    <row r="66" spans="1:19" x14ac:dyDescent="0.35">
      <c r="A66" s="40" t="s">
        <v>153</v>
      </c>
      <c r="B66" s="1">
        <v>1312</v>
      </c>
      <c r="C66" s="1">
        <v>0</v>
      </c>
      <c r="D66" s="1">
        <v>1308</v>
      </c>
      <c r="E66" s="1">
        <v>4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4">
        <v>7.5</v>
      </c>
    </row>
    <row r="67" spans="1:19" x14ac:dyDescent="0.35">
      <c r="A67" s="40" t="s">
        <v>154</v>
      </c>
      <c r="B67" s="1">
        <v>1490</v>
      </c>
      <c r="C67" s="1">
        <v>0</v>
      </c>
      <c r="D67" s="1">
        <v>1472</v>
      </c>
      <c r="E67" s="1">
        <v>18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4">
        <v>7.5</v>
      </c>
    </row>
    <row r="68" spans="1:19" x14ac:dyDescent="0.35">
      <c r="A68" s="40" t="s">
        <v>155</v>
      </c>
      <c r="B68" s="1">
        <v>1379</v>
      </c>
      <c r="C68" s="1">
        <v>0</v>
      </c>
      <c r="D68" s="1">
        <v>797</v>
      </c>
      <c r="E68" s="1">
        <v>582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4">
        <v>9.3000000000000007</v>
      </c>
    </row>
    <row r="69" spans="1:19" x14ac:dyDescent="0.35">
      <c r="A69" s="40" t="s">
        <v>156</v>
      </c>
      <c r="B69" s="1">
        <v>1375</v>
      </c>
      <c r="C69" s="1">
        <v>0</v>
      </c>
      <c r="D69" s="1">
        <v>87</v>
      </c>
      <c r="E69" s="1">
        <v>1288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4">
        <v>12.3</v>
      </c>
    </row>
    <row r="70" spans="1:19" x14ac:dyDescent="0.35">
      <c r="A70" s="40" t="s">
        <v>157</v>
      </c>
      <c r="B70" s="1">
        <v>1359</v>
      </c>
      <c r="C70" s="1">
        <v>0</v>
      </c>
      <c r="D70" s="1">
        <v>0</v>
      </c>
      <c r="E70" s="1">
        <v>1359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4">
        <v>12.5</v>
      </c>
    </row>
    <row r="71" spans="1:19" x14ac:dyDescent="0.35">
      <c r="A71" s="40" t="s">
        <v>158</v>
      </c>
      <c r="B71" s="1">
        <v>1153</v>
      </c>
      <c r="C71" s="1">
        <v>0</v>
      </c>
      <c r="D71" s="1">
        <v>0</v>
      </c>
      <c r="E71" s="1">
        <v>1144</v>
      </c>
      <c r="F71" s="1">
        <v>9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4">
        <v>12.5</v>
      </c>
    </row>
    <row r="72" spans="1:19" x14ac:dyDescent="0.35">
      <c r="A72" s="40" t="s">
        <v>159</v>
      </c>
      <c r="B72" s="1">
        <v>1269</v>
      </c>
      <c r="C72" s="1">
        <v>0</v>
      </c>
      <c r="D72" s="1">
        <v>0</v>
      </c>
      <c r="E72" s="1">
        <v>1226</v>
      </c>
      <c r="F72" s="1">
        <v>43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4">
        <v>12.6</v>
      </c>
    </row>
    <row r="73" spans="1:19" x14ac:dyDescent="0.35">
      <c r="A73" s="40" t="s">
        <v>160</v>
      </c>
      <c r="B73" s="1">
        <v>1109</v>
      </c>
      <c r="C73" s="1">
        <v>0</v>
      </c>
      <c r="D73" s="1">
        <v>0</v>
      </c>
      <c r="E73" s="1">
        <v>548</v>
      </c>
      <c r="F73" s="1">
        <v>561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4">
        <v>15.1</v>
      </c>
    </row>
    <row r="74" spans="1:19" x14ac:dyDescent="0.35">
      <c r="A74" s="40" t="s">
        <v>161</v>
      </c>
      <c r="B74" s="1">
        <v>522</v>
      </c>
      <c r="C74" s="1">
        <v>0</v>
      </c>
      <c r="D74" s="1">
        <v>0</v>
      </c>
      <c r="E74" s="1">
        <v>30</v>
      </c>
      <c r="F74" s="1">
        <v>492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4">
        <v>17.3</v>
      </c>
    </row>
    <row r="75" spans="1:19" x14ac:dyDescent="0.35">
      <c r="A75" s="40" t="s">
        <v>162</v>
      </c>
      <c r="B75" s="1">
        <v>519</v>
      </c>
      <c r="C75" s="1">
        <v>0</v>
      </c>
      <c r="D75" s="1">
        <v>0</v>
      </c>
      <c r="E75" s="1">
        <v>0</v>
      </c>
      <c r="F75" s="1">
        <v>519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4">
        <v>17.5</v>
      </c>
    </row>
    <row r="76" spans="1:19" x14ac:dyDescent="0.35">
      <c r="A76" s="40" t="s">
        <v>163</v>
      </c>
      <c r="B76" s="1">
        <v>456</v>
      </c>
      <c r="C76" s="1">
        <v>0</v>
      </c>
      <c r="D76" s="1">
        <v>0</v>
      </c>
      <c r="E76" s="1">
        <v>0</v>
      </c>
      <c r="F76" s="1">
        <v>450</v>
      </c>
      <c r="G76" s="1">
        <v>6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4">
        <v>17.5</v>
      </c>
    </row>
    <row r="77" spans="1:19" x14ac:dyDescent="0.35">
      <c r="A77" s="40" t="s">
        <v>164</v>
      </c>
      <c r="B77" s="1">
        <v>331</v>
      </c>
      <c r="C77" s="1">
        <v>0</v>
      </c>
      <c r="D77" s="1">
        <v>0</v>
      </c>
      <c r="E77" s="1">
        <v>0</v>
      </c>
      <c r="F77" s="1">
        <v>274</v>
      </c>
      <c r="G77" s="1">
        <v>57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4">
        <v>18</v>
      </c>
    </row>
    <row r="78" spans="1:19" x14ac:dyDescent="0.35">
      <c r="A78" s="40" t="s">
        <v>178</v>
      </c>
      <c r="B78" s="1">
        <v>269</v>
      </c>
      <c r="C78" s="1">
        <v>0</v>
      </c>
      <c r="D78" s="1">
        <v>0</v>
      </c>
      <c r="E78" s="1">
        <v>0</v>
      </c>
      <c r="F78" s="1">
        <v>45</v>
      </c>
      <c r="G78" s="1">
        <v>152</v>
      </c>
      <c r="H78" s="1">
        <v>39</v>
      </c>
      <c r="I78" s="1">
        <v>20</v>
      </c>
      <c r="J78" s="1">
        <v>9</v>
      </c>
      <c r="K78" s="1">
        <v>1</v>
      </c>
      <c r="L78" s="1">
        <v>3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4">
        <v>22.9</v>
      </c>
    </row>
    <row r="79" spans="1:19" x14ac:dyDescent="0.35">
      <c r="A79" s="40" t="s">
        <v>179</v>
      </c>
      <c r="B79" s="1">
        <v>132</v>
      </c>
      <c r="C79" s="1">
        <v>0</v>
      </c>
      <c r="D79" s="1">
        <v>0</v>
      </c>
      <c r="E79" s="1">
        <v>0</v>
      </c>
      <c r="F79" s="1">
        <v>10</v>
      </c>
      <c r="G79" s="1">
        <v>84</v>
      </c>
      <c r="H79" s="1">
        <v>30</v>
      </c>
      <c r="I79" s="1">
        <v>5</v>
      </c>
      <c r="J79" s="1">
        <v>2</v>
      </c>
      <c r="K79" s="1">
        <v>0</v>
      </c>
      <c r="L79" s="1">
        <v>0</v>
      </c>
      <c r="M79" s="1">
        <v>0</v>
      </c>
      <c r="N79" s="1">
        <v>1</v>
      </c>
      <c r="O79" s="1">
        <v>0</v>
      </c>
      <c r="P79" s="1">
        <v>0</v>
      </c>
      <c r="Q79" s="1">
        <v>0</v>
      </c>
      <c r="R79" s="1">
        <v>0</v>
      </c>
      <c r="S79" s="4">
        <v>23.3</v>
      </c>
    </row>
    <row r="80" spans="1:19" x14ac:dyDescent="0.35">
      <c r="A80" s="40" t="s">
        <v>180</v>
      </c>
      <c r="B80" s="1">
        <v>90</v>
      </c>
      <c r="C80" s="1">
        <v>0</v>
      </c>
      <c r="D80" s="1">
        <v>0</v>
      </c>
      <c r="E80" s="1">
        <v>0</v>
      </c>
      <c r="F80" s="1">
        <v>4</v>
      </c>
      <c r="G80" s="1">
        <v>49</v>
      </c>
      <c r="H80" s="1">
        <v>19</v>
      </c>
      <c r="I80" s="1">
        <v>11</v>
      </c>
      <c r="J80" s="1">
        <v>5</v>
      </c>
      <c r="K80" s="1">
        <v>2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4">
        <v>24.2</v>
      </c>
    </row>
    <row r="81" spans="1:19" x14ac:dyDescent="0.35">
      <c r="A81" s="40" t="s">
        <v>166</v>
      </c>
      <c r="B81" s="1">
        <v>288</v>
      </c>
      <c r="C81" s="1">
        <v>0</v>
      </c>
      <c r="D81" s="1">
        <v>0</v>
      </c>
      <c r="E81" s="1">
        <v>0</v>
      </c>
      <c r="F81" s="1">
        <v>30</v>
      </c>
      <c r="G81" s="1">
        <v>158</v>
      </c>
      <c r="H81" s="1">
        <v>45</v>
      </c>
      <c r="I81" s="1">
        <v>26</v>
      </c>
      <c r="J81" s="1">
        <v>14</v>
      </c>
      <c r="K81" s="1">
        <v>8</v>
      </c>
      <c r="L81" s="1">
        <v>5</v>
      </c>
      <c r="M81" s="1">
        <v>1</v>
      </c>
      <c r="N81" s="1">
        <v>1</v>
      </c>
      <c r="O81" s="1">
        <v>0</v>
      </c>
      <c r="P81" s="1">
        <v>0</v>
      </c>
      <c r="Q81" s="1">
        <v>0</v>
      </c>
      <c r="R81" s="1">
        <v>0</v>
      </c>
      <c r="S81" s="4">
        <v>23.6</v>
      </c>
    </row>
    <row r="82" spans="1:19" x14ac:dyDescent="0.35">
      <c r="A82" s="40" t="s">
        <v>167</v>
      </c>
      <c r="B82" s="1">
        <v>100</v>
      </c>
      <c r="C82" s="1">
        <v>0</v>
      </c>
      <c r="D82" s="1">
        <v>0</v>
      </c>
      <c r="E82" s="1">
        <v>0</v>
      </c>
      <c r="F82" s="1">
        <v>3</v>
      </c>
      <c r="G82" s="1">
        <v>38</v>
      </c>
      <c r="H82" s="1">
        <v>25</v>
      </c>
      <c r="I82" s="1">
        <v>13</v>
      </c>
      <c r="J82" s="1">
        <v>13</v>
      </c>
      <c r="K82" s="1">
        <v>2</v>
      </c>
      <c r="L82" s="1">
        <v>3</v>
      </c>
      <c r="M82" s="1">
        <v>2</v>
      </c>
      <c r="N82" s="1">
        <v>1</v>
      </c>
      <c r="O82" s="1">
        <v>0</v>
      </c>
      <c r="P82" s="1">
        <v>0</v>
      </c>
      <c r="Q82" s="1">
        <v>0</v>
      </c>
      <c r="R82" s="1">
        <v>0</v>
      </c>
      <c r="S82" s="4">
        <v>26.8</v>
      </c>
    </row>
    <row r="83" spans="1:19" x14ac:dyDescent="0.35">
      <c r="A83" s="40" t="s">
        <v>168</v>
      </c>
      <c r="B83" s="1">
        <v>89</v>
      </c>
      <c r="C83" s="1">
        <v>0</v>
      </c>
      <c r="D83" s="1">
        <v>0</v>
      </c>
      <c r="E83" s="1">
        <v>0</v>
      </c>
      <c r="F83" s="1">
        <v>11</v>
      </c>
      <c r="G83" s="1">
        <v>46</v>
      </c>
      <c r="H83" s="1">
        <v>12</v>
      </c>
      <c r="I83" s="1">
        <v>10</v>
      </c>
      <c r="J83" s="1">
        <v>5</v>
      </c>
      <c r="K83" s="1">
        <v>3</v>
      </c>
      <c r="L83" s="1">
        <v>1</v>
      </c>
      <c r="M83" s="1">
        <v>1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4">
        <v>23.6</v>
      </c>
    </row>
    <row r="84" spans="1:19" x14ac:dyDescent="0.35">
      <c r="A84" s="40" t="s">
        <v>169</v>
      </c>
      <c r="B84" s="1">
        <v>8</v>
      </c>
      <c r="C84" s="1">
        <v>0</v>
      </c>
      <c r="D84" s="1">
        <v>0</v>
      </c>
      <c r="E84" s="1">
        <v>0</v>
      </c>
      <c r="F84" s="1">
        <v>0</v>
      </c>
      <c r="G84" s="1">
        <v>2</v>
      </c>
      <c r="H84" s="1">
        <v>0</v>
      </c>
      <c r="I84" s="1">
        <v>1</v>
      </c>
      <c r="J84" s="1">
        <v>2</v>
      </c>
      <c r="K84" s="1">
        <v>2</v>
      </c>
      <c r="L84" s="1">
        <v>0</v>
      </c>
      <c r="M84" s="1">
        <v>1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4">
        <v>37.5</v>
      </c>
    </row>
    <row r="85" spans="1:19" x14ac:dyDescent="0.35">
      <c r="A85" s="40" t="s">
        <v>170</v>
      </c>
      <c r="B85" s="1">
        <v>1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4">
        <v>47.5</v>
      </c>
    </row>
    <row r="86" spans="1:19" x14ac:dyDescent="0.35">
      <c r="A86" s="40" t="s">
        <v>150</v>
      </c>
      <c r="B86" s="1">
        <v>58</v>
      </c>
      <c r="C86" s="1">
        <v>2</v>
      </c>
      <c r="D86" s="1">
        <v>3</v>
      </c>
      <c r="E86" s="1">
        <v>1</v>
      </c>
      <c r="F86" s="1">
        <v>9</v>
      </c>
      <c r="G86" s="1">
        <v>17</v>
      </c>
      <c r="H86" s="1">
        <v>7</v>
      </c>
      <c r="I86" s="1">
        <v>11</v>
      </c>
      <c r="J86" s="1">
        <v>5</v>
      </c>
      <c r="K86" s="1">
        <v>1</v>
      </c>
      <c r="L86" s="1">
        <v>2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4">
        <v>24.1</v>
      </c>
    </row>
    <row r="87" spans="1:19" x14ac:dyDescent="0.35">
      <c r="A87" s="47" t="s">
        <v>19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</row>
  </sheetData>
  <mergeCells count="2">
    <mergeCell ref="A87:S87"/>
    <mergeCell ref="A57:S57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63FB-174C-428D-AEE1-6CC33213C2AC}">
  <dimension ref="A1:V72"/>
  <sheetViews>
    <sheetView view="pageBreakPreview" topLeftCell="A43" zoomScale="125" zoomScaleSheetLayoutView="125" workbookViewId="0">
      <selection activeCell="L9" sqref="L9"/>
    </sheetView>
  </sheetViews>
  <sheetFormatPr defaultColWidth="9.35546875" defaultRowHeight="9" x14ac:dyDescent="0.35"/>
  <cols>
    <col min="1" max="1" width="18.35546875" style="40" customWidth="1"/>
    <col min="2" max="5" width="7.140625" style="1" customWidth="1"/>
    <col min="6" max="17" width="6" style="1" customWidth="1"/>
    <col min="18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181</v>
      </c>
    </row>
    <row r="2" spans="1:19" s="2" customFormat="1" x14ac:dyDescent="0.35">
      <c r="A2" s="39"/>
      <c r="B2" s="6" t="s">
        <v>0</v>
      </c>
      <c r="C2" s="6" t="s">
        <v>297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38" t="s">
        <v>298</v>
      </c>
    </row>
    <row r="3" spans="1:19" x14ac:dyDescent="0.35">
      <c r="A3" s="40" t="s">
        <v>182</v>
      </c>
      <c r="Q3" s="4"/>
      <c r="S3" s="1"/>
    </row>
    <row r="4" spans="1:19" x14ac:dyDescent="0.35">
      <c r="A4" s="40" t="s">
        <v>0</v>
      </c>
      <c r="B4" s="1">
        <v>79669</v>
      </c>
      <c r="C4" s="1">
        <v>7328</v>
      </c>
      <c r="D4" s="1">
        <v>8208</v>
      </c>
      <c r="E4" s="1">
        <v>10703</v>
      </c>
      <c r="F4" s="1">
        <v>9781</v>
      </c>
      <c r="G4" s="1">
        <v>8973</v>
      </c>
      <c r="H4" s="1">
        <v>7613</v>
      </c>
      <c r="I4" s="1">
        <v>5955</v>
      </c>
      <c r="J4" s="1">
        <v>4688</v>
      </c>
      <c r="K4" s="1">
        <v>4995</v>
      </c>
      <c r="L4" s="1">
        <v>3999</v>
      </c>
      <c r="M4" s="1">
        <v>2956</v>
      </c>
      <c r="N4" s="1">
        <v>2012</v>
      </c>
      <c r="O4" s="1">
        <v>1299</v>
      </c>
      <c r="P4" s="1">
        <v>1159</v>
      </c>
      <c r="Q4" s="4">
        <v>32.1</v>
      </c>
      <c r="S4" s="1"/>
    </row>
    <row r="5" spans="1:19" x14ac:dyDescent="0.35">
      <c r="A5" s="40" t="s">
        <v>183</v>
      </c>
      <c r="B5" s="1">
        <v>65938</v>
      </c>
      <c r="C5" s="1">
        <v>6034</v>
      </c>
      <c r="D5" s="1">
        <v>7019</v>
      </c>
      <c r="E5" s="1">
        <v>9448</v>
      </c>
      <c r="F5" s="1">
        <v>8600</v>
      </c>
      <c r="G5" s="1">
        <v>7801</v>
      </c>
      <c r="H5" s="1">
        <v>6514</v>
      </c>
      <c r="I5" s="1">
        <v>4964</v>
      </c>
      <c r="J5" s="1">
        <v>3780</v>
      </c>
      <c r="K5" s="1">
        <v>3949</v>
      </c>
      <c r="L5" s="1">
        <v>2954</v>
      </c>
      <c r="M5" s="1">
        <v>2113</v>
      </c>
      <c r="N5" s="1">
        <v>1336</v>
      </c>
      <c r="O5" s="1">
        <v>778</v>
      </c>
      <c r="P5" s="1">
        <v>648</v>
      </c>
      <c r="Q5" s="4">
        <v>31.2</v>
      </c>
      <c r="S5" s="1"/>
    </row>
    <row r="6" spans="1:19" x14ac:dyDescent="0.35">
      <c r="A6" s="40" t="s">
        <v>184</v>
      </c>
      <c r="B6" s="1">
        <v>9848</v>
      </c>
      <c r="C6" s="1">
        <v>1003</v>
      </c>
      <c r="D6" s="1">
        <v>838</v>
      </c>
      <c r="E6" s="1">
        <v>880</v>
      </c>
      <c r="F6" s="1">
        <v>856</v>
      </c>
      <c r="G6" s="1">
        <v>867</v>
      </c>
      <c r="H6" s="1">
        <v>827</v>
      </c>
      <c r="I6" s="1">
        <v>745</v>
      </c>
      <c r="J6" s="1">
        <v>690</v>
      </c>
      <c r="K6" s="1">
        <v>755</v>
      </c>
      <c r="L6" s="1">
        <v>766</v>
      </c>
      <c r="M6" s="1">
        <v>570</v>
      </c>
      <c r="N6" s="1">
        <v>458</v>
      </c>
      <c r="O6" s="1">
        <v>332</v>
      </c>
      <c r="P6" s="1">
        <v>261</v>
      </c>
      <c r="Q6" s="4">
        <v>37.9</v>
      </c>
      <c r="S6" s="1"/>
    </row>
    <row r="7" spans="1:19" x14ac:dyDescent="0.35">
      <c r="A7" s="40" t="s">
        <v>185</v>
      </c>
      <c r="B7" s="1">
        <v>2668</v>
      </c>
      <c r="C7" s="1">
        <v>228</v>
      </c>
      <c r="D7" s="1">
        <v>229</v>
      </c>
      <c r="E7" s="1">
        <v>260</v>
      </c>
      <c r="F7" s="1">
        <v>224</v>
      </c>
      <c r="G7" s="1">
        <v>207</v>
      </c>
      <c r="H7" s="1">
        <v>185</v>
      </c>
      <c r="I7" s="1">
        <v>168</v>
      </c>
      <c r="J7" s="1">
        <v>142</v>
      </c>
      <c r="K7" s="1">
        <v>210</v>
      </c>
      <c r="L7" s="1">
        <v>194</v>
      </c>
      <c r="M7" s="1">
        <v>188</v>
      </c>
      <c r="N7" s="1">
        <v>151</v>
      </c>
      <c r="O7" s="1">
        <v>125</v>
      </c>
      <c r="P7" s="1">
        <v>157</v>
      </c>
      <c r="Q7" s="4">
        <v>40</v>
      </c>
      <c r="S7" s="1"/>
    </row>
    <row r="8" spans="1:19" x14ac:dyDescent="0.35">
      <c r="A8" s="40" t="s">
        <v>186</v>
      </c>
      <c r="B8" s="1">
        <v>1215</v>
      </c>
      <c r="C8" s="1">
        <v>63</v>
      </c>
      <c r="D8" s="1">
        <v>122</v>
      </c>
      <c r="E8" s="1">
        <v>115</v>
      </c>
      <c r="F8" s="1">
        <v>101</v>
      </c>
      <c r="G8" s="1">
        <v>98</v>
      </c>
      <c r="H8" s="1">
        <v>87</v>
      </c>
      <c r="I8" s="1">
        <v>78</v>
      </c>
      <c r="J8" s="1">
        <v>76</v>
      </c>
      <c r="K8" s="1">
        <v>81</v>
      </c>
      <c r="L8" s="1">
        <v>85</v>
      </c>
      <c r="M8" s="1">
        <v>85</v>
      </c>
      <c r="N8" s="1">
        <v>67</v>
      </c>
      <c r="O8" s="1">
        <v>64</v>
      </c>
      <c r="P8" s="1">
        <v>93</v>
      </c>
      <c r="Q8" s="4">
        <v>41.4</v>
      </c>
      <c r="S8" s="1"/>
    </row>
    <row r="9" spans="1:19" x14ac:dyDescent="0.35">
      <c r="A9" s="40" t="s">
        <v>17</v>
      </c>
      <c r="Q9" s="4"/>
      <c r="S9" s="1"/>
    </row>
    <row r="10" spans="1:19" x14ac:dyDescent="0.35">
      <c r="A10" s="40" t="s">
        <v>0</v>
      </c>
      <c r="B10" s="1">
        <v>38295</v>
      </c>
      <c r="C10" s="1">
        <v>3601</v>
      </c>
      <c r="D10" s="1">
        <v>4364</v>
      </c>
      <c r="E10" s="1">
        <v>5348</v>
      </c>
      <c r="F10" s="1">
        <v>4816</v>
      </c>
      <c r="G10" s="1">
        <v>4357</v>
      </c>
      <c r="H10" s="1">
        <v>3631</v>
      </c>
      <c r="I10" s="1">
        <v>2896</v>
      </c>
      <c r="J10" s="1">
        <v>2214</v>
      </c>
      <c r="K10" s="1">
        <v>2294</v>
      </c>
      <c r="L10" s="1">
        <v>1784</v>
      </c>
      <c r="M10" s="1">
        <v>1334</v>
      </c>
      <c r="N10" s="1">
        <v>802</v>
      </c>
      <c r="O10" s="1">
        <v>496</v>
      </c>
      <c r="P10" s="1">
        <v>358</v>
      </c>
      <c r="Q10" s="4">
        <v>31.2</v>
      </c>
      <c r="S10" s="1"/>
    </row>
    <row r="11" spans="1:19" x14ac:dyDescent="0.35">
      <c r="A11" s="40" t="s">
        <v>183</v>
      </c>
      <c r="B11" s="1">
        <v>31152</v>
      </c>
      <c r="C11" s="1">
        <v>2823</v>
      </c>
      <c r="D11" s="1">
        <v>3542</v>
      </c>
      <c r="E11" s="1">
        <v>4534</v>
      </c>
      <c r="F11" s="1">
        <v>4082</v>
      </c>
      <c r="G11" s="1">
        <v>3645</v>
      </c>
      <c r="H11" s="1">
        <v>3029</v>
      </c>
      <c r="I11" s="1">
        <v>2390</v>
      </c>
      <c r="J11" s="1">
        <v>1778</v>
      </c>
      <c r="K11" s="1">
        <v>1837</v>
      </c>
      <c r="L11" s="1">
        <v>1356</v>
      </c>
      <c r="M11" s="1">
        <v>979</v>
      </c>
      <c r="N11" s="1">
        <v>591</v>
      </c>
      <c r="O11" s="1">
        <v>337</v>
      </c>
      <c r="P11" s="1">
        <v>229</v>
      </c>
      <c r="Q11" s="4">
        <v>30.8</v>
      </c>
      <c r="S11" s="1"/>
    </row>
    <row r="12" spans="1:19" x14ac:dyDescent="0.35">
      <c r="A12" s="40" t="s">
        <v>184</v>
      </c>
      <c r="B12" s="1">
        <v>5069</v>
      </c>
      <c r="C12" s="1">
        <v>585</v>
      </c>
      <c r="D12" s="1">
        <v>562</v>
      </c>
      <c r="E12" s="1">
        <v>553</v>
      </c>
      <c r="F12" s="1">
        <v>508</v>
      </c>
      <c r="G12" s="1">
        <v>522</v>
      </c>
      <c r="H12" s="1">
        <v>447</v>
      </c>
      <c r="I12" s="1">
        <v>366</v>
      </c>
      <c r="J12" s="1">
        <v>313</v>
      </c>
      <c r="K12" s="1">
        <v>322</v>
      </c>
      <c r="L12" s="1">
        <v>313</v>
      </c>
      <c r="M12" s="1">
        <v>243</v>
      </c>
      <c r="N12" s="1">
        <v>144</v>
      </c>
      <c r="O12" s="1">
        <v>113</v>
      </c>
      <c r="P12" s="1">
        <v>78</v>
      </c>
      <c r="Q12" s="4">
        <v>33.1</v>
      </c>
      <c r="S12" s="1"/>
    </row>
    <row r="13" spans="1:19" x14ac:dyDescent="0.35">
      <c r="A13" s="40" t="s">
        <v>185</v>
      </c>
      <c r="B13" s="1">
        <v>1424</v>
      </c>
      <c r="C13" s="1">
        <v>147</v>
      </c>
      <c r="D13" s="1">
        <v>164</v>
      </c>
      <c r="E13" s="1">
        <v>190</v>
      </c>
      <c r="F13" s="1">
        <v>158</v>
      </c>
      <c r="G13" s="1">
        <v>123</v>
      </c>
      <c r="H13" s="1">
        <v>104</v>
      </c>
      <c r="I13" s="1">
        <v>87</v>
      </c>
      <c r="J13" s="1">
        <v>80</v>
      </c>
      <c r="K13" s="1">
        <v>94</v>
      </c>
      <c r="L13" s="1">
        <v>80</v>
      </c>
      <c r="M13" s="1">
        <v>87</v>
      </c>
      <c r="N13" s="1">
        <v>46</v>
      </c>
      <c r="O13" s="1">
        <v>28</v>
      </c>
      <c r="P13" s="1">
        <v>36</v>
      </c>
      <c r="Q13" s="4">
        <v>32.200000000000003</v>
      </c>
      <c r="S13" s="1"/>
    </row>
    <row r="14" spans="1:19" x14ac:dyDescent="0.35">
      <c r="A14" s="40" t="s">
        <v>186</v>
      </c>
      <c r="B14" s="1">
        <v>650</v>
      </c>
      <c r="C14" s="1">
        <v>46</v>
      </c>
      <c r="D14" s="1">
        <v>96</v>
      </c>
      <c r="E14" s="1">
        <v>71</v>
      </c>
      <c r="F14" s="1">
        <v>68</v>
      </c>
      <c r="G14" s="1">
        <v>67</v>
      </c>
      <c r="H14" s="1">
        <v>51</v>
      </c>
      <c r="I14" s="1">
        <v>53</v>
      </c>
      <c r="J14" s="1">
        <v>43</v>
      </c>
      <c r="K14" s="1">
        <v>41</v>
      </c>
      <c r="L14" s="1">
        <v>35</v>
      </c>
      <c r="M14" s="1">
        <v>25</v>
      </c>
      <c r="N14" s="1">
        <v>21</v>
      </c>
      <c r="O14" s="1">
        <v>18</v>
      </c>
      <c r="P14" s="1">
        <v>15</v>
      </c>
      <c r="Q14" s="4">
        <v>33.299999999999997</v>
      </c>
      <c r="S14" s="1"/>
    </row>
    <row r="15" spans="1:19" x14ac:dyDescent="0.35">
      <c r="A15" s="40" t="s">
        <v>18</v>
      </c>
      <c r="Q15" s="4"/>
      <c r="S15" s="1"/>
    </row>
    <row r="16" spans="1:19" x14ac:dyDescent="0.35">
      <c r="A16" s="40" t="s">
        <v>0</v>
      </c>
      <c r="B16" s="1">
        <v>41374</v>
      </c>
      <c r="C16" s="1">
        <v>3727</v>
      </c>
      <c r="D16" s="1">
        <v>3844</v>
      </c>
      <c r="E16" s="1">
        <v>5355</v>
      </c>
      <c r="F16" s="1">
        <v>4965</v>
      </c>
      <c r="G16" s="1">
        <v>4616</v>
      </c>
      <c r="H16" s="1">
        <v>3982</v>
      </c>
      <c r="I16" s="1">
        <v>3059</v>
      </c>
      <c r="J16" s="1">
        <v>2474</v>
      </c>
      <c r="K16" s="1">
        <v>2701</v>
      </c>
      <c r="L16" s="1">
        <v>2215</v>
      </c>
      <c r="M16" s="1">
        <v>1622</v>
      </c>
      <c r="N16" s="1">
        <v>1210</v>
      </c>
      <c r="O16" s="1">
        <v>803</v>
      </c>
      <c r="P16" s="1">
        <v>801</v>
      </c>
      <c r="Q16" s="4">
        <v>33</v>
      </c>
      <c r="S16" s="1"/>
    </row>
    <row r="17" spans="1:19" x14ac:dyDescent="0.35">
      <c r="A17" s="40" t="s">
        <v>183</v>
      </c>
      <c r="B17" s="1">
        <v>34786</v>
      </c>
      <c r="C17" s="1">
        <v>3211</v>
      </c>
      <c r="D17" s="1">
        <v>3477</v>
      </c>
      <c r="E17" s="1">
        <v>4914</v>
      </c>
      <c r="F17" s="1">
        <v>4518</v>
      </c>
      <c r="G17" s="1">
        <v>4156</v>
      </c>
      <c r="H17" s="1">
        <v>3485</v>
      </c>
      <c r="I17" s="1">
        <v>2574</v>
      </c>
      <c r="J17" s="1">
        <v>2002</v>
      </c>
      <c r="K17" s="1">
        <v>2112</v>
      </c>
      <c r="L17" s="1">
        <v>1598</v>
      </c>
      <c r="M17" s="1">
        <v>1134</v>
      </c>
      <c r="N17" s="1">
        <v>745</v>
      </c>
      <c r="O17" s="1">
        <v>441</v>
      </c>
      <c r="P17" s="1">
        <v>419</v>
      </c>
      <c r="Q17" s="4">
        <v>31.5</v>
      </c>
      <c r="S17" s="1"/>
    </row>
    <row r="18" spans="1:19" x14ac:dyDescent="0.35">
      <c r="A18" s="40" t="s">
        <v>184</v>
      </c>
      <c r="B18" s="1">
        <v>4779</v>
      </c>
      <c r="C18" s="1">
        <v>418</v>
      </c>
      <c r="D18" s="1">
        <v>276</v>
      </c>
      <c r="E18" s="1">
        <v>327</v>
      </c>
      <c r="F18" s="1">
        <v>348</v>
      </c>
      <c r="G18" s="1">
        <v>345</v>
      </c>
      <c r="H18" s="1">
        <v>380</v>
      </c>
      <c r="I18" s="1">
        <v>379</v>
      </c>
      <c r="J18" s="1">
        <v>377</v>
      </c>
      <c r="K18" s="1">
        <v>433</v>
      </c>
      <c r="L18" s="1">
        <v>453</v>
      </c>
      <c r="M18" s="1">
        <v>327</v>
      </c>
      <c r="N18" s="1">
        <v>314</v>
      </c>
      <c r="O18" s="1">
        <v>219</v>
      </c>
      <c r="P18" s="1">
        <v>183</v>
      </c>
      <c r="Q18" s="4">
        <v>43.9</v>
      </c>
      <c r="S18" s="1"/>
    </row>
    <row r="19" spans="1:19" x14ac:dyDescent="0.35">
      <c r="A19" s="40" t="s">
        <v>185</v>
      </c>
      <c r="B19" s="1">
        <v>1244</v>
      </c>
      <c r="C19" s="1">
        <v>81</v>
      </c>
      <c r="D19" s="1">
        <v>65</v>
      </c>
      <c r="E19" s="1">
        <v>70</v>
      </c>
      <c r="F19" s="1">
        <v>66</v>
      </c>
      <c r="G19" s="1">
        <v>84</v>
      </c>
      <c r="H19" s="1">
        <v>81</v>
      </c>
      <c r="I19" s="1">
        <v>81</v>
      </c>
      <c r="J19" s="1">
        <v>62</v>
      </c>
      <c r="K19" s="1">
        <v>116</v>
      </c>
      <c r="L19" s="1">
        <v>114</v>
      </c>
      <c r="M19" s="1">
        <v>101</v>
      </c>
      <c r="N19" s="1">
        <v>105</v>
      </c>
      <c r="O19" s="1">
        <v>97</v>
      </c>
      <c r="P19" s="1">
        <v>121</v>
      </c>
      <c r="Q19" s="4">
        <v>51.4</v>
      </c>
      <c r="S19" s="1"/>
    </row>
    <row r="20" spans="1:19" x14ac:dyDescent="0.35">
      <c r="A20" s="40" t="s">
        <v>186</v>
      </c>
      <c r="B20" s="1">
        <v>565</v>
      </c>
      <c r="C20" s="1">
        <v>17</v>
      </c>
      <c r="D20" s="1">
        <v>26</v>
      </c>
      <c r="E20" s="1">
        <v>44</v>
      </c>
      <c r="F20" s="1">
        <v>33</v>
      </c>
      <c r="G20" s="1">
        <v>31</v>
      </c>
      <c r="H20" s="1">
        <v>36</v>
      </c>
      <c r="I20" s="1">
        <v>25</v>
      </c>
      <c r="J20" s="1">
        <v>33</v>
      </c>
      <c r="K20" s="1">
        <v>40</v>
      </c>
      <c r="L20" s="1">
        <v>50</v>
      </c>
      <c r="M20" s="1">
        <v>60</v>
      </c>
      <c r="N20" s="1">
        <v>46</v>
      </c>
      <c r="O20" s="1">
        <v>46</v>
      </c>
      <c r="P20" s="1">
        <v>78</v>
      </c>
      <c r="Q20" s="4">
        <v>54.7</v>
      </c>
      <c r="S20" s="1"/>
    </row>
    <row r="21" spans="1:19" x14ac:dyDescent="0.35">
      <c r="A21" s="40" t="s">
        <v>187</v>
      </c>
      <c r="Q21" s="4"/>
      <c r="S21" s="1"/>
    </row>
    <row r="22" spans="1:19" x14ac:dyDescent="0.35">
      <c r="A22" s="40" t="s">
        <v>0</v>
      </c>
      <c r="B22" s="1">
        <v>79669</v>
      </c>
      <c r="C22" s="1">
        <v>7328</v>
      </c>
      <c r="D22" s="1">
        <v>8208</v>
      </c>
      <c r="E22" s="1">
        <v>10703</v>
      </c>
      <c r="F22" s="1">
        <v>9781</v>
      </c>
      <c r="G22" s="1">
        <v>8973</v>
      </c>
      <c r="H22" s="1">
        <v>7613</v>
      </c>
      <c r="I22" s="1">
        <v>5955</v>
      </c>
      <c r="J22" s="1">
        <v>4688</v>
      </c>
      <c r="K22" s="1">
        <v>4995</v>
      </c>
      <c r="L22" s="1">
        <v>3999</v>
      </c>
      <c r="M22" s="1">
        <v>2956</v>
      </c>
      <c r="N22" s="1">
        <v>2012</v>
      </c>
      <c r="O22" s="1">
        <v>1299</v>
      </c>
      <c r="P22" s="1">
        <v>1159</v>
      </c>
      <c r="Q22" s="4">
        <v>32.1</v>
      </c>
      <c r="S22" s="1"/>
    </row>
    <row r="23" spans="1:19" x14ac:dyDescent="0.35">
      <c r="A23" s="40" t="s">
        <v>183</v>
      </c>
      <c r="B23" s="1">
        <v>65862</v>
      </c>
      <c r="C23" s="1">
        <v>5933</v>
      </c>
      <c r="D23" s="1">
        <v>6979</v>
      </c>
      <c r="E23" s="1">
        <v>9366</v>
      </c>
      <c r="F23" s="1">
        <v>8546</v>
      </c>
      <c r="G23" s="1">
        <v>7750</v>
      </c>
      <c r="H23" s="1">
        <v>6477</v>
      </c>
      <c r="I23" s="1">
        <v>4984</v>
      </c>
      <c r="J23" s="1">
        <v>3845</v>
      </c>
      <c r="K23" s="1">
        <v>4016</v>
      </c>
      <c r="L23" s="1">
        <v>3044</v>
      </c>
      <c r="M23" s="1">
        <v>2148</v>
      </c>
      <c r="N23" s="1">
        <v>1359</v>
      </c>
      <c r="O23" s="1">
        <v>787</v>
      </c>
      <c r="P23" s="1">
        <v>628</v>
      </c>
      <c r="Q23" s="4">
        <v>31.4</v>
      </c>
      <c r="S23" s="1"/>
    </row>
    <row r="24" spans="1:19" x14ac:dyDescent="0.35">
      <c r="A24" s="40" t="s">
        <v>184</v>
      </c>
      <c r="B24" s="1">
        <v>9582</v>
      </c>
      <c r="C24" s="1">
        <v>1074</v>
      </c>
      <c r="D24" s="1">
        <v>865</v>
      </c>
      <c r="E24" s="1">
        <v>939</v>
      </c>
      <c r="F24" s="1">
        <v>878</v>
      </c>
      <c r="G24" s="1">
        <v>883</v>
      </c>
      <c r="H24" s="1">
        <v>821</v>
      </c>
      <c r="I24" s="1">
        <v>702</v>
      </c>
      <c r="J24" s="1">
        <v>600</v>
      </c>
      <c r="K24" s="1">
        <v>676</v>
      </c>
      <c r="L24" s="1">
        <v>634</v>
      </c>
      <c r="M24" s="1">
        <v>531</v>
      </c>
      <c r="N24" s="1">
        <v>420</v>
      </c>
      <c r="O24" s="1">
        <v>308</v>
      </c>
      <c r="P24" s="1">
        <v>251</v>
      </c>
      <c r="Q24" s="4">
        <v>35.9</v>
      </c>
      <c r="S24" s="1"/>
    </row>
    <row r="25" spans="1:19" x14ac:dyDescent="0.35">
      <c r="A25" s="40" t="s">
        <v>185</v>
      </c>
      <c r="B25" s="1">
        <v>2973</v>
      </c>
      <c r="C25" s="1">
        <v>259</v>
      </c>
      <c r="D25" s="1">
        <v>258</v>
      </c>
      <c r="E25" s="1">
        <v>290</v>
      </c>
      <c r="F25" s="1">
        <v>244</v>
      </c>
      <c r="G25" s="1">
        <v>245</v>
      </c>
      <c r="H25" s="1">
        <v>227</v>
      </c>
      <c r="I25" s="1">
        <v>190</v>
      </c>
      <c r="J25" s="1">
        <v>170</v>
      </c>
      <c r="K25" s="1">
        <v>212</v>
      </c>
      <c r="L25" s="1">
        <v>227</v>
      </c>
      <c r="M25" s="1">
        <v>187</v>
      </c>
      <c r="N25" s="1">
        <v>161</v>
      </c>
      <c r="O25" s="1">
        <v>134</v>
      </c>
      <c r="P25" s="1">
        <v>169</v>
      </c>
      <c r="Q25" s="4">
        <v>39.200000000000003</v>
      </c>
      <c r="S25" s="1"/>
    </row>
    <row r="26" spans="1:19" x14ac:dyDescent="0.35">
      <c r="A26" s="40" t="s">
        <v>186</v>
      </c>
      <c r="B26" s="1">
        <v>1252</v>
      </c>
      <c r="C26" s="1">
        <v>62</v>
      </c>
      <c r="D26" s="1">
        <v>106</v>
      </c>
      <c r="E26" s="1">
        <v>108</v>
      </c>
      <c r="F26" s="1">
        <v>113</v>
      </c>
      <c r="G26" s="1">
        <v>95</v>
      </c>
      <c r="H26" s="1">
        <v>88</v>
      </c>
      <c r="I26" s="1">
        <v>79</v>
      </c>
      <c r="J26" s="1">
        <v>73</v>
      </c>
      <c r="K26" s="1">
        <v>91</v>
      </c>
      <c r="L26" s="1">
        <v>94</v>
      </c>
      <c r="M26" s="1">
        <v>90</v>
      </c>
      <c r="N26" s="1">
        <v>72</v>
      </c>
      <c r="O26" s="1">
        <v>70</v>
      </c>
      <c r="P26" s="1">
        <v>111</v>
      </c>
      <c r="Q26" s="4">
        <v>43.4</v>
      </c>
      <c r="S26" s="1"/>
    </row>
    <row r="27" spans="1:19" x14ac:dyDescent="0.35">
      <c r="A27" s="40" t="s">
        <v>17</v>
      </c>
      <c r="Q27" s="4"/>
      <c r="S27" s="1"/>
    </row>
    <row r="28" spans="1:19" x14ac:dyDescent="0.35">
      <c r="A28" s="40" t="s">
        <v>0</v>
      </c>
      <c r="B28" s="1">
        <v>38295</v>
      </c>
      <c r="C28" s="1">
        <v>3601</v>
      </c>
      <c r="D28" s="1">
        <v>4364</v>
      </c>
      <c r="E28" s="1">
        <v>5348</v>
      </c>
      <c r="F28" s="1">
        <v>4816</v>
      </c>
      <c r="G28" s="1">
        <v>4357</v>
      </c>
      <c r="H28" s="1">
        <v>3631</v>
      </c>
      <c r="I28" s="1">
        <v>2896</v>
      </c>
      <c r="J28" s="1">
        <v>2214</v>
      </c>
      <c r="K28" s="1">
        <v>2294</v>
      </c>
      <c r="L28" s="1">
        <v>1784</v>
      </c>
      <c r="M28" s="1">
        <v>1334</v>
      </c>
      <c r="N28" s="1">
        <v>802</v>
      </c>
      <c r="O28" s="1">
        <v>496</v>
      </c>
      <c r="P28" s="1">
        <v>358</v>
      </c>
      <c r="Q28" s="4">
        <v>31.2</v>
      </c>
      <c r="S28" s="1"/>
    </row>
    <row r="29" spans="1:19" x14ac:dyDescent="0.35">
      <c r="A29" s="40" t="s">
        <v>183</v>
      </c>
      <c r="B29" s="1">
        <v>31067</v>
      </c>
      <c r="C29" s="1">
        <v>2795</v>
      </c>
      <c r="D29" s="1">
        <v>3525</v>
      </c>
      <c r="E29" s="1">
        <v>4481</v>
      </c>
      <c r="F29" s="1">
        <v>4044</v>
      </c>
      <c r="G29" s="1">
        <v>3620</v>
      </c>
      <c r="H29" s="1">
        <v>3010</v>
      </c>
      <c r="I29" s="1">
        <v>2369</v>
      </c>
      <c r="J29" s="1">
        <v>1803</v>
      </c>
      <c r="K29" s="1">
        <v>1856</v>
      </c>
      <c r="L29" s="1">
        <v>1396</v>
      </c>
      <c r="M29" s="1">
        <v>996</v>
      </c>
      <c r="N29" s="1">
        <v>593</v>
      </c>
      <c r="O29" s="1">
        <v>346</v>
      </c>
      <c r="P29" s="1">
        <v>233</v>
      </c>
      <c r="Q29" s="4">
        <v>31</v>
      </c>
      <c r="S29" s="1"/>
    </row>
    <row r="30" spans="1:19" x14ac:dyDescent="0.35">
      <c r="A30" s="40" t="s">
        <v>184</v>
      </c>
      <c r="B30" s="1">
        <v>4997</v>
      </c>
      <c r="C30" s="1">
        <v>595</v>
      </c>
      <c r="D30" s="1">
        <v>571</v>
      </c>
      <c r="E30" s="1">
        <v>593</v>
      </c>
      <c r="F30" s="1">
        <v>529</v>
      </c>
      <c r="G30" s="1">
        <v>527</v>
      </c>
      <c r="H30" s="1">
        <v>447</v>
      </c>
      <c r="I30" s="1">
        <v>369</v>
      </c>
      <c r="J30" s="1">
        <v>274</v>
      </c>
      <c r="K30" s="1">
        <v>296</v>
      </c>
      <c r="L30" s="1">
        <v>258</v>
      </c>
      <c r="M30" s="1">
        <v>231</v>
      </c>
      <c r="N30" s="1">
        <v>141</v>
      </c>
      <c r="O30" s="1">
        <v>99</v>
      </c>
      <c r="P30" s="1">
        <v>67</v>
      </c>
      <c r="Q30" s="4">
        <v>32</v>
      </c>
      <c r="S30" s="1"/>
    </row>
    <row r="31" spans="1:19" x14ac:dyDescent="0.35">
      <c r="A31" s="40" t="s">
        <v>185</v>
      </c>
      <c r="B31" s="1">
        <v>1558</v>
      </c>
      <c r="C31" s="1">
        <v>164</v>
      </c>
      <c r="D31" s="1">
        <v>188</v>
      </c>
      <c r="E31" s="1">
        <v>205</v>
      </c>
      <c r="F31" s="1">
        <v>164</v>
      </c>
      <c r="G31" s="1">
        <v>143</v>
      </c>
      <c r="H31" s="1">
        <v>124</v>
      </c>
      <c r="I31" s="1">
        <v>106</v>
      </c>
      <c r="J31" s="1">
        <v>96</v>
      </c>
      <c r="K31" s="1">
        <v>95</v>
      </c>
      <c r="L31" s="1">
        <v>90</v>
      </c>
      <c r="M31" s="1">
        <v>77</v>
      </c>
      <c r="N31" s="1">
        <v>42</v>
      </c>
      <c r="O31" s="1">
        <v>29</v>
      </c>
      <c r="P31" s="1">
        <v>35</v>
      </c>
      <c r="Q31" s="4">
        <v>32</v>
      </c>
      <c r="S31" s="1"/>
    </row>
    <row r="32" spans="1:19" x14ac:dyDescent="0.35">
      <c r="A32" s="40" t="s">
        <v>186</v>
      </c>
      <c r="B32" s="1">
        <v>673</v>
      </c>
      <c r="C32" s="1">
        <v>47</v>
      </c>
      <c r="D32" s="1">
        <v>80</v>
      </c>
      <c r="E32" s="1">
        <v>69</v>
      </c>
      <c r="F32" s="1">
        <v>79</v>
      </c>
      <c r="G32" s="1">
        <v>67</v>
      </c>
      <c r="H32" s="1">
        <v>50</v>
      </c>
      <c r="I32" s="1">
        <v>52</v>
      </c>
      <c r="J32" s="1">
        <v>41</v>
      </c>
      <c r="K32" s="1">
        <v>47</v>
      </c>
      <c r="L32" s="1">
        <v>40</v>
      </c>
      <c r="M32" s="1">
        <v>30</v>
      </c>
      <c r="N32" s="1">
        <v>26</v>
      </c>
      <c r="O32" s="1">
        <v>22</v>
      </c>
      <c r="P32" s="1">
        <v>23</v>
      </c>
      <c r="Q32" s="4">
        <v>34.6</v>
      </c>
      <c r="S32" s="1"/>
    </row>
    <row r="33" spans="1:19" x14ac:dyDescent="0.35">
      <c r="A33" s="40" t="s">
        <v>18</v>
      </c>
      <c r="Q33" s="4"/>
      <c r="S33" s="1"/>
    </row>
    <row r="34" spans="1:19" x14ac:dyDescent="0.35">
      <c r="A34" s="40" t="s">
        <v>0</v>
      </c>
      <c r="B34" s="1">
        <v>41374</v>
      </c>
      <c r="C34" s="1">
        <v>3727</v>
      </c>
      <c r="D34" s="1">
        <v>3844</v>
      </c>
      <c r="E34" s="1">
        <v>5355</v>
      </c>
      <c r="F34" s="1">
        <v>4965</v>
      </c>
      <c r="G34" s="1">
        <v>4616</v>
      </c>
      <c r="H34" s="1">
        <v>3982</v>
      </c>
      <c r="I34" s="1">
        <v>3059</v>
      </c>
      <c r="J34" s="1">
        <v>2474</v>
      </c>
      <c r="K34" s="1">
        <v>2701</v>
      </c>
      <c r="L34" s="1">
        <v>2215</v>
      </c>
      <c r="M34" s="1">
        <v>1622</v>
      </c>
      <c r="N34" s="1">
        <v>1210</v>
      </c>
      <c r="O34" s="1">
        <v>803</v>
      </c>
      <c r="P34" s="1">
        <v>801</v>
      </c>
      <c r="Q34" s="4">
        <v>33</v>
      </c>
      <c r="S34" s="1"/>
    </row>
    <row r="35" spans="1:19" x14ac:dyDescent="0.35">
      <c r="A35" s="40" t="s">
        <v>183</v>
      </c>
      <c r="B35" s="1">
        <v>34795</v>
      </c>
      <c r="C35" s="1">
        <v>3138</v>
      </c>
      <c r="D35" s="1">
        <v>3454</v>
      </c>
      <c r="E35" s="1">
        <v>4885</v>
      </c>
      <c r="F35" s="1">
        <v>4502</v>
      </c>
      <c r="G35" s="1">
        <v>4130</v>
      </c>
      <c r="H35" s="1">
        <v>3467</v>
      </c>
      <c r="I35" s="1">
        <v>2615</v>
      </c>
      <c r="J35" s="1">
        <v>2042</v>
      </c>
      <c r="K35" s="1">
        <v>2160</v>
      </c>
      <c r="L35" s="1">
        <v>1648</v>
      </c>
      <c r="M35" s="1">
        <v>1152</v>
      </c>
      <c r="N35" s="1">
        <v>766</v>
      </c>
      <c r="O35" s="1">
        <v>441</v>
      </c>
      <c r="P35" s="1">
        <v>395</v>
      </c>
      <c r="Q35" s="4">
        <v>31.7</v>
      </c>
      <c r="S35" s="1"/>
    </row>
    <row r="36" spans="1:19" x14ac:dyDescent="0.35">
      <c r="A36" s="40" t="s">
        <v>184</v>
      </c>
      <c r="B36" s="1">
        <v>4585</v>
      </c>
      <c r="C36" s="1">
        <v>479</v>
      </c>
      <c r="D36" s="1">
        <v>294</v>
      </c>
      <c r="E36" s="1">
        <v>346</v>
      </c>
      <c r="F36" s="1">
        <v>349</v>
      </c>
      <c r="G36" s="1">
        <v>356</v>
      </c>
      <c r="H36" s="1">
        <v>374</v>
      </c>
      <c r="I36" s="1">
        <v>333</v>
      </c>
      <c r="J36" s="1">
        <v>326</v>
      </c>
      <c r="K36" s="1">
        <v>380</v>
      </c>
      <c r="L36" s="1">
        <v>376</v>
      </c>
      <c r="M36" s="1">
        <v>300</v>
      </c>
      <c r="N36" s="1">
        <v>279</v>
      </c>
      <c r="O36" s="1">
        <v>209</v>
      </c>
      <c r="P36" s="1">
        <v>184</v>
      </c>
      <c r="Q36" s="4">
        <v>41.4</v>
      </c>
      <c r="S36" s="1"/>
    </row>
    <row r="37" spans="1:19" x14ac:dyDescent="0.35">
      <c r="A37" s="40" t="s">
        <v>185</v>
      </c>
      <c r="B37" s="1">
        <v>1415</v>
      </c>
      <c r="C37" s="1">
        <v>95</v>
      </c>
      <c r="D37" s="1">
        <v>70</v>
      </c>
      <c r="E37" s="1">
        <v>85</v>
      </c>
      <c r="F37" s="1">
        <v>80</v>
      </c>
      <c r="G37" s="1">
        <v>102</v>
      </c>
      <c r="H37" s="1">
        <v>103</v>
      </c>
      <c r="I37" s="1">
        <v>84</v>
      </c>
      <c r="J37" s="1">
        <v>74</v>
      </c>
      <c r="K37" s="1">
        <v>117</v>
      </c>
      <c r="L37" s="1">
        <v>137</v>
      </c>
      <c r="M37" s="1">
        <v>110</v>
      </c>
      <c r="N37" s="1">
        <v>119</v>
      </c>
      <c r="O37" s="1">
        <v>105</v>
      </c>
      <c r="P37" s="1">
        <v>134</v>
      </c>
      <c r="Q37" s="4">
        <v>50.6</v>
      </c>
      <c r="S37" s="1"/>
    </row>
    <row r="38" spans="1:19" x14ac:dyDescent="0.35">
      <c r="A38" s="40" t="s">
        <v>186</v>
      </c>
      <c r="B38" s="1">
        <v>579</v>
      </c>
      <c r="C38" s="1">
        <v>15</v>
      </c>
      <c r="D38" s="1">
        <v>26</v>
      </c>
      <c r="E38" s="1">
        <v>39</v>
      </c>
      <c r="F38" s="1">
        <v>34</v>
      </c>
      <c r="G38" s="1">
        <v>28</v>
      </c>
      <c r="H38" s="1">
        <v>38</v>
      </c>
      <c r="I38" s="1">
        <v>27</v>
      </c>
      <c r="J38" s="1">
        <v>32</v>
      </c>
      <c r="K38" s="1">
        <v>44</v>
      </c>
      <c r="L38" s="1">
        <v>54</v>
      </c>
      <c r="M38" s="1">
        <v>60</v>
      </c>
      <c r="N38" s="1">
        <v>46</v>
      </c>
      <c r="O38" s="1">
        <v>48</v>
      </c>
      <c r="P38" s="1">
        <v>88</v>
      </c>
      <c r="Q38" s="4">
        <v>55.6</v>
      </c>
      <c r="S38" s="1"/>
    </row>
    <row r="39" spans="1:19" x14ac:dyDescent="0.35">
      <c r="Q39" s="4"/>
      <c r="S39" s="1"/>
    </row>
    <row r="40" spans="1:19" x14ac:dyDescent="0.35">
      <c r="B40" s="3" t="s">
        <v>0</v>
      </c>
      <c r="C40" s="3" t="s">
        <v>297</v>
      </c>
      <c r="D40" s="3" t="s">
        <v>2</v>
      </c>
      <c r="E40" s="3" t="s">
        <v>3</v>
      </c>
      <c r="F40" s="3" t="s">
        <v>4</v>
      </c>
      <c r="G40" s="3" t="s">
        <v>5</v>
      </c>
      <c r="H40" s="3" t="s">
        <v>6</v>
      </c>
      <c r="I40" s="3" t="s">
        <v>7</v>
      </c>
      <c r="J40" s="3" t="s">
        <v>8</v>
      </c>
      <c r="K40" s="3" t="s">
        <v>9</v>
      </c>
      <c r="L40" s="3" t="s">
        <v>10</v>
      </c>
      <c r="M40" s="3" t="s">
        <v>11</v>
      </c>
      <c r="N40" s="3" t="s">
        <v>12</v>
      </c>
      <c r="O40" s="3" t="s">
        <v>13</v>
      </c>
      <c r="P40" s="3" t="s">
        <v>14</v>
      </c>
      <c r="Q40" s="5" t="s">
        <v>298</v>
      </c>
      <c r="S40" s="1"/>
    </row>
    <row r="41" spans="1:19" x14ac:dyDescent="0.35">
      <c r="A41" s="40" t="s">
        <v>188</v>
      </c>
      <c r="Q41" s="4"/>
      <c r="S41" s="1"/>
    </row>
    <row r="42" spans="1:19" x14ac:dyDescent="0.35">
      <c r="A42" s="40" t="s">
        <v>0</v>
      </c>
      <c r="B42" s="1">
        <v>79669</v>
      </c>
      <c r="C42" s="1">
        <v>7328</v>
      </c>
      <c r="D42" s="1">
        <v>8208</v>
      </c>
      <c r="E42" s="1">
        <v>10703</v>
      </c>
      <c r="F42" s="1">
        <v>9781</v>
      </c>
      <c r="G42" s="1">
        <v>8973</v>
      </c>
      <c r="H42" s="1">
        <v>7613</v>
      </c>
      <c r="I42" s="1">
        <v>5955</v>
      </c>
      <c r="J42" s="1">
        <v>4688</v>
      </c>
      <c r="K42" s="1">
        <v>4995</v>
      </c>
      <c r="L42" s="1">
        <v>3999</v>
      </c>
      <c r="M42" s="1">
        <v>2956</v>
      </c>
      <c r="N42" s="1">
        <v>2012</v>
      </c>
      <c r="O42" s="1">
        <v>1299</v>
      </c>
      <c r="P42" s="1">
        <v>1159</v>
      </c>
      <c r="Q42" s="4">
        <v>32.1</v>
      </c>
      <c r="S42" s="1"/>
    </row>
    <row r="43" spans="1:19" x14ac:dyDescent="0.35">
      <c r="A43" s="40" t="s">
        <v>91</v>
      </c>
      <c r="B43" s="1">
        <v>6682</v>
      </c>
      <c r="C43" s="1">
        <v>774</v>
      </c>
      <c r="D43" s="1">
        <v>743</v>
      </c>
      <c r="E43" s="1">
        <v>819</v>
      </c>
      <c r="F43" s="1">
        <v>835</v>
      </c>
      <c r="G43" s="1">
        <v>761</v>
      </c>
      <c r="H43" s="1">
        <v>754</v>
      </c>
      <c r="I43" s="1">
        <v>506</v>
      </c>
      <c r="J43" s="1">
        <v>366</v>
      </c>
      <c r="K43" s="1">
        <v>372</v>
      </c>
      <c r="L43" s="1">
        <v>301</v>
      </c>
      <c r="M43" s="1">
        <v>218</v>
      </c>
      <c r="N43" s="1">
        <v>127</v>
      </c>
      <c r="O43" s="1">
        <v>72</v>
      </c>
      <c r="P43" s="1">
        <v>34</v>
      </c>
      <c r="Q43" s="4">
        <v>31.1</v>
      </c>
      <c r="S43" s="1"/>
    </row>
    <row r="44" spans="1:19" x14ac:dyDescent="0.35">
      <c r="A44" s="40" t="s">
        <v>92</v>
      </c>
      <c r="B44" s="1">
        <v>72987</v>
      </c>
      <c r="C44" s="1">
        <v>6554</v>
      </c>
      <c r="D44" s="1">
        <v>7465</v>
      </c>
      <c r="E44" s="1">
        <v>9884</v>
      </c>
      <c r="F44" s="1">
        <v>8946</v>
      </c>
      <c r="G44" s="1">
        <v>8212</v>
      </c>
      <c r="H44" s="1">
        <v>6859</v>
      </c>
      <c r="I44" s="1">
        <v>5449</v>
      </c>
      <c r="J44" s="1">
        <v>4322</v>
      </c>
      <c r="K44" s="1">
        <v>4623</v>
      </c>
      <c r="L44" s="1">
        <v>3698</v>
      </c>
      <c r="M44" s="1">
        <v>2738</v>
      </c>
      <c r="N44" s="1">
        <v>1885</v>
      </c>
      <c r="O44" s="1">
        <v>1227</v>
      </c>
      <c r="P44" s="1">
        <v>1125</v>
      </c>
      <c r="Q44" s="4">
        <v>32.200000000000003</v>
      </c>
      <c r="S44" s="1"/>
    </row>
    <row r="45" spans="1:19" x14ac:dyDescent="0.35">
      <c r="A45" s="40" t="s">
        <v>17</v>
      </c>
      <c r="Q45" s="4"/>
      <c r="S45" s="1"/>
    </row>
    <row r="46" spans="1:19" x14ac:dyDescent="0.35">
      <c r="A46" s="40" t="s">
        <v>0</v>
      </c>
      <c r="B46" s="1">
        <v>38295</v>
      </c>
      <c r="C46" s="1">
        <v>3601</v>
      </c>
      <c r="D46" s="1">
        <v>4364</v>
      </c>
      <c r="E46" s="1">
        <v>5348</v>
      </c>
      <c r="F46" s="1">
        <v>4816</v>
      </c>
      <c r="G46" s="1">
        <v>4357</v>
      </c>
      <c r="H46" s="1">
        <v>3631</v>
      </c>
      <c r="I46" s="1">
        <v>2896</v>
      </c>
      <c r="J46" s="1">
        <v>2214</v>
      </c>
      <c r="K46" s="1">
        <v>2294</v>
      </c>
      <c r="L46" s="1">
        <v>1784</v>
      </c>
      <c r="M46" s="1">
        <v>1334</v>
      </c>
      <c r="N46" s="1">
        <v>802</v>
      </c>
      <c r="O46" s="1">
        <v>496</v>
      </c>
      <c r="P46" s="1">
        <v>358</v>
      </c>
      <c r="Q46" s="4">
        <v>31.2</v>
      </c>
      <c r="S46" s="1"/>
    </row>
    <row r="47" spans="1:19" x14ac:dyDescent="0.35">
      <c r="A47" s="40" t="s">
        <v>91</v>
      </c>
      <c r="B47" s="1">
        <v>3045</v>
      </c>
      <c r="C47" s="1">
        <v>341</v>
      </c>
      <c r="D47" s="1">
        <v>351</v>
      </c>
      <c r="E47" s="1">
        <v>338</v>
      </c>
      <c r="F47" s="1">
        <v>348</v>
      </c>
      <c r="G47" s="1">
        <v>319</v>
      </c>
      <c r="H47" s="1">
        <v>347</v>
      </c>
      <c r="I47" s="1">
        <v>241</v>
      </c>
      <c r="J47" s="1">
        <v>172</v>
      </c>
      <c r="K47" s="1">
        <v>193</v>
      </c>
      <c r="L47" s="1">
        <v>157</v>
      </c>
      <c r="M47" s="1">
        <v>114</v>
      </c>
      <c r="N47" s="1">
        <v>65</v>
      </c>
      <c r="O47" s="1">
        <v>43</v>
      </c>
      <c r="P47" s="1">
        <v>16</v>
      </c>
      <c r="Q47" s="4">
        <v>32.299999999999997</v>
      </c>
      <c r="S47" s="1"/>
    </row>
    <row r="48" spans="1:19" x14ac:dyDescent="0.35">
      <c r="A48" s="40" t="s">
        <v>92</v>
      </c>
      <c r="B48" s="1">
        <v>35250</v>
      </c>
      <c r="C48" s="1">
        <v>3260</v>
      </c>
      <c r="D48" s="1">
        <v>4013</v>
      </c>
      <c r="E48" s="1">
        <v>5010</v>
      </c>
      <c r="F48" s="1">
        <v>4468</v>
      </c>
      <c r="G48" s="1">
        <v>4038</v>
      </c>
      <c r="H48" s="1">
        <v>3284</v>
      </c>
      <c r="I48" s="1">
        <v>2655</v>
      </c>
      <c r="J48" s="1">
        <v>2042</v>
      </c>
      <c r="K48" s="1">
        <v>2101</v>
      </c>
      <c r="L48" s="1">
        <v>1627</v>
      </c>
      <c r="M48" s="1">
        <v>1220</v>
      </c>
      <c r="N48" s="1">
        <v>737</v>
      </c>
      <c r="O48" s="1">
        <v>453</v>
      </c>
      <c r="P48" s="1">
        <v>342</v>
      </c>
      <c r="Q48" s="4">
        <v>31.1</v>
      </c>
      <c r="S48" s="1"/>
    </row>
    <row r="49" spans="1:22" x14ac:dyDescent="0.35">
      <c r="A49" s="40" t="s">
        <v>18</v>
      </c>
      <c r="Q49" s="4"/>
      <c r="S49" s="1"/>
    </row>
    <row r="50" spans="1:22" x14ac:dyDescent="0.35">
      <c r="A50" s="40" t="s">
        <v>0</v>
      </c>
      <c r="B50" s="1">
        <v>41374</v>
      </c>
      <c r="C50" s="1">
        <v>3727</v>
      </c>
      <c r="D50" s="1">
        <v>3844</v>
      </c>
      <c r="E50" s="1">
        <v>5355</v>
      </c>
      <c r="F50" s="1">
        <v>4965</v>
      </c>
      <c r="G50" s="1">
        <v>4616</v>
      </c>
      <c r="H50" s="1">
        <v>3982</v>
      </c>
      <c r="I50" s="1">
        <v>3059</v>
      </c>
      <c r="J50" s="1">
        <v>2474</v>
      </c>
      <c r="K50" s="1">
        <v>2701</v>
      </c>
      <c r="L50" s="1">
        <v>2215</v>
      </c>
      <c r="M50" s="1">
        <v>1622</v>
      </c>
      <c r="N50" s="1">
        <v>1210</v>
      </c>
      <c r="O50" s="1">
        <v>803</v>
      </c>
      <c r="P50" s="1">
        <v>801</v>
      </c>
      <c r="Q50" s="4">
        <v>33</v>
      </c>
      <c r="S50" s="1"/>
    </row>
    <row r="51" spans="1:22" x14ac:dyDescent="0.35">
      <c r="A51" s="40" t="s">
        <v>91</v>
      </c>
      <c r="B51" s="1">
        <v>3637</v>
      </c>
      <c r="C51" s="1">
        <v>433</v>
      </c>
      <c r="D51" s="1">
        <v>392</v>
      </c>
      <c r="E51" s="1">
        <v>481</v>
      </c>
      <c r="F51" s="1">
        <v>487</v>
      </c>
      <c r="G51" s="1">
        <v>442</v>
      </c>
      <c r="H51" s="1">
        <v>407</v>
      </c>
      <c r="I51" s="1">
        <v>265</v>
      </c>
      <c r="J51" s="1">
        <v>194</v>
      </c>
      <c r="K51" s="1">
        <v>179</v>
      </c>
      <c r="L51" s="1">
        <v>144</v>
      </c>
      <c r="M51" s="1">
        <v>104</v>
      </c>
      <c r="N51" s="1">
        <v>62</v>
      </c>
      <c r="O51" s="1">
        <v>29</v>
      </c>
      <c r="P51" s="1">
        <v>18</v>
      </c>
      <c r="Q51" s="4">
        <v>30.3</v>
      </c>
      <c r="S51" s="1"/>
    </row>
    <row r="52" spans="1:22" x14ac:dyDescent="0.35">
      <c r="A52" s="40" t="s">
        <v>92</v>
      </c>
      <c r="B52" s="1">
        <v>37737</v>
      </c>
      <c r="C52" s="1">
        <v>3294</v>
      </c>
      <c r="D52" s="1">
        <v>3452</v>
      </c>
      <c r="E52" s="1">
        <v>4874</v>
      </c>
      <c r="F52" s="1">
        <v>4478</v>
      </c>
      <c r="G52" s="1">
        <v>4174</v>
      </c>
      <c r="H52" s="1">
        <v>3575</v>
      </c>
      <c r="I52" s="1">
        <v>2794</v>
      </c>
      <c r="J52" s="1">
        <v>2280</v>
      </c>
      <c r="K52" s="1">
        <v>2522</v>
      </c>
      <c r="L52" s="1">
        <v>2071</v>
      </c>
      <c r="M52" s="1">
        <v>1518</v>
      </c>
      <c r="N52" s="1">
        <v>1148</v>
      </c>
      <c r="O52" s="1">
        <v>774</v>
      </c>
      <c r="P52" s="1">
        <v>783</v>
      </c>
      <c r="Q52" s="4">
        <v>33.299999999999997</v>
      </c>
      <c r="S52" s="1"/>
    </row>
    <row r="53" spans="1:22" x14ac:dyDescent="0.35">
      <c r="A53" s="47" t="s">
        <v>19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</row>
    <row r="56" spans="1:22" x14ac:dyDescent="0.35">
      <c r="A56" s="41" t="s">
        <v>328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5"/>
    </row>
    <row r="57" spans="1:22" x14ac:dyDescent="0.35">
      <c r="A57" s="42"/>
      <c r="B57" s="36" t="s">
        <v>0</v>
      </c>
      <c r="C57" s="36" t="s">
        <v>297</v>
      </c>
      <c r="D57" s="36" t="s">
        <v>2</v>
      </c>
      <c r="E57" s="36" t="s">
        <v>3</v>
      </c>
      <c r="F57" s="36" t="s">
        <v>4</v>
      </c>
      <c r="G57" s="36" t="s">
        <v>5</v>
      </c>
      <c r="H57" s="36" t="s">
        <v>6</v>
      </c>
      <c r="I57" s="11" t="s">
        <v>287</v>
      </c>
      <c r="J57" s="11" t="s">
        <v>288</v>
      </c>
      <c r="K57" s="11" t="s">
        <v>289</v>
      </c>
      <c r="L57" s="28" t="s">
        <v>290</v>
      </c>
      <c r="O57" s="36" t="s">
        <v>7</v>
      </c>
      <c r="P57" s="36" t="s">
        <v>8</v>
      </c>
      <c r="Q57" s="36" t="s">
        <v>9</v>
      </c>
      <c r="R57" s="36" t="s">
        <v>10</v>
      </c>
      <c r="S57" s="36" t="s">
        <v>11</v>
      </c>
      <c r="T57" s="36" t="s">
        <v>12</v>
      </c>
      <c r="U57" s="36" t="s">
        <v>13</v>
      </c>
      <c r="V57" s="37" t="s">
        <v>14</v>
      </c>
    </row>
    <row r="58" spans="1:22" x14ac:dyDescent="0.35">
      <c r="A58" s="41" t="s">
        <v>323</v>
      </c>
      <c r="B58" s="29">
        <v>79669</v>
      </c>
      <c r="C58" s="29">
        <v>7328</v>
      </c>
      <c r="D58" s="29">
        <v>8208</v>
      </c>
      <c r="E58" s="29">
        <v>10703</v>
      </c>
      <c r="F58" s="29">
        <v>9781</v>
      </c>
      <c r="G58" s="29">
        <v>8973</v>
      </c>
      <c r="H58" s="29">
        <v>7613</v>
      </c>
      <c r="I58" s="1">
        <f>O58+P58</f>
        <v>10643</v>
      </c>
      <c r="J58" s="1">
        <f>Q58+R58</f>
        <v>8994</v>
      </c>
      <c r="K58" s="1">
        <f>S58+T58</f>
        <v>4968</v>
      </c>
      <c r="L58" s="1">
        <f>U58+V58</f>
        <v>2458</v>
      </c>
      <c r="O58" s="29">
        <v>5955</v>
      </c>
      <c r="P58" s="29">
        <v>4688</v>
      </c>
      <c r="Q58" s="29">
        <v>4995</v>
      </c>
      <c r="R58" s="29">
        <v>3999</v>
      </c>
      <c r="S58" s="29">
        <v>2956</v>
      </c>
      <c r="T58" s="29">
        <v>2012</v>
      </c>
      <c r="U58" s="29">
        <v>1299</v>
      </c>
      <c r="V58" s="29">
        <v>1159</v>
      </c>
    </row>
    <row r="59" spans="1:22" x14ac:dyDescent="0.35">
      <c r="A59" s="41" t="s">
        <v>326</v>
      </c>
      <c r="B59" s="29">
        <v>6682</v>
      </c>
      <c r="C59" s="29">
        <v>774</v>
      </c>
      <c r="D59" s="29">
        <v>743</v>
      </c>
      <c r="E59" s="29">
        <v>819</v>
      </c>
      <c r="F59" s="29">
        <v>835</v>
      </c>
      <c r="G59" s="29">
        <v>761</v>
      </c>
      <c r="H59" s="29">
        <v>754</v>
      </c>
      <c r="I59" s="1">
        <f>O59+P59</f>
        <v>872</v>
      </c>
      <c r="J59" s="1">
        <f>Q59+R59</f>
        <v>673</v>
      </c>
      <c r="K59" s="1">
        <f>S59+T59</f>
        <v>345</v>
      </c>
      <c r="L59" s="1">
        <f>U59+V59</f>
        <v>106</v>
      </c>
      <c r="O59" s="29">
        <v>506</v>
      </c>
      <c r="P59" s="29">
        <v>366</v>
      </c>
      <c r="Q59" s="29">
        <v>372</v>
      </c>
      <c r="R59" s="29">
        <v>301</v>
      </c>
      <c r="S59" s="29">
        <v>218</v>
      </c>
      <c r="T59" s="29">
        <v>127</v>
      </c>
      <c r="U59" s="29">
        <v>72</v>
      </c>
      <c r="V59" s="29">
        <v>34</v>
      </c>
    </row>
    <row r="60" spans="1:22" x14ac:dyDescent="0.35">
      <c r="A60" s="41" t="s">
        <v>324</v>
      </c>
      <c r="B60" s="34">
        <f>B59*100/B58</f>
        <v>8.3872020484755669</v>
      </c>
      <c r="C60" s="34">
        <f t="shared" ref="C60:H60" si="0">C59*100/C58</f>
        <v>10.562227074235809</v>
      </c>
      <c r="D60" s="34">
        <f t="shared" si="0"/>
        <v>9.0521442495126703</v>
      </c>
      <c r="E60" s="34">
        <f t="shared" si="0"/>
        <v>7.6520601700457815</v>
      </c>
      <c r="F60" s="34">
        <f t="shared" si="0"/>
        <v>8.5369594111031599</v>
      </c>
      <c r="G60" s="34">
        <f t="shared" si="0"/>
        <v>8.4809985512091828</v>
      </c>
      <c r="H60" s="34">
        <f t="shared" si="0"/>
        <v>9.9041113884145542</v>
      </c>
      <c r="I60" s="34">
        <f t="shared" ref="I60" si="1">I59*100/I58</f>
        <v>8.1931786150521475</v>
      </c>
      <c r="J60" s="34">
        <f t="shared" ref="J60" si="2">J59*100/J58</f>
        <v>7.4827662886368689</v>
      </c>
      <c r="K60" s="34">
        <f t="shared" ref="K60" si="3">K59*100/K58</f>
        <v>6.9444444444444446</v>
      </c>
      <c r="L60" s="34">
        <f t="shared" ref="L60" si="4">L59*100/L58</f>
        <v>4.312449145646867</v>
      </c>
      <c r="O60" s="34">
        <f t="shared" ref="O60:V60" si="5">O59*100/O58</f>
        <v>8.4970612930310665</v>
      </c>
      <c r="P60" s="34">
        <f t="shared" si="5"/>
        <v>7.8071672354948802</v>
      </c>
      <c r="Q60" s="34">
        <f t="shared" si="5"/>
        <v>7.4474474474474475</v>
      </c>
      <c r="R60" s="34">
        <f t="shared" si="5"/>
        <v>7.5268817204301079</v>
      </c>
      <c r="S60" s="34">
        <f t="shared" si="5"/>
        <v>7.3748308525033828</v>
      </c>
      <c r="T60" s="34">
        <f t="shared" si="5"/>
        <v>6.3121272365805172</v>
      </c>
      <c r="U60" s="34">
        <f t="shared" si="5"/>
        <v>5.5427251732101617</v>
      </c>
      <c r="V60" s="34">
        <f t="shared" si="5"/>
        <v>2.9335634167385676</v>
      </c>
    </row>
    <row r="61" spans="1:22" x14ac:dyDescent="0.35">
      <c r="A61" s="41" t="s">
        <v>303</v>
      </c>
      <c r="B61" s="29">
        <v>38295</v>
      </c>
      <c r="C61" s="29">
        <v>3601</v>
      </c>
      <c r="D61" s="29">
        <v>4364</v>
      </c>
      <c r="E61" s="29">
        <v>5348</v>
      </c>
      <c r="F61" s="29">
        <v>4816</v>
      </c>
      <c r="G61" s="29">
        <v>4357</v>
      </c>
      <c r="H61" s="29">
        <v>3631</v>
      </c>
      <c r="I61" s="1">
        <f>O61+P61</f>
        <v>5110</v>
      </c>
      <c r="J61" s="1">
        <f>Q61+R61</f>
        <v>4078</v>
      </c>
      <c r="K61" s="1">
        <f>S61+T61</f>
        <v>2136</v>
      </c>
      <c r="L61" s="1">
        <f>U61+V61</f>
        <v>854</v>
      </c>
      <c r="O61" s="29">
        <v>2896</v>
      </c>
      <c r="P61" s="29">
        <v>2214</v>
      </c>
      <c r="Q61" s="29">
        <v>2294</v>
      </c>
      <c r="R61" s="29">
        <v>1784</v>
      </c>
      <c r="S61" s="29">
        <v>1334</v>
      </c>
      <c r="T61" s="29">
        <v>802</v>
      </c>
      <c r="U61" s="29">
        <v>496</v>
      </c>
      <c r="V61" s="29">
        <v>358</v>
      </c>
    </row>
    <row r="62" spans="1:22" x14ac:dyDescent="0.35">
      <c r="A62" s="41" t="s">
        <v>326</v>
      </c>
      <c r="B62" s="29">
        <v>3045</v>
      </c>
      <c r="C62" s="29">
        <v>341</v>
      </c>
      <c r="D62" s="29">
        <v>351</v>
      </c>
      <c r="E62" s="29">
        <v>338</v>
      </c>
      <c r="F62" s="29">
        <v>348</v>
      </c>
      <c r="G62" s="29">
        <v>319</v>
      </c>
      <c r="H62" s="29">
        <v>347</v>
      </c>
      <c r="I62" s="1">
        <f>O62+P62</f>
        <v>413</v>
      </c>
      <c r="J62" s="1">
        <f>Q62+R62</f>
        <v>350</v>
      </c>
      <c r="K62" s="1">
        <f>S62+T62</f>
        <v>179</v>
      </c>
      <c r="L62" s="1">
        <f>U62+V62</f>
        <v>59</v>
      </c>
      <c r="O62" s="29">
        <v>241</v>
      </c>
      <c r="P62" s="29">
        <v>172</v>
      </c>
      <c r="Q62" s="29">
        <v>193</v>
      </c>
      <c r="R62" s="29">
        <v>157</v>
      </c>
      <c r="S62" s="29">
        <v>114</v>
      </c>
      <c r="T62" s="29">
        <v>65</v>
      </c>
      <c r="U62" s="29">
        <v>43</v>
      </c>
      <c r="V62" s="29">
        <v>16</v>
      </c>
    </row>
    <row r="63" spans="1:22" x14ac:dyDescent="0.35">
      <c r="A63" s="41" t="s">
        <v>325</v>
      </c>
      <c r="B63" s="34">
        <f>B62*100/B61</f>
        <v>7.9514296905601256</v>
      </c>
      <c r="C63" s="34">
        <f t="shared" ref="C63" si="6">C62*100/C61</f>
        <v>9.4695917800610943</v>
      </c>
      <c r="D63" s="34">
        <f t="shared" ref="D63" si="7">D62*100/D61</f>
        <v>8.0430797433547205</v>
      </c>
      <c r="E63" s="34">
        <f t="shared" ref="E63" si="8">E62*100/E61</f>
        <v>6.3201196709050116</v>
      </c>
      <c r="F63" s="34">
        <f t="shared" ref="F63" si="9">F62*100/F61</f>
        <v>7.2259136212624586</v>
      </c>
      <c r="G63" s="34">
        <f t="shared" ref="G63" si="10">G62*100/G61</f>
        <v>7.3215515262795501</v>
      </c>
      <c r="H63" s="34">
        <f t="shared" ref="H63" si="11">H62*100/H61</f>
        <v>9.5565959790691277</v>
      </c>
      <c r="I63" s="34">
        <f t="shared" ref="I63" si="12">I62*100/I61</f>
        <v>8.0821917808219172</v>
      </c>
      <c r="J63" s="34">
        <f t="shared" ref="J63" si="13">J62*100/J61</f>
        <v>8.5826385483079939</v>
      </c>
      <c r="K63" s="34">
        <f t="shared" ref="K63" si="14">K62*100/K61</f>
        <v>8.3801498127340821</v>
      </c>
      <c r="L63" s="34">
        <f t="shared" ref="L63" si="15">L62*100/L61</f>
        <v>6.908665105386417</v>
      </c>
      <c r="M63" s="34"/>
      <c r="O63" s="34">
        <f t="shared" ref="O63" si="16">O62*100/O61</f>
        <v>8.3218232044198892</v>
      </c>
      <c r="P63" s="34">
        <f t="shared" ref="P63" si="17">P62*100/P61</f>
        <v>7.7687443541102077</v>
      </c>
      <c r="Q63" s="34">
        <f t="shared" ref="Q63" si="18">Q62*100/Q61</f>
        <v>8.4132519616390589</v>
      </c>
      <c r="R63" s="34">
        <f t="shared" ref="R63" si="19">R62*100/R61</f>
        <v>8.8004484304932742</v>
      </c>
      <c r="S63" s="34">
        <f t="shared" ref="S63" si="20">S62*100/S61</f>
        <v>8.5457271364317844</v>
      </c>
      <c r="T63" s="34">
        <f t="shared" ref="T63" si="21">T62*100/T61</f>
        <v>8.1047381546134662</v>
      </c>
      <c r="U63" s="34">
        <f t="shared" ref="U63" si="22">U62*100/U61</f>
        <v>8.6693548387096779</v>
      </c>
      <c r="V63" s="34">
        <f t="shared" ref="V63" si="23">V62*100/V61</f>
        <v>4.4692737430167595</v>
      </c>
    </row>
    <row r="64" spans="1:22" x14ac:dyDescent="0.35">
      <c r="A64" s="41" t="s">
        <v>304</v>
      </c>
      <c r="B64" s="29">
        <v>41374</v>
      </c>
      <c r="C64" s="29">
        <v>3727</v>
      </c>
      <c r="D64" s="29">
        <v>3844</v>
      </c>
      <c r="E64" s="29">
        <v>5355</v>
      </c>
      <c r="F64" s="29">
        <v>4965</v>
      </c>
      <c r="G64" s="29">
        <v>4616</v>
      </c>
      <c r="H64" s="29">
        <v>3982</v>
      </c>
      <c r="I64" s="1">
        <f>O64+P64</f>
        <v>5533</v>
      </c>
      <c r="J64" s="1">
        <f>Q64+R64</f>
        <v>4916</v>
      </c>
      <c r="K64" s="1">
        <f>S64+T64</f>
        <v>2832</v>
      </c>
      <c r="L64" s="1">
        <f>U64+V64</f>
        <v>1604</v>
      </c>
      <c r="O64" s="29">
        <v>3059</v>
      </c>
      <c r="P64" s="29">
        <v>2474</v>
      </c>
      <c r="Q64" s="29">
        <v>2701</v>
      </c>
      <c r="R64" s="29">
        <v>2215</v>
      </c>
      <c r="S64" s="29">
        <v>1622</v>
      </c>
      <c r="T64" s="29">
        <v>1210</v>
      </c>
      <c r="U64" s="29">
        <v>803</v>
      </c>
      <c r="V64" s="29">
        <v>801</v>
      </c>
    </row>
    <row r="65" spans="1:22" x14ac:dyDescent="0.35">
      <c r="A65" s="41" t="s">
        <v>326</v>
      </c>
      <c r="B65" s="29">
        <v>3637</v>
      </c>
      <c r="C65" s="29">
        <v>433</v>
      </c>
      <c r="D65" s="29">
        <v>392</v>
      </c>
      <c r="E65" s="29">
        <v>481</v>
      </c>
      <c r="F65" s="29">
        <v>487</v>
      </c>
      <c r="G65" s="29">
        <v>442</v>
      </c>
      <c r="H65" s="29">
        <v>407</v>
      </c>
      <c r="I65" s="1">
        <f>O65+P65</f>
        <v>459</v>
      </c>
      <c r="J65" s="1">
        <f>Q65+R65</f>
        <v>323</v>
      </c>
      <c r="K65" s="1">
        <f>S65+T65</f>
        <v>166</v>
      </c>
      <c r="L65" s="1">
        <f>U65+V65</f>
        <v>47</v>
      </c>
      <c r="O65" s="29">
        <v>265</v>
      </c>
      <c r="P65" s="29">
        <v>194</v>
      </c>
      <c r="Q65" s="29">
        <v>179</v>
      </c>
      <c r="R65" s="29">
        <v>144</v>
      </c>
      <c r="S65" s="29">
        <v>104</v>
      </c>
      <c r="T65" s="29">
        <v>62</v>
      </c>
      <c r="U65" s="29">
        <v>29</v>
      </c>
      <c r="V65" s="29">
        <v>18</v>
      </c>
    </row>
    <row r="66" spans="1:22" x14ac:dyDescent="0.35">
      <c r="A66" s="41" t="s">
        <v>327</v>
      </c>
      <c r="B66" s="34">
        <f>B65*100/B64</f>
        <v>8.790544786580945</v>
      </c>
      <c r="C66" s="34">
        <f t="shared" ref="C66" si="24">C65*100/C64</f>
        <v>11.617923262677756</v>
      </c>
      <c r="D66" s="34">
        <f t="shared" ref="D66" si="25">D65*100/D64</f>
        <v>10.197710718002082</v>
      </c>
      <c r="E66" s="34">
        <f t="shared" ref="E66" si="26">E65*100/E64</f>
        <v>8.9822595704948647</v>
      </c>
      <c r="F66" s="34">
        <f t="shared" ref="F66" si="27">F65*100/F64</f>
        <v>9.808660624370594</v>
      </c>
      <c r="G66" s="34">
        <f t="shared" ref="G66" si="28">G65*100/G64</f>
        <v>9.5753899480069329</v>
      </c>
      <c r="H66" s="34">
        <f t="shared" ref="H66" si="29">H65*100/H64</f>
        <v>10.220994475138122</v>
      </c>
      <c r="I66" s="34">
        <f t="shared" ref="I66" si="30">I65*100/I64</f>
        <v>8.2956804626784741</v>
      </c>
      <c r="J66" s="34">
        <f t="shared" ref="J66" si="31">J65*100/J64</f>
        <v>6.5703824247355573</v>
      </c>
      <c r="K66" s="34">
        <f t="shared" ref="K66" si="32">K65*100/K64</f>
        <v>5.861581920903955</v>
      </c>
      <c r="L66" s="34">
        <f t="shared" ref="L66" si="33">L65*100/L64</f>
        <v>2.9301745635910224</v>
      </c>
      <c r="O66" s="34">
        <f t="shared" ref="O66" si="34">O65*100/O64</f>
        <v>8.6629617522066038</v>
      </c>
      <c r="P66" s="34">
        <f t="shared" ref="P66" si="35">P65*100/P64</f>
        <v>7.841552142279709</v>
      </c>
      <c r="Q66" s="34">
        <f t="shared" ref="Q66" si="36">Q65*100/Q64</f>
        <v>6.6271751203258056</v>
      </c>
      <c r="R66" s="34">
        <f t="shared" ref="R66" si="37">R65*100/R64</f>
        <v>6.5011286681715577</v>
      </c>
      <c r="S66" s="34">
        <f t="shared" ref="S66" si="38">S65*100/S64</f>
        <v>6.4118372379778048</v>
      </c>
      <c r="T66" s="34">
        <f t="shared" ref="T66" si="39">T65*100/T64</f>
        <v>5.1239669421487601</v>
      </c>
      <c r="U66" s="34">
        <f t="shared" ref="U66" si="40">U65*100/U64</f>
        <v>3.6114570361145701</v>
      </c>
      <c r="V66" s="34">
        <f t="shared" ref="V66" si="41">V65*100/V64</f>
        <v>2.2471910112359552</v>
      </c>
    </row>
    <row r="67" spans="1:22" x14ac:dyDescent="0.35">
      <c r="A67" s="43" t="s">
        <v>19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9" spans="1:22" x14ac:dyDescent="0.35">
      <c r="C69" s="36" t="s">
        <v>297</v>
      </c>
      <c r="D69" s="36" t="s">
        <v>2</v>
      </c>
      <c r="E69" s="36" t="s">
        <v>3</v>
      </c>
      <c r="F69" s="36" t="s">
        <v>4</v>
      </c>
      <c r="G69" s="36" t="s">
        <v>5</v>
      </c>
      <c r="H69" s="36" t="s">
        <v>6</v>
      </c>
      <c r="I69" s="11" t="s">
        <v>287</v>
      </c>
      <c r="J69" s="11" t="s">
        <v>288</v>
      </c>
      <c r="K69" s="11" t="s">
        <v>289</v>
      </c>
      <c r="L69" s="28" t="s">
        <v>290</v>
      </c>
    </row>
    <row r="70" spans="1:22" x14ac:dyDescent="0.35">
      <c r="B70" s="1" t="s">
        <v>0</v>
      </c>
      <c r="C70" s="4">
        <v>10.562227074235809</v>
      </c>
      <c r="D70" s="4">
        <v>9.0521442495126703</v>
      </c>
      <c r="E70" s="4">
        <v>7.6520601700457815</v>
      </c>
      <c r="F70" s="4">
        <v>8.5369594111031599</v>
      </c>
      <c r="G70" s="4">
        <v>8.4809985512091828</v>
      </c>
      <c r="H70" s="4">
        <v>9.9041113884145542</v>
      </c>
      <c r="I70" s="4">
        <v>8.1931786150521475</v>
      </c>
      <c r="J70" s="4">
        <v>7.4827662886368689</v>
      </c>
      <c r="K70" s="4">
        <v>6.9444444444444446</v>
      </c>
      <c r="L70" s="4">
        <v>4.312449145646867</v>
      </c>
    </row>
    <row r="71" spans="1:22" x14ac:dyDescent="0.35">
      <c r="B71" s="1" t="s">
        <v>303</v>
      </c>
      <c r="C71" s="4">
        <v>9.4695917800610943</v>
      </c>
      <c r="D71" s="4">
        <v>8.0430797433547205</v>
      </c>
      <c r="E71" s="4">
        <v>6.3201196709050116</v>
      </c>
      <c r="F71" s="4">
        <v>7.2259136212624586</v>
      </c>
      <c r="G71" s="4">
        <v>7.3215515262795501</v>
      </c>
      <c r="H71" s="4">
        <v>9.5565959790691277</v>
      </c>
      <c r="I71" s="4">
        <v>8.0821917808219172</v>
      </c>
      <c r="J71" s="4">
        <v>8.5826385483079939</v>
      </c>
      <c r="K71" s="4">
        <v>8.3801498127340821</v>
      </c>
      <c r="L71" s="4">
        <v>6.908665105386417</v>
      </c>
    </row>
    <row r="72" spans="1:22" x14ac:dyDescent="0.35">
      <c r="B72" s="1" t="s">
        <v>304</v>
      </c>
      <c r="C72" s="4">
        <v>11.617923262677756</v>
      </c>
      <c r="D72" s="4">
        <v>10.197710718002082</v>
      </c>
      <c r="E72" s="4">
        <v>8.9822595704948647</v>
      </c>
      <c r="F72" s="4">
        <v>9.808660624370594</v>
      </c>
      <c r="G72" s="4">
        <v>9.5753899480069329</v>
      </c>
      <c r="H72" s="4">
        <v>10.220994475138122</v>
      </c>
      <c r="I72" s="4">
        <v>8.2956804626784741</v>
      </c>
      <c r="J72" s="4">
        <v>6.5703824247355573</v>
      </c>
      <c r="K72" s="4">
        <v>5.861581920903955</v>
      </c>
      <c r="L72" s="4">
        <v>2.9301745635910224</v>
      </c>
    </row>
  </sheetData>
  <mergeCells count="1">
    <mergeCell ref="A53:S53"/>
  </mergeCells>
  <pageMargins left="0.7" right="0.7" top="0.75" bottom="0.75" header="0.3" footer="0.3"/>
  <pageSetup orientation="portrait" r:id="rId1"/>
  <rowBreaks count="1" manualBreakCount="1">
    <brk id="55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C913-964E-4CBB-9341-4CAA2C66D161}">
  <dimension ref="A1:P57"/>
  <sheetViews>
    <sheetView view="pageBreakPreview" topLeftCell="A28" zoomScale="125" zoomScaleSheetLayoutView="125" workbookViewId="0">
      <selection activeCell="L12" sqref="L12"/>
    </sheetView>
  </sheetViews>
  <sheetFormatPr defaultColWidth="9.35546875" defaultRowHeight="8.4" x14ac:dyDescent="0.3"/>
  <cols>
    <col min="1" max="1" width="33" style="41" customWidth="1"/>
    <col min="2" max="4" width="6.85546875" style="29" customWidth="1"/>
    <col min="5" max="15" width="5.85546875" style="29" customWidth="1"/>
    <col min="16" max="16" width="5.85546875" style="34" customWidth="1"/>
    <col min="17" max="16384" width="9.35546875" style="29"/>
  </cols>
  <sheetData>
    <row r="1" spans="1:16" x14ac:dyDescent="0.3">
      <c r="A1" s="41" t="s">
        <v>189</v>
      </c>
    </row>
    <row r="2" spans="1:16" s="46" customFormat="1" x14ac:dyDescent="0.3">
      <c r="A2" s="42"/>
      <c r="B2" s="36" t="s">
        <v>0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8</v>
      </c>
      <c r="J2" s="36" t="s">
        <v>9</v>
      </c>
      <c r="K2" s="36" t="s">
        <v>10</v>
      </c>
      <c r="L2" s="36" t="s">
        <v>11</v>
      </c>
      <c r="M2" s="36" t="s">
        <v>12</v>
      </c>
      <c r="N2" s="36" t="s">
        <v>13</v>
      </c>
      <c r="O2" s="36" t="s">
        <v>14</v>
      </c>
      <c r="P2" s="45" t="s">
        <v>298</v>
      </c>
    </row>
    <row r="3" spans="1:16" x14ac:dyDescent="0.3">
      <c r="A3" s="41" t="s">
        <v>190</v>
      </c>
    </row>
    <row r="4" spans="1:16" x14ac:dyDescent="0.3">
      <c r="A4" s="41" t="s">
        <v>0</v>
      </c>
      <c r="B4" s="29">
        <v>72341</v>
      </c>
      <c r="C4" s="29">
        <v>8208</v>
      </c>
      <c r="D4" s="29">
        <v>10703</v>
      </c>
      <c r="E4" s="29">
        <v>9781</v>
      </c>
      <c r="F4" s="29">
        <v>8973</v>
      </c>
      <c r="G4" s="29">
        <v>7613</v>
      </c>
      <c r="H4" s="29">
        <v>5955</v>
      </c>
      <c r="I4" s="29">
        <v>4688</v>
      </c>
      <c r="J4" s="29">
        <v>4995</v>
      </c>
      <c r="K4" s="29">
        <v>3999</v>
      </c>
      <c r="L4" s="29">
        <v>2956</v>
      </c>
      <c r="M4" s="29">
        <v>2012</v>
      </c>
      <c r="N4" s="29">
        <v>1299</v>
      </c>
      <c r="O4" s="29">
        <v>1159</v>
      </c>
      <c r="P4" s="34">
        <v>34.200000000000003</v>
      </c>
    </row>
    <row r="5" spans="1:16" x14ac:dyDescent="0.3">
      <c r="A5" s="41" t="s">
        <v>191</v>
      </c>
      <c r="B5" s="29">
        <v>15254</v>
      </c>
      <c r="C5" s="29">
        <v>167</v>
      </c>
      <c r="D5" s="29">
        <v>1687</v>
      </c>
      <c r="E5" s="29">
        <v>2562</v>
      </c>
      <c r="F5" s="29">
        <v>2707</v>
      </c>
      <c r="G5" s="29">
        <v>2559</v>
      </c>
      <c r="H5" s="29">
        <v>2022</v>
      </c>
      <c r="I5" s="29">
        <v>1423</v>
      </c>
      <c r="J5" s="29">
        <v>1211</v>
      </c>
      <c r="K5" s="29">
        <v>514</v>
      </c>
      <c r="L5" s="29">
        <v>271</v>
      </c>
      <c r="M5" s="29">
        <v>92</v>
      </c>
      <c r="N5" s="29">
        <v>32</v>
      </c>
      <c r="O5" s="29">
        <v>7</v>
      </c>
      <c r="P5" s="34">
        <v>36</v>
      </c>
    </row>
    <row r="6" spans="1:16" x14ac:dyDescent="0.3">
      <c r="A6" s="41" t="s">
        <v>192</v>
      </c>
      <c r="B6" s="29">
        <v>5307</v>
      </c>
      <c r="C6" s="29">
        <v>362</v>
      </c>
      <c r="D6" s="29">
        <v>761</v>
      </c>
      <c r="E6" s="29">
        <v>832</v>
      </c>
      <c r="F6" s="29">
        <v>758</v>
      </c>
      <c r="G6" s="29">
        <v>614</v>
      </c>
      <c r="H6" s="29">
        <v>497</v>
      </c>
      <c r="I6" s="29">
        <v>405</v>
      </c>
      <c r="J6" s="29">
        <v>423</v>
      </c>
      <c r="K6" s="29">
        <v>322</v>
      </c>
      <c r="L6" s="29">
        <v>202</v>
      </c>
      <c r="M6" s="29">
        <v>79</v>
      </c>
      <c r="N6" s="29">
        <v>36</v>
      </c>
      <c r="O6" s="29">
        <v>16</v>
      </c>
      <c r="P6" s="34">
        <v>34.6</v>
      </c>
    </row>
    <row r="7" spans="1:16" x14ac:dyDescent="0.3">
      <c r="A7" s="41" t="s">
        <v>193</v>
      </c>
      <c r="B7" s="29">
        <v>3126</v>
      </c>
      <c r="C7" s="29">
        <v>59</v>
      </c>
      <c r="D7" s="29">
        <v>234</v>
      </c>
      <c r="E7" s="29">
        <v>362</v>
      </c>
      <c r="F7" s="29">
        <v>409</v>
      </c>
      <c r="G7" s="29">
        <v>429</v>
      </c>
      <c r="H7" s="29">
        <v>384</v>
      </c>
      <c r="I7" s="29">
        <v>294</v>
      </c>
      <c r="J7" s="29">
        <v>334</v>
      </c>
      <c r="K7" s="29">
        <v>271</v>
      </c>
      <c r="L7" s="29">
        <v>179</v>
      </c>
      <c r="M7" s="29">
        <v>112</v>
      </c>
      <c r="N7" s="29">
        <v>46</v>
      </c>
      <c r="O7" s="29">
        <v>13</v>
      </c>
      <c r="P7" s="34">
        <v>40.9</v>
      </c>
    </row>
    <row r="8" spans="1:16" x14ac:dyDescent="0.3">
      <c r="A8" s="41" t="s">
        <v>194</v>
      </c>
      <c r="B8" s="29">
        <v>34823</v>
      </c>
      <c r="C8" s="29">
        <v>2701</v>
      </c>
      <c r="D8" s="29">
        <v>5670</v>
      </c>
      <c r="E8" s="29">
        <v>4957</v>
      </c>
      <c r="F8" s="29">
        <v>4398</v>
      </c>
      <c r="G8" s="29">
        <v>3514</v>
      </c>
      <c r="H8" s="29">
        <v>2719</v>
      </c>
      <c r="I8" s="29">
        <v>2275</v>
      </c>
      <c r="J8" s="29">
        <v>2634</v>
      </c>
      <c r="K8" s="29">
        <v>2383</v>
      </c>
      <c r="L8" s="29">
        <v>1540</v>
      </c>
      <c r="M8" s="29">
        <v>1010</v>
      </c>
      <c r="N8" s="29">
        <v>603</v>
      </c>
      <c r="O8" s="29">
        <v>419</v>
      </c>
      <c r="P8" s="34">
        <v>34.6</v>
      </c>
    </row>
    <row r="9" spans="1:16" x14ac:dyDescent="0.3">
      <c r="A9" s="41" t="s">
        <v>195</v>
      </c>
      <c r="B9" s="29">
        <v>5772</v>
      </c>
      <c r="C9" s="29">
        <v>4440</v>
      </c>
      <c r="D9" s="29">
        <v>977</v>
      </c>
      <c r="E9" s="29">
        <v>202</v>
      </c>
      <c r="F9" s="29">
        <v>84</v>
      </c>
      <c r="G9" s="29">
        <v>32</v>
      </c>
      <c r="H9" s="29">
        <v>15</v>
      </c>
      <c r="I9" s="29">
        <v>6</v>
      </c>
      <c r="J9" s="29">
        <v>5</v>
      </c>
      <c r="K9" s="29">
        <v>5</v>
      </c>
      <c r="L9" s="29">
        <v>1</v>
      </c>
      <c r="M9" s="29">
        <v>1</v>
      </c>
      <c r="N9" s="29">
        <v>1</v>
      </c>
      <c r="O9" s="29">
        <v>3</v>
      </c>
      <c r="P9" s="34">
        <v>18.3</v>
      </c>
    </row>
    <row r="10" spans="1:16" x14ac:dyDescent="0.3">
      <c r="A10" s="41" t="s">
        <v>196</v>
      </c>
      <c r="B10" s="29">
        <v>354</v>
      </c>
      <c r="C10" s="29">
        <v>22</v>
      </c>
      <c r="D10" s="29">
        <v>109</v>
      </c>
      <c r="E10" s="29">
        <v>60</v>
      </c>
      <c r="F10" s="29">
        <v>36</v>
      </c>
      <c r="G10" s="29">
        <v>37</v>
      </c>
      <c r="H10" s="29">
        <v>18</v>
      </c>
      <c r="I10" s="29">
        <v>19</v>
      </c>
      <c r="J10" s="29">
        <v>15</v>
      </c>
      <c r="K10" s="29">
        <v>15</v>
      </c>
      <c r="L10" s="29">
        <v>10</v>
      </c>
      <c r="M10" s="29">
        <v>6</v>
      </c>
      <c r="N10" s="29">
        <v>2</v>
      </c>
      <c r="O10" s="29">
        <v>5</v>
      </c>
      <c r="P10" s="34">
        <v>28.8</v>
      </c>
    </row>
    <row r="11" spans="1:16" x14ac:dyDescent="0.3">
      <c r="A11" s="41" t="s">
        <v>197</v>
      </c>
      <c r="B11" s="29">
        <v>1049</v>
      </c>
      <c r="C11" s="29">
        <v>66</v>
      </c>
      <c r="D11" s="29">
        <v>179</v>
      </c>
      <c r="E11" s="29">
        <v>151</v>
      </c>
      <c r="F11" s="29">
        <v>137</v>
      </c>
      <c r="G11" s="29">
        <v>112</v>
      </c>
      <c r="H11" s="29">
        <v>97</v>
      </c>
      <c r="I11" s="29">
        <v>67</v>
      </c>
      <c r="J11" s="29">
        <v>82</v>
      </c>
      <c r="K11" s="29">
        <v>84</v>
      </c>
      <c r="L11" s="29">
        <v>38</v>
      </c>
      <c r="M11" s="29">
        <v>19</v>
      </c>
      <c r="N11" s="29">
        <v>11</v>
      </c>
      <c r="O11" s="29">
        <v>6</v>
      </c>
      <c r="P11" s="34">
        <v>34.700000000000003</v>
      </c>
    </row>
    <row r="12" spans="1:16" x14ac:dyDescent="0.3">
      <c r="A12" s="41" t="s">
        <v>198</v>
      </c>
      <c r="B12" s="29">
        <v>2730</v>
      </c>
      <c r="C12" s="29">
        <v>316</v>
      </c>
      <c r="D12" s="29">
        <v>990</v>
      </c>
      <c r="E12" s="29">
        <v>570</v>
      </c>
      <c r="F12" s="29">
        <v>370</v>
      </c>
      <c r="G12" s="29">
        <v>237</v>
      </c>
      <c r="H12" s="29">
        <v>99</v>
      </c>
      <c r="I12" s="29">
        <v>69</v>
      </c>
      <c r="J12" s="29">
        <v>38</v>
      </c>
      <c r="K12" s="29">
        <v>16</v>
      </c>
      <c r="L12" s="29">
        <v>13</v>
      </c>
      <c r="M12" s="29">
        <v>5</v>
      </c>
      <c r="N12" s="29">
        <v>4</v>
      </c>
      <c r="O12" s="29">
        <v>3</v>
      </c>
      <c r="P12" s="34">
        <v>25.5</v>
      </c>
    </row>
    <row r="13" spans="1:16" x14ac:dyDescent="0.3">
      <c r="A13" s="41" t="s">
        <v>199</v>
      </c>
      <c r="B13" s="29">
        <v>2255</v>
      </c>
      <c r="C13" s="29">
        <v>5</v>
      </c>
      <c r="D13" s="29">
        <v>11</v>
      </c>
      <c r="E13" s="29">
        <v>7</v>
      </c>
      <c r="F13" s="29">
        <v>5</v>
      </c>
      <c r="G13" s="29">
        <v>9</v>
      </c>
      <c r="H13" s="29">
        <v>15</v>
      </c>
      <c r="I13" s="29">
        <v>22</v>
      </c>
      <c r="J13" s="29">
        <v>98</v>
      </c>
      <c r="K13" s="29">
        <v>218</v>
      </c>
      <c r="L13" s="29">
        <v>527</v>
      </c>
      <c r="M13" s="29">
        <v>522</v>
      </c>
      <c r="N13" s="29">
        <v>411</v>
      </c>
      <c r="O13" s="29">
        <v>405</v>
      </c>
      <c r="P13" s="34">
        <v>67</v>
      </c>
    </row>
    <row r="14" spans="1:16" x14ac:dyDescent="0.3">
      <c r="A14" s="41" t="s">
        <v>200</v>
      </c>
      <c r="B14" s="29">
        <v>1671</v>
      </c>
      <c r="C14" s="29">
        <v>70</v>
      </c>
      <c r="D14" s="29">
        <v>85</v>
      </c>
      <c r="E14" s="29">
        <v>78</v>
      </c>
      <c r="F14" s="29">
        <v>69</v>
      </c>
      <c r="G14" s="29">
        <v>70</v>
      </c>
      <c r="H14" s="29">
        <v>89</v>
      </c>
      <c r="I14" s="29">
        <v>108</v>
      </c>
      <c r="J14" s="29">
        <v>155</v>
      </c>
      <c r="K14" s="29">
        <v>171</v>
      </c>
      <c r="L14" s="29">
        <v>175</v>
      </c>
      <c r="M14" s="29">
        <v>166</v>
      </c>
      <c r="N14" s="29">
        <v>153</v>
      </c>
      <c r="O14" s="29">
        <v>282</v>
      </c>
      <c r="P14" s="34">
        <v>58.3</v>
      </c>
    </row>
    <row r="15" spans="1:16" x14ac:dyDescent="0.3">
      <c r="A15" s="41" t="s">
        <v>17</v>
      </c>
    </row>
    <row r="16" spans="1:16" x14ac:dyDescent="0.3">
      <c r="A16" s="41" t="s">
        <v>0</v>
      </c>
      <c r="B16" s="29">
        <v>34694</v>
      </c>
      <c r="C16" s="29">
        <v>4364</v>
      </c>
      <c r="D16" s="29">
        <v>5348</v>
      </c>
      <c r="E16" s="29">
        <v>4816</v>
      </c>
      <c r="F16" s="29">
        <v>4357</v>
      </c>
      <c r="G16" s="29">
        <v>3631</v>
      </c>
      <c r="H16" s="29">
        <v>2896</v>
      </c>
      <c r="I16" s="29">
        <v>2214</v>
      </c>
      <c r="J16" s="29">
        <v>2294</v>
      </c>
      <c r="K16" s="29">
        <v>1784</v>
      </c>
      <c r="L16" s="29">
        <v>1334</v>
      </c>
      <c r="M16" s="29">
        <v>802</v>
      </c>
      <c r="N16" s="29">
        <v>496</v>
      </c>
      <c r="O16" s="29">
        <v>358</v>
      </c>
      <c r="P16" s="34">
        <v>33.200000000000003</v>
      </c>
    </row>
    <row r="17" spans="1:16" x14ac:dyDescent="0.3">
      <c r="A17" s="41" t="s">
        <v>191</v>
      </c>
      <c r="B17" s="29">
        <v>8320</v>
      </c>
      <c r="C17" s="29">
        <v>101</v>
      </c>
      <c r="D17" s="29">
        <v>864</v>
      </c>
      <c r="E17" s="29">
        <v>1328</v>
      </c>
      <c r="F17" s="29">
        <v>1455</v>
      </c>
      <c r="G17" s="29">
        <v>1368</v>
      </c>
      <c r="H17" s="29">
        <v>1089</v>
      </c>
      <c r="I17" s="29">
        <v>785</v>
      </c>
      <c r="J17" s="29">
        <v>734</v>
      </c>
      <c r="K17" s="29">
        <v>322</v>
      </c>
      <c r="L17" s="29">
        <v>176</v>
      </c>
      <c r="M17" s="29">
        <v>66</v>
      </c>
      <c r="N17" s="29">
        <v>27</v>
      </c>
      <c r="O17" s="29">
        <v>5</v>
      </c>
      <c r="P17" s="34">
        <v>36.5</v>
      </c>
    </row>
    <row r="18" spans="1:16" x14ac:dyDescent="0.3">
      <c r="A18" s="41" t="s">
        <v>192</v>
      </c>
      <c r="B18" s="29">
        <v>4507</v>
      </c>
      <c r="C18" s="29">
        <v>335</v>
      </c>
      <c r="D18" s="29">
        <v>696</v>
      </c>
      <c r="E18" s="29">
        <v>726</v>
      </c>
      <c r="F18" s="29">
        <v>657</v>
      </c>
      <c r="G18" s="29">
        <v>509</v>
      </c>
      <c r="H18" s="29">
        <v>404</v>
      </c>
      <c r="I18" s="29">
        <v>316</v>
      </c>
      <c r="J18" s="29">
        <v>329</v>
      </c>
      <c r="K18" s="29">
        <v>268</v>
      </c>
      <c r="L18" s="29">
        <v>162</v>
      </c>
      <c r="M18" s="29">
        <v>65</v>
      </c>
      <c r="N18" s="29">
        <v>31</v>
      </c>
      <c r="O18" s="29">
        <v>9</v>
      </c>
      <c r="P18" s="34">
        <v>33.799999999999997</v>
      </c>
    </row>
    <row r="19" spans="1:16" x14ac:dyDescent="0.3">
      <c r="A19" s="41" t="s">
        <v>193</v>
      </c>
      <c r="B19" s="29">
        <v>1354</v>
      </c>
      <c r="C19" s="29">
        <v>44</v>
      </c>
      <c r="D19" s="29">
        <v>128</v>
      </c>
      <c r="E19" s="29">
        <v>150</v>
      </c>
      <c r="F19" s="29">
        <v>186</v>
      </c>
      <c r="G19" s="29">
        <v>177</v>
      </c>
      <c r="H19" s="29">
        <v>180</v>
      </c>
      <c r="I19" s="29">
        <v>116</v>
      </c>
      <c r="J19" s="29">
        <v>124</v>
      </c>
      <c r="K19" s="29">
        <v>107</v>
      </c>
      <c r="L19" s="29">
        <v>77</v>
      </c>
      <c r="M19" s="29">
        <v>45</v>
      </c>
      <c r="N19" s="29">
        <v>16</v>
      </c>
      <c r="O19" s="29">
        <v>4</v>
      </c>
      <c r="P19" s="34">
        <v>39.799999999999997</v>
      </c>
    </row>
    <row r="20" spans="1:16" x14ac:dyDescent="0.3">
      <c r="A20" s="41" t="s">
        <v>194</v>
      </c>
      <c r="B20" s="29">
        <v>13614</v>
      </c>
      <c r="C20" s="29">
        <v>1546</v>
      </c>
      <c r="D20" s="29">
        <v>2491</v>
      </c>
      <c r="E20" s="29">
        <v>2014</v>
      </c>
      <c r="F20" s="29">
        <v>1661</v>
      </c>
      <c r="G20" s="29">
        <v>1261</v>
      </c>
      <c r="H20" s="29">
        <v>1015</v>
      </c>
      <c r="I20" s="29">
        <v>821</v>
      </c>
      <c r="J20" s="29">
        <v>879</v>
      </c>
      <c r="K20" s="29">
        <v>785</v>
      </c>
      <c r="L20" s="29">
        <v>529</v>
      </c>
      <c r="M20" s="29">
        <v>308</v>
      </c>
      <c r="N20" s="29">
        <v>188</v>
      </c>
      <c r="O20" s="29">
        <v>116</v>
      </c>
      <c r="P20" s="34">
        <v>32.299999999999997</v>
      </c>
    </row>
    <row r="21" spans="1:16" x14ac:dyDescent="0.3">
      <c r="A21" s="41" t="s">
        <v>195</v>
      </c>
      <c r="B21" s="29">
        <v>2587</v>
      </c>
      <c r="C21" s="29">
        <v>2056</v>
      </c>
      <c r="D21" s="29">
        <v>391</v>
      </c>
      <c r="E21" s="29">
        <v>78</v>
      </c>
      <c r="F21" s="29">
        <v>33</v>
      </c>
      <c r="G21" s="29">
        <v>13</v>
      </c>
      <c r="H21" s="29">
        <v>8</v>
      </c>
      <c r="I21" s="29">
        <v>2</v>
      </c>
      <c r="J21" s="29">
        <v>3</v>
      </c>
      <c r="K21" s="29">
        <v>2</v>
      </c>
      <c r="L21" s="29">
        <v>1</v>
      </c>
      <c r="M21" s="29">
        <v>0</v>
      </c>
      <c r="N21" s="29">
        <v>0</v>
      </c>
      <c r="O21" s="29">
        <v>0</v>
      </c>
      <c r="P21" s="34">
        <v>18.100000000000001</v>
      </c>
    </row>
    <row r="22" spans="1:16" x14ac:dyDescent="0.3">
      <c r="A22" s="41" t="s">
        <v>196</v>
      </c>
      <c r="B22" s="29">
        <v>177</v>
      </c>
      <c r="C22" s="29">
        <v>15</v>
      </c>
      <c r="D22" s="29">
        <v>53</v>
      </c>
      <c r="E22" s="29">
        <v>29</v>
      </c>
      <c r="F22" s="29">
        <v>13</v>
      </c>
      <c r="G22" s="29">
        <v>21</v>
      </c>
      <c r="H22" s="29">
        <v>11</v>
      </c>
      <c r="I22" s="29">
        <v>9</v>
      </c>
      <c r="J22" s="29">
        <v>6</v>
      </c>
      <c r="K22" s="29">
        <v>9</v>
      </c>
      <c r="L22" s="29">
        <v>5</v>
      </c>
      <c r="M22" s="29">
        <v>4</v>
      </c>
      <c r="N22" s="29">
        <v>2</v>
      </c>
      <c r="O22" s="29">
        <v>0</v>
      </c>
      <c r="P22" s="34">
        <v>28.5</v>
      </c>
    </row>
    <row r="23" spans="1:16" x14ac:dyDescent="0.3">
      <c r="A23" s="41" t="s">
        <v>197</v>
      </c>
      <c r="B23" s="29">
        <v>641</v>
      </c>
      <c r="C23" s="29">
        <v>41</v>
      </c>
      <c r="D23" s="29">
        <v>113</v>
      </c>
      <c r="E23" s="29">
        <v>93</v>
      </c>
      <c r="F23" s="29">
        <v>95</v>
      </c>
      <c r="G23" s="29">
        <v>67</v>
      </c>
      <c r="H23" s="29">
        <v>60</v>
      </c>
      <c r="I23" s="29">
        <v>35</v>
      </c>
      <c r="J23" s="29">
        <v>42</v>
      </c>
      <c r="K23" s="29">
        <v>52</v>
      </c>
      <c r="L23" s="29">
        <v>24</v>
      </c>
      <c r="M23" s="29">
        <v>7</v>
      </c>
      <c r="N23" s="29">
        <v>7</v>
      </c>
      <c r="O23" s="29">
        <v>5</v>
      </c>
      <c r="P23" s="34">
        <v>33.9</v>
      </c>
    </row>
    <row r="24" spans="1:16" x14ac:dyDescent="0.3">
      <c r="A24" s="41" t="s">
        <v>198</v>
      </c>
      <c r="B24" s="29">
        <v>1648</v>
      </c>
      <c r="C24" s="29">
        <v>190</v>
      </c>
      <c r="D24" s="29">
        <v>566</v>
      </c>
      <c r="E24" s="29">
        <v>351</v>
      </c>
      <c r="F24" s="29">
        <v>217</v>
      </c>
      <c r="G24" s="29">
        <v>169</v>
      </c>
      <c r="H24" s="29">
        <v>62</v>
      </c>
      <c r="I24" s="29">
        <v>42</v>
      </c>
      <c r="J24" s="29">
        <v>26</v>
      </c>
      <c r="K24" s="29">
        <v>9</v>
      </c>
      <c r="L24" s="29">
        <v>9</v>
      </c>
      <c r="M24" s="29">
        <v>4</v>
      </c>
      <c r="N24" s="29">
        <v>2</v>
      </c>
      <c r="O24" s="29">
        <v>1</v>
      </c>
      <c r="P24" s="34">
        <v>26</v>
      </c>
    </row>
    <row r="25" spans="1:16" x14ac:dyDescent="0.3">
      <c r="A25" s="41" t="s">
        <v>199</v>
      </c>
      <c r="B25" s="29">
        <v>1015</v>
      </c>
      <c r="C25" s="29">
        <v>2</v>
      </c>
      <c r="D25" s="29">
        <v>5</v>
      </c>
      <c r="E25" s="29">
        <v>5</v>
      </c>
      <c r="F25" s="29">
        <v>3</v>
      </c>
      <c r="G25" s="29">
        <v>5</v>
      </c>
      <c r="H25" s="29">
        <v>10</v>
      </c>
      <c r="I25" s="29">
        <v>12</v>
      </c>
      <c r="J25" s="29">
        <v>63</v>
      </c>
      <c r="K25" s="29">
        <v>132</v>
      </c>
      <c r="L25" s="29">
        <v>255</v>
      </c>
      <c r="M25" s="29">
        <v>220</v>
      </c>
      <c r="N25" s="29">
        <v>170</v>
      </c>
      <c r="O25" s="29">
        <v>133</v>
      </c>
      <c r="P25" s="34">
        <v>65.400000000000006</v>
      </c>
    </row>
    <row r="26" spans="1:16" x14ac:dyDescent="0.3">
      <c r="A26" s="41" t="s">
        <v>200</v>
      </c>
      <c r="B26" s="29">
        <v>831</v>
      </c>
      <c r="C26" s="29">
        <v>34</v>
      </c>
      <c r="D26" s="29">
        <v>41</v>
      </c>
      <c r="E26" s="29">
        <v>42</v>
      </c>
      <c r="F26" s="29">
        <v>37</v>
      </c>
      <c r="G26" s="29">
        <v>41</v>
      </c>
      <c r="H26" s="29">
        <v>57</v>
      </c>
      <c r="I26" s="29">
        <v>76</v>
      </c>
      <c r="J26" s="29">
        <v>88</v>
      </c>
      <c r="K26" s="29">
        <v>98</v>
      </c>
      <c r="L26" s="29">
        <v>96</v>
      </c>
      <c r="M26" s="29">
        <v>83</v>
      </c>
      <c r="N26" s="29">
        <v>53</v>
      </c>
      <c r="O26" s="29">
        <v>85</v>
      </c>
      <c r="P26" s="34">
        <v>55</v>
      </c>
    </row>
    <row r="27" spans="1:16" x14ac:dyDescent="0.3">
      <c r="A27" s="41" t="s">
        <v>18</v>
      </c>
    </row>
    <row r="28" spans="1:16" x14ac:dyDescent="0.3">
      <c r="A28" s="41" t="s">
        <v>0</v>
      </c>
      <c r="B28" s="29">
        <v>37647</v>
      </c>
      <c r="C28" s="29">
        <v>3844</v>
      </c>
      <c r="D28" s="29">
        <v>5355</v>
      </c>
      <c r="E28" s="29">
        <v>4965</v>
      </c>
      <c r="F28" s="29">
        <v>4616</v>
      </c>
      <c r="G28" s="29">
        <v>3982</v>
      </c>
      <c r="H28" s="29">
        <v>3059</v>
      </c>
      <c r="I28" s="29">
        <v>2474</v>
      </c>
      <c r="J28" s="29">
        <v>2701</v>
      </c>
      <c r="K28" s="29">
        <v>2215</v>
      </c>
      <c r="L28" s="29">
        <v>1622</v>
      </c>
      <c r="M28" s="29">
        <v>1210</v>
      </c>
      <c r="N28" s="29">
        <v>803</v>
      </c>
      <c r="O28" s="29">
        <v>801</v>
      </c>
      <c r="P28" s="34">
        <v>35.1</v>
      </c>
    </row>
    <row r="29" spans="1:16" x14ac:dyDescent="0.3">
      <c r="A29" s="41" t="s">
        <v>191</v>
      </c>
      <c r="B29" s="29">
        <v>6934</v>
      </c>
      <c r="C29" s="29">
        <v>66</v>
      </c>
      <c r="D29" s="29">
        <v>823</v>
      </c>
      <c r="E29" s="29">
        <v>1234</v>
      </c>
      <c r="F29" s="29">
        <v>1252</v>
      </c>
      <c r="G29" s="29">
        <v>1191</v>
      </c>
      <c r="H29" s="29">
        <v>933</v>
      </c>
      <c r="I29" s="29">
        <v>638</v>
      </c>
      <c r="J29" s="29">
        <v>477</v>
      </c>
      <c r="K29" s="29">
        <v>192</v>
      </c>
      <c r="L29" s="29">
        <v>95</v>
      </c>
      <c r="M29" s="29">
        <v>26</v>
      </c>
      <c r="N29" s="29">
        <v>5</v>
      </c>
      <c r="O29" s="29">
        <v>2</v>
      </c>
      <c r="P29" s="34">
        <v>35.4</v>
      </c>
    </row>
    <row r="30" spans="1:16" x14ac:dyDescent="0.3">
      <c r="A30" s="41" t="s">
        <v>192</v>
      </c>
      <c r="B30" s="29">
        <v>800</v>
      </c>
      <c r="C30" s="29">
        <v>27</v>
      </c>
      <c r="D30" s="29">
        <v>65</v>
      </c>
      <c r="E30" s="29">
        <v>106</v>
      </c>
      <c r="F30" s="29">
        <v>101</v>
      </c>
      <c r="G30" s="29">
        <v>105</v>
      </c>
      <c r="H30" s="29">
        <v>93</v>
      </c>
      <c r="I30" s="29">
        <v>89</v>
      </c>
      <c r="J30" s="29">
        <v>94</v>
      </c>
      <c r="K30" s="29">
        <v>54</v>
      </c>
      <c r="L30" s="29">
        <v>40</v>
      </c>
      <c r="M30" s="29">
        <v>14</v>
      </c>
      <c r="N30" s="29">
        <v>5</v>
      </c>
      <c r="O30" s="29">
        <v>7</v>
      </c>
      <c r="P30" s="34">
        <v>39.799999999999997</v>
      </c>
    </row>
    <row r="31" spans="1:16" x14ac:dyDescent="0.3">
      <c r="A31" s="41" t="s">
        <v>193</v>
      </c>
      <c r="B31" s="29">
        <v>1772</v>
      </c>
      <c r="C31" s="29">
        <v>15</v>
      </c>
      <c r="D31" s="29">
        <v>106</v>
      </c>
      <c r="E31" s="29">
        <v>212</v>
      </c>
      <c r="F31" s="29">
        <v>223</v>
      </c>
      <c r="G31" s="29">
        <v>252</v>
      </c>
      <c r="H31" s="29">
        <v>204</v>
      </c>
      <c r="I31" s="29">
        <v>178</v>
      </c>
      <c r="J31" s="29">
        <v>210</v>
      </c>
      <c r="K31" s="29">
        <v>164</v>
      </c>
      <c r="L31" s="29">
        <v>102</v>
      </c>
      <c r="M31" s="29">
        <v>67</v>
      </c>
      <c r="N31" s="29">
        <v>30</v>
      </c>
      <c r="O31" s="29">
        <v>9</v>
      </c>
      <c r="P31" s="34">
        <v>41.9</v>
      </c>
    </row>
    <row r="32" spans="1:16" x14ac:dyDescent="0.3">
      <c r="A32" s="41" t="s">
        <v>194</v>
      </c>
      <c r="B32" s="29">
        <v>21209</v>
      </c>
      <c r="C32" s="29">
        <v>1155</v>
      </c>
      <c r="D32" s="29">
        <v>3179</v>
      </c>
      <c r="E32" s="29">
        <v>2943</v>
      </c>
      <c r="F32" s="29">
        <v>2737</v>
      </c>
      <c r="G32" s="29">
        <v>2253</v>
      </c>
      <c r="H32" s="29">
        <v>1704</v>
      </c>
      <c r="I32" s="29">
        <v>1454</v>
      </c>
      <c r="J32" s="29">
        <v>1755</v>
      </c>
      <c r="K32" s="29">
        <v>1598</v>
      </c>
      <c r="L32" s="29">
        <v>1011</v>
      </c>
      <c r="M32" s="29">
        <v>702</v>
      </c>
      <c r="N32" s="29">
        <v>415</v>
      </c>
      <c r="O32" s="29">
        <v>303</v>
      </c>
      <c r="P32" s="34">
        <v>36.299999999999997</v>
      </c>
    </row>
    <row r="33" spans="1:16" x14ac:dyDescent="0.3">
      <c r="A33" s="41" t="s">
        <v>195</v>
      </c>
      <c r="B33" s="29">
        <v>3185</v>
      </c>
      <c r="C33" s="29">
        <v>2384</v>
      </c>
      <c r="D33" s="29">
        <v>586</v>
      </c>
      <c r="E33" s="29">
        <v>124</v>
      </c>
      <c r="F33" s="29">
        <v>51</v>
      </c>
      <c r="G33" s="29">
        <v>19</v>
      </c>
      <c r="H33" s="29">
        <v>7</v>
      </c>
      <c r="I33" s="29">
        <v>4</v>
      </c>
      <c r="J33" s="29">
        <v>2</v>
      </c>
      <c r="K33" s="29">
        <v>3</v>
      </c>
      <c r="L33" s="29">
        <v>0</v>
      </c>
      <c r="M33" s="29">
        <v>1</v>
      </c>
      <c r="N33" s="29">
        <v>1</v>
      </c>
      <c r="O33" s="29">
        <v>3</v>
      </c>
      <c r="P33" s="34">
        <v>18.3</v>
      </c>
    </row>
    <row r="34" spans="1:16" x14ac:dyDescent="0.3">
      <c r="A34" s="41" t="s">
        <v>196</v>
      </c>
      <c r="B34" s="29">
        <v>177</v>
      </c>
      <c r="C34" s="29">
        <v>7</v>
      </c>
      <c r="D34" s="29">
        <v>56</v>
      </c>
      <c r="E34" s="29">
        <v>31</v>
      </c>
      <c r="F34" s="29">
        <v>23</v>
      </c>
      <c r="G34" s="29">
        <v>16</v>
      </c>
      <c r="H34" s="29">
        <v>7</v>
      </c>
      <c r="I34" s="29">
        <v>10</v>
      </c>
      <c r="J34" s="29">
        <v>9</v>
      </c>
      <c r="K34" s="29">
        <v>6</v>
      </c>
      <c r="L34" s="29">
        <v>5</v>
      </c>
      <c r="M34" s="29">
        <v>2</v>
      </c>
      <c r="N34" s="29">
        <v>0</v>
      </c>
      <c r="O34" s="29">
        <v>5</v>
      </c>
      <c r="P34" s="34">
        <v>29.1</v>
      </c>
    </row>
    <row r="35" spans="1:16" x14ac:dyDescent="0.3">
      <c r="A35" s="41" t="s">
        <v>197</v>
      </c>
      <c r="B35" s="29">
        <v>408</v>
      </c>
      <c r="C35" s="29">
        <v>25</v>
      </c>
      <c r="D35" s="29">
        <v>66</v>
      </c>
      <c r="E35" s="29">
        <v>58</v>
      </c>
      <c r="F35" s="29">
        <v>42</v>
      </c>
      <c r="G35" s="29">
        <v>45</v>
      </c>
      <c r="H35" s="29">
        <v>37</v>
      </c>
      <c r="I35" s="29">
        <v>32</v>
      </c>
      <c r="J35" s="29">
        <v>40</v>
      </c>
      <c r="K35" s="29">
        <v>32</v>
      </c>
      <c r="L35" s="29">
        <v>14</v>
      </c>
      <c r="M35" s="29">
        <v>12</v>
      </c>
      <c r="N35" s="29">
        <v>4</v>
      </c>
      <c r="O35" s="29">
        <v>1</v>
      </c>
      <c r="P35" s="34">
        <v>36.4</v>
      </c>
    </row>
    <row r="36" spans="1:16" x14ac:dyDescent="0.3">
      <c r="A36" s="41" t="s">
        <v>198</v>
      </c>
      <c r="B36" s="29">
        <v>1082</v>
      </c>
      <c r="C36" s="29">
        <v>126</v>
      </c>
      <c r="D36" s="29">
        <v>424</v>
      </c>
      <c r="E36" s="29">
        <v>219</v>
      </c>
      <c r="F36" s="29">
        <v>153</v>
      </c>
      <c r="G36" s="29">
        <v>68</v>
      </c>
      <c r="H36" s="29">
        <v>37</v>
      </c>
      <c r="I36" s="29">
        <v>27</v>
      </c>
      <c r="J36" s="29">
        <v>12</v>
      </c>
      <c r="K36" s="29">
        <v>7</v>
      </c>
      <c r="L36" s="29">
        <v>4</v>
      </c>
      <c r="M36" s="29">
        <v>1</v>
      </c>
      <c r="N36" s="29">
        <v>2</v>
      </c>
      <c r="O36" s="29">
        <v>2</v>
      </c>
      <c r="P36" s="34">
        <v>24.9</v>
      </c>
    </row>
    <row r="37" spans="1:16" x14ac:dyDescent="0.3">
      <c r="A37" s="41" t="s">
        <v>199</v>
      </c>
      <c r="B37" s="29">
        <v>1240</v>
      </c>
      <c r="C37" s="29">
        <v>3</v>
      </c>
      <c r="D37" s="29">
        <v>6</v>
      </c>
      <c r="E37" s="29">
        <v>2</v>
      </c>
      <c r="F37" s="29">
        <v>2</v>
      </c>
      <c r="G37" s="29">
        <v>4</v>
      </c>
      <c r="H37" s="29">
        <v>5</v>
      </c>
      <c r="I37" s="29">
        <v>10</v>
      </c>
      <c r="J37" s="29">
        <v>35</v>
      </c>
      <c r="K37" s="29">
        <v>86</v>
      </c>
      <c r="L37" s="29">
        <v>272</v>
      </c>
      <c r="M37" s="29">
        <v>302</v>
      </c>
      <c r="N37" s="29">
        <v>241</v>
      </c>
      <c r="O37" s="29">
        <v>272</v>
      </c>
      <c r="P37" s="34">
        <v>68.2</v>
      </c>
    </row>
    <row r="38" spans="1:16" x14ac:dyDescent="0.3">
      <c r="A38" s="41" t="s">
        <v>200</v>
      </c>
      <c r="B38" s="29">
        <v>840</v>
      </c>
      <c r="C38" s="29">
        <v>36</v>
      </c>
      <c r="D38" s="29">
        <v>44</v>
      </c>
      <c r="E38" s="29">
        <v>36</v>
      </c>
      <c r="F38" s="29">
        <v>32</v>
      </c>
      <c r="G38" s="29">
        <v>29</v>
      </c>
      <c r="H38" s="29">
        <v>32</v>
      </c>
      <c r="I38" s="29">
        <v>32</v>
      </c>
      <c r="J38" s="29">
        <v>67</v>
      </c>
      <c r="K38" s="29">
        <v>73</v>
      </c>
      <c r="L38" s="29">
        <v>79</v>
      </c>
      <c r="M38" s="29">
        <v>83</v>
      </c>
      <c r="N38" s="29">
        <v>100</v>
      </c>
      <c r="O38" s="29">
        <v>197</v>
      </c>
      <c r="P38" s="34">
        <v>62.5</v>
      </c>
    </row>
    <row r="39" spans="1:16" x14ac:dyDescent="0.3">
      <c r="A39" s="41" t="s">
        <v>201</v>
      </c>
    </row>
    <row r="40" spans="1:16" x14ac:dyDescent="0.3">
      <c r="A40" s="41" t="s">
        <v>0</v>
      </c>
      <c r="B40" s="29">
        <v>5307</v>
      </c>
      <c r="C40" s="29">
        <v>362</v>
      </c>
      <c r="D40" s="29">
        <v>761</v>
      </c>
      <c r="E40" s="29">
        <v>832</v>
      </c>
      <c r="F40" s="29">
        <v>758</v>
      </c>
      <c r="G40" s="29">
        <v>614</v>
      </c>
      <c r="H40" s="29">
        <v>497</v>
      </c>
      <c r="I40" s="29">
        <v>405</v>
      </c>
      <c r="J40" s="29">
        <v>423</v>
      </c>
      <c r="K40" s="29">
        <v>322</v>
      </c>
      <c r="L40" s="29">
        <v>202</v>
      </c>
      <c r="M40" s="29">
        <v>79</v>
      </c>
      <c r="N40" s="29">
        <v>36</v>
      </c>
      <c r="O40" s="29">
        <v>16</v>
      </c>
      <c r="P40" s="34">
        <v>34.6</v>
      </c>
    </row>
    <row r="41" spans="1:16" x14ac:dyDescent="0.3">
      <c r="A41" s="41" t="s">
        <v>202</v>
      </c>
      <c r="B41" s="29">
        <v>1961</v>
      </c>
      <c r="C41" s="29">
        <v>150</v>
      </c>
      <c r="D41" s="29">
        <v>282</v>
      </c>
      <c r="E41" s="29">
        <v>309</v>
      </c>
      <c r="F41" s="29">
        <v>274</v>
      </c>
      <c r="G41" s="29">
        <v>228</v>
      </c>
      <c r="H41" s="29">
        <v>205</v>
      </c>
      <c r="I41" s="29">
        <v>155</v>
      </c>
      <c r="J41" s="29">
        <v>158</v>
      </c>
      <c r="K41" s="29">
        <v>106</v>
      </c>
      <c r="L41" s="29">
        <v>57</v>
      </c>
      <c r="M41" s="29">
        <v>24</v>
      </c>
      <c r="N41" s="29">
        <v>7</v>
      </c>
      <c r="O41" s="29">
        <v>6</v>
      </c>
      <c r="P41" s="34">
        <v>34.4</v>
      </c>
    </row>
    <row r="42" spans="1:16" x14ac:dyDescent="0.3">
      <c r="A42" s="41" t="s">
        <v>203</v>
      </c>
      <c r="B42" s="29">
        <v>1383</v>
      </c>
      <c r="C42" s="29">
        <v>77</v>
      </c>
      <c r="D42" s="29">
        <v>172</v>
      </c>
      <c r="E42" s="29">
        <v>206</v>
      </c>
      <c r="F42" s="29">
        <v>202</v>
      </c>
      <c r="G42" s="29">
        <v>168</v>
      </c>
      <c r="H42" s="29">
        <v>131</v>
      </c>
      <c r="I42" s="29">
        <v>115</v>
      </c>
      <c r="J42" s="29">
        <v>121</v>
      </c>
      <c r="K42" s="29">
        <v>106</v>
      </c>
      <c r="L42" s="29">
        <v>57</v>
      </c>
      <c r="M42" s="29">
        <v>16</v>
      </c>
      <c r="N42" s="29">
        <v>5</v>
      </c>
      <c r="O42" s="29">
        <v>7</v>
      </c>
      <c r="P42" s="34">
        <v>36</v>
      </c>
    </row>
    <row r="43" spans="1:16" x14ac:dyDescent="0.3">
      <c r="A43" s="41" t="s">
        <v>204</v>
      </c>
      <c r="B43" s="29">
        <v>837</v>
      </c>
      <c r="C43" s="29">
        <v>48</v>
      </c>
      <c r="D43" s="29">
        <v>99</v>
      </c>
      <c r="E43" s="29">
        <v>130</v>
      </c>
      <c r="F43" s="29">
        <v>133</v>
      </c>
      <c r="G43" s="29">
        <v>101</v>
      </c>
      <c r="H43" s="29">
        <v>71</v>
      </c>
      <c r="I43" s="29">
        <v>62</v>
      </c>
      <c r="J43" s="29">
        <v>69</v>
      </c>
      <c r="K43" s="29">
        <v>57</v>
      </c>
      <c r="L43" s="29">
        <v>41</v>
      </c>
      <c r="M43" s="29">
        <v>14</v>
      </c>
      <c r="N43" s="29">
        <v>12</v>
      </c>
      <c r="O43" s="29">
        <v>0</v>
      </c>
      <c r="P43" s="34">
        <v>35.4</v>
      </c>
    </row>
    <row r="44" spans="1:16" x14ac:dyDescent="0.3">
      <c r="A44" s="41" t="s">
        <v>205</v>
      </c>
      <c r="B44" s="29">
        <v>1126</v>
      </c>
      <c r="C44" s="29">
        <v>87</v>
      </c>
      <c r="D44" s="29">
        <v>208</v>
      </c>
      <c r="E44" s="29">
        <v>187</v>
      </c>
      <c r="F44" s="29">
        <v>149</v>
      </c>
      <c r="G44" s="29">
        <v>117</v>
      </c>
      <c r="H44" s="29">
        <v>90</v>
      </c>
      <c r="I44" s="29">
        <v>73</v>
      </c>
      <c r="J44" s="29">
        <v>75</v>
      </c>
      <c r="K44" s="29">
        <v>53</v>
      </c>
      <c r="L44" s="29">
        <v>47</v>
      </c>
      <c r="M44" s="29">
        <v>25</v>
      </c>
      <c r="N44" s="29">
        <v>12</v>
      </c>
      <c r="O44" s="29">
        <v>3</v>
      </c>
      <c r="P44" s="34">
        <v>32.700000000000003</v>
      </c>
    </row>
    <row r="45" spans="1:16" x14ac:dyDescent="0.3">
      <c r="A45" s="41" t="s">
        <v>17</v>
      </c>
    </row>
    <row r="46" spans="1:16" x14ac:dyDescent="0.3">
      <c r="A46" s="41" t="s">
        <v>0</v>
      </c>
      <c r="B46" s="29">
        <v>4507</v>
      </c>
      <c r="C46" s="29">
        <v>335</v>
      </c>
      <c r="D46" s="29">
        <v>696</v>
      </c>
      <c r="E46" s="29">
        <v>726</v>
      </c>
      <c r="F46" s="29">
        <v>657</v>
      </c>
      <c r="G46" s="29">
        <v>509</v>
      </c>
      <c r="H46" s="29">
        <v>404</v>
      </c>
      <c r="I46" s="29">
        <v>316</v>
      </c>
      <c r="J46" s="29">
        <v>329</v>
      </c>
      <c r="K46" s="29">
        <v>268</v>
      </c>
      <c r="L46" s="29">
        <v>162</v>
      </c>
      <c r="M46" s="29">
        <v>65</v>
      </c>
      <c r="N46" s="29">
        <v>31</v>
      </c>
      <c r="O46" s="29">
        <v>9</v>
      </c>
      <c r="P46" s="34">
        <v>33.799999999999997</v>
      </c>
    </row>
    <row r="47" spans="1:16" x14ac:dyDescent="0.3">
      <c r="A47" s="41" t="s">
        <v>202</v>
      </c>
      <c r="B47" s="29">
        <v>1592</v>
      </c>
      <c r="C47" s="29">
        <v>139</v>
      </c>
      <c r="D47" s="29">
        <v>248</v>
      </c>
      <c r="E47" s="29">
        <v>258</v>
      </c>
      <c r="F47" s="29">
        <v>236</v>
      </c>
      <c r="G47" s="29">
        <v>176</v>
      </c>
      <c r="H47" s="29">
        <v>155</v>
      </c>
      <c r="I47" s="29">
        <v>112</v>
      </c>
      <c r="J47" s="29">
        <v>115</v>
      </c>
      <c r="K47" s="29">
        <v>88</v>
      </c>
      <c r="L47" s="29">
        <v>42</v>
      </c>
      <c r="M47" s="29">
        <v>16</v>
      </c>
      <c r="N47" s="29">
        <v>5</v>
      </c>
      <c r="O47" s="29">
        <v>2</v>
      </c>
      <c r="P47" s="34">
        <v>33.200000000000003</v>
      </c>
    </row>
    <row r="48" spans="1:16" x14ac:dyDescent="0.3">
      <c r="A48" s="41" t="s">
        <v>203</v>
      </c>
      <c r="B48" s="29">
        <v>1187</v>
      </c>
      <c r="C48" s="29">
        <v>72</v>
      </c>
      <c r="D48" s="29">
        <v>160</v>
      </c>
      <c r="E48" s="29">
        <v>179</v>
      </c>
      <c r="F48" s="29">
        <v>177</v>
      </c>
      <c r="G48" s="29">
        <v>137</v>
      </c>
      <c r="H48" s="29">
        <v>108</v>
      </c>
      <c r="I48" s="29">
        <v>96</v>
      </c>
      <c r="J48" s="29">
        <v>97</v>
      </c>
      <c r="K48" s="29">
        <v>89</v>
      </c>
      <c r="L48" s="29">
        <v>49</v>
      </c>
      <c r="M48" s="29">
        <v>13</v>
      </c>
      <c r="N48" s="29">
        <v>5</v>
      </c>
      <c r="O48" s="29">
        <v>5</v>
      </c>
      <c r="P48" s="34">
        <v>35.200000000000003</v>
      </c>
    </row>
    <row r="49" spans="1:16" x14ac:dyDescent="0.3">
      <c r="A49" s="41" t="s">
        <v>204</v>
      </c>
      <c r="B49" s="29">
        <v>715</v>
      </c>
      <c r="C49" s="29">
        <v>43</v>
      </c>
      <c r="D49" s="29">
        <v>90</v>
      </c>
      <c r="E49" s="29">
        <v>121</v>
      </c>
      <c r="F49" s="29">
        <v>113</v>
      </c>
      <c r="G49" s="29">
        <v>85</v>
      </c>
      <c r="H49" s="29">
        <v>61</v>
      </c>
      <c r="I49" s="29">
        <v>46</v>
      </c>
      <c r="J49" s="29">
        <v>56</v>
      </c>
      <c r="K49" s="29">
        <v>46</v>
      </c>
      <c r="L49" s="29">
        <v>33</v>
      </c>
      <c r="M49" s="29">
        <v>11</v>
      </c>
      <c r="N49" s="29">
        <v>10</v>
      </c>
      <c r="O49" s="29">
        <v>0</v>
      </c>
      <c r="P49" s="34">
        <v>34.6</v>
      </c>
    </row>
    <row r="50" spans="1:16" x14ac:dyDescent="0.3">
      <c r="A50" s="41" t="s">
        <v>205</v>
      </c>
      <c r="B50" s="29">
        <v>1013</v>
      </c>
      <c r="C50" s="29">
        <v>81</v>
      </c>
      <c r="D50" s="29">
        <v>198</v>
      </c>
      <c r="E50" s="29">
        <v>168</v>
      </c>
      <c r="F50" s="29">
        <v>131</v>
      </c>
      <c r="G50" s="29">
        <v>111</v>
      </c>
      <c r="H50" s="29">
        <v>80</v>
      </c>
      <c r="I50" s="29">
        <v>62</v>
      </c>
      <c r="J50" s="29">
        <v>61</v>
      </c>
      <c r="K50" s="29">
        <v>45</v>
      </c>
      <c r="L50" s="29">
        <v>38</v>
      </c>
      <c r="M50" s="29">
        <v>25</v>
      </c>
      <c r="N50" s="29">
        <v>11</v>
      </c>
      <c r="O50" s="29">
        <v>2</v>
      </c>
      <c r="P50" s="34">
        <v>32.299999999999997</v>
      </c>
    </row>
    <row r="51" spans="1:16" x14ac:dyDescent="0.3">
      <c r="A51" s="41" t="s">
        <v>18</v>
      </c>
    </row>
    <row r="52" spans="1:16" x14ac:dyDescent="0.3">
      <c r="A52" s="41" t="s">
        <v>0</v>
      </c>
      <c r="B52" s="29">
        <v>800</v>
      </c>
      <c r="C52" s="29">
        <v>27</v>
      </c>
      <c r="D52" s="29">
        <v>65</v>
      </c>
      <c r="E52" s="29">
        <v>106</v>
      </c>
      <c r="F52" s="29">
        <v>101</v>
      </c>
      <c r="G52" s="29">
        <v>105</v>
      </c>
      <c r="H52" s="29">
        <v>93</v>
      </c>
      <c r="I52" s="29">
        <v>89</v>
      </c>
      <c r="J52" s="29">
        <v>94</v>
      </c>
      <c r="K52" s="29">
        <v>54</v>
      </c>
      <c r="L52" s="29">
        <v>40</v>
      </c>
      <c r="M52" s="29">
        <v>14</v>
      </c>
      <c r="N52" s="29">
        <v>5</v>
      </c>
      <c r="O52" s="29">
        <v>7</v>
      </c>
      <c r="P52" s="34">
        <v>39.799999999999997</v>
      </c>
    </row>
    <row r="53" spans="1:16" x14ac:dyDescent="0.3">
      <c r="A53" s="41" t="s">
        <v>202</v>
      </c>
      <c r="B53" s="29">
        <v>369</v>
      </c>
      <c r="C53" s="29">
        <v>11</v>
      </c>
      <c r="D53" s="29">
        <v>34</v>
      </c>
      <c r="E53" s="29">
        <v>51</v>
      </c>
      <c r="F53" s="29">
        <v>38</v>
      </c>
      <c r="G53" s="29">
        <v>52</v>
      </c>
      <c r="H53" s="29">
        <v>50</v>
      </c>
      <c r="I53" s="29">
        <v>43</v>
      </c>
      <c r="J53" s="29">
        <v>43</v>
      </c>
      <c r="K53" s="29">
        <v>18</v>
      </c>
      <c r="L53" s="29">
        <v>15</v>
      </c>
      <c r="M53" s="29">
        <v>8</v>
      </c>
      <c r="N53" s="29">
        <v>2</v>
      </c>
      <c r="O53" s="29">
        <v>4</v>
      </c>
      <c r="P53" s="34">
        <v>39.9</v>
      </c>
    </row>
    <row r="54" spans="1:16" x14ac:dyDescent="0.3">
      <c r="A54" s="41" t="s">
        <v>203</v>
      </c>
      <c r="B54" s="29">
        <v>196</v>
      </c>
      <c r="C54" s="29">
        <v>5</v>
      </c>
      <c r="D54" s="29">
        <v>12</v>
      </c>
      <c r="E54" s="29">
        <v>27</v>
      </c>
      <c r="F54" s="29">
        <v>25</v>
      </c>
      <c r="G54" s="29">
        <v>31</v>
      </c>
      <c r="H54" s="29">
        <v>23</v>
      </c>
      <c r="I54" s="29">
        <v>19</v>
      </c>
      <c r="J54" s="29">
        <v>24</v>
      </c>
      <c r="K54" s="29">
        <v>17</v>
      </c>
      <c r="L54" s="29">
        <v>8</v>
      </c>
      <c r="M54" s="29">
        <v>3</v>
      </c>
      <c r="N54" s="29">
        <v>0</v>
      </c>
      <c r="O54" s="29">
        <v>2</v>
      </c>
      <c r="P54" s="34">
        <v>39.700000000000003</v>
      </c>
    </row>
    <row r="55" spans="1:16" x14ac:dyDescent="0.3">
      <c r="A55" s="41" t="s">
        <v>204</v>
      </c>
      <c r="B55" s="29">
        <v>122</v>
      </c>
      <c r="C55" s="29">
        <v>5</v>
      </c>
      <c r="D55" s="29">
        <v>9</v>
      </c>
      <c r="E55" s="29">
        <v>9</v>
      </c>
      <c r="F55" s="29">
        <v>20</v>
      </c>
      <c r="G55" s="29">
        <v>16</v>
      </c>
      <c r="H55" s="29">
        <v>10</v>
      </c>
      <c r="I55" s="29">
        <v>16</v>
      </c>
      <c r="J55" s="29">
        <v>13</v>
      </c>
      <c r="K55" s="29">
        <v>11</v>
      </c>
      <c r="L55" s="29">
        <v>8</v>
      </c>
      <c r="M55" s="29">
        <v>3</v>
      </c>
      <c r="N55" s="29">
        <v>2</v>
      </c>
      <c r="O55" s="29">
        <v>0</v>
      </c>
      <c r="P55" s="34">
        <v>41</v>
      </c>
    </row>
    <row r="56" spans="1:16" x14ac:dyDescent="0.3">
      <c r="A56" s="41" t="s">
        <v>205</v>
      </c>
      <c r="B56" s="29">
        <v>113</v>
      </c>
      <c r="C56" s="29">
        <v>6</v>
      </c>
      <c r="D56" s="29">
        <v>10</v>
      </c>
      <c r="E56" s="29">
        <v>19</v>
      </c>
      <c r="F56" s="29">
        <v>18</v>
      </c>
      <c r="G56" s="29">
        <v>6</v>
      </c>
      <c r="H56" s="29">
        <v>10</v>
      </c>
      <c r="I56" s="29">
        <v>11</v>
      </c>
      <c r="J56" s="29">
        <v>14</v>
      </c>
      <c r="K56" s="29">
        <v>8</v>
      </c>
      <c r="L56" s="29">
        <v>9</v>
      </c>
      <c r="M56" s="29">
        <v>0</v>
      </c>
      <c r="N56" s="29">
        <v>1</v>
      </c>
      <c r="O56" s="29">
        <v>1</v>
      </c>
      <c r="P56" s="34">
        <v>37.9</v>
      </c>
    </row>
    <row r="57" spans="1:16" x14ac:dyDescent="0.3">
      <c r="A57" s="48" t="s">
        <v>19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</sheetData>
  <mergeCells count="1">
    <mergeCell ref="A57:P57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4AB6-2930-4EF4-86FF-172B9E0D10C4}">
  <dimension ref="A1:P48"/>
  <sheetViews>
    <sheetView view="pageBreakPreview" zoomScale="125" zoomScaleSheetLayoutView="125" workbookViewId="0">
      <selection activeCell="I13" sqref="I13"/>
    </sheetView>
  </sheetViews>
  <sheetFormatPr defaultColWidth="9.35546875" defaultRowHeight="9" x14ac:dyDescent="0.35"/>
  <cols>
    <col min="1" max="1" width="21.140625" style="40" customWidth="1"/>
    <col min="2" max="5" width="6.85546875" style="1" customWidth="1"/>
    <col min="6" max="15" width="6.140625" style="1" customWidth="1"/>
    <col min="16" max="16" width="6.140625" style="4" customWidth="1"/>
    <col min="17" max="16384" width="9.35546875" style="1"/>
  </cols>
  <sheetData>
    <row r="1" spans="1:16" x14ac:dyDescent="0.35">
      <c r="A1" s="40" t="s">
        <v>206</v>
      </c>
    </row>
    <row r="2" spans="1:16" s="2" customFormat="1" x14ac:dyDescent="0.35">
      <c r="A2" s="39"/>
      <c r="B2" s="6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38" t="s">
        <v>298</v>
      </c>
    </row>
    <row r="3" spans="1:16" x14ac:dyDescent="0.35">
      <c r="A3" s="40" t="s">
        <v>207</v>
      </c>
    </row>
    <row r="4" spans="1:16" x14ac:dyDescent="0.35">
      <c r="A4" s="40" t="s">
        <v>0</v>
      </c>
      <c r="B4" s="1">
        <v>1963</v>
      </c>
      <c r="C4" s="1">
        <v>135</v>
      </c>
      <c r="D4" s="1">
        <v>307</v>
      </c>
      <c r="E4" s="1">
        <v>317</v>
      </c>
      <c r="F4" s="1">
        <v>282</v>
      </c>
      <c r="G4" s="1">
        <v>218</v>
      </c>
      <c r="H4" s="1">
        <v>161</v>
      </c>
      <c r="I4" s="1">
        <v>135</v>
      </c>
      <c r="J4" s="1">
        <v>144</v>
      </c>
      <c r="K4" s="1">
        <v>110</v>
      </c>
      <c r="L4" s="1">
        <v>88</v>
      </c>
      <c r="M4" s="1">
        <v>39</v>
      </c>
      <c r="N4" s="1">
        <v>24</v>
      </c>
      <c r="O4" s="1">
        <v>3</v>
      </c>
      <c r="P4" s="4">
        <v>33.9</v>
      </c>
    </row>
    <row r="5" spans="1:16" x14ac:dyDescent="0.35">
      <c r="A5" s="40" t="s">
        <v>208</v>
      </c>
      <c r="B5" s="1">
        <v>1297</v>
      </c>
      <c r="C5" s="1">
        <v>91</v>
      </c>
      <c r="D5" s="1">
        <v>200</v>
      </c>
      <c r="E5" s="1">
        <v>211</v>
      </c>
      <c r="F5" s="1">
        <v>189</v>
      </c>
      <c r="G5" s="1">
        <v>142</v>
      </c>
      <c r="H5" s="1">
        <v>104</v>
      </c>
      <c r="I5" s="1">
        <v>83</v>
      </c>
      <c r="J5" s="1">
        <v>93</v>
      </c>
      <c r="K5" s="1">
        <v>76</v>
      </c>
      <c r="L5" s="1">
        <v>62</v>
      </c>
      <c r="M5" s="1">
        <v>27</v>
      </c>
      <c r="N5" s="1">
        <v>18</v>
      </c>
      <c r="O5" s="1">
        <v>1</v>
      </c>
      <c r="P5" s="4">
        <v>33.9</v>
      </c>
    </row>
    <row r="6" spans="1:16" x14ac:dyDescent="0.35">
      <c r="A6" s="40" t="s">
        <v>209</v>
      </c>
      <c r="B6" s="1">
        <v>518</v>
      </c>
      <c r="C6" s="1">
        <v>37</v>
      </c>
      <c r="D6" s="1">
        <v>82</v>
      </c>
      <c r="E6" s="1">
        <v>85</v>
      </c>
      <c r="F6" s="1">
        <v>76</v>
      </c>
      <c r="G6" s="1">
        <v>60</v>
      </c>
      <c r="H6" s="1">
        <v>44</v>
      </c>
      <c r="I6" s="1">
        <v>43</v>
      </c>
      <c r="J6" s="1">
        <v>31</v>
      </c>
      <c r="K6" s="1">
        <v>28</v>
      </c>
      <c r="L6" s="1">
        <v>18</v>
      </c>
      <c r="M6" s="1">
        <v>8</v>
      </c>
      <c r="N6" s="1">
        <v>4</v>
      </c>
      <c r="O6" s="1">
        <v>2</v>
      </c>
      <c r="P6" s="4">
        <v>33.6</v>
      </c>
    </row>
    <row r="7" spans="1:16" x14ac:dyDescent="0.35">
      <c r="A7" s="40" t="s">
        <v>210</v>
      </c>
      <c r="B7" s="1">
        <v>82</v>
      </c>
      <c r="C7" s="1">
        <v>4</v>
      </c>
      <c r="D7" s="1">
        <v>12</v>
      </c>
      <c r="E7" s="1">
        <v>9</v>
      </c>
      <c r="F7" s="1">
        <v>12</v>
      </c>
      <c r="G7" s="1">
        <v>10</v>
      </c>
      <c r="H7" s="1">
        <v>6</v>
      </c>
      <c r="I7" s="1">
        <v>6</v>
      </c>
      <c r="J7" s="1">
        <v>12</v>
      </c>
      <c r="K7" s="1">
        <v>5</v>
      </c>
      <c r="L7" s="1">
        <v>5</v>
      </c>
      <c r="M7" s="1">
        <v>0</v>
      </c>
      <c r="N7" s="1">
        <v>1</v>
      </c>
      <c r="O7" s="1">
        <v>0</v>
      </c>
      <c r="P7" s="4">
        <v>37</v>
      </c>
    </row>
    <row r="8" spans="1:16" x14ac:dyDescent="0.35">
      <c r="A8" s="40">
        <v>40</v>
      </c>
      <c r="B8" s="1">
        <v>2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4">
        <v>42.5</v>
      </c>
    </row>
    <row r="9" spans="1:16" x14ac:dyDescent="0.35">
      <c r="A9" s="40" t="s">
        <v>211</v>
      </c>
      <c r="B9" s="1">
        <v>43</v>
      </c>
      <c r="C9" s="1">
        <v>3</v>
      </c>
      <c r="D9" s="1">
        <v>10</v>
      </c>
      <c r="E9" s="1">
        <v>7</v>
      </c>
      <c r="F9" s="1">
        <v>3</v>
      </c>
      <c r="G9" s="1">
        <v>3</v>
      </c>
      <c r="H9" s="1">
        <v>3</v>
      </c>
      <c r="I9" s="1">
        <v>3</v>
      </c>
      <c r="J9" s="1">
        <v>5</v>
      </c>
      <c r="K9" s="1">
        <v>1</v>
      </c>
      <c r="L9" s="1">
        <v>1</v>
      </c>
      <c r="M9" s="1">
        <v>3</v>
      </c>
      <c r="N9" s="1">
        <v>1</v>
      </c>
      <c r="O9" s="1">
        <v>0</v>
      </c>
      <c r="P9" s="4">
        <v>32.5</v>
      </c>
    </row>
    <row r="10" spans="1:16" x14ac:dyDescent="0.35">
      <c r="A10" s="40" t="s">
        <v>212</v>
      </c>
      <c r="B10" s="1">
        <v>21</v>
      </c>
      <c r="C10" s="1">
        <v>0</v>
      </c>
      <c r="D10" s="1">
        <v>3</v>
      </c>
      <c r="E10" s="1">
        <v>5</v>
      </c>
      <c r="F10" s="1">
        <v>1</v>
      </c>
      <c r="G10" s="1">
        <v>3</v>
      </c>
      <c r="H10" s="1">
        <v>4</v>
      </c>
      <c r="I10" s="1">
        <v>0</v>
      </c>
      <c r="J10" s="1">
        <v>2</v>
      </c>
      <c r="K10" s="1">
        <v>0</v>
      </c>
      <c r="L10" s="1">
        <v>2</v>
      </c>
      <c r="M10" s="1">
        <v>1</v>
      </c>
      <c r="N10" s="1">
        <v>0</v>
      </c>
      <c r="O10" s="1">
        <v>0</v>
      </c>
      <c r="P10" s="4">
        <v>37.5</v>
      </c>
    </row>
    <row r="11" spans="1:16" x14ac:dyDescent="0.35">
      <c r="A11" s="40" t="s">
        <v>15</v>
      </c>
      <c r="B11" s="1">
        <v>11.6</v>
      </c>
      <c r="C11" s="1">
        <v>11.4</v>
      </c>
      <c r="D11" s="1">
        <v>11.7</v>
      </c>
      <c r="E11" s="1">
        <v>11.5</v>
      </c>
      <c r="F11" s="1">
        <v>11.4</v>
      </c>
      <c r="G11" s="1">
        <v>11.7</v>
      </c>
      <c r="H11" s="1">
        <v>11.8</v>
      </c>
      <c r="I11" s="1">
        <v>12.4</v>
      </c>
      <c r="J11" s="1">
        <v>11.8</v>
      </c>
      <c r="K11" s="1">
        <v>11.1</v>
      </c>
      <c r="L11" s="1">
        <v>10.9</v>
      </c>
      <c r="M11" s="1">
        <v>11.1</v>
      </c>
      <c r="N11" s="1">
        <v>10.3</v>
      </c>
      <c r="O11" s="1">
        <v>18.8</v>
      </c>
      <c r="P11" s="4">
        <v>0</v>
      </c>
    </row>
    <row r="12" spans="1:16" x14ac:dyDescent="0.35">
      <c r="A12" s="40" t="s">
        <v>17</v>
      </c>
    </row>
    <row r="13" spans="1:16" x14ac:dyDescent="0.35">
      <c r="A13" s="40" t="s">
        <v>0</v>
      </c>
      <c r="B13" s="1">
        <v>1728</v>
      </c>
      <c r="C13" s="1">
        <v>124</v>
      </c>
      <c r="D13" s="1">
        <v>288</v>
      </c>
      <c r="E13" s="1">
        <v>289</v>
      </c>
      <c r="F13" s="1">
        <v>244</v>
      </c>
      <c r="G13" s="1">
        <v>196</v>
      </c>
      <c r="H13" s="1">
        <v>141</v>
      </c>
      <c r="I13" s="1">
        <v>108</v>
      </c>
      <c r="J13" s="1">
        <v>117</v>
      </c>
      <c r="K13" s="1">
        <v>91</v>
      </c>
      <c r="L13" s="1">
        <v>71</v>
      </c>
      <c r="M13" s="1">
        <v>36</v>
      </c>
      <c r="N13" s="1">
        <v>21</v>
      </c>
      <c r="O13" s="1">
        <v>2</v>
      </c>
      <c r="P13" s="4">
        <v>33.299999999999997</v>
      </c>
    </row>
    <row r="14" spans="1:16" x14ac:dyDescent="0.35">
      <c r="A14" s="40" t="s">
        <v>208</v>
      </c>
      <c r="B14" s="1">
        <v>1149</v>
      </c>
      <c r="C14" s="1">
        <v>86</v>
      </c>
      <c r="D14" s="1">
        <v>192</v>
      </c>
      <c r="E14" s="1">
        <v>195</v>
      </c>
      <c r="F14" s="1">
        <v>164</v>
      </c>
      <c r="G14" s="1">
        <v>125</v>
      </c>
      <c r="H14" s="1">
        <v>92</v>
      </c>
      <c r="I14" s="1">
        <v>65</v>
      </c>
      <c r="J14" s="1">
        <v>78</v>
      </c>
      <c r="K14" s="1">
        <v>61</v>
      </c>
      <c r="L14" s="1">
        <v>50</v>
      </c>
      <c r="M14" s="1">
        <v>25</v>
      </c>
      <c r="N14" s="1">
        <v>16</v>
      </c>
      <c r="O14" s="1">
        <v>0</v>
      </c>
      <c r="P14" s="4">
        <v>33.1</v>
      </c>
    </row>
    <row r="15" spans="1:16" x14ac:dyDescent="0.35">
      <c r="A15" s="40" t="s">
        <v>209</v>
      </c>
      <c r="B15" s="1">
        <v>443</v>
      </c>
      <c r="C15" s="1">
        <v>31</v>
      </c>
      <c r="D15" s="1">
        <v>73</v>
      </c>
      <c r="E15" s="1">
        <v>75</v>
      </c>
      <c r="F15" s="1">
        <v>64</v>
      </c>
      <c r="G15" s="1">
        <v>55</v>
      </c>
      <c r="H15" s="1">
        <v>39</v>
      </c>
      <c r="I15" s="1">
        <v>35</v>
      </c>
      <c r="J15" s="1">
        <v>21</v>
      </c>
      <c r="K15" s="1">
        <v>25</v>
      </c>
      <c r="L15" s="1">
        <v>13</v>
      </c>
      <c r="M15" s="1">
        <v>7</v>
      </c>
      <c r="N15" s="1">
        <v>3</v>
      </c>
      <c r="O15" s="1">
        <v>2</v>
      </c>
      <c r="P15" s="4">
        <v>33.299999999999997</v>
      </c>
    </row>
    <row r="16" spans="1:16" x14ac:dyDescent="0.35">
      <c r="A16" s="40" t="s">
        <v>210</v>
      </c>
      <c r="B16" s="1">
        <v>77</v>
      </c>
      <c r="C16" s="1">
        <v>4</v>
      </c>
      <c r="D16" s="1">
        <v>11</v>
      </c>
      <c r="E16" s="1">
        <v>8</v>
      </c>
      <c r="F16" s="1">
        <v>12</v>
      </c>
      <c r="G16" s="1">
        <v>10</v>
      </c>
      <c r="H16" s="1">
        <v>5</v>
      </c>
      <c r="I16" s="1">
        <v>5</v>
      </c>
      <c r="J16" s="1">
        <v>12</v>
      </c>
      <c r="K16" s="1">
        <v>4</v>
      </c>
      <c r="L16" s="1">
        <v>5</v>
      </c>
      <c r="M16" s="1">
        <v>0</v>
      </c>
      <c r="N16" s="1">
        <v>1</v>
      </c>
      <c r="O16" s="1">
        <v>0</v>
      </c>
      <c r="P16" s="4">
        <v>36.799999999999997</v>
      </c>
    </row>
    <row r="17" spans="1:16" x14ac:dyDescent="0.35">
      <c r="A17" s="40">
        <v>40</v>
      </c>
      <c r="B17" s="1">
        <v>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4">
        <v>52.5</v>
      </c>
    </row>
    <row r="18" spans="1:16" x14ac:dyDescent="0.35">
      <c r="A18" s="40" t="s">
        <v>211</v>
      </c>
      <c r="B18" s="1">
        <v>38</v>
      </c>
      <c r="C18" s="1">
        <v>3</v>
      </c>
      <c r="D18" s="1">
        <v>9</v>
      </c>
      <c r="E18" s="1">
        <v>6</v>
      </c>
      <c r="F18" s="1">
        <v>3</v>
      </c>
      <c r="G18" s="1">
        <v>3</v>
      </c>
      <c r="H18" s="1">
        <v>1</v>
      </c>
      <c r="I18" s="1">
        <v>3</v>
      </c>
      <c r="J18" s="1">
        <v>4</v>
      </c>
      <c r="K18" s="1">
        <v>1</v>
      </c>
      <c r="L18" s="1">
        <v>1</v>
      </c>
      <c r="M18" s="1">
        <v>3</v>
      </c>
      <c r="N18" s="1">
        <v>1</v>
      </c>
      <c r="O18" s="1">
        <v>0</v>
      </c>
      <c r="P18" s="4">
        <v>31.7</v>
      </c>
    </row>
    <row r="19" spans="1:16" x14ac:dyDescent="0.35">
      <c r="A19" s="40" t="s">
        <v>212</v>
      </c>
      <c r="B19" s="1">
        <v>20</v>
      </c>
      <c r="C19" s="1">
        <v>0</v>
      </c>
      <c r="D19" s="1">
        <v>3</v>
      </c>
      <c r="E19" s="1">
        <v>5</v>
      </c>
      <c r="F19" s="1">
        <v>1</v>
      </c>
      <c r="G19" s="1">
        <v>3</v>
      </c>
      <c r="H19" s="1">
        <v>4</v>
      </c>
      <c r="I19" s="1">
        <v>0</v>
      </c>
      <c r="J19" s="1">
        <v>1</v>
      </c>
      <c r="K19" s="1">
        <v>0</v>
      </c>
      <c r="L19" s="1">
        <v>2</v>
      </c>
      <c r="M19" s="1">
        <v>1</v>
      </c>
      <c r="N19" s="1">
        <v>0</v>
      </c>
      <c r="O19" s="1">
        <v>0</v>
      </c>
      <c r="P19" s="4">
        <v>36.700000000000003</v>
      </c>
    </row>
    <row r="20" spans="1:16" x14ac:dyDescent="0.35">
      <c r="A20" s="40" t="s">
        <v>15</v>
      </c>
      <c r="B20" s="1">
        <v>11.5</v>
      </c>
      <c r="C20" s="1">
        <v>11.1</v>
      </c>
      <c r="D20" s="1">
        <v>11.5</v>
      </c>
      <c r="E20" s="1">
        <v>11.4</v>
      </c>
      <c r="F20" s="1">
        <v>11.4</v>
      </c>
      <c r="G20" s="1">
        <v>12</v>
      </c>
      <c r="H20" s="1">
        <v>11.7</v>
      </c>
      <c r="I20" s="1">
        <v>12.6</v>
      </c>
      <c r="J20" s="1">
        <v>11.5</v>
      </c>
      <c r="K20" s="1">
        <v>11.4</v>
      </c>
      <c r="L20" s="1">
        <v>10.9</v>
      </c>
      <c r="M20" s="1">
        <v>11.1</v>
      </c>
      <c r="N20" s="1">
        <v>10.199999999999999</v>
      </c>
      <c r="O20" s="1">
        <v>22.5</v>
      </c>
      <c r="P20" s="4">
        <v>0</v>
      </c>
    </row>
    <row r="21" spans="1:16" x14ac:dyDescent="0.35">
      <c r="A21" s="40" t="s">
        <v>18</v>
      </c>
    </row>
    <row r="22" spans="1:16" x14ac:dyDescent="0.35">
      <c r="A22" s="40" t="s">
        <v>0</v>
      </c>
      <c r="B22" s="1">
        <v>235</v>
      </c>
      <c r="C22" s="1">
        <v>11</v>
      </c>
      <c r="D22" s="1">
        <v>19</v>
      </c>
      <c r="E22" s="1">
        <v>28</v>
      </c>
      <c r="F22" s="1">
        <v>38</v>
      </c>
      <c r="G22" s="1">
        <v>22</v>
      </c>
      <c r="H22" s="1">
        <v>20</v>
      </c>
      <c r="I22" s="1">
        <v>27</v>
      </c>
      <c r="J22" s="1">
        <v>27</v>
      </c>
      <c r="K22" s="1">
        <v>19</v>
      </c>
      <c r="L22" s="1">
        <v>17</v>
      </c>
      <c r="M22" s="1">
        <v>3</v>
      </c>
      <c r="N22" s="1">
        <v>3</v>
      </c>
      <c r="O22" s="1">
        <v>1</v>
      </c>
      <c r="P22" s="4">
        <v>39.9</v>
      </c>
    </row>
    <row r="23" spans="1:16" x14ac:dyDescent="0.35">
      <c r="A23" s="40" t="s">
        <v>208</v>
      </c>
      <c r="B23" s="1">
        <v>148</v>
      </c>
      <c r="C23" s="1">
        <v>5</v>
      </c>
      <c r="D23" s="1">
        <v>8</v>
      </c>
      <c r="E23" s="1">
        <v>16</v>
      </c>
      <c r="F23" s="1">
        <v>25</v>
      </c>
      <c r="G23" s="1">
        <v>17</v>
      </c>
      <c r="H23" s="1">
        <v>12</v>
      </c>
      <c r="I23" s="1">
        <v>18</v>
      </c>
      <c r="J23" s="1">
        <v>15</v>
      </c>
      <c r="K23" s="1">
        <v>15</v>
      </c>
      <c r="L23" s="1">
        <v>12</v>
      </c>
      <c r="M23" s="1">
        <v>2</v>
      </c>
      <c r="N23" s="1">
        <v>2</v>
      </c>
      <c r="O23" s="1">
        <v>1</v>
      </c>
      <c r="P23" s="4">
        <v>41.3</v>
      </c>
    </row>
    <row r="24" spans="1:16" x14ac:dyDescent="0.35">
      <c r="A24" s="40" t="s">
        <v>209</v>
      </c>
      <c r="B24" s="1">
        <v>75</v>
      </c>
      <c r="C24" s="1">
        <v>6</v>
      </c>
      <c r="D24" s="1">
        <v>9</v>
      </c>
      <c r="E24" s="1">
        <v>10</v>
      </c>
      <c r="F24" s="1">
        <v>12</v>
      </c>
      <c r="G24" s="1">
        <v>5</v>
      </c>
      <c r="H24" s="1">
        <v>5</v>
      </c>
      <c r="I24" s="1">
        <v>8</v>
      </c>
      <c r="J24" s="1">
        <v>10</v>
      </c>
      <c r="K24" s="1">
        <v>3</v>
      </c>
      <c r="L24" s="1">
        <v>5</v>
      </c>
      <c r="M24" s="1">
        <v>1</v>
      </c>
      <c r="N24" s="1">
        <v>1</v>
      </c>
      <c r="O24" s="1">
        <v>0</v>
      </c>
      <c r="P24" s="4">
        <v>35.5</v>
      </c>
    </row>
    <row r="25" spans="1:16" x14ac:dyDescent="0.35">
      <c r="A25" s="40" t="s">
        <v>210</v>
      </c>
      <c r="B25" s="1">
        <v>5</v>
      </c>
      <c r="C25" s="1">
        <v>0</v>
      </c>
      <c r="D25" s="1">
        <v>1</v>
      </c>
      <c r="E25" s="1">
        <v>1</v>
      </c>
      <c r="F25" s="1">
        <v>0</v>
      </c>
      <c r="G25" s="1">
        <v>0</v>
      </c>
      <c r="H25" s="1">
        <v>1</v>
      </c>
      <c r="I25" s="1">
        <v>1</v>
      </c>
      <c r="J25" s="1">
        <v>0</v>
      </c>
      <c r="K25" s="1">
        <v>1</v>
      </c>
      <c r="L25" s="1">
        <v>0</v>
      </c>
      <c r="M25" s="1">
        <v>0</v>
      </c>
      <c r="N25" s="1">
        <v>0</v>
      </c>
      <c r="O25" s="1">
        <v>0</v>
      </c>
      <c r="P25" s="4">
        <v>42.5</v>
      </c>
    </row>
    <row r="26" spans="1:16" x14ac:dyDescent="0.35">
      <c r="A26" s="40">
        <v>40</v>
      </c>
      <c r="B26" s="1">
        <v>1</v>
      </c>
      <c r="C26" s="1">
        <v>0</v>
      </c>
      <c r="D26" s="1">
        <v>0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4">
        <v>32.5</v>
      </c>
    </row>
    <row r="27" spans="1:16" x14ac:dyDescent="0.35">
      <c r="A27" s="40" t="s">
        <v>211</v>
      </c>
      <c r="B27" s="1">
        <v>5</v>
      </c>
      <c r="C27" s="1">
        <v>0</v>
      </c>
      <c r="D27" s="1">
        <v>1</v>
      </c>
      <c r="E27" s="1">
        <v>1</v>
      </c>
      <c r="F27" s="1">
        <v>0</v>
      </c>
      <c r="G27" s="1">
        <v>0</v>
      </c>
      <c r="H27" s="1">
        <v>2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4">
        <v>41.3</v>
      </c>
    </row>
    <row r="28" spans="1:16" x14ac:dyDescent="0.35">
      <c r="A28" s="40" t="s">
        <v>212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4">
        <v>52.5</v>
      </c>
    </row>
    <row r="29" spans="1:16" x14ac:dyDescent="0.35">
      <c r="A29" s="40" t="s">
        <v>15</v>
      </c>
      <c r="B29" s="1">
        <v>12.1</v>
      </c>
      <c r="C29" s="1">
        <v>16.3</v>
      </c>
      <c r="D29" s="1">
        <v>17.5</v>
      </c>
      <c r="E29" s="1">
        <v>13.3</v>
      </c>
      <c r="F29" s="1">
        <v>11.6</v>
      </c>
      <c r="G29" s="1">
        <v>10.1</v>
      </c>
      <c r="H29" s="1">
        <v>12.7</v>
      </c>
      <c r="I29" s="1">
        <v>11.5</v>
      </c>
      <c r="J29" s="1">
        <v>13.6</v>
      </c>
      <c r="K29" s="1">
        <v>9.9</v>
      </c>
      <c r="L29" s="1">
        <v>10.9</v>
      </c>
      <c r="M29" s="1">
        <v>11.5</v>
      </c>
      <c r="N29" s="1">
        <v>11.5</v>
      </c>
      <c r="O29" s="1">
        <v>8</v>
      </c>
      <c r="P29" s="4">
        <v>0</v>
      </c>
    </row>
    <row r="30" spans="1:16" x14ac:dyDescent="0.35">
      <c r="A30" s="40" t="s">
        <v>213</v>
      </c>
    </row>
    <row r="31" spans="1:16" x14ac:dyDescent="0.35">
      <c r="A31" s="40" t="s">
        <v>0</v>
      </c>
      <c r="B31" s="1">
        <v>50610</v>
      </c>
      <c r="C31" s="1">
        <v>7753</v>
      </c>
      <c r="D31" s="1">
        <v>8328</v>
      </c>
      <c r="E31" s="1">
        <v>6341</v>
      </c>
      <c r="F31" s="1">
        <v>5380</v>
      </c>
      <c r="G31" s="1">
        <v>4228</v>
      </c>
      <c r="H31" s="1">
        <v>3212</v>
      </c>
      <c r="I31" s="1">
        <v>2701</v>
      </c>
      <c r="J31" s="1">
        <v>3171</v>
      </c>
      <c r="K31" s="1">
        <v>3002</v>
      </c>
      <c r="L31" s="1">
        <v>2391</v>
      </c>
      <c r="M31" s="1">
        <v>1768</v>
      </c>
      <c r="N31" s="1">
        <v>1209</v>
      </c>
      <c r="O31" s="1">
        <v>1126</v>
      </c>
      <c r="P31" s="4">
        <v>32.700000000000003</v>
      </c>
    </row>
    <row r="32" spans="1:16" x14ac:dyDescent="0.35">
      <c r="A32" s="40" t="s">
        <v>214</v>
      </c>
      <c r="B32" s="1">
        <v>7038</v>
      </c>
      <c r="C32" s="1">
        <v>302</v>
      </c>
      <c r="D32" s="1">
        <v>809</v>
      </c>
      <c r="E32" s="1">
        <v>949</v>
      </c>
      <c r="F32" s="1">
        <v>973</v>
      </c>
      <c r="G32" s="1">
        <v>860</v>
      </c>
      <c r="H32" s="1">
        <v>638</v>
      </c>
      <c r="I32" s="1">
        <v>622</v>
      </c>
      <c r="J32" s="1">
        <v>629</v>
      </c>
      <c r="K32" s="1">
        <v>547</v>
      </c>
      <c r="L32" s="1">
        <v>343</v>
      </c>
      <c r="M32" s="1">
        <v>209</v>
      </c>
      <c r="N32" s="1">
        <v>113</v>
      </c>
      <c r="O32" s="1">
        <v>44</v>
      </c>
      <c r="P32" s="4">
        <v>37.799999999999997</v>
      </c>
    </row>
    <row r="33" spans="1:16" x14ac:dyDescent="0.35">
      <c r="A33" s="40" t="s">
        <v>215</v>
      </c>
      <c r="B33" s="1">
        <v>100</v>
      </c>
      <c r="C33" s="1">
        <v>1</v>
      </c>
      <c r="D33" s="1">
        <v>13</v>
      </c>
      <c r="E33" s="1">
        <v>12</v>
      </c>
      <c r="F33" s="1">
        <v>19</v>
      </c>
      <c r="G33" s="1">
        <v>11</v>
      </c>
      <c r="H33" s="1">
        <v>12</v>
      </c>
      <c r="I33" s="1">
        <v>10</v>
      </c>
      <c r="J33" s="1">
        <v>6</v>
      </c>
      <c r="K33" s="1">
        <v>7</v>
      </c>
      <c r="L33" s="1">
        <v>4</v>
      </c>
      <c r="M33" s="1">
        <v>1</v>
      </c>
      <c r="N33" s="1">
        <v>2</v>
      </c>
      <c r="O33" s="1">
        <v>2</v>
      </c>
      <c r="P33" s="4">
        <v>37.299999999999997</v>
      </c>
    </row>
    <row r="34" spans="1:16" x14ac:dyDescent="0.35">
      <c r="A34" s="40" t="s">
        <v>216</v>
      </c>
      <c r="B34" s="1">
        <v>1405</v>
      </c>
      <c r="C34" s="1">
        <v>168</v>
      </c>
      <c r="D34" s="1">
        <v>270</v>
      </c>
      <c r="E34" s="1">
        <v>205</v>
      </c>
      <c r="F34" s="1">
        <v>168</v>
      </c>
      <c r="G34" s="1">
        <v>133</v>
      </c>
      <c r="H34" s="1">
        <v>78</v>
      </c>
      <c r="I34" s="1">
        <v>73</v>
      </c>
      <c r="J34" s="1">
        <v>90</v>
      </c>
      <c r="K34" s="1">
        <v>97</v>
      </c>
      <c r="L34" s="1">
        <v>61</v>
      </c>
      <c r="M34" s="1">
        <v>28</v>
      </c>
      <c r="N34" s="1">
        <v>24</v>
      </c>
      <c r="O34" s="1">
        <v>10</v>
      </c>
      <c r="P34" s="4">
        <v>31.8</v>
      </c>
    </row>
    <row r="35" spans="1:16" x14ac:dyDescent="0.35">
      <c r="A35" s="40" t="s">
        <v>217</v>
      </c>
      <c r="B35" s="1">
        <v>42067</v>
      </c>
      <c r="C35" s="1">
        <v>7282</v>
      </c>
      <c r="D35" s="1">
        <v>7236</v>
      </c>
      <c r="E35" s="1">
        <v>5175</v>
      </c>
      <c r="F35" s="1">
        <v>4220</v>
      </c>
      <c r="G35" s="1">
        <v>3224</v>
      </c>
      <c r="H35" s="1">
        <v>2484</v>
      </c>
      <c r="I35" s="1">
        <v>1996</v>
      </c>
      <c r="J35" s="1">
        <v>2446</v>
      </c>
      <c r="K35" s="1">
        <v>2351</v>
      </c>
      <c r="L35" s="1">
        <v>1983</v>
      </c>
      <c r="M35" s="1">
        <v>1530</v>
      </c>
      <c r="N35" s="1">
        <v>1070</v>
      </c>
      <c r="O35" s="1">
        <v>1070</v>
      </c>
      <c r="P35" s="4">
        <v>31.6</v>
      </c>
    </row>
    <row r="36" spans="1:16" x14ac:dyDescent="0.35">
      <c r="A36" s="40" t="s">
        <v>17</v>
      </c>
    </row>
    <row r="37" spans="1:16" x14ac:dyDescent="0.35">
      <c r="A37" s="40" t="s">
        <v>0</v>
      </c>
      <c r="B37" s="1">
        <v>22238</v>
      </c>
      <c r="C37" s="1">
        <v>4007</v>
      </c>
      <c r="D37" s="1">
        <v>3948</v>
      </c>
      <c r="E37" s="1">
        <v>2900</v>
      </c>
      <c r="F37" s="1">
        <v>2303</v>
      </c>
      <c r="G37" s="1">
        <v>1773</v>
      </c>
      <c r="H37" s="1">
        <v>1363</v>
      </c>
      <c r="I37" s="1">
        <v>1105</v>
      </c>
      <c r="J37" s="1">
        <v>1224</v>
      </c>
      <c r="K37" s="1">
        <v>1178</v>
      </c>
      <c r="L37" s="1">
        <v>990</v>
      </c>
      <c r="M37" s="1">
        <v>662</v>
      </c>
      <c r="N37" s="1">
        <v>443</v>
      </c>
      <c r="O37" s="1">
        <v>342</v>
      </c>
      <c r="P37" s="4">
        <v>30.6</v>
      </c>
    </row>
    <row r="38" spans="1:16" x14ac:dyDescent="0.35">
      <c r="A38" s="40" t="s">
        <v>214</v>
      </c>
      <c r="B38" s="1">
        <v>3783</v>
      </c>
      <c r="C38" s="1">
        <v>219</v>
      </c>
      <c r="D38" s="1">
        <v>533</v>
      </c>
      <c r="E38" s="1">
        <v>612</v>
      </c>
      <c r="F38" s="1">
        <v>549</v>
      </c>
      <c r="G38" s="1">
        <v>473</v>
      </c>
      <c r="H38" s="1">
        <v>330</v>
      </c>
      <c r="I38" s="1">
        <v>282</v>
      </c>
      <c r="J38" s="1">
        <v>272</v>
      </c>
      <c r="K38" s="1">
        <v>232</v>
      </c>
      <c r="L38" s="1">
        <v>156</v>
      </c>
      <c r="M38" s="1">
        <v>76</v>
      </c>
      <c r="N38" s="1">
        <v>39</v>
      </c>
      <c r="O38" s="1">
        <v>10</v>
      </c>
      <c r="P38" s="4">
        <v>34.799999999999997</v>
      </c>
    </row>
    <row r="39" spans="1:16" x14ac:dyDescent="0.35">
      <c r="A39" s="40" t="s">
        <v>215</v>
      </c>
      <c r="B39" s="1">
        <v>52</v>
      </c>
      <c r="C39" s="1">
        <v>1</v>
      </c>
      <c r="D39" s="1">
        <v>5</v>
      </c>
      <c r="E39" s="1">
        <v>5</v>
      </c>
      <c r="F39" s="1">
        <v>10</v>
      </c>
      <c r="G39" s="1">
        <v>4</v>
      </c>
      <c r="H39" s="1">
        <v>8</v>
      </c>
      <c r="I39" s="1">
        <v>5</v>
      </c>
      <c r="J39" s="1">
        <v>3</v>
      </c>
      <c r="K39" s="1">
        <v>5</v>
      </c>
      <c r="L39" s="1">
        <v>2</v>
      </c>
      <c r="M39" s="1">
        <v>1</v>
      </c>
      <c r="N39" s="1">
        <v>1</v>
      </c>
      <c r="O39" s="1">
        <v>2</v>
      </c>
      <c r="P39" s="4">
        <v>40.6</v>
      </c>
    </row>
    <row r="40" spans="1:16" x14ac:dyDescent="0.35">
      <c r="A40" s="40" t="s">
        <v>216</v>
      </c>
      <c r="B40" s="1">
        <v>634</v>
      </c>
      <c r="C40" s="1">
        <v>94</v>
      </c>
      <c r="D40" s="1">
        <v>133</v>
      </c>
      <c r="E40" s="1">
        <v>102</v>
      </c>
      <c r="F40" s="1">
        <v>75</v>
      </c>
      <c r="G40" s="1">
        <v>49</v>
      </c>
      <c r="H40" s="1">
        <v>32</v>
      </c>
      <c r="I40" s="1">
        <v>28</v>
      </c>
      <c r="J40" s="1">
        <v>43</v>
      </c>
      <c r="K40" s="1">
        <v>30</v>
      </c>
      <c r="L40" s="1">
        <v>26</v>
      </c>
      <c r="M40" s="1">
        <v>10</v>
      </c>
      <c r="N40" s="1">
        <v>9</v>
      </c>
      <c r="O40" s="1">
        <v>3</v>
      </c>
      <c r="P40" s="4">
        <v>29.4</v>
      </c>
    </row>
    <row r="41" spans="1:16" x14ac:dyDescent="0.35">
      <c r="A41" s="40" t="s">
        <v>217</v>
      </c>
      <c r="B41" s="1">
        <v>17769</v>
      </c>
      <c r="C41" s="1">
        <v>3693</v>
      </c>
      <c r="D41" s="1">
        <v>3277</v>
      </c>
      <c r="E41" s="1">
        <v>2181</v>
      </c>
      <c r="F41" s="1">
        <v>1669</v>
      </c>
      <c r="G41" s="1">
        <v>1247</v>
      </c>
      <c r="H41" s="1">
        <v>993</v>
      </c>
      <c r="I41" s="1">
        <v>790</v>
      </c>
      <c r="J41" s="1">
        <v>906</v>
      </c>
      <c r="K41" s="1">
        <v>911</v>
      </c>
      <c r="L41" s="1">
        <v>806</v>
      </c>
      <c r="M41" s="1">
        <v>575</v>
      </c>
      <c r="N41" s="1">
        <v>394</v>
      </c>
      <c r="O41" s="1">
        <v>327</v>
      </c>
      <c r="P41" s="4">
        <v>29.4</v>
      </c>
    </row>
    <row r="42" spans="1:16" x14ac:dyDescent="0.35">
      <c r="A42" s="40" t="s">
        <v>18</v>
      </c>
    </row>
    <row r="43" spans="1:16" x14ac:dyDescent="0.35">
      <c r="A43" s="40" t="s">
        <v>0</v>
      </c>
      <c r="B43" s="1">
        <v>28372</v>
      </c>
      <c r="C43" s="1">
        <v>3746</v>
      </c>
      <c r="D43" s="1">
        <v>4380</v>
      </c>
      <c r="E43" s="1">
        <v>3441</v>
      </c>
      <c r="F43" s="1">
        <v>3077</v>
      </c>
      <c r="G43" s="1">
        <v>2455</v>
      </c>
      <c r="H43" s="1">
        <v>1849</v>
      </c>
      <c r="I43" s="1">
        <v>1596</v>
      </c>
      <c r="J43" s="1">
        <v>1947</v>
      </c>
      <c r="K43" s="1">
        <v>1824</v>
      </c>
      <c r="L43" s="1">
        <v>1401</v>
      </c>
      <c r="M43" s="1">
        <v>1106</v>
      </c>
      <c r="N43" s="1">
        <v>766</v>
      </c>
      <c r="O43" s="1">
        <v>784</v>
      </c>
      <c r="P43" s="4">
        <v>34.299999999999997</v>
      </c>
    </row>
    <row r="44" spans="1:16" x14ac:dyDescent="0.35">
      <c r="A44" s="40" t="s">
        <v>214</v>
      </c>
      <c r="B44" s="1">
        <v>3255</v>
      </c>
      <c r="C44" s="1">
        <v>83</v>
      </c>
      <c r="D44" s="1">
        <v>276</v>
      </c>
      <c r="E44" s="1">
        <v>337</v>
      </c>
      <c r="F44" s="1">
        <v>424</v>
      </c>
      <c r="G44" s="1">
        <v>387</v>
      </c>
      <c r="H44" s="1">
        <v>308</v>
      </c>
      <c r="I44" s="1">
        <v>340</v>
      </c>
      <c r="J44" s="1">
        <v>357</v>
      </c>
      <c r="K44" s="1">
        <v>315</v>
      </c>
      <c r="L44" s="1">
        <v>187</v>
      </c>
      <c r="M44" s="1">
        <v>133</v>
      </c>
      <c r="N44" s="1">
        <v>74</v>
      </c>
      <c r="O44" s="1">
        <v>34</v>
      </c>
      <c r="P44" s="4">
        <v>42</v>
      </c>
    </row>
    <row r="45" spans="1:16" x14ac:dyDescent="0.35">
      <c r="A45" s="40" t="s">
        <v>215</v>
      </c>
      <c r="B45" s="1">
        <v>48</v>
      </c>
      <c r="C45" s="1">
        <v>0</v>
      </c>
      <c r="D45" s="1">
        <v>8</v>
      </c>
      <c r="E45" s="1">
        <v>7</v>
      </c>
      <c r="F45" s="1">
        <v>9</v>
      </c>
      <c r="G45" s="1">
        <v>7</v>
      </c>
      <c r="H45" s="1">
        <v>4</v>
      </c>
      <c r="I45" s="1">
        <v>5</v>
      </c>
      <c r="J45" s="1">
        <v>3</v>
      </c>
      <c r="K45" s="1">
        <v>2</v>
      </c>
      <c r="L45" s="1">
        <v>2</v>
      </c>
      <c r="M45" s="1">
        <v>0</v>
      </c>
      <c r="N45" s="1">
        <v>1</v>
      </c>
      <c r="O45" s="1">
        <v>0</v>
      </c>
      <c r="P45" s="4">
        <v>35</v>
      </c>
    </row>
    <row r="46" spans="1:16" x14ac:dyDescent="0.35">
      <c r="A46" s="40" t="s">
        <v>216</v>
      </c>
      <c r="B46" s="1">
        <v>771</v>
      </c>
      <c r="C46" s="1">
        <v>74</v>
      </c>
      <c r="D46" s="1">
        <v>137</v>
      </c>
      <c r="E46" s="1">
        <v>103</v>
      </c>
      <c r="F46" s="1">
        <v>93</v>
      </c>
      <c r="G46" s="1">
        <v>84</v>
      </c>
      <c r="H46" s="1">
        <v>46</v>
      </c>
      <c r="I46" s="1">
        <v>45</v>
      </c>
      <c r="J46" s="1">
        <v>47</v>
      </c>
      <c r="K46" s="1">
        <v>67</v>
      </c>
      <c r="L46" s="1">
        <v>35</v>
      </c>
      <c r="M46" s="1">
        <v>18</v>
      </c>
      <c r="N46" s="1">
        <v>15</v>
      </c>
      <c r="O46" s="1">
        <v>7</v>
      </c>
      <c r="P46" s="4">
        <v>33.799999999999997</v>
      </c>
    </row>
    <row r="47" spans="1:16" x14ac:dyDescent="0.35">
      <c r="A47" s="40" t="s">
        <v>217</v>
      </c>
      <c r="B47" s="1">
        <v>24298</v>
      </c>
      <c r="C47" s="1">
        <v>3589</v>
      </c>
      <c r="D47" s="1">
        <v>3959</v>
      </c>
      <c r="E47" s="1">
        <v>2994</v>
      </c>
      <c r="F47" s="1">
        <v>2551</v>
      </c>
      <c r="G47" s="1">
        <v>1977</v>
      </c>
      <c r="H47" s="1">
        <v>1491</v>
      </c>
      <c r="I47" s="1">
        <v>1206</v>
      </c>
      <c r="J47" s="1">
        <v>1540</v>
      </c>
      <c r="K47" s="1">
        <v>1440</v>
      </c>
      <c r="L47" s="1">
        <v>1177</v>
      </c>
      <c r="M47" s="1">
        <v>955</v>
      </c>
      <c r="N47" s="1">
        <v>676</v>
      </c>
      <c r="O47" s="1">
        <v>743</v>
      </c>
      <c r="P47" s="4">
        <v>33.1</v>
      </c>
    </row>
    <row r="48" spans="1:16" x14ac:dyDescent="0.35">
      <c r="A48" s="47" t="s">
        <v>19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</sheetData>
  <mergeCells count="1">
    <mergeCell ref="A48:P48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6FF7-8CD0-4974-88F4-0062C9833A28}">
  <dimension ref="A1:P39"/>
  <sheetViews>
    <sheetView view="pageBreakPreview" zoomScale="125" zoomScaleSheetLayoutView="125" workbookViewId="0">
      <selection activeCell="C1" sqref="C1:E1048576"/>
    </sheetView>
  </sheetViews>
  <sheetFormatPr defaultColWidth="9.35546875" defaultRowHeight="9" x14ac:dyDescent="0.35"/>
  <cols>
    <col min="1" max="1" width="9.35546875" style="40"/>
    <col min="2" max="5" width="6.85546875" style="1" customWidth="1"/>
    <col min="6" max="15" width="6.140625" style="1" customWidth="1"/>
    <col min="16" max="16" width="6.140625" style="4" customWidth="1"/>
    <col min="17" max="16384" width="9.35546875" style="1"/>
  </cols>
  <sheetData>
    <row r="1" spans="1:16" x14ac:dyDescent="0.35">
      <c r="A1" s="40" t="s">
        <v>218</v>
      </c>
    </row>
    <row r="2" spans="1:16" s="2" customFormat="1" x14ac:dyDescent="0.35">
      <c r="A2" s="39"/>
      <c r="B2" s="6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38" t="s">
        <v>298</v>
      </c>
    </row>
    <row r="3" spans="1:16" x14ac:dyDescent="0.35">
      <c r="A3" s="40" t="s">
        <v>219</v>
      </c>
    </row>
    <row r="4" spans="1:16" x14ac:dyDescent="0.35">
      <c r="A4" s="40" t="s">
        <v>0</v>
      </c>
      <c r="B4" s="1">
        <v>42065</v>
      </c>
      <c r="C4" s="1">
        <v>7282</v>
      </c>
      <c r="D4" s="1">
        <v>7236</v>
      </c>
      <c r="E4" s="1">
        <v>5175</v>
      </c>
      <c r="F4" s="1">
        <v>4220</v>
      </c>
      <c r="G4" s="1">
        <v>3224</v>
      </c>
      <c r="H4" s="1">
        <v>2483</v>
      </c>
      <c r="I4" s="1">
        <v>1996</v>
      </c>
      <c r="J4" s="1">
        <v>2446</v>
      </c>
      <c r="K4" s="1">
        <v>2351</v>
      </c>
      <c r="L4" s="1">
        <v>1983</v>
      </c>
      <c r="M4" s="1">
        <v>1529</v>
      </c>
      <c r="N4" s="1">
        <v>1070</v>
      </c>
      <c r="O4" s="1">
        <v>1070</v>
      </c>
      <c r="P4" s="4">
        <v>31.6</v>
      </c>
    </row>
    <row r="5" spans="1:16" x14ac:dyDescent="0.35">
      <c r="A5" s="40" t="s">
        <v>91</v>
      </c>
      <c r="B5" s="1">
        <v>4163</v>
      </c>
      <c r="C5" s="1">
        <v>423</v>
      </c>
      <c r="D5" s="1">
        <v>1360</v>
      </c>
      <c r="E5" s="1">
        <v>801</v>
      </c>
      <c r="F5" s="1">
        <v>515</v>
      </c>
      <c r="G5" s="1">
        <v>396</v>
      </c>
      <c r="H5" s="1">
        <v>233</v>
      </c>
      <c r="I5" s="1">
        <v>137</v>
      </c>
      <c r="J5" s="1">
        <v>131</v>
      </c>
      <c r="K5" s="1">
        <v>78</v>
      </c>
      <c r="L5" s="1">
        <v>44</v>
      </c>
      <c r="M5" s="1">
        <v>24</v>
      </c>
      <c r="N5" s="1">
        <v>10</v>
      </c>
      <c r="O5" s="1">
        <v>11</v>
      </c>
      <c r="P5" s="4">
        <v>26.9</v>
      </c>
    </row>
    <row r="6" spans="1:16" x14ac:dyDescent="0.35">
      <c r="A6" s="40" t="s">
        <v>92</v>
      </c>
      <c r="B6" s="1">
        <v>37902</v>
      </c>
      <c r="C6" s="1">
        <v>6859</v>
      </c>
      <c r="D6" s="1">
        <v>5876</v>
      </c>
      <c r="E6" s="1">
        <v>4374</v>
      </c>
      <c r="F6" s="1">
        <v>3705</v>
      </c>
      <c r="G6" s="1">
        <v>2828</v>
      </c>
      <c r="H6" s="1">
        <v>2250</v>
      </c>
      <c r="I6" s="1">
        <v>1859</v>
      </c>
      <c r="J6" s="1">
        <v>2315</v>
      </c>
      <c r="K6" s="1">
        <v>2273</v>
      </c>
      <c r="L6" s="1">
        <v>1939</v>
      </c>
      <c r="M6" s="1">
        <v>1505</v>
      </c>
      <c r="N6" s="1">
        <v>1060</v>
      </c>
      <c r="O6" s="1">
        <v>1059</v>
      </c>
      <c r="P6" s="4">
        <v>32.5</v>
      </c>
    </row>
    <row r="7" spans="1:16" x14ac:dyDescent="0.35">
      <c r="A7" s="40" t="s">
        <v>17</v>
      </c>
    </row>
    <row r="8" spans="1:16" x14ac:dyDescent="0.35">
      <c r="A8" s="40" t="s">
        <v>0</v>
      </c>
      <c r="B8" s="1">
        <v>17768</v>
      </c>
      <c r="C8" s="1">
        <v>3693</v>
      </c>
      <c r="D8" s="1">
        <v>3277</v>
      </c>
      <c r="E8" s="1">
        <v>2181</v>
      </c>
      <c r="F8" s="1">
        <v>1669</v>
      </c>
      <c r="G8" s="1">
        <v>1247</v>
      </c>
      <c r="H8" s="1">
        <v>993</v>
      </c>
      <c r="I8" s="1">
        <v>790</v>
      </c>
      <c r="J8" s="1">
        <v>906</v>
      </c>
      <c r="K8" s="1">
        <v>911</v>
      </c>
      <c r="L8" s="1">
        <v>806</v>
      </c>
      <c r="M8" s="1">
        <v>574</v>
      </c>
      <c r="N8" s="1">
        <v>394</v>
      </c>
      <c r="O8" s="1">
        <v>327</v>
      </c>
      <c r="P8" s="4">
        <v>29.4</v>
      </c>
    </row>
    <row r="9" spans="1:16" x14ac:dyDescent="0.35">
      <c r="A9" s="40" t="s">
        <v>91</v>
      </c>
      <c r="B9" s="1">
        <v>2083</v>
      </c>
      <c r="C9" s="1">
        <v>239</v>
      </c>
      <c r="D9" s="1">
        <v>707</v>
      </c>
      <c r="E9" s="1">
        <v>374</v>
      </c>
      <c r="F9" s="1">
        <v>249</v>
      </c>
      <c r="G9" s="1">
        <v>183</v>
      </c>
      <c r="H9" s="1">
        <v>140</v>
      </c>
      <c r="I9" s="1">
        <v>66</v>
      </c>
      <c r="J9" s="1">
        <v>59</v>
      </c>
      <c r="K9" s="1">
        <v>32</v>
      </c>
      <c r="L9" s="1">
        <v>20</v>
      </c>
      <c r="M9" s="1">
        <v>7</v>
      </c>
      <c r="N9" s="1">
        <v>4</v>
      </c>
      <c r="O9" s="1">
        <v>3</v>
      </c>
      <c r="P9" s="4">
        <v>26.3</v>
      </c>
    </row>
    <row r="10" spans="1:16" x14ac:dyDescent="0.35">
      <c r="A10" s="40" t="s">
        <v>92</v>
      </c>
      <c r="B10" s="1">
        <v>15685</v>
      </c>
      <c r="C10" s="1">
        <v>3454</v>
      </c>
      <c r="D10" s="1">
        <v>2570</v>
      </c>
      <c r="E10" s="1">
        <v>1807</v>
      </c>
      <c r="F10" s="1">
        <v>1420</v>
      </c>
      <c r="G10" s="1">
        <v>1064</v>
      </c>
      <c r="H10" s="1">
        <v>853</v>
      </c>
      <c r="I10" s="1">
        <v>724</v>
      </c>
      <c r="J10" s="1">
        <v>847</v>
      </c>
      <c r="K10" s="1">
        <v>879</v>
      </c>
      <c r="L10" s="1">
        <v>786</v>
      </c>
      <c r="M10" s="1">
        <v>567</v>
      </c>
      <c r="N10" s="1">
        <v>390</v>
      </c>
      <c r="O10" s="1">
        <v>324</v>
      </c>
      <c r="P10" s="4">
        <v>30</v>
      </c>
    </row>
    <row r="11" spans="1:16" x14ac:dyDescent="0.35">
      <c r="A11" s="40" t="s">
        <v>18</v>
      </c>
    </row>
    <row r="12" spans="1:16" x14ac:dyDescent="0.35">
      <c r="A12" s="40" t="s">
        <v>0</v>
      </c>
      <c r="B12" s="1">
        <v>24297</v>
      </c>
      <c r="C12" s="1">
        <v>3589</v>
      </c>
      <c r="D12" s="1">
        <v>3959</v>
      </c>
      <c r="E12" s="1">
        <v>2994</v>
      </c>
      <c r="F12" s="1">
        <v>2551</v>
      </c>
      <c r="G12" s="1">
        <v>1977</v>
      </c>
      <c r="H12" s="1">
        <v>1490</v>
      </c>
      <c r="I12" s="1">
        <v>1206</v>
      </c>
      <c r="J12" s="1">
        <v>1540</v>
      </c>
      <c r="K12" s="1">
        <v>1440</v>
      </c>
      <c r="L12" s="1">
        <v>1177</v>
      </c>
      <c r="M12" s="1">
        <v>955</v>
      </c>
      <c r="N12" s="1">
        <v>676</v>
      </c>
      <c r="O12" s="1">
        <v>743</v>
      </c>
      <c r="P12" s="4">
        <v>33.1</v>
      </c>
    </row>
    <row r="13" spans="1:16" x14ac:dyDescent="0.35">
      <c r="A13" s="40" t="s">
        <v>91</v>
      </c>
      <c r="B13" s="1">
        <v>2080</v>
      </c>
      <c r="C13" s="1">
        <v>184</v>
      </c>
      <c r="D13" s="1">
        <v>653</v>
      </c>
      <c r="E13" s="1">
        <v>427</v>
      </c>
      <c r="F13" s="1">
        <v>266</v>
      </c>
      <c r="G13" s="1">
        <v>213</v>
      </c>
      <c r="H13" s="1">
        <v>93</v>
      </c>
      <c r="I13" s="1">
        <v>71</v>
      </c>
      <c r="J13" s="1">
        <v>72</v>
      </c>
      <c r="K13" s="1">
        <v>46</v>
      </c>
      <c r="L13" s="1">
        <v>24</v>
      </c>
      <c r="M13" s="1">
        <v>17</v>
      </c>
      <c r="N13" s="1">
        <v>6</v>
      </c>
      <c r="O13" s="1">
        <v>8</v>
      </c>
      <c r="P13" s="4">
        <v>27.4</v>
      </c>
    </row>
    <row r="14" spans="1:16" x14ac:dyDescent="0.35">
      <c r="A14" s="40" t="s">
        <v>92</v>
      </c>
      <c r="B14" s="1">
        <v>22217</v>
      </c>
      <c r="C14" s="1">
        <v>3405</v>
      </c>
      <c r="D14" s="1">
        <v>3306</v>
      </c>
      <c r="E14" s="1">
        <v>2567</v>
      </c>
      <c r="F14" s="1">
        <v>2285</v>
      </c>
      <c r="G14" s="1">
        <v>1764</v>
      </c>
      <c r="H14" s="1">
        <v>1397</v>
      </c>
      <c r="I14" s="1">
        <v>1135</v>
      </c>
      <c r="J14" s="1">
        <v>1468</v>
      </c>
      <c r="K14" s="1">
        <v>1394</v>
      </c>
      <c r="L14" s="1">
        <v>1153</v>
      </c>
      <c r="M14" s="1">
        <v>938</v>
      </c>
      <c r="N14" s="1">
        <v>670</v>
      </c>
      <c r="O14" s="1">
        <v>735</v>
      </c>
      <c r="P14" s="4">
        <v>34</v>
      </c>
    </row>
    <row r="15" spans="1:16" x14ac:dyDescent="0.35">
      <c r="A15" s="40" t="s">
        <v>220</v>
      </c>
    </row>
    <row r="16" spans="1:16" x14ac:dyDescent="0.35">
      <c r="A16" s="40" t="s">
        <v>0</v>
      </c>
      <c r="B16" s="1">
        <v>37900</v>
      </c>
      <c r="C16" s="1">
        <v>6859</v>
      </c>
      <c r="D16" s="1">
        <v>5875</v>
      </c>
      <c r="E16" s="1">
        <v>4373</v>
      </c>
      <c r="F16" s="1">
        <v>3705</v>
      </c>
      <c r="G16" s="1">
        <v>2828</v>
      </c>
      <c r="H16" s="1">
        <v>2250</v>
      </c>
      <c r="I16" s="1">
        <v>1859</v>
      </c>
      <c r="J16" s="1">
        <v>2315</v>
      </c>
      <c r="K16" s="1">
        <v>2273</v>
      </c>
      <c r="L16" s="1">
        <v>1939</v>
      </c>
      <c r="M16" s="1">
        <v>1505</v>
      </c>
      <c r="N16" s="1">
        <v>1060</v>
      </c>
      <c r="O16" s="1">
        <v>1059</v>
      </c>
      <c r="P16" s="4">
        <v>32.5</v>
      </c>
    </row>
    <row r="17" spans="1:16" x14ac:dyDescent="0.35">
      <c r="A17" s="40" t="s">
        <v>91</v>
      </c>
      <c r="B17" s="1">
        <v>6059</v>
      </c>
      <c r="C17" s="1">
        <v>812</v>
      </c>
      <c r="D17" s="1">
        <v>1444</v>
      </c>
      <c r="E17" s="1">
        <v>1088</v>
      </c>
      <c r="F17" s="1">
        <v>871</v>
      </c>
      <c r="G17" s="1">
        <v>625</v>
      </c>
      <c r="H17" s="1">
        <v>407</v>
      </c>
      <c r="I17" s="1">
        <v>297</v>
      </c>
      <c r="J17" s="1">
        <v>246</v>
      </c>
      <c r="K17" s="1">
        <v>141</v>
      </c>
      <c r="L17" s="1">
        <v>65</v>
      </c>
      <c r="M17" s="1">
        <v>46</v>
      </c>
      <c r="N17" s="1">
        <v>12</v>
      </c>
      <c r="O17" s="1">
        <v>5</v>
      </c>
      <c r="P17" s="4">
        <v>28.6</v>
      </c>
    </row>
    <row r="18" spans="1:16" x14ac:dyDescent="0.35">
      <c r="A18" s="40" t="s">
        <v>92</v>
      </c>
      <c r="B18" s="1">
        <v>31841</v>
      </c>
      <c r="C18" s="1">
        <v>6047</v>
      </c>
      <c r="D18" s="1">
        <v>4431</v>
      </c>
      <c r="E18" s="1">
        <v>3285</v>
      </c>
      <c r="F18" s="1">
        <v>2834</v>
      </c>
      <c r="G18" s="1">
        <v>2203</v>
      </c>
      <c r="H18" s="1">
        <v>1843</v>
      </c>
      <c r="I18" s="1">
        <v>1562</v>
      </c>
      <c r="J18" s="1">
        <v>2069</v>
      </c>
      <c r="K18" s="1">
        <v>2132</v>
      </c>
      <c r="L18" s="1">
        <v>1874</v>
      </c>
      <c r="M18" s="1">
        <v>1459</v>
      </c>
      <c r="N18" s="1">
        <v>1048</v>
      </c>
      <c r="O18" s="1">
        <v>1054</v>
      </c>
      <c r="P18" s="4">
        <v>33.799999999999997</v>
      </c>
    </row>
    <row r="19" spans="1:16" x14ac:dyDescent="0.35">
      <c r="A19" s="40" t="s">
        <v>17</v>
      </c>
    </row>
    <row r="20" spans="1:16" x14ac:dyDescent="0.35">
      <c r="A20" s="40" t="s">
        <v>0</v>
      </c>
      <c r="B20" s="1">
        <v>15685</v>
      </c>
      <c r="C20" s="1">
        <v>3454</v>
      </c>
      <c r="D20" s="1">
        <v>2570</v>
      </c>
      <c r="E20" s="1">
        <v>1807</v>
      </c>
      <c r="F20" s="1">
        <v>1420</v>
      </c>
      <c r="G20" s="1">
        <v>1064</v>
      </c>
      <c r="H20" s="1">
        <v>853</v>
      </c>
      <c r="I20" s="1">
        <v>724</v>
      </c>
      <c r="J20" s="1">
        <v>847</v>
      </c>
      <c r="K20" s="1">
        <v>879</v>
      </c>
      <c r="L20" s="1">
        <v>786</v>
      </c>
      <c r="M20" s="1">
        <v>567</v>
      </c>
      <c r="N20" s="1">
        <v>390</v>
      </c>
      <c r="O20" s="1">
        <v>324</v>
      </c>
      <c r="P20" s="4">
        <v>30</v>
      </c>
    </row>
    <row r="21" spans="1:16" x14ac:dyDescent="0.35">
      <c r="A21" s="40" t="s">
        <v>91</v>
      </c>
      <c r="B21" s="1">
        <v>2776</v>
      </c>
      <c r="C21" s="1">
        <v>428</v>
      </c>
      <c r="D21" s="1">
        <v>670</v>
      </c>
      <c r="E21" s="1">
        <v>479</v>
      </c>
      <c r="F21" s="1">
        <v>383</v>
      </c>
      <c r="G21" s="1">
        <v>259</v>
      </c>
      <c r="H21" s="1">
        <v>170</v>
      </c>
      <c r="I21" s="1">
        <v>128</v>
      </c>
      <c r="J21" s="1">
        <v>112</v>
      </c>
      <c r="K21" s="1">
        <v>72</v>
      </c>
      <c r="L21" s="1">
        <v>40</v>
      </c>
      <c r="M21" s="1">
        <v>25</v>
      </c>
      <c r="N21" s="1">
        <v>8</v>
      </c>
      <c r="O21" s="1">
        <v>2</v>
      </c>
      <c r="P21" s="4">
        <v>28</v>
      </c>
    </row>
    <row r="22" spans="1:16" x14ac:dyDescent="0.35">
      <c r="A22" s="40" t="s">
        <v>92</v>
      </c>
      <c r="B22" s="1">
        <v>12909</v>
      </c>
      <c r="C22" s="1">
        <v>3026</v>
      </c>
      <c r="D22" s="1">
        <v>1900</v>
      </c>
      <c r="E22" s="1">
        <v>1328</v>
      </c>
      <c r="F22" s="1">
        <v>1037</v>
      </c>
      <c r="G22" s="1">
        <v>805</v>
      </c>
      <c r="H22" s="1">
        <v>683</v>
      </c>
      <c r="I22" s="1">
        <v>596</v>
      </c>
      <c r="J22" s="1">
        <v>735</v>
      </c>
      <c r="K22" s="1">
        <v>807</v>
      </c>
      <c r="L22" s="1">
        <v>746</v>
      </c>
      <c r="M22" s="1">
        <v>542</v>
      </c>
      <c r="N22" s="1">
        <v>382</v>
      </c>
      <c r="O22" s="1">
        <v>322</v>
      </c>
      <c r="P22" s="4">
        <v>31</v>
      </c>
    </row>
    <row r="23" spans="1:16" x14ac:dyDescent="0.35">
      <c r="A23" s="40" t="s">
        <v>18</v>
      </c>
    </row>
    <row r="24" spans="1:16" x14ac:dyDescent="0.35">
      <c r="A24" s="40" t="s">
        <v>0</v>
      </c>
      <c r="B24" s="1">
        <v>22215</v>
      </c>
      <c r="C24" s="1">
        <v>3405</v>
      </c>
      <c r="D24" s="1">
        <v>3305</v>
      </c>
      <c r="E24" s="1">
        <v>2566</v>
      </c>
      <c r="F24" s="1">
        <v>2285</v>
      </c>
      <c r="G24" s="1">
        <v>1764</v>
      </c>
      <c r="H24" s="1">
        <v>1397</v>
      </c>
      <c r="I24" s="1">
        <v>1135</v>
      </c>
      <c r="J24" s="1">
        <v>1468</v>
      </c>
      <c r="K24" s="1">
        <v>1394</v>
      </c>
      <c r="L24" s="1">
        <v>1153</v>
      </c>
      <c r="M24" s="1">
        <v>938</v>
      </c>
      <c r="N24" s="1">
        <v>670</v>
      </c>
      <c r="O24" s="1">
        <v>735</v>
      </c>
      <c r="P24" s="4">
        <v>34</v>
      </c>
    </row>
    <row r="25" spans="1:16" x14ac:dyDescent="0.35">
      <c r="A25" s="40" t="s">
        <v>91</v>
      </c>
      <c r="B25" s="1">
        <v>3283</v>
      </c>
      <c r="C25" s="1">
        <v>384</v>
      </c>
      <c r="D25" s="1">
        <v>774</v>
      </c>
      <c r="E25" s="1">
        <v>609</v>
      </c>
      <c r="F25" s="1">
        <v>488</v>
      </c>
      <c r="G25" s="1">
        <v>366</v>
      </c>
      <c r="H25" s="1">
        <v>237</v>
      </c>
      <c r="I25" s="1">
        <v>169</v>
      </c>
      <c r="J25" s="1">
        <v>134</v>
      </c>
      <c r="K25" s="1">
        <v>69</v>
      </c>
      <c r="L25" s="1">
        <v>25</v>
      </c>
      <c r="M25" s="1">
        <v>21</v>
      </c>
      <c r="N25" s="1">
        <v>4</v>
      </c>
      <c r="O25" s="1">
        <v>3</v>
      </c>
      <c r="P25" s="4">
        <v>29</v>
      </c>
    </row>
    <row r="26" spans="1:16" x14ac:dyDescent="0.35">
      <c r="A26" s="40" t="s">
        <v>92</v>
      </c>
      <c r="B26" s="1">
        <v>18932</v>
      </c>
      <c r="C26" s="1">
        <v>3021</v>
      </c>
      <c r="D26" s="1">
        <v>2531</v>
      </c>
      <c r="E26" s="1">
        <v>1957</v>
      </c>
      <c r="F26" s="1">
        <v>1797</v>
      </c>
      <c r="G26" s="1">
        <v>1398</v>
      </c>
      <c r="H26" s="1">
        <v>1160</v>
      </c>
      <c r="I26" s="1">
        <v>966</v>
      </c>
      <c r="J26" s="1">
        <v>1334</v>
      </c>
      <c r="K26" s="1">
        <v>1325</v>
      </c>
      <c r="L26" s="1">
        <v>1128</v>
      </c>
      <c r="M26" s="1">
        <v>917</v>
      </c>
      <c r="N26" s="1">
        <v>666</v>
      </c>
      <c r="O26" s="1">
        <v>732</v>
      </c>
      <c r="P26" s="4">
        <v>35.6</v>
      </c>
    </row>
    <row r="27" spans="1:16" x14ac:dyDescent="0.35">
      <c r="A27" s="40" t="s">
        <v>221</v>
      </c>
    </row>
    <row r="28" spans="1:16" x14ac:dyDescent="0.35">
      <c r="A28" s="40" t="s">
        <v>0</v>
      </c>
      <c r="B28" s="1">
        <v>10222</v>
      </c>
      <c r="C28" s="1">
        <v>1235</v>
      </c>
      <c r="D28" s="1">
        <v>2804</v>
      </c>
      <c r="E28" s="1">
        <v>1889</v>
      </c>
      <c r="F28" s="1">
        <v>1386</v>
      </c>
      <c r="G28" s="1">
        <v>1021</v>
      </c>
      <c r="H28" s="1">
        <v>640</v>
      </c>
      <c r="I28" s="1">
        <v>434</v>
      </c>
      <c r="J28" s="1">
        <v>377</v>
      </c>
      <c r="K28" s="1">
        <v>219</v>
      </c>
      <c r="L28" s="1">
        <v>109</v>
      </c>
      <c r="M28" s="1">
        <v>70</v>
      </c>
      <c r="N28" s="1">
        <v>22</v>
      </c>
      <c r="O28" s="1">
        <v>16</v>
      </c>
      <c r="P28" s="4">
        <v>27.8</v>
      </c>
    </row>
    <row r="29" spans="1:16" x14ac:dyDescent="0.35">
      <c r="A29" s="40" t="s">
        <v>91</v>
      </c>
      <c r="B29" s="1">
        <v>9528</v>
      </c>
      <c r="C29" s="1">
        <v>1154</v>
      </c>
      <c r="D29" s="1">
        <v>2685</v>
      </c>
      <c r="E29" s="1">
        <v>1783</v>
      </c>
      <c r="F29" s="1">
        <v>1302</v>
      </c>
      <c r="G29" s="1">
        <v>946</v>
      </c>
      <c r="H29" s="1">
        <v>594</v>
      </c>
      <c r="I29" s="1">
        <v>390</v>
      </c>
      <c r="J29" s="1">
        <v>341</v>
      </c>
      <c r="K29" s="1">
        <v>183</v>
      </c>
      <c r="L29" s="1">
        <v>79</v>
      </c>
      <c r="M29" s="1">
        <v>49</v>
      </c>
      <c r="N29" s="1">
        <v>12</v>
      </c>
      <c r="O29" s="1">
        <v>10</v>
      </c>
      <c r="P29" s="4">
        <v>27.6</v>
      </c>
    </row>
    <row r="30" spans="1:16" x14ac:dyDescent="0.35">
      <c r="A30" s="40" t="s">
        <v>92</v>
      </c>
      <c r="B30" s="1">
        <v>694</v>
      </c>
      <c r="C30" s="1">
        <v>81</v>
      </c>
      <c r="D30" s="1">
        <v>119</v>
      </c>
      <c r="E30" s="1">
        <v>106</v>
      </c>
      <c r="F30" s="1">
        <v>84</v>
      </c>
      <c r="G30" s="1">
        <v>75</v>
      </c>
      <c r="H30" s="1">
        <v>46</v>
      </c>
      <c r="I30" s="1">
        <v>44</v>
      </c>
      <c r="J30" s="1">
        <v>36</v>
      </c>
      <c r="K30" s="1">
        <v>36</v>
      </c>
      <c r="L30" s="1">
        <v>30</v>
      </c>
      <c r="M30" s="1">
        <v>21</v>
      </c>
      <c r="N30" s="1">
        <v>10</v>
      </c>
      <c r="O30" s="1">
        <v>6</v>
      </c>
      <c r="P30" s="4">
        <v>32.4</v>
      </c>
    </row>
    <row r="31" spans="1:16" x14ac:dyDescent="0.35">
      <c r="A31" s="40" t="s">
        <v>17</v>
      </c>
    </row>
    <row r="32" spans="1:16" x14ac:dyDescent="0.35">
      <c r="A32" s="40" t="s">
        <v>0</v>
      </c>
      <c r="B32" s="1">
        <v>4859</v>
      </c>
      <c r="C32" s="1">
        <v>667</v>
      </c>
      <c r="D32" s="1">
        <v>1377</v>
      </c>
      <c r="E32" s="1">
        <v>853</v>
      </c>
      <c r="F32" s="1">
        <v>632</v>
      </c>
      <c r="G32" s="1">
        <v>442</v>
      </c>
      <c r="H32" s="1">
        <v>310</v>
      </c>
      <c r="I32" s="1">
        <v>194</v>
      </c>
      <c r="J32" s="1">
        <v>171</v>
      </c>
      <c r="K32" s="1">
        <v>104</v>
      </c>
      <c r="L32" s="1">
        <v>60</v>
      </c>
      <c r="M32" s="1">
        <v>32</v>
      </c>
      <c r="N32" s="1">
        <v>12</v>
      </c>
      <c r="O32" s="1">
        <v>5</v>
      </c>
      <c r="P32" s="4">
        <v>27.3</v>
      </c>
    </row>
    <row r="33" spans="1:16" x14ac:dyDescent="0.35">
      <c r="A33" s="40" t="s">
        <v>91</v>
      </c>
      <c r="B33" s="1">
        <v>4606</v>
      </c>
      <c r="C33" s="1">
        <v>629</v>
      </c>
      <c r="D33" s="1">
        <v>1330</v>
      </c>
      <c r="E33" s="1">
        <v>823</v>
      </c>
      <c r="F33" s="1">
        <v>601</v>
      </c>
      <c r="G33" s="1">
        <v>418</v>
      </c>
      <c r="H33" s="1">
        <v>293</v>
      </c>
      <c r="I33" s="1">
        <v>173</v>
      </c>
      <c r="J33" s="1">
        <v>164</v>
      </c>
      <c r="K33" s="1">
        <v>94</v>
      </c>
      <c r="L33" s="1">
        <v>46</v>
      </c>
      <c r="M33" s="1">
        <v>23</v>
      </c>
      <c r="N33" s="1">
        <v>8</v>
      </c>
      <c r="O33" s="1">
        <v>4</v>
      </c>
      <c r="P33" s="4">
        <v>27.1</v>
      </c>
    </row>
    <row r="34" spans="1:16" x14ac:dyDescent="0.35">
      <c r="A34" s="40" t="s">
        <v>92</v>
      </c>
      <c r="B34" s="1">
        <v>253</v>
      </c>
      <c r="C34" s="1">
        <v>38</v>
      </c>
      <c r="D34" s="1">
        <v>47</v>
      </c>
      <c r="E34" s="1">
        <v>30</v>
      </c>
      <c r="F34" s="1">
        <v>31</v>
      </c>
      <c r="G34" s="1">
        <v>24</v>
      </c>
      <c r="H34" s="1">
        <v>17</v>
      </c>
      <c r="I34" s="1">
        <v>21</v>
      </c>
      <c r="J34" s="1">
        <v>7</v>
      </c>
      <c r="K34" s="1">
        <v>10</v>
      </c>
      <c r="L34" s="1">
        <v>14</v>
      </c>
      <c r="M34" s="1">
        <v>9</v>
      </c>
      <c r="N34" s="1">
        <v>4</v>
      </c>
      <c r="O34" s="1">
        <v>1</v>
      </c>
      <c r="P34" s="4">
        <v>31.9</v>
      </c>
    </row>
    <row r="35" spans="1:16" x14ac:dyDescent="0.35">
      <c r="A35" s="40" t="s">
        <v>18</v>
      </c>
    </row>
    <row r="36" spans="1:16" x14ac:dyDescent="0.35">
      <c r="A36" s="40" t="s">
        <v>0</v>
      </c>
      <c r="B36" s="1">
        <v>5363</v>
      </c>
      <c r="C36" s="1">
        <v>568</v>
      </c>
      <c r="D36" s="1">
        <v>1427</v>
      </c>
      <c r="E36" s="1">
        <v>1036</v>
      </c>
      <c r="F36" s="1">
        <v>754</v>
      </c>
      <c r="G36" s="1">
        <v>579</v>
      </c>
      <c r="H36" s="1">
        <v>330</v>
      </c>
      <c r="I36" s="1">
        <v>240</v>
      </c>
      <c r="J36" s="1">
        <v>206</v>
      </c>
      <c r="K36" s="1">
        <v>115</v>
      </c>
      <c r="L36" s="1">
        <v>49</v>
      </c>
      <c r="M36" s="1">
        <v>38</v>
      </c>
      <c r="N36" s="1">
        <v>10</v>
      </c>
      <c r="O36" s="1">
        <v>11</v>
      </c>
      <c r="P36" s="4">
        <v>28.3</v>
      </c>
    </row>
    <row r="37" spans="1:16" x14ac:dyDescent="0.35">
      <c r="A37" s="40" t="s">
        <v>91</v>
      </c>
      <c r="B37" s="1">
        <v>4922</v>
      </c>
      <c r="C37" s="1">
        <v>525</v>
      </c>
      <c r="D37" s="1">
        <v>1355</v>
      </c>
      <c r="E37" s="1">
        <v>960</v>
      </c>
      <c r="F37" s="1">
        <v>701</v>
      </c>
      <c r="G37" s="1">
        <v>528</v>
      </c>
      <c r="H37" s="1">
        <v>301</v>
      </c>
      <c r="I37" s="1">
        <v>217</v>
      </c>
      <c r="J37" s="1">
        <v>177</v>
      </c>
      <c r="K37" s="1">
        <v>89</v>
      </c>
      <c r="L37" s="1">
        <v>33</v>
      </c>
      <c r="M37" s="1">
        <v>26</v>
      </c>
      <c r="N37" s="1">
        <v>4</v>
      </c>
      <c r="O37" s="1">
        <v>6</v>
      </c>
      <c r="P37" s="4">
        <v>28</v>
      </c>
    </row>
    <row r="38" spans="1:16" x14ac:dyDescent="0.35">
      <c r="A38" s="40" t="s">
        <v>92</v>
      </c>
      <c r="B38" s="1">
        <v>441</v>
      </c>
      <c r="C38" s="1">
        <v>43</v>
      </c>
      <c r="D38" s="1">
        <v>72</v>
      </c>
      <c r="E38" s="1">
        <v>76</v>
      </c>
      <c r="F38" s="1">
        <v>53</v>
      </c>
      <c r="G38" s="1">
        <v>51</v>
      </c>
      <c r="H38" s="1">
        <v>29</v>
      </c>
      <c r="I38" s="1">
        <v>23</v>
      </c>
      <c r="J38" s="1">
        <v>29</v>
      </c>
      <c r="K38" s="1">
        <v>26</v>
      </c>
      <c r="L38" s="1">
        <v>16</v>
      </c>
      <c r="M38" s="1">
        <v>12</v>
      </c>
      <c r="N38" s="1">
        <v>6</v>
      </c>
      <c r="O38" s="1">
        <v>5</v>
      </c>
      <c r="P38" s="4">
        <v>32.799999999999997</v>
      </c>
    </row>
    <row r="39" spans="1:16" x14ac:dyDescent="0.35">
      <c r="A39" s="47" t="s">
        <v>19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</sheetData>
  <mergeCells count="1">
    <mergeCell ref="A39:P3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4340-136F-4DD1-BA26-E70744FA4085}">
  <dimension ref="A1:AG36"/>
  <sheetViews>
    <sheetView view="pageBreakPreview" topLeftCell="A10" zoomScale="125" zoomScaleSheetLayoutView="125" workbookViewId="0">
      <selection activeCell="J14" sqref="J14"/>
    </sheetView>
  </sheetViews>
  <sheetFormatPr defaultColWidth="9.35546875" defaultRowHeight="9" x14ac:dyDescent="0.35"/>
  <cols>
    <col min="1" max="1" width="20.35546875" style="40" customWidth="1"/>
    <col min="2" max="5" width="6.85546875" style="1" customWidth="1"/>
    <col min="6" max="15" width="6.140625" style="1" customWidth="1"/>
    <col min="16" max="17" width="6.140625" style="4" customWidth="1"/>
    <col min="18" max="18" width="13.5" style="1" customWidth="1"/>
    <col min="19" max="33" width="7.85546875" style="1" customWidth="1"/>
    <col min="34" max="16384" width="9.35546875" style="1"/>
  </cols>
  <sheetData>
    <row r="1" spans="1:33" x14ac:dyDescent="0.35">
      <c r="A1" s="40" t="s">
        <v>222</v>
      </c>
    </row>
    <row r="2" spans="1:33" s="2" customFormat="1" x14ac:dyDescent="0.35">
      <c r="A2" s="39"/>
      <c r="B2" s="6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38" t="s">
        <v>298</v>
      </c>
      <c r="Q2" s="5"/>
      <c r="R2" s="13"/>
      <c r="S2" s="49" t="s">
        <v>0</v>
      </c>
      <c r="T2" s="49"/>
      <c r="U2" s="49"/>
      <c r="V2" s="49"/>
      <c r="W2" s="49"/>
      <c r="X2" s="49" t="s">
        <v>303</v>
      </c>
      <c r="Y2" s="49"/>
      <c r="Z2" s="49"/>
      <c r="AA2" s="49"/>
      <c r="AB2" s="49"/>
      <c r="AC2" s="49" t="s">
        <v>304</v>
      </c>
      <c r="AD2" s="49"/>
      <c r="AE2" s="49"/>
      <c r="AF2" s="49"/>
      <c r="AG2" s="50"/>
    </row>
    <row r="3" spans="1:33" x14ac:dyDescent="0.35">
      <c r="A3" s="40" t="s">
        <v>16</v>
      </c>
      <c r="R3" s="14"/>
      <c r="S3" s="15" t="s">
        <v>0</v>
      </c>
      <c r="T3" s="16" t="s">
        <v>209</v>
      </c>
      <c r="U3" s="16" t="s">
        <v>299</v>
      </c>
      <c r="V3" s="16" t="s">
        <v>300</v>
      </c>
      <c r="W3" s="16" t="s">
        <v>310</v>
      </c>
      <c r="X3" s="15" t="s">
        <v>0</v>
      </c>
      <c r="Y3" s="16" t="s">
        <v>209</v>
      </c>
      <c r="Z3" s="16" t="s">
        <v>299</v>
      </c>
      <c r="AA3" s="16" t="s">
        <v>300</v>
      </c>
      <c r="AB3" s="16" t="s">
        <v>310</v>
      </c>
      <c r="AC3" s="15" t="s">
        <v>0</v>
      </c>
      <c r="AD3" s="16" t="s">
        <v>209</v>
      </c>
      <c r="AE3" s="16" t="s">
        <v>299</v>
      </c>
      <c r="AF3" s="16" t="s">
        <v>300</v>
      </c>
      <c r="AG3" s="17" t="s">
        <v>310</v>
      </c>
    </row>
    <row r="4" spans="1:33" x14ac:dyDescent="0.35">
      <c r="A4" s="40" t="s">
        <v>0</v>
      </c>
      <c r="B4" s="1">
        <v>30267</v>
      </c>
      <c r="C4" s="1">
        <v>924</v>
      </c>
      <c r="D4" s="1">
        <v>3467</v>
      </c>
      <c r="E4" s="1">
        <v>4605</v>
      </c>
      <c r="F4" s="1">
        <v>4752</v>
      </c>
      <c r="G4" s="1">
        <v>4388</v>
      </c>
      <c r="H4" s="1">
        <v>3470</v>
      </c>
      <c r="I4" s="1">
        <v>2692</v>
      </c>
      <c r="J4" s="1">
        <v>2549</v>
      </c>
      <c r="K4" s="1">
        <v>1648</v>
      </c>
      <c r="L4" s="1">
        <v>972</v>
      </c>
      <c r="M4" s="1">
        <v>482</v>
      </c>
      <c r="N4" s="1">
        <v>229</v>
      </c>
      <c r="O4" s="1">
        <v>89</v>
      </c>
      <c r="P4" s="4">
        <v>36.6</v>
      </c>
      <c r="R4" s="12" t="s">
        <v>16</v>
      </c>
      <c r="S4" s="12">
        <v>30267</v>
      </c>
      <c r="T4" s="12">
        <v>8996</v>
      </c>
      <c r="U4" s="12">
        <v>12610</v>
      </c>
      <c r="V4" s="12">
        <v>6889</v>
      </c>
      <c r="W4" s="18">
        <v>1772</v>
      </c>
      <c r="X4" s="19">
        <v>16922</v>
      </c>
      <c r="Y4" s="12">
        <v>5375</v>
      </c>
      <c r="Z4" s="12">
        <v>6974</v>
      </c>
      <c r="AA4" s="12">
        <v>3685</v>
      </c>
      <c r="AB4" s="18">
        <v>888</v>
      </c>
      <c r="AC4" s="19">
        <v>13345</v>
      </c>
      <c r="AD4" s="12">
        <v>3621</v>
      </c>
      <c r="AE4" s="12">
        <v>5636</v>
      </c>
      <c r="AF4" s="12">
        <v>3204</v>
      </c>
      <c r="AG4" s="12">
        <v>884</v>
      </c>
    </row>
    <row r="5" spans="1:33" x14ac:dyDescent="0.35">
      <c r="A5" s="40" t="s">
        <v>223</v>
      </c>
      <c r="B5" s="1">
        <v>1511</v>
      </c>
      <c r="C5" s="1">
        <v>5</v>
      </c>
      <c r="D5" s="1">
        <v>49</v>
      </c>
      <c r="E5" s="1">
        <v>142</v>
      </c>
      <c r="F5" s="1">
        <v>174</v>
      </c>
      <c r="G5" s="1">
        <v>216</v>
      </c>
      <c r="H5" s="1">
        <v>226</v>
      </c>
      <c r="I5" s="1">
        <v>204</v>
      </c>
      <c r="J5" s="1">
        <v>196</v>
      </c>
      <c r="K5" s="1">
        <v>146</v>
      </c>
      <c r="L5" s="1">
        <v>89</v>
      </c>
      <c r="M5" s="1">
        <v>40</v>
      </c>
      <c r="N5" s="1">
        <v>17</v>
      </c>
      <c r="O5" s="1">
        <v>7</v>
      </c>
      <c r="P5" s="4">
        <v>43.8</v>
      </c>
      <c r="R5" s="12" t="s">
        <v>223</v>
      </c>
      <c r="S5" s="12">
        <v>1511</v>
      </c>
      <c r="T5" s="12">
        <v>196</v>
      </c>
      <c r="U5" s="12">
        <v>616</v>
      </c>
      <c r="V5" s="12">
        <v>546</v>
      </c>
      <c r="W5" s="20">
        <v>153</v>
      </c>
      <c r="X5" s="21">
        <v>856</v>
      </c>
      <c r="Y5" s="12">
        <v>88</v>
      </c>
      <c r="Z5" s="12">
        <v>324</v>
      </c>
      <c r="AA5" s="12">
        <v>332</v>
      </c>
      <c r="AB5" s="20">
        <v>112</v>
      </c>
      <c r="AC5" s="21">
        <v>655</v>
      </c>
      <c r="AD5" s="12">
        <v>108</v>
      </c>
      <c r="AE5" s="12">
        <v>292</v>
      </c>
      <c r="AF5" s="12">
        <v>214</v>
      </c>
      <c r="AG5" s="12">
        <v>41</v>
      </c>
    </row>
    <row r="6" spans="1:33" x14ac:dyDescent="0.35">
      <c r="A6" s="40" t="s">
        <v>224</v>
      </c>
      <c r="B6" s="1">
        <v>4049</v>
      </c>
      <c r="C6" s="1">
        <v>13</v>
      </c>
      <c r="D6" s="1">
        <v>264</v>
      </c>
      <c r="E6" s="1">
        <v>535</v>
      </c>
      <c r="F6" s="1">
        <v>692</v>
      </c>
      <c r="G6" s="1">
        <v>769</v>
      </c>
      <c r="H6" s="1">
        <v>670</v>
      </c>
      <c r="I6" s="1">
        <v>450</v>
      </c>
      <c r="J6" s="1">
        <v>314</v>
      </c>
      <c r="K6" s="1">
        <v>181</v>
      </c>
      <c r="L6" s="1">
        <v>101</v>
      </c>
      <c r="M6" s="1">
        <v>44</v>
      </c>
      <c r="N6" s="1">
        <v>15</v>
      </c>
      <c r="O6" s="1">
        <v>1</v>
      </c>
      <c r="P6" s="4">
        <v>38.4</v>
      </c>
      <c r="R6" s="12" t="s">
        <v>224</v>
      </c>
      <c r="S6" s="12">
        <v>4049</v>
      </c>
      <c r="T6" s="12">
        <v>812</v>
      </c>
      <c r="U6" s="12">
        <v>2131</v>
      </c>
      <c r="V6" s="12">
        <v>945</v>
      </c>
      <c r="W6" s="20">
        <v>161</v>
      </c>
      <c r="X6" s="21">
        <v>1259</v>
      </c>
      <c r="Y6" s="12">
        <v>204</v>
      </c>
      <c r="Z6" s="12">
        <v>619</v>
      </c>
      <c r="AA6" s="12">
        <v>343</v>
      </c>
      <c r="AB6" s="20">
        <v>93</v>
      </c>
      <c r="AC6" s="21">
        <v>2790</v>
      </c>
      <c r="AD6" s="12">
        <v>608</v>
      </c>
      <c r="AE6" s="12">
        <v>1512</v>
      </c>
      <c r="AF6" s="12">
        <v>602</v>
      </c>
      <c r="AG6" s="12">
        <v>68</v>
      </c>
    </row>
    <row r="7" spans="1:33" x14ac:dyDescent="0.35">
      <c r="A7" s="40" t="s">
        <v>225</v>
      </c>
      <c r="B7" s="1">
        <v>1871</v>
      </c>
      <c r="C7" s="1">
        <v>15</v>
      </c>
      <c r="D7" s="1">
        <v>191</v>
      </c>
      <c r="E7" s="1">
        <v>315</v>
      </c>
      <c r="F7" s="1">
        <v>354</v>
      </c>
      <c r="G7" s="1">
        <v>316</v>
      </c>
      <c r="H7" s="1">
        <v>248</v>
      </c>
      <c r="I7" s="1">
        <v>169</v>
      </c>
      <c r="J7" s="1">
        <v>148</v>
      </c>
      <c r="K7" s="1">
        <v>67</v>
      </c>
      <c r="L7" s="1">
        <v>33</v>
      </c>
      <c r="M7" s="1">
        <v>8</v>
      </c>
      <c r="N7" s="1">
        <v>7</v>
      </c>
      <c r="O7" s="1">
        <v>0</v>
      </c>
      <c r="P7" s="4">
        <v>36</v>
      </c>
      <c r="R7" s="12" t="s">
        <v>312</v>
      </c>
      <c r="S7" s="12">
        <v>1871</v>
      </c>
      <c r="T7" s="12">
        <v>521</v>
      </c>
      <c r="U7" s="12">
        <v>918</v>
      </c>
      <c r="V7" s="12">
        <v>384</v>
      </c>
      <c r="W7" s="20">
        <v>48</v>
      </c>
      <c r="X7" s="21">
        <v>1108</v>
      </c>
      <c r="Y7" s="12">
        <v>263</v>
      </c>
      <c r="Z7" s="12">
        <v>544</v>
      </c>
      <c r="AA7" s="12">
        <v>266</v>
      </c>
      <c r="AB7" s="20">
        <v>35</v>
      </c>
      <c r="AC7" s="21">
        <v>763</v>
      </c>
      <c r="AD7" s="12">
        <v>258</v>
      </c>
      <c r="AE7" s="12">
        <v>374</v>
      </c>
      <c r="AF7" s="12">
        <v>118</v>
      </c>
      <c r="AG7" s="12">
        <v>13</v>
      </c>
    </row>
    <row r="8" spans="1:33" x14ac:dyDescent="0.35">
      <c r="A8" s="40" t="s">
        <v>226</v>
      </c>
      <c r="B8" s="1">
        <v>1425</v>
      </c>
      <c r="C8" s="1">
        <v>18</v>
      </c>
      <c r="D8" s="1">
        <v>305</v>
      </c>
      <c r="E8" s="1">
        <v>303</v>
      </c>
      <c r="F8" s="1">
        <v>258</v>
      </c>
      <c r="G8" s="1">
        <v>215</v>
      </c>
      <c r="H8" s="1">
        <v>135</v>
      </c>
      <c r="I8" s="1">
        <v>83</v>
      </c>
      <c r="J8" s="1">
        <v>73</v>
      </c>
      <c r="K8" s="1">
        <v>24</v>
      </c>
      <c r="L8" s="1">
        <v>5</v>
      </c>
      <c r="M8" s="1">
        <v>3</v>
      </c>
      <c r="N8" s="1">
        <v>3</v>
      </c>
      <c r="O8" s="1">
        <v>0</v>
      </c>
      <c r="P8" s="4">
        <v>31.7</v>
      </c>
      <c r="R8" s="12" t="s">
        <v>313</v>
      </c>
      <c r="S8" s="12">
        <v>1425</v>
      </c>
      <c r="T8" s="12">
        <v>626</v>
      </c>
      <c r="U8" s="12">
        <v>608</v>
      </c>
      <c r="V8" s="12">
        <v>180</v>
      </c>
      <c r="W8" s="20">
        <v>11</v>
      </c>
      <c r="X8" s="21">
        <v>408</v>
      </c>
      <c r="Y8" s="12">
        <v>174</v>
      </c>
      <c r="Z8" s="12">
        <v>163</v>
      </c>
      <c r="AA8" s="12">
        <v>66</v>
      </c>
      <c r="AB8" s="20">
        <v>5</v>
      </c>
      <c r="AC8" s="21">
        <v>1017</v>
      </c>
      <c r="AD8" s="12">
        <v>452</v>
      </c>
      <c r="AE8" s="12">
        <v>445</v>
      </c>
      <c r="AF8" s="12">
        <v>114</v>
      </c>
      <c r="AG8" s="12">
        <v>6</v>
      </c>
    </row>
    <row r="9" spans="1:33" x14ac:dyDescent="0.35">
      <c r="A9" s="40" t="s">
        <v>227</v>
      </c>
      <c r="B9" s="1">
        <v>4925</v>
      </c>
      <c r="C9" s="1">
        <v>119</v>
      </c>
      <c r="D9" s="1">
        <v>706</v>
      </c>
      <c r="E9" s="1">
        <v>901</v>
      </c>
      <c r="F9" s="1">
        <v>776</v>
      </c>
      <c r="G9" s="1">
        <v>725</v>
      </c>
      <c r="H9" s="1">
        <v>554</v>
      </c>
      <c r="I9" s="1">
        <v>387</v>
      </c>
      <c r="J9" s="1">
        <v>373</v>
      </c>
      <c r="K9" s="1">
        <v>191</v>
      </c>
      <c r="L9" s="1">
        <v>124</v>
      </c>
      <c r="M9" s="1">
        <v>47</v>
      </c>
      <c r="N9" s="1">
        <v>17</v>
      </c>
      <c r="O9" s="1">
        <v>5</v>
      </c>
      <c r="P9" s="4">
        <v>34.700000000000003</v>
      </c>
      <c r="R9" s="12" t="s">
        <v>314</v>
      </c>
      <c r="S9" s="12">
        <v>4925</v>
      </c>
      <c r="T9" s="12">
        <v>1726</v>
      </c>
      <c r="U9" s="12">
        <v>2055</v>
      </c>
      <c r="V9" s="12">
        <v>951</v>
      </c>
      <c r="W9" s="20">
        <v>193</v>
      </c>
      <c r="X9" s="21">
        <v>2439</v>
      </c>
      <c r="Y9" s="12">
        <v>770</v>
      </c>
      <c r="Z9" s="12">
        <v>1030</v>
      </c>
      <c r="AA9" s="12">
        <v>525</v>
      </c>
      <c r="AB9" s="20">
        <v>114</v>
      </c>
      <c r="AC9" s="21">
        <v>2486</v>
      </c>
      <c r="AD9" s="12">
        <v>956</v>
      </c>
      <c r="AE9" s="12">
        <v>1025</v>
      </c>
      <c r="AF9" s="12">
        <v>426</v>
      </c>
      <c r="AG9" s="12">
        <v>79</v>
      </c>
    </row>
    <row r="10" spans="1:33" x14ac:dyDescent="0.35">
      <c r="A10" s="40" t="s">
        <v>228</v>
      </c>
      <c r="B10" s="1">
        <v>658</v>
      </c>
      <c r="C10" s="1">
        <v>33</v>
      </c>
      <c r="D10" s="1">
        <v>94</v>
      </c>
      <c r="E10" s="1">
        <v>114</v>
      </c>
      <c r="F10" s="1">
        <v>99</v>
      </c>
      <c r="G10" s="1">
        <v>81</v>
      </c>
      <c r="H10" s="1">
        <v>60</v>
      </c>
      <c r="I10" s="1">
        <v>49</v>
      </c>
      <c r="J10" s="1">
        <v>50</v>
      </c>
      <c r="K10" s="1">
        <v>35</v>
      </c>
      <c r="L10" s="1">
        <v>22</v>
      </c>
      <c r="M10" s="1">
        <v>12</v>
      </c>
      <c r="N10" s="1">
        <v>6</v>
      </c>
      <c r="O10" s="1">
        <v>3</v>
      </c>
      <c r="P10" s="4">
        <v>34.4</v>
      </c>
      <c r="R10" s="12" t="s">
        <v>315</v>
      </c>
      <c r="S10" s="12">
        <v>658</v>
      </c>
      <c r="T10" s="12">
        <v>241</v>
      </c>
      <c r="U10" s="12">
        <v>240</v>
      </c>
      <c r="V10" s="12">
        <v>134</v>
      </c>
      <c r="W10" s="20">
        <v>43</v>
      </c>
      <c r="X10" s="21">
        <v>445</v>
      </c>
      <c r="Y10" s="12">
        <v>168</v>
      </c>
      <c r="Z10" s="12">
        <v>157</v>
      </c>
      <c r="AA10" s="12">
        <v>87</v>
      </c>
      <c r="AB10" s="20">
        <v>33</v>
      </c>
      <c r="AC10" s="21">
        <v>213</v>
      </c>
      <c r="AD10" s="12">
        <v>73</v>
      </c>
      <c r="AE10" s="12">
        <v>83</v>
      </c>
      <c r="AF10" s="12">
        <v>47</v>
      </c>
      <c r="AG10" s="12">
        <v>10</v>
      </c>
    </row>
    <row r="11" spans="1:33" x14ac:dyDescent="0.35">
      <c r="A11" s="40" t="s">
        <v>229</v>
      </c>
      <c r="B11" s="1">
        <v>4896</v>
      </c>
      <c r="C11" s="1">
        <v>83</v>
      </c>
      <c r="D11" s="1">
        <v>378</v>
      </c>
      <c r="E11" s="1">
        <v>623</v>
      </c>
      <c r="F11" s="1">
        <v>675</v>
      </c>
      <c r="G11" s="1">
        <v>604</v>
      </c>
      <c r="H11" s="1">
        <v>523</v>
      </c>
      <c r="I11" s="1">
        <v>468</v>
      </c>
      <c r="J11" s="1">
        <v>530</v>
      </c>
      <c r="K11" s="1">
        <v>407</v>
      </c>
      <c r="L11" s="1">
        <v>266</v>
      </c>
      <c r="M11" s="1">
        <v>186</v>
      </c>
      <c r="N11" s="1">
        <v>101</v>
      </c>
      <c r="O11" s="1">
        <v>52</v>
      </c>
      <c r="P11" s="4">
        <v>40.799999999999997</v>
      </c>
      <c r="R11" s="12" t="s">
        <v>316</v>
      </c>
      <c r="S11" s="12">
        <v>4896</v>
      </c>
      <c r="T11" s="12">
        <v>1084</v>
      </c>
      <c r="U11" s="12">
        <v>1802</v>
      </c>
      <c r="V11" s="12">
        <v>1405</v>
      </c>
      <c r="W11" s="20">
        <v>605</v>
      </c>
      <c r="X11" s="21">
        <v>2089</v>
      </c>
      <c r="Y11" s="12">
        <v>606</v>
      </c>
      <c r="Z11" s="12">
        <v>910</v>
      </c>
      <c r="AA11" s="12">
        <v>471</v>
      </c>
      <c r="AB11" s="20">
        <v>102</v>
      </c>
      <c r="AC11" s="21">
        <v>2807</v>
      </c>
      <c r="AD11" s="12">
        <v>478</v>
      </c>
      <c r="AE11" s="12">
        <v>892</v>
      </c>
      <c r="AF11" s="12">
        <v>934</v>
      </c>
      <c r="AG11" s="12">
        <v>503</v>
      </c>
    </row>
    <row r="12" spans="1:33" x14ac:dyDescent="0.35">
      <c r="A12" s="40" t="s">
        <v>230</v>
      </c>
      <c r="B12" s="1">
        <v>1104</v>
      </c>
      <c r="C12" s="1">
        <v>13</v>
      </c>
      <c r="D12" s="1">
        <v>73</v>
      </c>
      <c r="E12" s="1">
        <v>153</v>
      </c>
      <c r="F12" s="1">
        <v>208</v>
      </c>
      <c r="G12" s="1">
        <v>210</v>
      </c>
      <c r="H12" s="1">
        <v>141</v>
      </c>
      <c r="I12" s="1">
        <v>111</v>
      </c>
      <c r="J12" s="1">
        <v>115</v>
      </c>
      <c r="K12" s="1">
        <v>44</v>
      </c>
      <c r="L12" s="1">
        <v>24</v>
      </c>
      <c r="M12" s="1">
        <v>7</v>
      </c>
      <c r="N12" s="1">
        <v>3</v>
      </c>
      <c r="O12" s="1">
        <v>2</v>
      </c>
      <c r="P12" s="4">
        <v>37.5</v>
      </c>
      <c r="R12" s="12" t="s">
        <v>317</v>
      </c>
      <c r="S12" s="12">
        <v>1104</v>
      </c>
      <c r="T12" s="12">
        <v>239</v>
      </c>
      <c r="U12" s="12">
        <v>559</v>
      </c>
      <c r="V12" s="12">
        <v>270</v>
      </c>
      <c r="W12" s="20">
        <v>36</v>
      </c>
      <c r="X12" s="21">
        <v>909</v>
      </c>
      <c r="Y12" s="12">
        <v>213</v>
      </c>
      <c r="Z12" s="12">
        <v>500</v>
      </c>
      <c r="AA12" s="12">
        <v>182</v>
      </c>
      <c r="AB12" s="20">
        <v>14</v>
      </c>
      <c r="AC12" s="21">
        <v>195</v>
      </c>
      <c r="AD12" s="12">
        <v>26</v>
      </c>
      <c r="AE12" s="12">
        <v>59</v>
      </c>
      <c r="AF12" s="12">
        <v>88</v>
      </c>
      <c r="AG12" s="12">
        <v>22</v>
      </c>
    </row>
    <row r="13" spans="1:33" x14ac:dyDescent="0.35">
      <c r="A13" s="40" t="s">
        <v>231</v>
      </c>
      <c r="B13" s="1">
        <v>9828</v>
      </c>
      <c r="C13" s="1">
        <v>625</v>
      </c>
      <c r="D13" s="1">
        <v>1407</v>
      </c>
      <c r="E13" s="1">
        <v>1519</v>
      </c>
      <c r="F13" s="1">
        <v>1516</v>
      </c>
      <c r="G13" s="1">
        <v>1252</v>
      </c>
      <c r="H13" s="1">
        <v>913</v>
      </c>
      <c r="I13" s="1">
        <v>771</v>
      </c>
      <c r="J13" s="1">
        <v>750</v>
      </c>
      <c r="K13" s="1">
        <v>553</v>
      </c>
      <c r="L13" s="1">
        <v>308</v>
      </c>
      <c r="M13" s="1">
        <v>135</v>
      </c>
      <c r="N13" s="1">
        <v>60</v>
      </c>
      <c r="O13" s="1">
        <v>19</v>
      </c>
      <c r="P13" s="4">
        <v>34.5</v>
      </c>
      <c r="R13" s="12" t="s">
        <v>318</v>
      </c>
      <c r="S13" s="12">
        <v>9828</v>
      </c>
      <c r="T13" s="12">
        <v>3551</v>
      </c>
      <c r="U13" s="12">
        <v>3681</v>
      </c>
      <c r="V13" s="12">
        <v>2074</v>
      </c>
      <c r="W13" s="20">
        <v>522</v>
      </c>
      <c r="X13" s="21">
        <v>7409</v>
      </c>
      <c r="Y13" s="12">
        <v>2889</v>
      </c>
      <c r="Z13" s="12">
        <v>2727</v>
      </c>
      <c r="AA13" s="12">
        <v>1413</v>
      </c>
      <c r="AB13" s="20">
        <v>380</v>
      </c>
      <c r="AC13" s="21">
        <v>2419</v>
      </c>
      <c r="AD13" s="12">
        <v>662</v>
      </c>
      <c r="AE13" s="12">
        <v>954</v>
      </c>
      <c r="AF13" s="12">
        <v>661</v>
      </c>
      <c r="AG13" s="12">
        <v>142</v>
      </c>
    </row>
    <row r="14" spans="1:33" x14ac:dyDescent="0.35">
      <c r="A14" s="40" t="s">
        <v>17</v>
      </c>
      <c r="R14" s="12" t="s">
        <v>311</v>
      </c>
      <c r="S14" s="12"/>
      <c r="T14" s="12"/>
      <c r="U14" s="12"/>
      <c r="V14" s="12"/>
      <c r="W14" s="20"/>
      <c r="X14" s="21"/>
      <c r="Y14" s="12"/>
      <c r="Z14" s="12"/>
      <c r="AA14" s="12"/>
      <c r="AB14" s="20"/>
      <c r="AC14" s="21"/>
      <c r="AD14" s="12"/>
      <c r="AE14" s="12"/>
      <c r="AF14" s="12"/>
      <c r="AG14" s="12"/>
    </row>
    <row r="15" spans="1:33" x14ac:dyDescent="0.35">
      <c r="A15" s="40" t="s">
        <v>0</v>
      </c>
      <c r="B15" s="1">
        <v>16922</v>
      </c>
      <c r="C15" s="1">
        <v>670</v>
      </c>
      <c r="D15" s="1">
        <v>2071</v>
      </c>
      <c r="E15" s="1">
        <v>2634</v>
      </c>
      <c r="F15" s="1">
        <v>2688</v>
      </c>
      <c r="G15" s="1">
        <v>2384</v>
      </c>
      <c r="H15" s="1">
        <v>1902</v>
      </c>
      <c r="I15" s="1">
        <v>1424</v>
      </c>
      <c r="J15" s="1">
        <v>1388</v>
      </c>
      <c r="K15" s="1">
        <v>873</v>
      </c>
      <c r="L15" s="1">
        <v>528</v>
      </c>
      <c r="M15" s="1">
        <v>227</v>
      </c>
      <c r="N15" s="1">
        <v>102</v>
      </c>
      <c r="O15" s="1">
        <v>31</v>
      </c>
      <c r="P15" s="4">
        <v>35.799999999999997</v>
      </c>
      <c r="R15" s="12" t="s">
        <v>16</v>
      </c>
      <c r="S15" s="22">
        <f>S4*100/S$4</f>
        <v>100</v>
      </c>
      <c r="T15" s="22">
        <f t="shared" ref="T15:AG15" si="0">T4*100/T$4</f>
        <v>100</v>
      </c>
      <c r="U15" s="22">
        <f t="shared" si="0"/>
        <v>100</v>
      </c>
      <c r="V15" s="22">
        <f t="shared" si="0"/>
        <v>100</v>
      </c>
      <c r="W15" s="23">
        <f t="shared" si="0"/>
        <v>100</v>
      </c>
      <c r="X15" s="24">
        <f t="shared" si="0"/>
        <v>100</v>
      </c>
      <c r="Y15" s="22">
        <f t="shared" si="0"/>
        <v>100</v>
      </c>
      <c r="Z15" s="22">
        <f t="shared" si="0"/>
        <v>100</v>
      </c>
      <c r="AA15" s="22">
        <f t="shared" si="0"/>
        <v>100</v>
      </c>
      <c r="AB15" s="23">
        <f t="shared" si="0"/>
        <v>100</v>
      </c>
      <c r="AC15" s="24">
        <f t="shared" si="0"/>
        <v>100</v>
      </c>
      <c r="AD15" s="22">
        <f t="shared" si="0"/>
        <v>100</v>
      </c>
      <c r="AE15" s="22">
        <f t="shared" si="0"/>
        <v>100</v>
      </c>
      <c r="AF15" s="22">
        <f t="shared" si="0"/>
        <v>100</v>
      </c>
      <c r="AG15" s="22">
        <f t="shared" si="0"/>
        <v>100</v>
      </c>
    </row>
    <row r="16" spans="1:33" x14ac:dyDescent="0.35">
      <c r="A16" s="40" t="s">
        <v>223</v>
      </c>
      <c r="B16" s="1">
        <v>856</v>
      </c>
      <c r="C16" s="1">
        <v>2</v>
      </c>
      <c r="D16" s="1">
        <v>26</v>
      </c>
      <c r="E16" s="1">
        <v>60</v>
      </c>
      <c r="F16" s="1">
        <v>87</v>
      </c>
      <c r="G16" s="1">
        <v>106</v>
      </c>
      <c r="H16" s="1">
        <v>131</v>
      </c>
      <c r="I16" s="1">
        <v>116</v>
      </c>
      <c r="J16" s="1">
        <v>118</v>
      </c>
      <c r="K16" s="1">
        <v>98</v>
      </c>
      <c r="L16" s="1">
        <v>64</v>
      </c>
      <c r="M16" s="1">
        <v>27</v>
      </c>
      <c r="N16" s="1">
        <v>15</v>
      </c>
      <c r="O16" s="1">
        <v>6</v>
      </c>
      <c r="P16" s="4">
        <v>45.7</v>
      </c>
      <c r="R16" s="12" t="s">
        <v>223</v>
      </c>
      <c r="S16" s="22">
        <f t="shared" ref="S16:AG24" si="1">S5*100/S$4</f>
        <v>4.992235768328543</v>
      </c>
      <c r="T16" s="22">
        <f t="shared" si="1"/>
        <v>2.1787461093819473</v>
      </c>
      <c r="U16" s="22">
        <f t="shared" si="1"/>
        <v>4.8850118953211741</v>
      </c>
      <c r="V16" s="22">
        <f t="shared" si="1"/>
        <v>7.9256786180868053</v>
      </c>
      <c r="W16" s="23">
        <f t="shared" si="1"/>
        <v>8.6343115124153496</v>
      </c>
      <c r="X16" s="24">
        <f t="shared" si="1"/>
        <v>5.0585037229641889</v>
      </c>
      <c r="Y16" s="22">
        <f t="shared" si="1"/>
        <v>1.6372093023255814</v>
      </c>
      <c r="Z16" s="22">
        <f t="shared" si="1"/>
        <v>4.645827358761113</v>
      </c>
      <c r="AA16" s="22">
        <f t="shared" si="1"/>
        <v>9.0094979647218452</v>
      </c>
      <c r="AB16" s="23">
        <f t="shared" si="1"/>
        <v>12.612612612612613</v>
      </c>
      <c r="AC16" s="24">
        <f t="shared" si="1"/>
        <v>4.908205320344698</v>
      </c>
      <c r="AD16" s="22">
        <f t="shared" si="1"/>
        <v>2.9826014913007457</v>
      </c>
      <c r="AE16" s="22">
        <f t="shared" si="1"/>
        <v>5.1809794180269693</v>
      </c>
      <c r="AF16" s="22">
        <f t="shared" si="1"/>
        <v>6.679151061173533</v>
      </c>
      <c r="AG16" s="22">
        <f t="shared" si="1"/>
        <v>4.6380090497737561</v>
      </c>
    </row>
    <row r="17" spans="1:33" x14ac:dyDescent="0.35">
      <c r="A17" s="40" t="s">
        <v>224</v>
      </c>
      <c r="B17" s="1">
        <v>1259</v>
      </c>
      <c r="C17" s="1">
        <v>6</v>
      </c>
      <c r="D17" s="1">
        <v>65</v>
      </c>
      <c r="E17" s="1">
        <v>133</v>
      </c>
      <c r="F17" s="1">
        <v>180</v>
      </c>
      <c r="G17" s="1">
        <v>209</v>
      </c>
      <c r="H17" s="1">
        <v>230</v>
      </c>
      <c r="I17" s="1">
        <v>141</v>
      </c>
      <c r="J17" s="1">
        <v>121</v>
      </c>
      <c r="K17" s="1">
        <v>81</v>
      </c>
      <c r="L17" s="1">
        <v>53</v>
      </c>
      <c r="M17" s="1">
        <v>28</v>
      </c>
      <c r="N17" s="1">
        <v>12</v>
      </c>
      <c r="O17" s="1">
        <v>0</v>
      </c>
      <c r="P17" s="4">
        <v>40.799999999999997</v>
      </c>
      <c r="R17" s="12" t="s">
        <v>224</v>
      </c>
      <c r="S17" s="22">
        <f t="shared" si="1"/>
        <v>13.377605973502494</v>
      </c>
      <c r="T17" s="22">
        <f t="shared" si="1"/>
        <v>9.0262338817252115</v>
      </c>
      <c r="U17" s="22">
        <f t="shared" si="1"/>
        <v>16.89928628072958</v>
      </c>
      <c r="V17" s="22">
        <f t="shared" si="1"/>
        <v>13.717520685150239</v>
      </c>
      <c r="W17" s="23">
        <f t="shared" si="1"/>
        <v>9.0857787810383748</v>
      </c>
      <c r="X17" s="24">
        <f t="shared" si="1"/>
        <v>7.4400189102942917</v>
      </c>
      <c r="Y17" s="22">
        <f t="shared" si="1"/>
        <v>3.7953488372093025</v>
      </c>
      <c r="Z17" s="22">
        <f t="shared" si="1"/>
        <v>8.8758244909664477</v>
      </c>
      <c r="AA17" s="22">
        <f t="shared" si="1"/>
        <v>9.3080054274084123</v>
      </c>
      <c r="AB17" s="23">
        <f t="shared" si="1"/>
        <v>10.472972972972974</v>
      </c>
      <c r="AC17" s="24">
        <f t="shared" si="1"/>
        <v>20.906706631697265</v>
      </c>
      <c r="AD17" s="22">
        <f t="shared" si="1"/>
        <v>16.790941728804199</v>
      </c>
      <c r="AE17" s="22">
        <f t="shared" si="1"/>
        <v>26.827537260468418</v>
      </c>
      <c r="AF17" s="22">
        <f t="shared" si="1"/>
        <v>18.789013732833958</v>
      </c>
      <c r="AG17" s="22">
        <f t="shared" si="1"/>
        <v>7.6923076923076925</v>
      </c>
    </row>
    <row r="18" spans="1:33" x14ac:dyDescent="0.35">
      <c r="A18" s="40" t="s">
        <v>225</v>
      </c>
      <c r="B18" s="1">
        <v>1108</v>
      </c>
      <c r="C18" s="1">
        <v>8</v>
      </c>
      <c r="D18" s="1">
        <v>104</v>
      </c>
      <c r="E18" s="1">
        <v>151</v>
      </c>
      <c r="F18" s="1">
        <v>213</v>
      </c>
      <c r="G18" s="1">
        <v>190</v>
      </c>
      <c r="H18" s="1">
        <v>141</v>
      </c>
      <c r="I18" s="1">
        <v>111</v>
      </c>
      <c r="J18" s="1">
        <v>105</v>
      </c>
      <c r="K18" s="1">
        <v>50</v>
      </c>
      <c r="L18" s="1">
        <v>23</v>
      </c>
      <c r="M18" s="1">
        <v>7</v>
      </c>
      <c r="N18" s="1">
        <v>5</v>
      </c>
      <c r="O18" s="1">
        <v>0</v>
      </c>
      <c r="P18" s="4">
        <v>37.1</v>
      </c>
      <c r="R18" s="12" t="s">
        <v>312</v>
      </c>
      <c r="S18" s="22">
        <f t="shared" si="1"/>
        <v>6.1816499818283939</v>
      </c>
      <c r="T18" s="22">
        <f t="shared" si="1"/>
        <v>5.7914628723877275</v>
      </c>
      <c r="U18" s="22">
        <f t="shared" si="1"/>
        <v>7.2799365582870736</v>
      </c>
      <c r="V18" s="22">
        <f t="shared" si="1"/>
        <v>5.5741036434896207</v>
      </c>
      <c r="W18" s="23">
        <f t="shared" si="1"/>
        <v>2.7088036117381491</v>
      </c>
      <c r="X18" s="24">
        <f t="shared" si="1"/>
        <v>6.5476893984162627</v>
      </c>
      <c r="Y18" s="22">
        <f t="shared" si="1"/>
        <v>4.8930232558139535</v>
      </c>
      <c r="Z18" s="22">
        <f t="shared" si="1"/>
        <v>7.8004014912532265</v>
      </c>
      <c r="AA18" s="22">
        <f t="shared" si="1"/>
        <v>7.2184531886024423</v>
      </c>
      <c r="AB18" s="23">
        <f t="shared" si="1"/>
        <v>3.9414414414414414</v>
      </c>
      <c r="AC18" s="24">
        <f t="shared" si="1"/>
        <v>5.7174971899587863</v>
      </c>
      <c r="AD18" s="22">
        <f t="shared" si="1"/>
        <v>7.1251035625517813</v>
      </c>
      <c r="AE18" s="22">
        <f t="shared" si="1"/>
        <v>6.635911994322214</v>
      </c>
      <c r="AF18" s="22">
        <f t="shared" si="1"/>
        <v>3.6828963795255931</v>
      </c>
      <c r="AG18" s="22">
        <f t="shared" si="1"/>
        <v>1.4705882352941178</v>
      </c>
    </row>
    <row r="19" spans="1:33" x14ac:dyDescent="0.35">
      <c r="A19" s="40" t="s">
        <v>226</v>
      </c>
      <c r="B19" s="1">
        <v>408</v>
      </c>
      <c r="C19" s="1">
        <v>2</v>
      </c>
      <c r="D19" s="1">
        <v>84</v>
      </c>
      <c r="E19" s="1">
        <v>88</v>
      </c>
      <c r="F19" s="1">
        <v>72</v>
      </c>
      <c r="G19" s="1">
        <v>58</v>
      </c>
      <c r="H19" s="1">
        <v>33</v>
      </c>
      <c r="I19" s="1">
        <v>36</v>
      </c>
      <c r="J19" s="1">
        <v>22</v>
      </c>
      <c r="K19" s="1">
        <v>8</v>
      </c>
      <c r="L19" s="1">
        <v>2</v>
      </c>
      <c r="M19" s="1">
        <v>2</v>
      </c>
      <c r="N19" s="1">
        <v>1</v>
      </c>
      <c r="O19" s="1">
        <v>0</v>
      </c>
      <c r="P19" s="4">
        <v>32.1</v>
      </c>
      <c r="R19" s="12" t="s">
        <v>313</v>
      </c>
      <c r="S19" s="22">
        <f t="shared" si="1"/>
        <v>4.7080979284369118</v>
      </c>
      <c r="T19" s="22">
        <f t="shared" si="1"/>
        <v>6.9586482881280567</v>
      </c>
      <c r="U19" s="22">
        <f t="shared" si="1"/>
        <v>4.8215701823949244</v>
      </c>
      <c r="V19" s="22">
        <f t="shared" si="1"/>
        <v>2.6128610828857597</v>
      </c>
      <c r="W19" s="23">
        <f t="shared" si="1"/>
        <v>0.62076749435665912</v>
      </c>
      <c r="X19" s="24">
        <f t="shared" si="1"/>
        <v>2.4110625221605013</v>
      </c>
      <c r="Y19" s="22">
        <f t="shared" si="1"/>
        <v>3.2372093023255815</v>
      </c>
      <c r="Z19" s="22">
        <f t="shared" si="1"/>
        <v>2.3372526527100659</v>
      </c>
      <c r="AA19" s="22">
        <f t="shared" si="1"/>
        <v>1.791044776119403</v>
      </c>
      <c r="AB19" s="23">
        <f t="shared" si="1"/>
        <v>0.56306306306306309</v>
      </c>
      <c r="AC19" s="24">
        <f t="shared" si="1"/>
        <v>7.6208317721993257</v>
      </c>
      <c r="AD19" s="22">
        <f t="shared" si="1"/>
        <v>12.482739574703121</v>
      </c>
      <c r="AE19" s="22">
        <f t="shared" si="1"/>
        <v>7.8956706884315118</v>
      </c>
      <c r="AF19" s="22">
        <f t="shared" si="1"/>
        <v>3.5580524344569286</v>
      </c>
      <c r="AG19" s="22">
        <f t="shared" si="1"/>
        <v>0.67873303167420818</v>
      </c>
    </row>
    <row r="20" spans="1:33" x14ac:dyDescent="0.35">
      <c r="A20" s="40" t="s">
        <v>227</v>
      </c>
      <c r="B20" s="1">
        <v>2439</v>
      </c>
      <c r="C20" s="1">
        <v>48</v>
      </c>
      <c r="D20" s="1">
        <v>306</v>
      </c>
      <c r="E20" s="1">
        <v>416</v>
      </c>
      <c r="F20" s="1">
        <v>354</v>
      </c>
      <c r="G20" s="1">
        <v>379</v>
      </c>
      <c r="H20" s="1">
        <v>297</v>
      </c>
      <c r="I20" s="1">
        <v>214</v>
      </c>
      <c r="J20" s="1">
        <v>212</v>
      </c>
      <c r="K20" s="1">
        <v>99</v>
      </c>
      <c r="L20" s="1">
        <v>77</v>
      </c>
      <c r="M20" s="1">
        <v>26</v>
      </c>
      <c r="N20" s="1">
        <v>9</v>
      </c>
      <c r="O20" s="1">
        <v>2</v>
      </c>
      <c r="P20" s="4">
        <v>36.299999999999997</v>
      </c>
      <c r="R20" s="12" t="s">
        <v>314</v>
      </c>
      <c r="S20" s="22">
        <f t="shared" si="1"/>
        <v>16.271847226352133</v>
      </c>
      <c r="T20" s="22">
        <f t="shared" si="1"/>
        <v>19.186305024455315</v>
      </c>
      <c r="U20" s="22">
        <f t="shared" si="1"/>
        <v>16.296590007930213</v>
      </c>
      <c r="V20" s="22">
        <f t="shared" si="1"/>
        <v>13.804616054579764</v>
      </c>
      <c r="W20" s="23">
        <f t="shared" si="1"/>
        <v>10.891647855530474</v>
      </c>
      <c r="X20" s="24">
        <f t="shared" si="1"/>
        <v>14.41318993026829</v>
      </c>
      <c r="Y20" s="22">
        <f t="shared" si="1"/>
        <v>14.325581395348838</v>
      </c>
      <c r="Z20" s="22">
        <f t="shared" si="1"/>
        <v>14.769142529394895</v>
      </c>
      <c r="AA20" s="22">
        <f t="shared" si="1"/>
        <v>14.246947082767978</v>
      </c>
      <c r="AB20" s="23">
        <f t="shared" si="1"/>
        <v>12.837837837837839</v>
      </c>
      <c r="AC20" s="24">
        <f t="shared" si="1"/>
        <v>18.628699887598351</v>
      </c>
      <c r="AD20" s="22">
        <f t="shared" si="1"/>
        <v>26.4015465341066</v>
      </c>
      <c r="AE20" s="22">
        <f t="shared" si="1"/>
        <v>18.186657203690562</v>
      </c>
      <c r="AF20" s="22">
        <f t="shared" si="1"/>
        <v>13.295880149812733</v>
      </c>
      <c r="AG20" s="22">
        <f t="shared" si="1"/>
        <v>8.9366515837104075</v>
      </c>
    </row>
    <row r="21" spans="1:33" x14ac:dyDescent="0.35">
      <c r="A21" s="40" t="s">
        <v>228</v>
      </c>
      <c r="B21" s="1">
        <v>445</v>
      </c>
      <c r="C21" s="1">
        <v>26</v>
      </c>
      <c r="D21" s="1">
        <v>63</v>
      </c>
      <c r="E21" s="1">
        <v>79</v>
      </c>
      <c r="F21" s="1">
        <v>67</v>
      </c>
      <c r="G21" s="1">
        <v>50</v>
      </c>
      <c r="H21" s="1">
        <v>40</v>
      </c>
      <c r="I21" s="1">
        <v>31</v>
      </c>
      <c r="J21" s="1">
        <v>31</v>
      </c>
      <c r="K21" s="1">
        <v>25</v>
      </c>
      <c r="L21" s="1">
        <v>15</v>
      </c>
      <c r="M21" s="1">
        <v>10</v>
      </c>
      <c r="N21" s="1">
        <v>5</v>
      </c>
      <c r="O21" s="1">
        <v>3</v>
      </c>
      <c r="P21" s="4">
        <v>34.1</v>
      </c>
      <c r="R21" s="12" t="s">
        <v>315</v>
      </c>
      <c r="S21" s="22">
        <f t="shared" si="1"/>
        <v>2.1739848680080618</v>
      </c>
      <c r="T21" s="22">
        <f t="shared" si="1"/>
        <v>2.6789684304135171</v>
      </c>
      <c r="U21" s="22">
        <f t="shared" si="1"/>
        <v>1.9032513877874702</v>
      </c>
      <c r="V21" s="22">
        <f t="shared" si="1"/>
        <v>1.945129917259399</v>
      </c>
      <c r="W21" s="23">
        <f t="shared" si="1"/>
        <v>2.4266365688487586</v>
      </c>
      <c r="X21" s="24">
        <f t="shared" si="1"/>
        <v>2.6297127999054486</v>
      </c>
      <c r="Y21" s="22">
        <f t="shared" si="1"/>
        <v>3.1255813953488372</v>
      </c>
      <c r="Z21" s="22">
        <f t="shared" si="1"/>
        <v>2.2512188127330082</v>
      </c>
      <c r="AA21" s="22">
        <f t="shared" si="1"/>
        <v>2.360922659430122</v>
      </c>
      <c r="AB21" s="23">
        <f t="shared" si="1"/>
        <v>3.7162162162162162</v>
      </c>
      <c r="AC21" s="24">
        <f t="shared" si="1"/>
        <v>1.5961034095166728</v>
      </c>
      <c r="AD21" s="22">
        <f t="shared" si="1"/>
        <v>2.0160176746755041</v>
      </c>
      <c r="AE21" s="22">
        <f t="shared" si="1"/>
        <v>1.4726756564939674</v>
      </c>
      <c r="AF21" s="22">
        <f t="shared" si="1"/>
        <v>1.466916354556804</v>
      </c>
      <c r="AG21" s="22">
        <f t="shared" si="1"/>
        <v>1.1312217194570136</v>
      </c>
    </row>
    <row r="22" spans="1:33" x14ac:dyDescent="0.35">
      <c r="A22" s="40" t="s">
        <v>229</v>
      </c>
      <c r="B22" s="1">
        <v>2089</v>
      </c>
      <c r="C22" s="1">
        <v>36</v>
      </c>
      <c r="D22" s="1">
        <v>206</v>
      </c>
      <c r="E22" s="1">
        <v>364</v>
      </c>
      <c r="F22" s="1">
        <v>360</v>
      </c>
      <c r="G22" s="1">
        <v>296</v>
      </c>
      <c r="H22" s="1">
        <v>254</v>
      </c>
      <c r="I22" s="1">
        <v>185</v>
      </c>
      <c r="J22" s="1">
        <v>192</v>
      </c>
      <c r="K22" s="1">
        <v>94</v>
      </c>
      <c r="L22" s="1">
        <v>52</v>
      </c>
      <c r="M22" s="1">
        <v>27</v>
      </c>
      <c r="N22" s="1">
        <v>14</v>
      </c>
      <c r="O22" s="1">
        <v>9</v>
      </c>
      <c r="P22" s="4">
        <v>36.299999999999997</v>
      </c>
      <c r="R22" s="12" t="s">
        <v>316</v>
      </c>
      <c r="S22" s="22">
        <f t="shared" si="1"/>
        <v>16.176033303597979</v>
      </c>
      <c r="T22" s="22">
        <f t="shared" si="1"/>
        <v>12.049799911071588</v>
      </c>
      <c r="U22" s="22">
        <f t="shared" si="1"/>
        <v>14.29024583663759</v>
      </c>
      <c r="V22" s="22">
        <f t="shared" si="1"/>
        <v>20.394832341413849</v>
      </c>
      <c r="W22" s="23">
        <f t="shared" si="1"/>
        <v>34.142212189616252</v>
      </c>
      <c r="X22" s="24">
        <f t="shared" si="1"/>
        <v>12.344876492140409</v>
      </c>
      <c r="Y22" s="22">
        <f t="shared" si="1"/>
        <v>11.274418604651164</v>
      </c>
      <c r="Z22" s="22">
        <f t="shared" si="1"/>
        <v>13.048465729853742</v>
      </c>
      <c r="AA22" s="22">
        <f t="shared" si="1"/>
        <v>12.781546811397558</v>
      </c>
      <c r="AB22" s="23">
        <f t="shared" si="1"/>
        <v>11.486486486486486</v>
      </c>
      <c r="AC22" s="24">
        <f t="shared" si="1"/>
        <v>21.034095166729113</v>
      </c>
      <c r="AD22" s="22">
        <f t="shared" si="1"/>
        <v>13.2007732670533</v>
      </c>
      <c r="AE22" s="22">
        <f t="shared" si="1"/>
        <v>15.826827537260469</v>
      </c>
      <c r="AF22" s="22">
        <f t="shared" si="1"/>
        <v>29.151061173533083</v>
      </c>
      <c r="AG22" s="22">
        <f t="shared" si="1"/>
        <v>56.900452488687783</v>
      </c>
    </row>
    <row r="23" spans="1:33" x14ac:dyDescent="0.35">
      <c r="A23" s="40" t="s">
        <v>230</v>
      </c>
      <c r="B23" s="1">
        <v>909</v>
      </c>
      <c r="C23" s="1">
        <v>12</v>
      </c>
      <c r="D23" s="1">
        <v>68</v>
      </c>
      <c r="E23" s="1">
        <v>133</v>
      </c>
      <c r="F23" s="1">
        <v>188</v>
      </c>
      <c r="G23" s="1">
        <v>188</v>
      </c>
      <c r="H23" s="1">
        <v>124</v>
      </c>
      <c r="I23" s="1">
        <v>85</v>
      </c>
      <c r="J23" s="1">
        <v>76</v>
      </c>
      <c r="K23" s="1">
        <v>21</v>
      </c>
      <c r="L23" s="1">
        <v>12</v>
      </c>
      <c r="M23" s="1">
        <v>2</v>
      </c>
      <c r="N23" s="1">
        <v>0</v>
      </c>
      <c r="O23" s="1">
        <v>0</v>
      </c>
      <c r="P23" s="4">
        <v>36.4</v>
      </c>
      <c r="R23" s="12" t="s">
        <v>317</v>
      </c>
      <c r="S23" s="22">
        <f t="shared" si="1"/>
        <v>3.6475369213995439</v>
      </c>
      <c r="T23" s="22">
        <f t="shared" si="1"/>
        <v>2.6567363272565583</v>
      </c>
      <c r="U23" s="22">
        <f t="shared" si="1"/>
        <v>4.4329896907216497</v>
      </c>
      <c r="V23" s="22">
        <f t="shared" si="1"/>
        <v>3.9192916243286398</v>
      </c>
      <c r="W23" s="23">
        <f t="shared" si="1"/>
        <v>2.0316027088036117</v>
      </c>
      <c r="X23" s="24">
        <f t="shared" si="1"/>
        <v>5.3717054721664104</v>
      </c>
      <c r="Y23" s="22">
        <f t="shared" si="1"/>
        <v>3.9627906976744187</v>
      </c>
      <c r="Z23" s="22">
        <f t="shared" si="1"/>
        <v>7.1694866647548032</v>
      </c>
      <c r="AA23" s="22">
        <f t="shared" si="1"/>
        <v>4.9389416553595655</v>
      </c>
      <c r="AB23" s="23">
        <f t="shared" si="1"/>
        <v>1.5765765765765767</v>
      </c>
      <c r="AC23" s="24">
        <f t="shared" si="1"/>
        <v>1.4612214312476584</v>
      </c>
      <c r="AD23" s="22">
        <f t="shared" si="1"/>
        <v>0.71803369235017955</v>
      </c>
      <c r="AE23" s="22">
        <f t="shared" si="1"/>
        <v>1.0468417317246275</v>
      </c>
      <c r="AF23" s="22">
        <f t="shared" si="1"/>
        <v>2.7465667915106118</v>
      </c>
      <c r="AG23" s="22">
        <f t="shared" si="1"/>
        <v>2.4886877828054299</v>
      </c>
    </row>
    <row r="24" spans="1:33" x14ac:dyDescent="0.35">
      <c r="A24" s="40" t="s">
        <v>231</v>
      </c>
      <c r="B24" s="1">
        <v>7409</v>
      </c>
      <c r="C24" s="1">
        <v>530</v>
      </c>
      <c r="D24" s="1">
        <v>1149</v>
      </c>
      <c r="E24" s="1">
        <v>1210</v>
      </c>
      <c r="F24" s="1">
        <v>1167</v>
      </c>
      <c r="G24" s="1">
        <v>908</v>
      </c>
      <c r="H24" s="1">
        <v>652</v>
      </c>
      <c r="I24" s="1">
        <v>505</v>
      </c>
      <c r="J24" s="1">
        <v>511</v>
      </c>
      <c r="K24" s="1">
        <v>397</v>
      </c>
      <c r="L24" s="1">
        <v>230</v>
      </c>
      <c r="M24" s="1">
        <v>98</v>
      </c>
      <c r="N24" s="1">
        <v>41</v>
      </c>
      <c r="O24" s="1">
        <v>11</v>
      </c>
      <c r="P24" s="4">
        <v>33.5</v>
      </c>
      <c r="R24" s="12" t="s">
        <v>318</v>
      </c>
      <c r="S24" s="22">
        <f t="shared" si="1"/>
        <v>32.471008028545938</v>
      </c>
      <c r="T24" s="22">
        <f t="shared" si="1"/>
        <v>39.47309915518008</v>
      </c>
      <c r="U24" s="22">
        <f t="shared" si="1"/>
        <v>29.191118160190324</v>
      </c>
      <c r="V24" s="22">
        <f t="shared" si="1"/>
        <v>30.105966032805924</v>
      </c>
      <c r="W24" s="25">
        <f t="shared" si="1"/>
        <v>29.458239277652371</v>
      </c>
      <c r="X24" s="26">
        <f t="shared" si="1"/>
        <v>43.783240751684197</v>
      </c>
      <c r="Y24" s="22">
        <f t="shared" si="1"/>
        <v>53.748837209302323</v>
      </c>
      <c r="Z24" s="22">
        <f t="shared" si="1"/>
        <v>39.102380269572699</v>
      </c>
      <c r="AA24" s="22">
        <f t="shared" si="1"/>
        <v>38.344640434192677</v>
      </c>
      <c r="AB24" s="25">
        <f t="shared" si="1"/>
        <v>42.792792792792795</v>
      </c>
      <c r="AC24" s="26">
        <f t="shared" si="1"/>
        <v>18.126639190708129</v>
      </c>
      <c r="AD24" s="22">
        <f t="shared" si="1"/>
        <v>18.28224247445457</v>
      </c>
      <c r="AE24" s="22">
        <f t="shared" si="1"/>
        <v>16.926898509581264</v>
      </c>
      <c r="AF24" s="22">
        <f t="shared" si="1"/>
        <v>20.630461922596755</v>
      </c>
      <c r="AG24" s="22">
        <f t="shared" si="1"/>
        <v>16.063348416289593</v>
      </c>
    </row>
    <row r="25" spans="1:33" x14ac:dyDescent="0.35">
      <c r="A25" s="40" t="s">
        <v>18</v>
      </c>
      <c r="R25" s="27" t="s">
        <v>19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  <row r="26" spans="1:33" x14ac:dyDescent="0.35">
      <c r="A26" s="40" t="s">
        <v>0</v>
      </c>
      <c r="B26" s="1">
        <v>13345</v>
      </c>
      <c r="C26" s="1">
        <v>254</v>
      </c>
      <c r="D26" s="1">
        <v>1396</v>
      </c>
      <c r="E26" s="1">
        <v>1971</v>
      </c>
      <c r="F26" s="1">
        <v>2064</v>
      </c>
      <c r="G26" s="1">
        <v>2004</v>
      </c>
      <c r="H26" s="1">
        <v>1568</v>
      </c>
      <c r="I26" s="1">
        <v>1268</v>
      </c>
      <c r="J26" s="1">
        <v>1161</v>
      </c>
      <c r="K26" s="1">
        <v>775</v>
      </c>
      <c r="L26" s="1">
        <v>444</v>
      </c>
      <c r="M26" s="1">
        <v>255</v>
      </c>
      <c r="N26" s="1">
        <v>127</v>
      </c>
      <c r="O26" s="1">
        <v>58</v>
      </c>
      <c r="P26" s="4">
        <v>37.5</v>
      </c>
      <c r="S26" s="1">
        <v>13345</v>
      </c>
      <c r="T26" s="1">
        <v>3621</v>
      </c>
      <c r="U26" s="1">
        <v>5636</v>
      </c>
      <c r="V26" s="1">
        <v>3204</v>
      </c>
      <c r="W26" s="1">
        <v>884</v>
      </c>
    </row>
    <row r="27" spans="1:33" x14ac:dyDescent="0.35">
      <c r="A27" s="40" t="s">
        <v>223</v>
      </c>
      <c r="B27" s="1">
        <v>655</v>
      </c>
      <c r="C27" s="1">
        <v>3</v>
      </c>
      <c r="D27" s="1">
        <v>23</v>
      </c>
      <c r="E27" s="1">
        <v>82</v>
      </c>
      <c r="F27" s="1">
        <v>87</v>
      </c>
      <c r="G27" s="1">
        <v>110</v>
      </c>
      <c r="H27" s="1">
        <v>95</v>
      </c>
      <c r="I27" s="1">
        <v>88</v>
      </c>
      <c r="J27" s="1">
        <v>78</v>
      </c>
      <c r="K27" s="1">
        <v>48</v>
      </c>
      <c r="L27" s="1">
        <v>25</v>
      </c>
      <c r="M27" s="1">
        <v>13</v>
      </c>
      <c r="N27" s="1">
        <v>2</v>
      </c>
      <c r="O27" s="1">
        <v>1</v>
      </c>
      <c r="P27" s="4">
        <v>41.2</v>
      </c>
      <c r="S27" s="1">
        <v>655</v>
      </c>
      <c r="T27" s="1">
        <v>108</v>
      </c>
      <c r="U27" s="1">
        <v>292</v>
      </c>
      <c r="V27" s="1">
        <v>214</v>
      </c>
      <c r="W27" s="1">
        <v>41</v>
      </c>
    </row>
    <row r="28" spans="1:33" x14ac:dyDescent="0.35">
      <c r="A28" s="40" t="s">
        <v>224</v>
      </c>
      <c r="B28" s="1">
        <v>2790</v>
      </c>
      <c r="C28" s="1">
        <v>7</v>
      </c>
      <c r="D28" s="1">
        <v>199</v>
      </c>
      <c r="E28" s="1">
        <v>402</v>
      </c>
      <c r="F28" s="1">
        <v>512</v>
      </c>
      <c r="G28" s="1">
        <v>560</v>
      </c>
      <c r="H28" s="1">
        <v>440</v>
      </c>
      <c r="I28" s="1">
        <v>309</v>
      </c>
      <c r="J28" s="1">
        <v>193</v>
      </c>
      <c r="K28" s="1">
        <v>100</v>
      </c>
      <c r="L28" s="1">
        <v>48</v>
      </c>
      <c r="M28" s="1">
        <v>16</v>
      </c>
      <c r="N28" s="1">
        <v>3</v>
      </c>
      <c r="O28" s="1">
        <v>1</v>
      </c>
      <c r="P28" s="4">
        <v>37.5</v>
      </c>
      <c r="S28" s="1">
        <v>2790</v>
      </c>
      <c r="T28" s="1">
        <v>608</v>
      </c>
      <c r="U28" s="1">
        <v>1512</v>
      </c>
      <c r="V28" s="1">
        <v>602</v>
      </c>
      <c r="W28" s="1">
        <v>68</v>
      </c>
    </row>
    <row r="29" spans="1:33" x14ac:dyDescent="0.35">
      <c r="A29" s="40" t="s">
        <v>225</v>
      </c>
      <c r="B29" s="1">
        <v>763</v>
      </c>
      <c r="C29" s="1">
        <v>7</v>
      </c>
      <c r="D29" s="1">
        <v>87</v>
      </c>
      <c r="E29" s="1">
        <v>164</v>
      </c>
      <c r="F29" s="1">
        <v>141</v>
      </c>
      <c r="G29" s="1">
        <v>126</v>
      </c>
      <c r="H29" s="1">
        <v>107</v>
      </c>
      <c r="I29" s="1">
        <v>58</v>
      </c>
      <c r="J29" s="1">
        <v>43</v>
      </c>
      <c r="K29" s="1">
        <v>17</v>
      </c>
      <c r="L29" s="1">
        <v>10</v>
      </c>
      <c r="M29" s="1">
        <v>1</v>
      </c>
      <c r="N29" s="1">
        <v>2</v>
      </c>
      <c r="O29" s="1">
        <v>0</v>
      </c>
      <c r="P29" s="4">
        <v>34.4</v>
      </c>
      <c r="S29" s="1">
        <v>763</v>
      </c>
      <c r="T29" s="1">
        <v>258</v>
      </c>
      <c r="U29" s="1">
        <v>374</v>
      </c>
      <c r="V29" s="1">
        <v>118</v>
      </c>
      <c r="W29" s="1">
        <v>13</v>
      </c>
    </row>
    <row r="30" spans="1:33" x14ac:dyDescent="0.35">
      <c r="A30" s="40" t="s">
        <v>226</v>
      </c>
      <c r="B30" s="1">
        <v>1017</v>
      </c>
      <c r="C30" s="1">
        <v>16</v>
      </c>
      <c r="D30" s="1">
        <v>221</v>
      </c>
      <c r="E30" s="1">
        <v>215</v>
      </c>
      <c r="F30" s="1">
        <v>186</v>
      </c>
      <c r="G30" s="1">
        <v>157</v>
      </c>
      <c r="H30" s="1">
        <v>102</v>
      </c>
      <c r="I30" s="1">
        <v>47</v>
      </c>
      <c r="J30" s="1">
        <v>51</v>
      </c>
      <c r="K30" s="1">
        <v>16</v>
      </c>
      <c r="L30" s="1">
        <v>3</v>
      </c>
      <c r="M30" s="1">
        <v>1</v>
      </c>
      <c r="N30" s="1">
        <v>2</v>
      </c>
      <c r="O30" s="1">
        <v>0</v>
      </c>
      <c r="P30" s="4">
        <v>31.5</v>
      </c>
      <c r="S30" s="1">
        <v>1017</v>
      </c>
      <c r="T30" s="1">
        <v>452</v>
      </c>
      <c r="U30" s="1">
        <v>445</v>
      </c>
      <c r="V30" s="1">
        <v>114</v>
      </c>
      <c r="W30" s="1">
        <v>6</v>
      </c>
    </row>
    <row r="31" spans="1:33" x14ac:dyDescent="0.35">
      <c r="A31" s="40" t="s">
        <v>227</v>
      </c>
      <c r="B31" s="1">
        <v>2486</v>
      </c>
      <c r="C31" s="1">
        <v>71</v>
      </c>
      <c r="D31" s="1">
        <v>400</v>
      </c>
      <c r="E31" s="1">
        <v>485</v>
      </c>
      <c r="F31" s="1">
        <v>422</v>
      </c>
      <c r="G31" s="1">
        <v>346</v>
      </c>
      <c r="H31" s="1">
        <v>257</v>
      </c>
      <c r="I31" s="1">
        <v>173</v>
      </c>
      <c r="J31" s="1">
        <v>161</v>
      </c>
      <c r="K31" s="1">
        <v>92</v>
      </c>
      <c r="L31" s="1">
        <v>47</v>
      </c>
      <c r="M31" s="1">
        <v>21</v>
      </c>
      <c r="N31" s="1">
        <v>8</v>
      </c>
      <c r="O31" s="1">
        <v>3</v>
      </c>
      <c r="P31" s="4">
        <v>33.4</v>
      </c>
      <c r="S31" s="1">
        <v>2486</v>
      </c>
      <c r="T31" s="1">
        <v>956</v>
      </c>
      <c r="U31" s="1">
        <v>1025</v>
      </c>
      <c r="V31" s="1">
        <v>426</v>
      </c>
      <c r="W31" s="1">
        <v>79</v>
      </c>
    </row>
    <row r="32" spans="1:33" x14ac:dyDescent="0.35">
      <c r="A32" s="40" t="s">
        <v>228</v>
      </c>
      <c r="B32" s="1">
        <v>213</v>
      </c>
      <c r="C32" s="1">
        <v>7</v>
      </c>
      <c r="D32" s="1">
        <v>31</v>
      </c>
      <c r="E32" s="1">
        <v>35</v>
      </c>
      <c r="F32" s="1">
        <v>32</v>
      </c>
      <c r="G32" s="1">
        <v>31</v>
      </c>
      <c r="H32" s="1">
        <v>20</v>
      </c>
      <c r="I32" s="1">
        <v>18</v>
      </c>
      <c r="J32" s="1">
        <v>19</v>
      </c>
      <c r="K32" s="1">
        <v>10</v>
      </c>
      <c r="L32" s="1">
        <v>7</v>
      </c>
      <c r="M32" s="1">
        <v>2</v>
      </c>
      <c r="N32" s="1">
        <v>1</v>
      </c>
      <c r="O32" s="1">
        <v>0</v>
      </c>
      <c r="P32" s="4">
        <v>35.200000000000003</v>
      </c>
      <c r="S32" s="1">
        <v>213</v>
      </c>
      <c r="T32" s="1">
        <v>73</v>
      </c>
      <c r="U32" s="1">
        <v>83</v>
      </c>
      <c r="V32" s="1">
        <v>47</v>
      </c>
      <c r="W32" s="1">
        <v>10</v>
      </c>
    </row>
    <row r="33" spans="1:23" x14ac:dyDescent="0.35">
      <c r="A33" s="40" t="s">
        <v>229</v>
      </c>
      <c r="B33" s="1">
        <v>2807</v>
      </c>
      <c r="C33" s="1">
        <v>47</v>
      </c>
      <c r="D33" s="1">
        <v>172</v>
      </c>
      <c r="E33" s="1">
        <v>259</v>
      </c>
      <c r="F33" s="1">
        <v>315</v>
      </c>
      <c r="G33" s="1">
        <v>308</v>
      </c>
      <c r="H33" s="1">
        <v>269</v>
      </c>
      <c r="I33" s="1">
        <v>283</v>
      </c>
      <c r="J33" s="1">
        <v>338</v>
      </c>
      <c r="K33" s="1">
        <v>313</v>
      </c>
      <c r="L33" s="1">
        <v>214</v>
      </c>
      <c r="M33" s="1">
        <v>159</v>
      </c>
      <c r="N33" s="1">
        <v>87</v>
      </c>
      <c r="O33" s="1">
        <v>43</v>
      </c>
      <c r="P33" s="4">
        <v>45.6</v>
      </c>
      <c r="S33" s="1">
        <v>2807</v>
      </c>
      <c r="T33" s="1">
        <v>478</v>
      </c>
      <c r="U33" s="1">
        <v>892</v>
      </c>
      <c r="V33" s="1">
        <v>934</v>
      </c>
      <c r="W33" s="1">
        <v>503</v>
      </c>
    </row>
    <row r="34" spans="1:23" x14ac:dyDescent="0.35">
      <c r="A34" s="40" t="s">
        <v>230</v>
      </c>
      <c r="B34" s="1">
        <v>195</v>
      </c>
      <c r="C34" s="1">
        <v>1</v>
      </c>
      <c r="D34" s="1">
        <v>5</v>
      </c>
      <c r="E34" s="1">
        <v>20</v>
      </c>
      <c r="F34" s="1">
        <v>20</v>
      </c>
      <c r="G34" s="1">
        <v>22</v>
      </c>
      <c r="H34" s="1">
        <v>17</v>
      </c>
      <c r="I34" s="1">
        <v>26</v>
      </c>
      <c r="J34" s="1">
        <v>39</v>
      </c>
      <c r="K34" s="1">
        <v>23</v>
      </c>
      <c r="L34" s="1">
        <v>12</v>
      </c>
      <c r="M34" s="1">
        <v>5</v>
      </c>
      <c r="N34" s="1">
        <v>3</v>
      </c>
      <c r="O34" s="1">
        <v>2</v>
      </c>
      <c r="P34" s="4">
        <v>47.4</v>
      </c>
      <c r="S34" s="1">
        <v>195</v>
      </c>
      <c r="T34" s="1">
        <v>26</v>
      </c>
      <c r="U34" s="1">
        <v>59</v>
      </c>
      <c r="V34" s="1">
        <v>88</v>
      </c>
      <c r="W34" s="1">
        <v>22</v>
      </c>
    </row>
    <row r="35" spans="1:23" x14ac:dyDescent="0.35">
      <c r="A35" s="40" t="s">
        <v>231</v>
      </c>
      <c r="B35" s="1">
        <v>2419</v>
      </c>
      <c r="C35" s="1">
        <v>95</v>
      </c>
      <c r="D35" s="1">
        <v>258</v>
      </c>
      <c r="E35" s="1">
        <v>309</v>
      </c>
      <c r="F35" s="1">
        <v>349</v>
      </c>
      <c r="G35" s="1">
        <v>344</v>
      </c>
      <c r="H35" s="1">
        <v>261</v>
      </c>
      <c r="I35" s="1">
        <v>266</v>
      </c>
      <c r="J35" s="1">
        <v>239</v>
      </c>
      <c r="K35" s="1">
        <v>156</v>
      </c>
      <c r="L35" s="1">
        <v>78</v>
      </c>
      <c r="M35" s="1">
        <v>37</v>
      </c>
      <c r="N35" s="1">
        <v>19</v>
      </c>
      <c r="O35" s="1">
        <v>8</v>
      </c>
      <c r="P35" s="4">
        <v>37.9</v>
      </c>
      <c r="S35" s="1">
        <v>2419</v>
      </c>
      <c r="T35" s="1">
        <v>662</v>
      </c>
      <c r="U35" s="1">
        <v>954</v>
      </c>
      <c r="V35" s="1">
        <v>661</v>
      </c>
      <c r="W35" s="1">
        <v>142</v>
      </c>
    </row>
    <row r="36" spans="1:23" x14ac:dyDescent="0.35">
      <c r="A36" s="47" t="s">
        <v>19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1"/>
    </row>
  </sheetData>
  <mergeCells count="4">
    <mergeCell ref="S2:W2"/>
    <mergeCell ref="X2:AB2"/>
    <mergeCell ref="AC2:AG2"/>
    <mergeCell ref="A36:P36"/>
  </mergeCells>
  <pageMargins left="0.7" right="0.7" top="0.75" bottom="0.75" header="0.3" footer="0.3"/>
  <pageSetup scale="87" orientation="portrait" r:id="rId1"/>
  <colBreaks count="1" manualBreakCount="1">
    <brk id="1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3136-BFCE-4B16-917C-263CC2F53D65}">
  <dimension ref="A1:P71"/>
  <sheetViews>
    <sheetView view="pageBreakPreview" topLeftCell="A40" zoomScale="125" zoomScaleSheetLayoutView="125" workbookViewId="0">
      <selection activeCell="A14" sqref="A14"/>
    </sheetView>
  </sheetViews>
  <sheetFormatPr defaultColWidth="9.35546875" defaultRowHeight="9.15" customHeight="1" x14ac:dyDescent="0.35"/>
  <cols>
    <col min="1" max="1" width="30.140625" style="40" customWidth="1"/>
    <col min="2" max="5" width="6.85546875" style="1" customWidth="1"/>
    <col min="6" max="11" width="6.140625" style="1" customWidth="1"/>
    <col min="12" max="15" width="5.85546875" style="1" customWidth="1"/>
    <col min="16" max="16" width="5.85546875" style="4" customWidth="1"/>
    <col min="17" max="16384" width="9.35546875" style="1"/>
  </cols>
  <sheetData>
    <row r="1" spans="1:16" ht="9.15" customHeight="1" x14ac:dyDescent="0.35">
      <c r="A1" s="40" t="s">
        <v>232</v>
      </c>
    </row>
    <row r="2" spans="1:16" s="2" customFormat="1" ht="9.15" customHeight="1" x14ac:dyDescent="0.35">
      <c r="A2" s="39"/>
      <c r="B2" s="6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38" t="s">
        <v>298</v>
      </c>
    </row>
    <row r="3" spans="1:16" ht="9.15" customHeight="1" x14ac:dyDescent="0.35">
      <c r="A3" s="40" t="s">
        <v>0</v>
      </c>
      <c r="B3" s="1">
        <v>30267</v>
      </c>
      <c r="C3" s="1">
        <v>924</v>
      </c>
      <c r="D3" s="1">
        <v>3467</v>
      </c>
      <c r="E3" s="1">
        <v>4605</v>
      </c>
      <c r="F3" s="1">
        <v>4752</v>
      </c>
      <c r="G3" s="1">
        <v>4388</v>
      </c>
      <c r="H3" s="1">
        <v>3470</v>
      </c>
      <c r="I3" s="1">
        <v>2692</v>
      </c>
      <c r="J3" s="1">
        <v>2549</v>
      </c>
      <c r="K3" s="1">
        <v>1648</v>
      </c>
      <c r="L3" s="1">
        <v>972</v>
      </c>
      <c r="M3" s="1">
        <v>482</v>
      </c>
      <c r="N3" s="1">
        <v>229</v>
      </c>
      <c r="O3" s="1">
        <v>89</v>
      </c>
      <c r="P3" s="4">
        <v>36.6</v>
      </c>
    </row>
    <row r="4" spans="1:16" ht="9.15" customHeight="1" x14ac:dyDescent="0.35">
      <c r="A4" s="40" t="s">
        <v>233</v>
      </c>
      <c r="B4" s="1">
        <v>7029</v>
      </c>
      <c r="C4" s="1">
        <v>466</v>
      </c>
      <c r="D4" s="1">
        <v>1008</v>
      </c>
      <c r="E4" s="1">
        <v>1122</v>
      </c>
      <c r="F4" s="1">
        <v>1137</v>
      </c>
      <c r="G4" s="1">
        <v>839</v>
      </c>
      <c r="H4" s="1">
        <v>668</v>
      </c>
      <c r="I4" s="1">
        <v>519</v>
      </c>
      <c r="J4" s="1">
        <v>519</v>
      </c>
      <c r="K4" s="1">
        <v>382</v>
      </c>
      <c r="L4" s="1">
        <v>233</v>
      </c>
      <c r="M4" s="1">
        <v>83</v>
      </c>
      <c r="N4" s="1">
        <v>39</v>
      </c>
      <c r="O4" s="1">
        <v>14</v>
      </c>
      <c r="P4" s="4">
        <v>34</v>
      </c>
    </row>
    <row r="5" spans="1:16" ht="9.15" customHeight="1" x14ac:dyDescent="0.35">
      <c r="A5" s="40" t="s">
        <v>234</v>
      </c>
      <c r="B5" s="1">
        <v>15</v>
      </c>
      <c r="C5" s="1">
        <v>0</v>
      </c>
      <c r="D5" s="1">
        <v>2</v>
      </c>
      <c r="E5" s="1">
        <v>2</v>
      </c>
      <c r="F5" s="1">
        <v>2</v>
      </c>
      <c r="G5" s="1">
        <v>3</v>
      </c>
      <c r="H5" s="1">
        <v>3</v>
      </c>
      <c r="I5" s="1">
        <v>1</v>
      </c>
      <c r="J5" s="1">
        <v>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4">
        <v>37.5</v>
      </c>
    </row>
    <row r="6" spans="1:16" ht="9.15" customHeight="1" x14ac:dyDescent="0.35">
      <c r="A6" s="40" t="s">
        <v>235</v>
      </c>
      <c r="B6" s="1">
        <v>1225</v>
      </c>
      <c r="C6" s="1">
        <v>17</v>
      </c>
      <c r="D6" s="1">
        <v>86</v>
      </c>
      <c r="E6" s="1">
        <v>133</v>
      </c>
      <c r="F6" s="1">
        <v>172</v>
      </c>
      <c r="G6" s="1">
        <v>142</v>
      </c>
      <c r="H6" s="1">
        <v>116</v>
      </c>
      <c r="I6" s="1">
        <v>122</v>
      </c>
      <c r="J6" s="1">
        <v>159</v>
      </c>
      <c r="K6" s="1">
        <v>114</v>
      </c>
      <c r="L6" s="1">
        <v>73</v>
      </c>
      <c r="M6" s="1">
        <v>48</v>
      </c>
      <c r="N6" s="1">
        <v>27</v>
      </c>
      <c r="O6" s="1">
        <v>16</v>
      </c>
      <c r="P6" s="4">
        <v>42.7</v>
      </c>
    </row>
    <row r="7" spans="1:16" ht="9.15" customHeight="1" x14ac:dyDescent="0.35">
      <c r="A7" s="40" t="s">
        <v>236</v>
      </c>
      <c r="B7" s="1">
        <v>149</v>
      </c>
      <c r="C7" s="1">
        <v>0</v>
      </c>
      <c r="D7" s="1">
        <v>13</v>
      </c>
      <c r="E7" s="1">
        <v>20</v>
      </c>
      <c r="F7" s="1">
        <v>18</v>
      </c>
      <c r="G7" s="1">
        <v>24</v>
      </c>
      <c r="H7" s="1">
        <v>27</v>
      </c>
      <c r="I7" s="1">
        <v>21</v>
      </c>
      <c r="J7" s="1">
        <v>19</v>
      </c>
      <c r="K7" s="1">
        <v>5</v>
      </c>
      <c r="L7" s="1">
        <v>1</v>
      </c>
      <c r="M7" s="1">
        <v>1</v>
      </c>
      <c r="N7" s="1">
        <v>0</v>
      </c>
      <c r="O7" s="1">
        <v>0</v>
      </c>
      <c r="P7" s="4">
        <v>39.9</v>
      </c>
    </row>
    <row r="8" spans="1:16" ht="9.15" customHeight="1" x14ac:dyDescent="0.35">
      <c r="A8" s="40" t="s">
        <v>237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4">
        <v>0</v>
      </c>
    </row>
    <row r="9" spans="1:16" ht="9.15" customHeight="1" x14ac:dyDescent="0.35">
      <c r="A9" s="40" t="s">
        <v>238</v>
      </c>
      <c r="B9" s="1">
        <v>435</v>
      </c>
      <c r="C9" s="1">
        <v>8</v>
      </c>
      <c r="D9" s="1">
        <v>34</v>
      </c>
      <c r="E9" s="1">
        <v>76</v>
      </c>
      <c r="F9" s="1">
        <v>89</v>
      </c>
      <c r="G9" s="1">
        <v>60</v>
      </c>
      <c r="H9" s="1">
        <v>53</v>
      </c>
      <c r="I9" s="1">
        <v>42</v>
      </c>
      <c r="J9" s="1">
        <v>40</v>
      </c>
      <c r="K9" s="1">
        <v>14</v>
      </c>
      <c r="L9" s="1">
        <v>7</v>
      </c>
      <c r="M9" s="1">
        <v>7</v>
      </c>
      <c r="N9" s="1">
        <v>3</v>
      </c>
      <c r="O9" s="1">
        <v>2</v>
      </c>
      <c r="P9" s="4">
        <v>35.9</v>
      </c>
    </row>
    <row r="10" spans="1:16" ht="9.15" customHeight="1" x14ac:dyDescent="0.35">
      <c r="A10" s="40" t="s">
        <v>239</v>
      </c>
      <c r="B10" s="1">
        <v>8816</v>
      </c>
      <c r="C10" s="1">
        <v>243</v>
      </c>
      <c r="D10" s="1">
        <v>1102</v>
      </c>
      <c r="E10" s="1">
        <v>1362</v>
      </c>
      <c r="F10" s="1">
        <v>1291</v>
      </c>
      <c r="G10" s="1">
        <v>1181</v>
      </c>
      <c r="H10" s="1">
        <v>861</v>
      </c>
      <c r="I10" s="1">
        <v>694</v>
      </c>
      <c r="J10" s="1">
        <v>723</v>
      </c>
      <c r="K10" s="1">
        <v>611</v>
      </c>
      <c r="L10" s="1">
        <v>370</v>
      </c>
      <c r="M10" s="1">
        <v>227</v>
      </c>
      <c r="N10" s="1">
        <v>110</v>
      </c>
      <c r="O10" s="1">
        <v>41</v>
      </c>
      <c r="P10" s="4">
        <v>36.700000000000003</v>
      </c>
    </row>
    <row r="11" spans="1:16" ht="9.15" customHeight="1" x14ac:dyDescent="0.35">
      <c r="A11" s="40" t="s">
        <v>240</v>
      </c>
      <c r="B11" s="1">
        <v>1024</v>
      </c>
      <c r="C11" s="1">
        <v>15</v>
      </c>
      <c r="D11" s="1">
        <v>88</v>
      </c>
      <c r="E11" s="1">
        <v>182</v>
      </c>
      <c r="F11" s="1">
        <v>194</v>
      </c>
      <c r="G11" s="1">
        <v>174</v>
      </c>
      <c r="H11" s="1">
        <v>140</v>
      </c>
      <c r="I11" s="1">
        <v>92</v>
      </c>
      <c r="J11" s="1">
        <v>84</v>
      </c>
      <c r="K11" s="1">
        <v>35</v>
      </c>
      <c r="L11" s="1">
        <v>14</v>
      </c>
      <c r="M11" s="1">
        <v>1</v>
      </c>
      <c r="N11" s="1">
        <v>5</v>
      </c>
      <c r="O11" s="1">
        <v>0</v>
      </c>
      <c r="P11" s="4">
        <v>35.9</v>
      </c>
    </row>
    <row r="12" spans="1:16" ht="9.15" customHeight="1" x14ac:dyDescent="0.35">
      <c r="A12" s="40" t="s">
        <v>241</v>
      </c>
      <c r="B12" s="1">
        <v>912</v>
      </c>
      <c r="C12" s="1">
        <v>24</v>
      </c>
      <c r="D12" s="1">
        <v>104</v>
      </c>
      <c r="E12" s="1">
        <v>133</v>
      </c>
      <c r="F12" s="1">
        <v>135</v>
      </c>
      <c r="G12" s="1">
        <v>119</v>
      </c>
      <c r="H12" s="1">
        <v>114</v>
      </c>
      <c r="I12" s="1">
        <v>101</v>
      </c>
      <c r="J12" s="1">
        <v>68</v>
      </c>
      <c r="K12" s="1">
        <v>67</v>
      </c>
      <c r="L12" s="1">
        <v>27</v>
      </c>
      <c r="M12" s="1">
        <v>14</v>
      </c>
      <c r="N12" s="1">
        <v>3</v>
      </c>
      <c r="O12" s="1">
        <v>3</v>
      </c>
      <c r="P12" s="4">
        <v>37.5</v>
      </c>
    </row>
    <row r="13" spans="1:16" ht="9.15" customHeight="1" x14ac:dyDescent="0.35">
      <c r="A13" s="40" t="s">
        <v>242</v>
      </c>
      <c r="B13" s="1">
        <v>155</v>
      </c>
      <c r="C13" s="1">
        <v>1</v>
      </c>
      <c r="D13" s="1">
        <v>21</v>
      </c>
      <c r="E13" s="1">
        <v>22</v>
      </c>
      <c r="F13" s="1">
        <v>27</v>
      </c>
      <c r="G13" s="1">
        <v>30</v>
      </c>
      <c r="H13" s="1">
        <v>31</v>
      </c>
      <c r="I13" s="1">
        <v>11</v>
      </c>
      <c r="J13" s="1">
        <v>4</v>
      </c>
      <c r="K13" s="1">
        <v>5</v>
      </c>
      <c r="L13" s="1">
        <v>2</v>
      </c>
      <c r="M13" s="1">
        <v>0</v>
      </c>
      <c r="N13" s="1">
        <v>1</v>
      </c>
      <c r="O13" s="1">
        <v>0</v>
      </c>
      <c r="P13" s="4">
        <v>36.1</v>
      </c>
    </row>
    <row r="14" spans="1:16" ht="9.15" customHeight="1" x14ac:dyDescent="0.35">
      <c r="A14" s="40" t="s">
        <v>243</v>
      </c>
      <c r="B14" s="1">
        <v>182</v>
      </c>
      <c r="C14" s="1">
        <v>0</v>
      </c>
      <c r="D14" s="1">
        <v>22</v>
      </c>
      <c r="E14" s="1">
        <v>32</v>
      </c>
      <c r="F14" s="1">
        <v>40</v>
      </c>
      <c r="G14" s="1">
        <v>27</v>
      </c>
      <c r="H14" s="1">
        <v>31</v>
      </c>
      <c r="I14" s="1">
        <v>15</v>
      </c>
      <c r="J14" s="1">
        <v>9</v>
      </c>
      <c r="K14" s="1">
        <v>4</v>
      </c>
      <c r="L14" s="1">
        <v>1</v>
      </c>
      <c r="M14" s="1">
        <v>1</v>
      </c>
      <c r="N14" s="1">
        <v>0</v>
      </c>
      <c r="O14" s="1">
        <v>0</v>
      </c>
      <c r="P14" s="4">
        <v>34.6</v>
      </c>
    </row>
    <row r="15" spans="1:16" ht="9.15" customHeight="1" x14ac:dyDescent="0.35">
      <c r="A15" s="40" t="s">
        <v>244</v>
      </c>
      <c r="B15" s="1">
        <v>98</v>
      </c>
      <c r="C15" s="1">
        <v>3</v>
      </c>
      <c r="D15" s="1">
        <v>8</v>
      </c>
      <c r="E15" s="1">
        <v>13</v>
      </c>
      <c r="F15" s="1">
        <v>19</v>
      </c>
      <c r="G15" s="1">
        <v>13</v>
      </c>
      <c r="H15" s="1">
        <v>10</v>
      </c>
      <c r="I15" s="1">
        <v>13</v>
      </c>
      <c r="J15" s="1">
        <v>15</v>
      </c>
      <c r="K15" s="1">
        <v>1</v>
      </c>
      <c r="L15" s="1">
        <v>3</v>
      </c>
      <c r="M15" s="1">
        <v>0</v>
      </c>
      <c r="N15" s="1">
        <v>0</v>
      </c>
      <c r="O15" s="1">
        <v>0</v>
      </c>
      <c r="P15" s="4">
        <v>37.299999999999997</v>
      </c>
    </row>
    <row r="16" spans="1:16" ht="9.15" customHeight="1" x14ac:dyDescent="0.35">
      <c r="A16" s="40" t="s">
        <v>245</v>
      </c>
      <c r="B16" s="1">
        <v>82</v>
      </c>
      <c r="C16" s="1">
        <v>1</v>
      </c>
      <c r="D16" s="1">
        <v>11</v>
      </c>
      <c r="E16" s="1">
        <v>11</v>
      </c>
      <c r="F16" s="1">
        <v>12</v>
      </c>
      <c r="G16" s="1">
        <v>14</v>
      </c>
      <c r="H16" s="1">
        <v>8</v>
      </c>
      <c r="I16" s="1">
        <v>7</v>
      </c>
      <c r="J16" s="1">
        <v>5</v>
      </c>
      <c r="K16" s="1">
        <v>10</v>
      </c>
      <c r="L16" s="1">
        <v>3</v>
      </c>
      <c r="M16" s="1">
        <v>0</v>
      </c>
      <c r="N16" s="1">
        <v>0</v>
      </c>
      <c r="O16" s="1">
        <v>0</v>
      </c>
      <c r="P16" s="4">
        <v>37.1</v>
      </c>
    </row>
    <row r="17" spans="1:16" ht="9.15" customHeight="1" x14ac:dyDescent="0.35">
      <c r="A17" s="40" t="s">
        <v>246</v>
      </c>
      <c r="B17" s="1">
        <v>634</v>
      </c>
      <c r="C17" s="1">
        <v>12</v>
      </c>
      <c r="D17" s="1">
        <v>64</v>
      </c>
      <c r="E17" s="1">
        <v>99</v>
      </c>
      <c r="F17" s="1">
        <v>95</v>
      </c>
      <c r="G17" s="1">
        <v>115</v>
      </c>
      <c r="H17" s="1">
        <v>79</v>
      </c>
      <c r="I17" s="1">
        <v>69</v>
      </c>
      <c r="J17" s="1">
        <v>57</v>
      </c>
      <c r="K17" s="1">
        <v>21</v>
      </c>
      <c r="L17" s="1">
        <v>16</v>
      </c>
      <c r="M17" s="1">
        <v>5</v>
      </c>
      <c r="N17" s="1">
        <v>2</v>
      </c>
      <c r="O17" s="1">
        <v>0</v>
      </c>
      <c r="P17" s="4">
        <v>37</v>
      </c>
    </row>
    <row r="18" spans="1:16" ht="9.15" customHeight="1" x14ac:dyDescent="0.35">
      <c r="A18" s="40" t="s">
        <v>247</v>
      </c>
      <c r="B18" s="1">
        <v>4380</v>
      </c>
      <c r="C18" s="1">
        <v>38</v>
      </c>
      <c r="D18" s="1">
        <v>476</v>
      </c>
      <c r="E18" s="1">
        <v>740</v>
      </c>
      <c r="F18" s="1">
        <v>739</v>
      </c>
      <c r="G18" s="1">
        <v>754</v>
      </c>
      <c r="H18" s="1">
        <v>568</v>
      </c>
      <c r="I18" s="1">
        <v>409</v>
      </c>
      <c r="J18" s="1">
        <v>426</v>
      </c>
      <c r="K18" s="1">
        <v>114</v>
      </c>
      <c r="L18" s="1">
        <v>73</v>
      </c>
      <c r="M18" s="1">
        <v>29</v>
      </c>
      <c r="N18" s="1">
        <v>12</v>
      </c>
      <c r="O18" s="1">
        <v>2</v>
      </c>
      <c r="P18" s="4">
        <v>36.299999999999997</v>
      </c>
    </row>
    <row r="19" spans="1:16" ht="9.15" customHeight="1" x14ac:dyDescent="0.35">
      <c r="A19" s="40" t="s">
        <v>248</v>
      </c>
      <c r="B19" s="1">
        <v>2646</v>
      </c>
      <c r="C19" s="1">
        <v>8</v>
      </c>
      <c r="D19" s="1">
        <v>188</v>
      </c>
      <c r="E19" s="1">
        <v>339</v>
      </c>
      <c r="F19" s="1">
        <v>396</v>
      </c>
      <c r="G19" s="1">
        <v>519</v>
      </c>
      <c r="H19" s="1">
        <v>453</v>
      </c>
      <c r="I19" s="1">
        <v>323</v>
      </c>
      <c r="J19" s="1">
        <v>215</v>
      </c>
      <c r="K19" s="1">
        <v>109</v>
      </c>
      <c r="L19" s="1">
        <v>58</v>
      </c>
      <c r="M19" s="1">
        <v>30</v>
      </c>
      <c r="N19" s="1">
        <v>7</v>
      </c>
      <c r="O19" s="1">
        <v>1</v>
      </c>
      <c r="P19" s="4">
        <v>38.799999999999997</v>
      </c>
    </row>
    <row r="20" spans="1:16" ht="9.15" customHeight="1" x14ac:dyDescent="0.35">
      <c r="A20" s="40" t="s">
        <v>249</v>
      </c>
      <c r="B20" s="1">
        <v>953</v>
      </c>
      <c r="C20" s="1">
        <v>2</v>
      </c>
      <c r="D20" s="1">
        <v>93</v>
      </c>
      <c r="E20" s="1">
        <v>136</v>
      </c>
      <c r="F20" s="1">
        <v>186</v>
      </c>
      <c r="G20" s="1">
        <v>173</v>
      </c>
      <c r="H20" s="1">
        <v>158</v>
      </c>
      <c r="I20" s="1">
        <v>110</v>
      </c>
      <c r="J20" s="1">
        <v>54</v>
      </c>
      <c r="K20" s="1">
        <v>23</v>
      </c>
      <c r="L20" s="1">
        <v>13</v>
      </c>
      <c r="M20" s="1">
        <v>2</v>
      </c>
      <c r="N20" s="1">
        <v>2</v>
      </c>
      <c r="O20" s="1">
        <v>1</v>
      </c>
      <c r="P20" s="4">
        <v>36.700000000000003</v>
      </c>
    </row>
    <row r="21" spans="1:16" ht="9.15" customHeight="1" x14ac:dyDescent="0.35">
      <c r="A21" s="40" t="s">
        <v>250</v>
      </c>
      <c r="B21" s="1">
        <v>63</v>
      </c>
      <c r="C21" s="1">
        <v>1</v>
      </c>
      <c r="D21" s="1">
        <v>12</v>
      </c>
      <c r="E21" s="1">
        <v>9</v>
      </c>
      <c r="F21" s="1">
        <v>12</v>
      </c>
      <c r="G21" s="1">
        <v>12</v>
      </c>
      <c r="H21" s="1">
        <v>6</v>
      </c>
      <c r="I21" s="1">
        <v>4</v>
      </c>
      <c r="J21" s="1">
        <v>1</v>
      </c>
      <c r="K21" s="1">
        <v>3</v>
      </c>
      <c r="L21" s="1">
        <v>1</v>
      </c>
      <c r="M21" s="1">
        <v>2</v>
      </c>
      <c r="N21" s="1">
        <v>0</v>
      </c>
      <c r="O21" s="1">
        <v>0</v>
      </c>
      <c r="P21" s="4">
        <v>34</v>
      </c>
    </row>
    <row r="22" spans="1:16" ht="9.15" customHeight="1" x14ac:dyDescent="0.35">
      <c r="A22" s="40" t="s">
        <v>251</v>
      </c>
      <c r="B22" s="1">
        <v>676</v>
      </c>
      <c r="C22" s="1">
        <v>5</v>
      </c>
      <c r="D22" s="1">
        <v>21</v>
      </c>
      <c r="E22" s="1">
        <v>77</v>
      </c>
      <c r="F22" s="1">
        <v>106</v>
      </c>
      <c r="G22" s="1">
        <v>96</v>
      </c>
      <c r="H22" s="1">
        <v>81</v>
      </c>
      <c r="I22" s="1">
        <v>75</v>
      </c>
      <c r="J22" s="1">
        <v>89</v>
      </c>
      <c r="K22" s="1">
        <v>67</v>
      </c>
      <c r="L22" s="1">
        <v>42</v>
      </c>
      <c r="M22" s="1">
        <v>10</v>
      </c>
      <c r="N22" s="1">
        <v>6</v>
      </c>
      <c r="O22" s="1">
        <v>1</v>
      </c>
      <c r="P22" s="4">
        <v>42</v>
      </c>
    </row>
    <row r="23" spans="1:16" ht="9.15" customHeight="1" x14ac:dyDescent="0.35">
      <c r="A23" s="40" t="s">
        <v>252</v>
      </c>
      <c r="B23" s="1">
        <v>739</v>
      </c>
      <c r="C23" s="1">
        <v>80</v>
      </c>
      <c r="D23" s="1">
        <v>113</v>
      </c>
      <c r="E23" s="1">
        <v>93</v>
      </c>
      <c r="F23" s="1">
        <v>75</v>
      </c>
      <c r="G23" s="1">
        <v>86</v>
      </c>
      <c r="H23" s="1">
        <v>56</v>
      </c>
      <c r="I23" s="1">
        <v>55</v>
      </c>
      <c r="J23" s="1">
        <v>53</v>
      </c>
      <c r="K23" s="1">
        <v>55</v>
      </c>
      <c r="L23" s="1">
        <v>33</v>
      </c>
      <c r="M23" s="1">
        <v>21</v>
      </c>
      <c r="N23" s="1">
        <v>12</v>
      </c>
      <c r="O23" s="1">
        <v>7</v>
      </c>
      <c r="P23" s="4">
        <v>35.5</v>
      </c>
    </row>
    <row r="24" spans="1:16" ht="9.15" customHeight="1" x14ac:dyDescent="0.35">
      <c r="A24" s="40" t="s">
        <v>253</v>
      </c>
      <c r="B24" s="1">
        <v>54</v>
      </c>
      <c r="C24" s="1">
        <v>0</v>
      </c>
      <c r="D24" s="1">
        <v>1</v>
      </c>
      <c r="E24" s="1">
        <v>4</v>
      </c>
      <c r="F24" s="1">
        <v>7</v>
      </c>
      <c r="G24" s="1">
        <v>7</v>
      </c>
      <c r="H24" s="1">
        <v>7</v>
      </c>
      <c r="I24" s="1">
        <v>9</v>
      </c>
      <c r="J24" s="1">
        <v>7</v>
      </c>
      <c r="K24" s="1">
        <v>8</v>
      </c>
      <c r="L24" s="1">
        <v>2</v>
      </c>
      <c r="M24" s="1">
        <v>1</v>
      </c>
      <c r="N24" s="1">
        <v>0</v>
      </c>
      <c r="O24" s="1">
        <v>1</v>
      </c>
      <c r="P24" s="4">
        <v>45.6</v>
      </c>
    </row>
    <row r="25" spans="1:16" ht="9.15" customHeight="1" x14ac:dyDescent="0.35">
      <c r="A25" s="40" t="s">
        <v>17</v>
      </c>
    </row>
    <row r="26" spans="1:16" ht="9.15" customHeight="1" x14ac:dyDescent="0.35">
      <c r="A26" s="40" t="s">
        <v>0</v>
      </c>
      <c r="B26" s="1">
        <v>16922</v>
      </c>
      <c r="C26" s="1">
        <v>670</v>
      </c>
      <c r="D26" s="1">
        <v>2071</v>
      </c>
      <c r="E26" s="1">
        <v>2634</v>
      </c>
      <c r="F26" s="1">
        <v>2688</v>
      </c>
      <c r="G26" s="1">
        <v>2384</v>
      </c>
      <c r="H26" s="1">
        <v>1902</v>
      </c>
      <c r="I26" s="1">
        <v>1424</v>
      </c>
      <c r="J26" s="1">
        <v>1388</v>
      </c>
      <c r="K26" s="1">
        <v>873</v>
      </c>
      <c r="L26" s="1">
        <v>528</v>
      </c>
      <c r="M26" s="1">
        <v>227</v>
      </c>
      <c r="N26" s="1">
        <v>102</v>
      </c>
      <c r="O26" s="1">
        <v>31</v>
      </c>
      <c r="P26" s="4">
        <v>35.799999999999997</v>
      </c>
    </row>
    <row r="27" spans="1:16" ht="9.15" customHeight="1" x14ac:dyDescent="0.35">
      <c r="A27" s="40" t="s">
        <v>233</v>
      </c>
      <c r="B27" s="1">
        <v>5970</v>
      </c>
      <c r="C27" s="1">
        <v>422</v>
      </c>
      <c r="D27" s="1">
        <v>885</v>
      </c>
      <c r="E27" s="1">
        <v>971</v>
      </c>
      <c r="F27" s="1">
        <v>967</v>
      </c>
      <c r="G27" s="1">
        <v>697</v>
      </c>
      <c r="H27" s="1">
        <v>558</v>
      </c>
      <c r="I27" s="1">
        <v>406</v>
      </c>
      <c r="J27" s="1">
        <v>420</v>
      </c>
      <c r="K27" s="1">
        <v>327</v>
      </c>
      <c r="L27" s="1">
        <v>196</v>
      </c>
      <c r="M27" s="1">
        <v>74</v>
      </c>
      <c r="N27" s="1">
        <v>36</v>
      </c>
      <c r="O27" s="1">
        <v>11</v>
      </c>
      <c r="P27" s="4">
        <v>33.700000000000003</v>
      </c>
    </row>
    <row r="28" spans="1:16" ht="9.15" customHeight="1" x14ac:dyDescent="0.35">
      <c r="A28" s="40" t="s">
        <v>234</v>
      </c>
      <c r="B28" s="1">
        <v>13</v>
      </c>
      <c r="C28" s="1">
        <v>0</v>
      </c>
      <c r="D28" s="1">
        <v>2</v>
      </c>
      <c r="E28" s="1">
        <v>1</v>
      </c>
      <c r="F28" s="1">
        <v>2</v>
      </c>
      <c r="G28" s="1">
        <v>2</v>
      </c>
      <c r="H28" s="1">
        <v>3</v>
      </c>
      <c r="I28" s="1">
        <v>1</v>
      </c>
      <c r="J28" s="1">
        <v>2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4">
        <v>38.799999999999997</v>
      </c>
    </row>
    <row r="29" spans="1:16" ht="9.15" customHeight="1" x14ac:dyDescent="0.35">
      <c r="A29" s="40" t="s">
        <v>235</v>
      </c>
      <c r="B29" s="1">
        <v>326</v>
      </c>
      <c r="C29" s="1">
        <v>9</v>
      </c>
      <c r="D29" s="1">
        <v>40</v>
      </c>
      <c r="E29" s="1">
        <v>60</v>
      </c>
      <c r="F29" s="1">
        <v>60</v>
      </c>
      <c r="G29" s="1">
        <v>49</v>
      </c>
      <c r="H29" s="1">
        <v>28</v>
      </c>
      <c r="I29" s="1">
        <v>21</v>
      </c>
      <c r="J29" s="1">
        <v>28</v>
      </c>
      <c r="K29" s="1">
        <v>13</v>
      </c>
      <c r="L29" s="1">
        <v>10</v>
      </c>
      <c r="M29" s="1">
        <v>2</v>
      </c>
      <c r="N29" s="1">
        <v>4</v>
      </c>
      <c r="O29" s="1">
        <v>2</v>
      </c>
      <c r="P29" s="4">
        <v>34.5</v>
      </c>
    </row>
    <row r="30" spans="1:16" ht="9.15" customHeight="1" x14ac:dyDescent="0.35">
      <c r="A30" s="40" t="s">
        <v>236</v>
      </c>
      <c r="B30" s="1">
        <v>117</v>
      </c>
      <c r="C30" s="1">
        <v>0</v>
      </c>
      <c r="D30" s="1">
        <v>10</v>
      </c>
      <c r="E30" s="1">
        <v>15</v>
      </c>
      <c r="F30" s="1">
        <v>13</v>
      </c>
      <c r="G30" s="1">
        <v>17</v>
      </c>
      <c r="H30" s="1">
        <v>20</v>
      </c>
      <c r="I30" s="1">
        <v>18</v>
      </c>
      <c r="J30" s="1">
        <v>18</v>
      </c>
      <c r="K30" s="1">
        <v>5</v>
      </c>
      <c r="L30" s="1">
        <v>0</v>
      </c>
      <c r="M30" s="1">
        <v>1</v>
      </c>
      <c r="N30" s="1">
        <v>0</v>
      </c>
      <c r="O30" s="1">
        <v>0</v>
      </c>
      <c r="P30" s="4">
        <v>40.9</v>
      </c>
    </row>
    <row r="31" spans="1:16" ht="9.15" customHeight="1" x14ac:dyDescent="0.35">
      <c r="A31" s="40" t="s">
        <v>237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4">
        <v>0</v>
      </c>
    </row>
    <row r="32" spans="1:16" ht="9.15" customHeight="1" x14ac:dyDescent="0.35">
      <c r="A32" s="40" t="s">
        <v>238</v>
      </c>
      <c r="B32" s="1">
        <v>424</v>
      </c>
      <c r="C32" s="1">
        <v>7</v>
      </c>
      <c r="D32" s="1">
        <v>33</v>
      </c>
      <c r="E32" s="1">
        <v>75</v>
      </c>
      <c r="F32" s="1">
        <v>86</v>
      </c>
      <c r="G32" s="1">
        <v>58</v>
      </c>
      <c r="H32" s="1">
        <v>52</v>
      </c>
      <c r="I32" s="1">
        <v>41</v>
      </c>
      <c r="J32" s="1">
        <v>40</v>
      </c>
      <c r="K32" s="1">
        <v>13</v>
      </c>
      <c r="L32" s="1">
        <v>7</v>
      </c>
      <c r="M32" s="1">
        <v>7</v>
      </c>
      <c r="N32" s="1">
        <v>3</v>
      </c>
      <c r="O32" s="1">
        <v>2</v>
      </c>
      <c r="P32" s="4">
        <v>35.9</v>
      </c>
    </row>
    <row r="33" spans="1:16" ht="9.15" customHeight="1" x14ac:dyDescent="0.35">
      <c r="A33" s="40" t="s">
        <v>239</v>
      </c>
      <c r="B33" s="1">
        <v>4059</v>
      </c>
      <c r="C33" s="1">
        <v>129</v>
      </c>
      <c r="D33" s="1">
        <v>587</v>
      </c>
      <c r="E33" s="1">
        <v>690</v>
      </c>
      <c r="F33" s="1">
        <v>619</v>
      </c>
      <c r="G33" s="1">
        <v>548</v>
      </c>
      <c r="H33" s="1">
        <v>407</v>
      </c>
      <c r="I33" s="1">
        <v>313</v>
      </c>
      <c r="J33" s="1">
        <v>273</v>
      </c>
      <c r="K33" s="1">
        <v>242</v>
      </c>
      <c r="L33" s="1">
        <v>138</v>
      </c>
      <c r="M33" s="1">
        <v>74</v>
      </c>
      <c r="N33" s="1">
        <v>29</v>
      </c>
      <c r="O33" s="1">
        <v>10</v>
      </c>
      <c r="P33" s="4">
        <v>35</v>
      </c>
    </row>
    <row r="34" spans="1:16" ht="9.15" customHeight="1" x14ac:dyDescent="0.35">
      <c r="A34" s="40" t="s">
        <v>240</v>
      </c>
      <c r="B34" s="1">
        <v>735</v>
      </c>
      <c r="C34" s="1">
        <v>10</v>
      </c>
      <c r="D34" s="1">
        <v>55</v>
      </c>
      <c r="E34" s="1">
        <v>116</v>
      </c>
      <c r="F34" s="1">
        <v>137</v>
      </c>
      <c r="G34" s="1">
        <v>129</v>
      </c>
      <c r="H34" s="1">
        <v>99</v>
      </c>
      <c r="I34" s="1">
        <v>73</v>
      </c>
      <c r="J34" s="1">
        <v>67</v>
      </c>
      <c r="K34" s="1">
        <v>31</v>
      </c>
      <c r="L34" s="1">
        <v>13</v>
      </c>
      <c r="M34" s="1">
        <v>1</v>
      </c>
      <c r="N34" s="1">
        <v>4</v>
      </c>
      <c r="O34" s="1">
        <v>0</v>
      </c>
      <c r="P34" s="4">
        <v>36.9</v>
      </c>
    </row>
    <row r="35" spans="1:16" ht="9.15" customHeight="1" x14ac:dyDescent="0.35">
      <c r="A35" s="40" t="s">
        <v>241</v>
      </c>
      <c r="B35" s="1">
        <v>285</v>
      </c>
      <c r="C35" s="1">
        <v>10</v>
      </c>
      <c r="D35" s="1">
        <v>32</v>
      </c>
      <c r="E35" s="1">
        <v>46</v>
      </c>
      <c r="F35" s="1">
        <v>36</v>
      </c>
      <c r="G35" s="1">
        <v>34</v>
      </c>
      <c r="H35" s="1">
        <v>31</v>
      </c>
      <c r="I35" s="1">
        <v>34</v>
      </c>
      <c r="J35" s="1">
        <v>22</v>
      </c>
      <c r="K35" s="1">
        <v>21</v>
      </c>
      <c r="L35" s="1">
        <v>13</v>
      </c>
      <c r="M35" s="1">
        <v>4</v>
      </c>
      <c r="N35" s="1">
        <v>2</v>
      </c>
      <c r="O35" s="1">
        <v>0</v>
      </c>
      <c r="P35" s="4">
        <v>37.700000000000003</v>
      </c>
    </row>
    <row r="36" spans="1:16" ht="9.15" customHeight="1" x14ac:dyDescent="0.35">
      <c r="A36" s="40" t="s">
        <v>242</v>
      </c>
      <c r="B36" s="1">
        <v>85</v>
      </c>
      <c r="C36" s="1">
        <v>1</v>
      </c>
      <c r="D36" s="1">
        <v>9</v>
      </c>
      <c r="E36" s="1">
        <v>11</v>
      </c>
      <c r="F36" s="1">
        <v>14</v>
      </c>
      <c r="G36" s="1">
        <v>17</v>
      </c>
      <c r="H36" s="1">
        <v>17</v>
      </c>
      <c r="I36" s="1">
        <v>5</v>
      </c>
      <c r="J36" s="1">
        <v>3</v>
      </c>
      <c r="K36" s="1">
        <v>5</v>
      </c>
      <c r="L36" s="1">
        <v>2</v>
      </c>
      <c r="M36" s="1">
        <v>0</v>
      </c>
      <c r="N36" s="1">
        <v>1</v>
      </c>
      <c r="O36" s="1">
        <v>0</v>
      </c>
      <c r="P36" s="4">
        <v>37.200000000000003</v>
      </c>
    </row>
    <row r="37" spans="1:16" ht="9.15" customHeight="1" x14ac:dyDescent="0.35">
      <c r="A37" s="40" t="s">
        <v>243</v>
      </c>
      <c r="B37" s="1">
        <v>73</v>
      </c>
      <c r="C37" s="1">
        <v>0</v>
      </c>
      <c r="D37" s="1">
        <v>11</v>
      </c>
      <c r="E37" s="1">
        <v>11</v>
      </c>
      <c r="F37" s="1">
        <v>16</v>
      </c>
      <c r="G37" s="1">
        <v>8</v>
      </c>
      <c r="H37" s="1">
        <v>17</v>
      </c>
      <c r="I37" s="1">
        <v>4</v>
      </c>
      <c r="J37" s="1">
        <v>4</v>
      </c>
      <c r="K37" s="1">
        <v>0</v>
      </c>
      <c r="L37" s="1">
        <v>1</v>
      </c>
      <c r="M37" s="1">
        <v>1</v>
      </c>
      <c r="N37" s="1">
        <v>0</v>
      </c>
      <c r="O37" s="1">
        <v>0</v>
      </c>
      <c r="P37" s="4">
        <v>34.5</v>
      </c>
    </row>
    <row r="38" spans="1:16" ht="9.15" customHeight="1" x14ac:dyDescent="0.35">
      <c r="A38" s="40" t="s">
        <v>244</v>
      </c>
      <c r="B38" s="1">
        <v>83</v>
      </c>
      <c r="C38" s="1">
        <v>3</v>
      </c>
      <c r="D38" s="1">
        <v>6</v>
      </c>
      <c r="E38" s="1">
        <v>10</v>
      </c>
      <c r="F38" s="1">
        <v>16</v>
      </c>
      <c r="G38" s="1">
        <v>9</v>
      </c>
      <c r="H38" s="1">
        <v>10</v>
      </c>
      <c r="I38" s="1">
        <v>12</v>
      </c>
      <c r="J38" s="1">
        <v>13</v>
      </c>
      <c r="K38" s="1">
        <v>1</v>
      </c>
      <c r="L38" s="1">
        <v>3</v>
      </c>
      <c r="M38" s="1">
        <v>0</v>
      </c>
      <c r="N38" s="1">
        <v>0</v>
      </c>
      <c r="O38" s="1">
        <v>0</v>
      </c>
      <c r="P38" s="4">
        <v>38.6</v>
      </c>
    </row>
    <row r="39" spans="1:16" ht="9.15" customHeight="1" x14ac:dyDescent="0.35">
      <c r="A39" s="40" t="s">
        <v>245</v>
      </c>
      <c r="B39" s="1">
        <v>66</v>
      </c>
      <c r="C39" s="1">
        <v>1</v>
      </c>
      <c r="D39" s="1">
        <v>11</v>
      </c>
      <c r="E39" s="1">
        <v>9</v>
      </c>
      <c r="F39" s="1">
        <v>9</v>
      </c>
      <c r="G39" s="1">
        <v>11</v>
      </c>
      <c r="H39" s="1">
        <v>5</v>
      </c>
      <c r="I39" s="1">
        <v>6</v>
      </c>
      <c r="J39" s="1">
        <v>2</v>
      </c>
      <c r="K39" s="1">
        <v>9</v>
      </c>
      <c r="L39" s="1">
        <v>3</v>
      </c>
      <c r="M39" s="1">
        <v>0</v>
      </c>
      <c r="N39" s="1">
        <v>0</v>
      </c>
      <c r="O39" s="1">
        <v>0</v>
      </c>
      <c r="P39" s="4">
        <v>36.4</v>
      </c>
    </row>
    <row r="40" spans="1:16" ht="9.15" customHeight="1" x14ac:dyDescent="0.35">
      <c r="A40" s="40" t="s">
        <v>246</v>
      </c>
      <c r="B40" s="1">
        <v>430</v>
      </c>
      <c r="C40" s="1">
        <v>10</v>
      </c>
      <c r="D40" s="1">
        <v>55</v>
      </c>
      <c r="E40" s="1">
        <v>71</v>
      </c>
      <c r="F40" s="1">
        <v>66</v>
      </c>
      <c r="G40" s="1">
        <v>80</v>
      </c>
      <c r="H40" s="1">
        <v>48</v>
      </c>
      <c r="I40" s="1">
        <v>40</v>
      </c>
      <c r="J40" s="1">
        <v>29</v>
      </c>
      <c r="K40" s="1">
        <v>12</v>
      </c>
      <c r="L40" s="1">
        <v>13</v>
      </c>
      <c r="M40" s="1">
        <v>4</v>
      </c>
      <c r="N40" s="1">
        <v>2</v>
      </c>
      <c r="O40" s="1">
        <v>0</v>
      </c>
      <c r="P40" s="4">
        <v>35.799999999999997</v>
      </c>
    </row>
    <row r="41" spans="1:16" ht="9.15" customHeight="1" x14ac:dyDescent="0.35">
      <c r="A41" s="40" t="s">
        <v>247</v>
      </c>
      <c r="B41" s="1">
        <v>2576</v>
      </c>
      <c r="C41" s="1">
        <v>15</v>
      </c>
      <c r="D41" s="1">
        <v>208</v>
      </c>
      <c r="E41" s="1">
        <v>356</v>
      </c>
      <c r="F41" s="1">
        <v>435</v>
      </c>
      <c r="G41" s="1">
        <v>466</v>
      </c>
      <c r="H41" s="1">
        <v>348</v>
      </c>
      <c r="I41" s="1">
        <v>262</v>
      </c>
      <c r="J41" s="1">
        <v>316</v>
      </c>
      <c r="K41" s="1">
        <v>81</v>
      </c>
      <c r="L41" s="1">
        <v>55</v>
      </c>
      <c r="M41" s="1">
        <v>25</v>
      </c>
      <c r="N41" s="1">
        <v>8</v>
      </c>
      <c r="O41" s="1">
        <v>1</v>
      </c>
      <c r="P41" s="4">
        <v>37.9</v>
      </c>
    </row>
    <row r="42" spans="1:16" ht="9.15" customHeight="1" x14ac:dyDescent="0.35">
      <c r="A42" s="40" t="s">
        <v>248</v>
      </c>
      <c r="B42" s="1">
        <v>658</v>
      </c>
      <c r="C42" s="1">
        <v>2</v>
      </c>
      <c r="D42" s="1">
        <v>41</v>
      </c>
      <c r="E42" s="1">
        <v>73</v>
      </c>
      <c r="F42" s="1">
        <v>77</v>
      </c>
      <c r="G42" s="1">
        <v>121</v>
      </c>
      <c r="H42" s="1">
        <v>137</v>
      </c>
      <c r="I42" s="1">
        <v>80</v>
      </c>
      <c r="J42" s="1">
        <v>48</v>
      </c>
      <c r="K42" s="1">
        <v>37</v>
      </c>
      <c r="L42" s="1">
        <v>22</v>
      </c>
      <c r="M42" s="1">
        <v>15</v>
      </c>
      <c r="N42" s="1">
        <v>4</v>
      </c>
      <c r="O42" s="1">
        <v>1</v>
      </c>
      <c r="P42" s="4">
        <v>40.5</v>
      </c>
    </row>
    <row r="43" spans="1:16" ht="9.15" customHeight="1" x14ac:dyDescent="0.35">
      <c r="A43" s="40" t="s">
        <v>249</v>
      </c>
      <c r="B43" s="1">
        <v>253</v>
      </c>
      <c r="C43" s="1">
        <v>1</v>
      </c>
      <c r="D43" s="1">
        <v>30</v>
      </c>
      <c r="E43" s="1">
        <v>36</v>
      </c>
      <c r="F43" s="1">
        <v>45</v>
      </c>
      <c r="G43" s="1">
        <v>46</v>
      </c>
      <c r="H43" s="1">
        <v>40</v>
      </c>
      <c r="I43" s="1">
        <v>28</v>
      </c>
      <c r="J43" s="1">
        <v>15</v>
      </c>
      <c r="K43" s="1">
        <v>9</v>
      </c>
      <c r="L43" s="1">
        <v>2</v>
      </c>
      <c r="M43" s="1">
        <v>0</v>
      </c>
      <c r="N43" s="1">
        <v>1</v>
      </c>
      <c r="O43" s="1">
        <v>0</v>
      </c>
      <c r="P43" s="4">
        <v>36.6</v>
      </c>
    </row>
    <row r="44" spans="1:16" ht="9.15" customHeight="1" x14ac:dyDescent="0.35">
      <c r="A44" s="40" t="s">
        <v>250</v>
      </c>
      <c r="B44" s="1">
        <v>35</v>
      </c>
      <c r="C44" s="1">
        <v>1</v>
      </c>
      <c r="D44" s="1">
        <v>5</v>
      </c>
      <c r="E44" s="1">
        <v>6</v>
      </c>
      <c r="F44" s="1">
        <v>9</v>
      </c>
      <c r="G44" s="1">
        <v>6</v>
      </c>
      <c r="H44" s="1">
        <v>3</v>
      </c>
      <c r="I44" s="1">
        <v>1</v>
      </c>
      <c r="J44" s="1">
        <v>1</v>
      </c>
      <c r="K44" s="1">
        <v>2</v>
      </c>
      <c r="L44" s="1">
        <v>1</v>
      </c>
      <c r="M44" s="1">
        <v>0</v>
      </c>
      <c r="N44" s="1">
        <v>0</v>
      </c>
      <c r="O44" s="1">
        <v>0</v>
      </c>
      <c r="P44" s="4">
        <v>33.1</v>
      </c>
    </row>
    <row r="45" spans="1:16" ht="9.15" customHeight="1" x14ac:dyDescent="0.35">
      <c r="A45" s="40" t="s">
        <v>251</v>
      </c>
      <c r="B45" s="1">
        <v>437</v>
      </c>
      <c r="C45" s="1">
        <v>4</v>
      </c>
      <c r="D45" s="1">
        <v>11</v>
      </c>
      <c r="E45" s="1">
        <v>38</v>
      </c>
      <c r="F45" s="1">
        <v>49</v>
      </c>
      <c r="G45" s="1">
        <v>55</v>
      </c>
      <c r="H45" s="1">
        <v>56</v>
      </c>
      <c r="I45" s="1">
        <v>57</v>
      </c>
      <c r="J45" s="1">
        <v>69</v>
      </c>
      <c r="K45" s="1">
        <v>47</v>
      </c>
      <c r="L45" s="1">
        <v>37</v>
      </c>
      <c r="M45" s="1">
        <v>8</v>
      </c>
      <c r="N45" s="1">
        <v>6</v>
      </c>
      <c r="O45" s="1">
        <v>0</v>
      </c>
      <c r="P45" s="4">
        <v>45.5</v>
      </c>
    </row>
    <row r="46" spans="1:16" ht="9.15" customHeight="1" x14ac:dyDescent="0.35">
      <c r="A46" s="40" t="s">
        <v>252</v>
      </c>
      <c r="B46" s="1">
        <v>268</v>
      </c>
      <c r="C46" s="1">
        <v>45</v>
      </c>
      <c r="D46" s="1">
        <v>40</v>
      </c>
      <c r="E46" s="1">
        <v>35</v>
      </c>
      <c r="F46" s="1">
        <v>28</v>
      </c>
      <c r="G46" s="1">
        <v>29</v>
      </c>
      <c r="H46" s="1">
        <v>17</v>
      </c>
      <c r="I46" s="1">
        <v>18</v>
      </c>
      <c r="J46" s="1">
        <v>18</v>
      </c>
      <c r="K46" s="1">
        <v>13</v>
      </c>
      <c r="L46" s="1">
        <v>10</v>
      </c>
      <c r="M46" s="1">
        <v>10</v>
      </c>
      <c r="N46" s="1">
        <v>2</v>
      </c>
      <c r="O46" s="1">
        <v>3</v>
      </c>
      <c r="P46" s="4">
        <v>32.5</v>
      </c>
    </row>
    <row r="47" spans="1:16" ht="9.15" customHeight="1" x14ac:dyDescent="0.35">
      <c r="A47" s="40" t="s">
        <v>253</v>
      </c>
      <c r="B47" s="1">
        <v>29</v>
      </c>
      <c r="C47" s="1">
        <v>0</v>
      </c>
      <c r="D47" s="1">
        <v>0</v>
      </c>
      <c r="E47" s="1">
        <v>4</v>
      </c>
      <c r="F47" s="1">
        <v>4</v>
      </c>
      <c r="G47" s="1">
        <v>2</v>
      </c>
      <c r="H47" s="1">
        <v>6</v>
      </c>
      <c r="I47" s="1">
        <v>4</v>
      </c>
      <c r="J47" s="1">
        <v>0</v>
      </c>
      <c r="K47" s="1">
        <v>5</v>
      </c>
      <c r="L47" s="1">
        <v>2</v>
      </c>
      <c r="M47" s="1">
        <v>1</v>
      </c>
      <c r="N47" s="1">
        <v>0</v>
      </c>
      <c r="O47" s="1">
        <v>1</v>
      </c>
      <c r="P47" s="4">
        <v>43.8</v>
      </c>
    </row>
    <row r="48" spans="1:16" ht="9.15" customHeight="1" x14ac:dyDescent="0.35">
      <c r="A48" s="40" t="s">
        <v>18</v>
      </c>
    </row>
    <row r="49" spans="1:16" ht="9.15" customHeight="1" x14ac:dyDescent="0.35">
      <c r="A49" s="40" t="s">
        <v>0</v>
      </c>
      <c r="B49" s="1">
        <v>13345</v>
      </c>
      <c r="C49" s="1">
        <v>254</v>
      </c>
      <c r="D49" s="1">
        <v>1396</v>
      </c>
      <c r="E49" s="1">
        <v>1971</v>
      </c>
      <c r="F49" s="1">
        <v>2064</v>
      </c>
      <c r="G49" s="1">
        <v>2004</v>
      </c>
      <c r="H49" s="1">
        <v>1568</v>
      </c>
      <c r="I49" s="1">
        <v>1268</v>
      </c>
      <c r="J49" s="1">
        <v>1161</v>
      </c>
      <c r="K49" s="1">
        <v>775</v>
      </c>
      <c r="L49" s="1">
        <v>444</v>
      </c>
      <c r="M49" s="1">
        <v>255</v>
      </c>
      <c r="N49" s="1">
        <v>127</v>
      </c>
      <c r="O49" s="1">
        <v>58</v>
      </c>
      <c r="P49" s="4">
        <v>37.5</v>
      </c>
    </row>
    <row r="50" spans="1:16" ht="9.15" customHeight="1" x14ac:dyDescent="0.35">
      <c r="A50" s="40" t="s">
        <v>233</v>
      </c>
      <c r="B50" s="1">
        <v>1059</v>
      </c>
      <c r="C50" s="1">
        <v>44</v>
      </c>
      <c r="D50" s="1">
        <v>123</v>
      </c>
      <c r="E50" s="1">
        <v>151</v>
      </c>
      <c r="F50" s="1">
        <v>170</v>
      </c>
      <c r="G50" s="1">
        <v>142</v>
      </c>
      <c r="H50" s="1">
        <v>110</v>
      </c>
      <c r="I50" s="1">
        <v>113</v>
      </c>
      <c r="J50" s="1">
        <v>99</v>
      </c>
      <c r="K50" s="1">
        <v>55</v>
      </c>
      <c r="L50" s="1">
        <v>37</v>
      </c>
      <c r="M50" s="1">
        <v>9</v>
      </c>
      <c r="N50" s="1">
        <v>3</v>
      </c>
      <c r="O50" s="1">
        <v>3</v>
      </c>
      <c r="P50" s="4">
        <v>36.5</v>
      </c>
    </row>
    <row r="51" spans="1:16" ht="9.15" customHeight="1" x14ac:dyDescent="0.35">
      <c r="A51" s="40" t="s">
        <v>234</v>
      </c>
      <c r="B51" s="1">
        <v>2</v>
      </c>
      <c r="C51" s="1">
        <v>0</v>
      </c>
      <c r="D51" s="1">
        <v>0</v>
      </c>
      <c r="E51" s="1">
        <v>1</v>
      </c>
      <c r="F51" s="1">
        <v>0</v>
      </c>
      <c r="G51" s="1">
        <v>1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4">
        <v>32.5</v>
      </c>
    </row>
    <row r="52" spans="1:16" ht="9.15" customHeight="1" x14ac:dyDescent="0.35">
      <c r="A52" s="40" t="s">
        <v>235</v>
      </c>
      <c r="B52" s="1">
        <v>899</v>
      </c>
      <c r="C52" s="1">
        <v>8</v>
      </c>
      <c r="D52" s="1">
        <v>46</v>
      </c>
      <c r="E52" s="1">
        <v>73</v>
      </c>
      <c r="F52" s="1">
        <v>112</v>
      </c>
      <c r="G52" s="1">
        <v>93</v>
      </c>
      <c r="H52" s="1">
        <v>88</v>
      </c>
      <c r="I52" s="1">
        <v>101</v>
      </c>
      <c r="J52" s="1">
        <v>131</v>
      </c>
      <c r="K52" s="1">
        <v>101</v>
      </c>
      <c r="L52" s="1">
        <v>63</v>
      </c>
      <c r="M52" s="1">
        <v>46</v>
      </c>
      <c r="N52" s="1">
        <v>23</v>
      </c>
      <c r="O52" s="1">
        <v>14</v>
      </c>
      <c r="P52" s="4">
        <v>46.5</v>
      </c>
    </row>
    <row r="53" spans="1:16" ht="9.15" customHeight="1" x14ac:dyDescent="0.35">
      <c r="A53" s="40" t="s">
        <v>236</v>
      </c>
      <c r="B53" s="1">
        <v>32</v>
      </c>
      <c r="C53" s="1">
        <v>0</v>
      </c>
      <c r="D53" s="1">
        <v>3</v>
      </c>
      <c r="E53" s="1">
        <v>5</v>
      </c>
      <c r="F53" s="1">
        <v>5</v>
      </c>
      <c r="G53" s="1">
        <v>7</v>
      </c>
      <c r="H53" s="1">
        <v>7</v>
      </c>
      <c r="I53" s="1">
        <v>3</v>
      </c>
      <c r="J53" s="1">
        <v>1</v>
      </c>
      <c r="K53" s="1">
        <v>0</v>
      </c>
      <c r="L53" s="1">
        <v>1</v>
      </c>
      <c r="M53" s="1">
        <v>0</v>
      </c>
      <c r="N53" s="1">
        <v>0</v>
      </c>
      <c r="O53" s="1">
        <v>0</v>
      </c>
      <c r="P53" s="4">
        <v>37.1</v>
      </c>
    </row>
    <row r="54" spans="1:16" ht="9.15" customHeight="1" x14ac:dyDescent="0.35">
      <c r="A54" s="40" t="s">
        <v>237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4">
        <v>0</v>
      </c>
    </row>
    <row r="55" spans="1:16" ht="9.15" customHeight="1" x14ac:dyDescent="0.35">
      <c r="A55" s="40" t="s">
        <v>238</v>
      </c>
      <c r="B55" s="1">
        <v>11</v>
      </c>
      <c r="C55" s="1">
        <v>1</v>
      </c>
      <c r="D55" s="1">
        <v>1</v>
      </c>
      <c r="E55" s="1">
        <v>1</v>
      </c>
      <c r="F55" s="1">
        <v>3</v>
      </c>
      <c r="G55" s="1">
        <v>2</v>
      </c>
      <c r="H55" s="1">
        <v>1</v>
      </c>
      <c r="I55" s="1">
        <v>1</v>
      </c>
      <c r="J55" s="1">
        <v>0</v>
      </c>
      <c r="K55" s="1">
        <v>1</v>
      </c>
      <c r="L55" s="1">
        <v>0</v>
      </c>
      <c r="M55" s="1">
        <v>0</v>
      </c>
      <c r="N55" s="1">
        <v>0</v>
      </c>
      <c r="O55" s="1">
        <v>0</v>
      </c>
      <c r="P55" s="4">
        <v>34.200000000000003</v>
      </c>
    </row>
    <row r="56" spans="1:16" ht="9.15" customHeight="1" x14ac:dyDescent="0.35">
      <c r="A56" s="40" t="s">
        <v>239</v>
      </c>
      <c r="B56" s="1">
        <v>4757</v>
      </c>
      <c r="C56" s="1">
        <v>114</v>
      </c>
      <c r="D56" s="1">
        <v>515</v>
      </c>
      <c r="E56" s="1">
        <v>672</v>
      </c>
      <c r="F56" s="1">
        <v>672</v>
      </c>
      <c r="G56" s="1">
        <v>633</v>
      </c>
      <c r="H56" s="1">
        <v>454</v>
      </c>
      <c r="I56" s="1">
        <v>381</v>
      </c>
      <c r="J56" s="1">
        <v>450</v>
      </c>
      <c r="K56" s="1">
        <v>369</v>
      </c>
      <c r="L56" s="1">
        <v>232</v>
      </c>
      <c r="M56" s="1">
        <v>153</v>
      </c>
      <c r="N56" s="1">
        <v>81</v>
      </c>
      <c r="O56" s="1">
        <v>31</v>
      </c>
      <c r="P56" s="4">
        <v>38.200000000000003</v>
      </c>
    </row>
    <row r="57" spans="1:16" ht="9.15" customHeight="1" x14ac:dyDescent="0.35">
      <c r="A57" s="40" t="s">
        <v>240</v>
      </c>
      <c r="B57" s="1">
        <v>289</v>
      </c>
      <c r="C57" s="1">
        <v>5</v>
      </c>
      <c r="D57" s="1">
        <v>33</v>
      </c>
      <c r="E57" s="1">
        <v>66</v>
      </c>
      <c r="F57" s="1">
        <v>57</v>
      </c>
      <c r="G57" s="1">
        <v>45</v>
      </c>
      <c r="H57" s="1">
        <v>41</v>
      </c>
      <c r="I57" s="1">
        <v>19</v>
      </c>
      <c r="J57" s="1">
        <v>17</v>
      </c>
      <c r="K57" s="1">
        <v>4</v>
      </c>
      <c r="L57" s="1">
        <v>1</v>
      </c>
      <c r="M57" s="1">
        <v>0</v>
      </c>
      <c r="N57" s="1">
        <v>1</v>
      </c>
      <c r="O57" s="1">
        <v>0</v>
      </c>
      <c r="P57" s="4">
        <v>33.6</v>
      </c>
    </row>
    <row r="58" spans="1:16" ht="9.15" customHeight="1" x14ac:dyDescent="0.35">
      <c r="A58" s="40" t="s">
        <v>241</v>
      </c>
      <c r="B58" s="1">
        <v>627</v>
      </c>
      <c r="C58" s="1">
        <v>14</v>
      </c>
      <c r="D58" s="1">
        <v>72</v>
      </c>
      <c r="E58" s="1">
        <v>87</v>
      </c>
      <c r="F58" s="1">
        <v>99</v>
      </c>
      <c r="G58" s="1">
        <v>85</v>
      </c>
      <c r="H58" s="1">
        <v>83</v>
      </c>
      <c r="I58" s="1">
        <v>67</v>
      </c>
      <c r="J58" s="1">
        <v>46</v>
      </c>
      <c r="K58" s="1">
        <v>46</v>
      </c>
      <c r="L58" s="1">
        <v>14</v>
      </c>
      <c r="M58" s="1">
        <v>10</v>
      </c>
      <c r="N58" s="1">
        <v>1</v>
      </c>
      <c r="O58" s="1">
        <v>3</v>
      </c>
      <c r="P58" s="4">
        <v>37.4</v>
      </c>
    </row>
    <row r="59" spans="1:16" ht="9.15" customHeight="1" x14ac:dyDescent="0.35">
      <c r="A59" s="40" t="s">
        <v>242</v>
      </c>
      <c r="B59" s="1">
        <v>70</v>
      </c>
      <c r="C59" s="1">
        <v>0</v>
      </c>
      <c r="D59" s="1">
        <v>12</v>
      </c>
      <c r="E59" s="1">
        <v>11</v>
      </c>
      <c r="F59" s="1">
        <v>13</v>
      </c>
      <c r="G59" s="1">
        <v>13</v>
      </c>
      <c r="H59" s="1">
        <v>14</v>
      </c>
      <c r="I59" s="1">
        <v>6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4">
        <v>34.6</v>
      </c>
    </row>
    <row r="60" spans="1:16" ht="9.15" customHeight="1" x14ac:dyDescent="0.35">
      <c r="A60" s="40" t="s">
        <v>243</v>
      </c>
      <c r="B60" s="1">
        <v>109</v>
      </c>
      <c r="C60" s="1">
        <v>0</v>
      </c>
      <c r="D60" s="1">
        <v>11</v>
      </c>
      <c r="E60" s="1">
        <v>21</v>
      </c>
      <c r="F60" s="1">
        <v>24</v>
      </c>
      <c r="G60" s="1">
        <v>19</v>
      </c>
      <c r="H60" s="1">
        <v>14</v>
      </c>
      <c r="I60" s="1">
        <v>11</v>
      </c>
      <c r="J60" s="1">
        <v>5</v>
      </c>
      <c r="K60" s="1">
        <v>4</v>
      </c>
      <c r="L60" s="1">
        <v>0</v>
      </c>
      <c r="M60" s="1">
        <v>0</v>
      </c>
      <c r="N60" s="1">
        <v>0</v>
      </c>
      <c r="O60" s="1">
        <v>0</v>
      </c>
      <c r="P60" s="4">
        <v>34.700000000000003</v>
      </c>
    </row>
    <row r="61" spans="1:16" ht="9.15" customHeight="1" x14ac:dyDescent="0.35">
      <c r="A61" s="40" t="s">
        <v>244</v>
      </c>
      <c r="B61" s="1">
        <v>15</v>
      </c>
      <c r="C61" s="1">
        <v>0</v>
      </c>
      <c r="D61" s="1">
        <v>2</v>
      </c>
      <c r="E61" s="1">
        <v>3</v>
      </c>
      <c r="F61" s="1">
        <v>3</v>
      </c>
      <c r="G61" s="1">
        <v>4</v>
      </c>
      <c r="H61" s="1">
        <v>0</v>
      </c>
      <c r="I61" s="1">
        <v>1</v>
      </c>
      <c r="J61" s="1">
        <v>2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4">
        <v>34.200000000000003</v>
      </c>
    </row>
    <row r="62" spans="1:16" ht="9.15" customHeight="1" x14ac:dyDescent="0.35">
      <c r="A62" s="40" t="s">
        <v>245</v>
      </c>
      <c r="B62" s="1">
        <v>16</v>
      </c>
      <c r="C62" s="1">
        <v>0</v>
      </c>
      <c r="D62" s="1">
        <v>0</v>
      </c>
      <c r="E62" s="1">
        <v>2</v>
      </c>
      <c r="F62" s="1">
        <v>3</v>
      </c>
      <c r="G62" s="1">
        <v>3</v>
      </c>
      <c r="H62" s="1">
        <v>3</v>
      </c>
      <c r="I62" s="1">
        <v>1</v>
      </c>
      <c r="J62" s="1">
        <v>3</v>
      </c>
      <c r="K62" s="1">
        <v>1</v>
      </c>
      <c r="L62" s="1">
        <v>0</v>
      </c>
      <c r="M62" s="1">
        <v>0</v>
      </c>
      <c r="N62" s="1">
        <v>0</v>
      </c>
      <c r="O62" s="1">
        <v>0</v>
      </c>
      <c r="P62" s="4">
        <v>40</v>
      </c>
    </row>
    <row r="63" spans="1:16" ht="9.15" customHeight="1" x14ac:dyDescent="0.35">
      <c r="A63" s="40" t="s">
        <v>246</v>
      </c>
      <c r="B63" s="1">
        <v>204</v>
      </c>
      <c r="C63" s="1">
        <v>2</v>
      </c>
      <c r="D63" s="1">
        <v>9</v>
      </c>
      <c r="E63" s="1">
        <v>28</v>
      </c>
      <c r="F63" s="1">
        <v>29</v>
      </c>
      <c r="G63" s="1">
        <v>35</v>
      </c>
      <c r="H63" s="1">
        <v>31</v>
      </c>
      <c r="I63" s="1">
        <v>29</v>
      </c>
      <c r="J63" s="1">
        <v>28</v>
      </c>
      <c r="K63" s="1">
        <v>9</v>
      </c>
      <c r="L63" s="1">
        <v>3</v>
      </c>
      <c r="M63" s="1">
        <v>1</v>
      </c>
      <c r="N63" s="1">
        <v>0</v>
      </c>
      <c r="O63" s="1">
        <v>0</v>
      </c>
      <c r="P63" s="4">
        <v>39.9</v>
      </c>
    </row>
    <row r="64" spans="1:16" ht="9.15" customHeight="1" x14ac:dyDescent="0.35">
      <c r="A64" s="40" t="s">
        <v>247</v>
      </c>
      <c r="B64" s="1">
        <v>1804</v>
      </c>
      <c r="C64" s="1">
        <v>23</v>
      </c>
      <c r="D64" s="1">
        <v>268</v>
      </c>
      <c r="E64" s="1">
        <v>384</v>
      </c>
      <c r="F64" s="1">
        <v>304</v>
      </c>
      <c r="G64" s="1">
        <v>288</v>
      </c>
      <c r="H64" s="1">
        <v>220</v>
      </c>
      <c r="I64" s="1">
        <v>147</v>
      </c>
      <c r="J64" s="1">
        <v>110</v>
      </c>
      <c r="K64" s="1">
        <v>33</v>
      </c>
      <c r="L64" s="1">
        <v>18</v>
      </c>
      <c r="M64" s="1">
        <v>4</v>
      </c>
      <c r="N64" s="1">
        <v>4</v>
      </c>
      <c r="O64" s="1">
        <v>1</v>
      </c>
      <c r="P64" s="4">
        <v>33.700000000000003</v>
      </c>
    </row>
    <row r="65" spans="1:16" ht="9.15" customHeight="1" x14ac:dyDescent="0.35">
      <c r="A65" s="40" t="s">
        <v>248</v>
      </c>
      <c r="B65" s="1">
        <v>1988</v>
      </c>
      <c r="C65" s="1">
        <v>6</v>
      </c>
      <c r="D65" s="1">
        <v>147</v>
      </c>
      <c r="E65" s="1">
        <v>266</v>
      </c>
      <c r="F65" s="1">
        <v>319</v>
      </c>
      <c r="G65" s="1">
        <v>398</v>
      </c>
      <c r="H65" s="1">
        <v>316</v>
      </c>
      <c r="I65" s="1">
        <v>243</v>
      </c>
      <c r="J65" s="1">
        <v>167</v>
      </c>
      <c r="K65" s="1">
        <v>72</v>
      </c>
      <c r="L65" s="1">
        <v>36</v>
      </c>
      <c r="M65" s="1">
        <v>15</v>
      </c>
      <c r="N65" s="1">
        <v>3</v>
      </c>
      <c r="O65" s="1">
        <v>0</v>
      </c>
      <c r="P65" s="4">
        <v>38.200000000000003</v>
      </c>
    </row>
    <row r="66" spans="1:16" ht="9.15" customHeight="1" x14ac:dyDescent="0.35">
      <c r="A66" s="40" t="s">
        <v>249</v>
      </c>
      <c r="B66" s="1">
        <v>700</v>
      </c>
      <c r="C66" s="1">
        <v>1</v>
      </c>
      <c r="D66" s="1">
        <v>63</v>
      </c>
      <c r="E66" s="1">
        <v>100</v>
      </c>
      <c r="F66" s="1">
        <v>141</v>
      </c>
      <c r="G66" s="1">
        <v>127</v>
      </c>
      <c r="H66" s="1">
        <v>118</v>
      </c>
      <c r="I66" s="1">
        <v>82</v>
      </c>
      <c r="J66" s="1">
        <v>39</v>
      </c>
      <c r="K66" s="1">
        <v>14</v>
      </c>
      <c r="L66" s="1">
        <v>11</v>
      </c>
      <c r="M66" s="1">
        <v>2</v>
      </c>
      <c r="N66" s="1">
        <v>1</v>
      </c>
      <c r="O66" s="1">
        <v>1</v>
      </c>
      <c r="P66" s="4">
        <v>36.799999999999997</v>
      </c>
    </row>
    <row r="67" spans="1:16" ht="9.15" customHeight="1" x14ac:dyDescent="0.35">
      <c r="A67" s="40" t="s">
        <v>250</v>
      </c>
      <c r="B67" s="1">
        <v>28</v>
      </c>
      <c r="C67" s="1">
        <v>0</v>
      </c>
      <c r="D67" s="1">
        <v>7</v>
      </c>
      <c r="E67" s="1">
        <v>3</v>
      </c>
      <c r="F67" s="1">
        <v>3</v>
      </c>
      <c r="G67" s="1">
        <v>6</v>
      </c>
      <c r="H67" s="1">
        <v>3</v>
      </c>
      <c r="I67" s="1">
        <v>3</v>
      </c>
      <c r="J67" s="1">
        <v>0</v>
      </c>
      <c r="K67" s="1">
        <v>1</v>
      </c>
      <c r="L67" s="1">
        <v>0</v>
      </c>
      <c r="M67" s="1">
        <v>2</v>
      </c>
      <c r="N67" s="1">
        <v>0</v>
      </c>
      <c r="O67" s="1">
        <v>0</v>
      </c>
      <c r="P67" s="4">
        <v>35.799999999999997</v>
      </c>
    </row>
    <row r="68" spans="1:16" ht="9.15" customHeight="1" x14ac:dyDescent="0.35">
      <c r="A68" s="40" t="s">
        <v>251</v>
      </c>
      <c r="B68" s="1">
        <v>239</v>
      </c>
      <c r="C68" s="1">
        <v>1</v>
      </c>
      <c r="D68" s="1">
        <v>10</v>
      </c>
      <c r="E68" s="1">
        <v>39</v>
      </c>
      <c r="F68" s="1">
        <v>57</v>
      </c>
      <c r="G68" s="1">
        <v>41</v>
      </c>
      <c r="H68" s="1">
        <v>25</v>
      </c>
      <c r="I68" s="1">
        <v>18</v>
      </c>
      <c r="J68" s="1">
        <v>20</v>
      </c>
      <c r="K68" s="1">
        <v>20</v>
      </c>
      <c r="L68" s="1">
        <v>5</v>
      </c>
      <c r="M68" s="1">
        <v>2</v>
      </c>
      <c r="N68" s="1">
        <v>0</v>
      </c>
      <c r="O68" s="1">
        <v>1</v>
      </c>
      <c r="P68" s="4">
        <v>36.5</v>
      </c>
    </row>
    <row r="69" spans="1:16" ht="9.15" customHeight="1" x14ac:dyDescent="0.35">
      <c r="A69" s="40" t="s">
        <v>252</v>
      </c>
      <c r="B69" s="1">
        <v>471</v>
      </c>
      <c r="C69" s="1">
        <v>35</v>
      </c>
      <c r="D69" s="1">
        <v>73</v>
      </c>
      <c r="E69" s="1">
        <v>58</v>
      </c>
      <c r="F69" s="1">
        <v>47</v>
      </c>
      <c r="G69" s="1">
        <v>57</v>
      </c>
      <c r="H69" s="1">
        <v>39</v>
      </c>
      <c r="I69" s="1">
        <v>37</v>
      </c>
      <c r="J69" s="1">
        <v>35</v>
      </c>
      <c r="K69" s="1">
        <v>42</v>
      </c>
      <c r="L69" s="1">
        <v>23</v>
      </c>
      <c r="M69" s="1">
        <v>11</v>
      </c>
      <c r="N69" s="1">
        <v>10</v>
      </c>
      <c r="O69" s="1">
        <v>4</v>
      </c>
      <c r="P69" s="4">
        <v>37</v>
      </c>
    </row>
    <row r="70" spans="1:16" ht="9.15" customHeight="1" x14ac:dyDescent="0.35">
      <c r="A70" s="40" t="s">
        <v>253</v>
      </c>
      <c r="B70" s="1">
        <v>25</v>
      </c>
      <c r="C70" s="1">
        <v>0</v>
      </c>
      <c r="D70" s="1">
        <v>1</v>
      </c>
      <c r="E70" s="1">
        <v>0</v>
      </c>
      <c r="F70" s="1">
        <v>3</v>
      </c>
      <c r="G70" s="1">
        <v>5</v>
      </c>
      <c r="H70" s="1">
        <v>1</v>
      </c>
      <c r="I70" s="1">
        <v>5</v>
      </c>
      <c r="J70" s="1">
        <v>7</v>
      </c>
      <c r="K70" s="1">
        <v>3</v>
      </c>
      <c r="L70" s="1">
        <v>0</v>
      </c>
      <c r="M70" s="1">
        <v>0</v>
      </c>
      <c r="N70" s="1">
        <v>0</v>
      </c>
      <c r="O70" s="1">
        <v>0</v>
      </c>
      <c r="P70" s="4">
        <v>47.5</v>
      </c>
    </row>
    <row r="71" spans="1:16" ht="9.15" customHeight="1" x14ac:dyDescent="0.35">
      <c r="A71" s="47" t="s">
        <v>19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</row>
  </sheetData>
  <mergeCells count="1">
    <mergeCell ref="A71:P7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3971-02ED-4185-BDFF-4F3FE4112C26}">
  <dimension ref="A1:P54"/>
  <sheetViews>
    <sheetView view="pageBreakPreview" topLeftCell="A28" zoomScale="125" zoomScaleSheetLayoutView="125" workbookViewId="0">
      <selection activeCell="G13" sqref="G13"/>
    </sheetView>
  </sheetViews>
  <sheetFormatPr defaultColWidth="9.35546875" defaultRowHeight="9" x14ac:dyDescent="0.35"/>
  <cols>
    <col min="1" max="1" width="33" style="40" customWidth="1"/>
    <col min="2" max="5" width="6.85546875" style="1" customWidth="1"/>
    <col min="6" max="11" width="6.140625" style="1" customWidth="1"/>
    <col min="12" max="15" width="5.5" style="1" customWidth="1"/>
    <col min="16" max="16" width="5.5" style="4" customWidth="1"/>
    <col min="17" max="16384" width="9.35546875" style="1"/>
  </cols>
  <sheetData>
    <row r="1" spans="1:16" x14ac:dyDescent="0.35">
      <c r="A1" s="40" t="s">
        <v>254</v>
      </c>
    </row>
    <row r="2" spans="1:16" s="2" customFormat="1" x14ac:dyDescent="0.35">
      <c r="A2" s="39"/>
      <c r="B2" s="6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38" t="s">
        <v>298</v>
      </c>
    </row>
    <row r="3" spans="1:16" x14ac:dyDescent="0.35">
      <c r="A3" s="40" t="s">
        <v>255</v>
      </c>
    </row>
    <row r="4" spans="1:16" x14ac:dyDescent="0.35">
      <c r="A4" s="40" t="s">
        <v>0</v>
      </c>
      <c r="B4" s="1">
        <v>30266</v>
      </c>
      <c r="C4" s="1">
        <v>924</v>
      </c>
      <c r="D4" s="1">
        <v>3467</v>
      </c>
      <c r="E4" s="1">
        <v>4605</v>
      </c>
      <c r="F4" s="1">
        <v>4752</v>
      </c>
      <c r="G4" s="1">
        <v>4388</v>
      </c>
      <c r="H4" s="1">
        <v>3469</v>
      </c>
      <c r="I4" s="1">
        <v>2692</v>
      </c>
      <c r="J4" s="1">
        <v>2549</v>
      </c>
      <c r="K4" s="1">
        <v>1648</v>
      </c>
      <c r="L4" s="1">
        <v>972</v>
      </c>
      <c r="M4" s="1">
        <v>482</v>
      </c>
      <c r="N4" s="1">
        <v>229</v>
      </c>
      <c r="O4" s="1">
        <v>89</v>
      </c>
      <c r="P4" s="4">
        <v>36.6</v>
      </c>
    </row>
    <row r="5" spans="1:16" x14ac:dyDescent="0.35">
      <c r="A5" s="40" t="s">
        <v>256</v>
      </c>
      <c r="B5" s="1">
        <v>12914</v>
      </c>
      <c r="C5" s="1">
        <v>589</v>
      </c>
      <c r="D5" s="1">
        <v>1445</v>
      </c>
      <c r="E5" s="1">
        <v>1691</v>
      </c>
      <c r="F5" s="1">
        <v>1820</v>
      </c>
      <c r="G5" s="1">
        <v>1557</v>
      </c>
      <c r="H5" s="1">
        <v>1239</v>
      </c>
      <c r="I5" s="1">
        <v>1123</v>
      </c>
      <c r="J5" s="1">
        <v>1168</v>
      </c>
      <c r="K5" s="1">
        <v>1000</v>
      </c>
      <c r="L5" s="1">
        <v>642</v>
      </c>
      <c r="M5" s="1">
        <v>363</v>
      </c>
      <c r="N5" s="1">
        <v>201</v>
      </c>
      <c r="O5" s="1">
        <v>76</v>
      </c>
      <c r="P5" s="4">
        <v>37.9</v>
      </c>
    </row>
    <row r="6" spans="1:16" x14ac:dyDescent="0.35">
      <c r="A6" s="40" t="s">
        <v>257</v>
      </c>
      <c r="B6" s="1">
        <v>976</v>
      </c>
      <c r="C6" s="1">
        <v>31</v>
      </c>
      <c r="D6" s="1">
        <v>131</v>
      </c>
      <c r="E6" s="1">
        <v>173</v>
      </c>
      <c r="F6" s="1">
        <v>153</v>
      </c>
      <c r="G6" s="1">
        <v>159</v>
      </c>
      <c r="H6" s="1">
        <v>118</v>
      </c>
      <c r="I6" s="1">
        <v>72</v>
      </c>
      <c r="J6" s="1">
        <v>62</v>
      </c>
      <c r="K6" s="1">
        <v>45</v>
      </c>
      <c r="L6" s="1">
        <v>22</v>
      </c>
      <c r="M6" s="1">
        <v>8</v>
      </c>
      <c r="N6" s="1">
        <v>2</v>
      </c>
      <c r="O6" s="1">
        <v>0</v>
      </c>
      <c r="P6" s="4">
        <v>35</v>
      </c>
    </row>
    <row r="7" spans="1:16" x14ac:dyDescent="0.35">
      <c r="A7" s="40" t="s">
        <v>258</v>
      </c>
      <c r="B7" s="1">
        <v>1931</v>
      </c>
      <c r="C7" s="1">
        <v>114</v>
      </c>
      <c r="D7" s="1">
        <v>288</v>
      </c>
      <c r="E7" s="1">
        <v>322</v>
      </c>
      <c r="F7" s="1">
        <v>299</v>
      </c>
      <c r="G7" s="1">
        <v>268</v>
      </c>
      <c r="H7" s="1">
        <v>197</v>
      </c>
      <c r="I7" s="1">
        <v>136</v>
      </c>
      <c r="J7" s="1">
        <v>139</v>
      </c>
      <c r="K7" s="1">
        <v>105</v>
      </c>
      <c r="L7" s="1">
        <v>47</v>
      </c>
      <c r="M7" s="1">
        <v>10</v>
      </c>
      <c r="N7" s="1">
        <v>1</v>
      </c>
      <c r="O7" s="1">
        <v>5</v>
      </c>
      <c r="P7" s="4">
        <v>34</v>
      </c>
    </row>
    <row r="8" spans="1:16" x14ac:dyDescent="0.35">
      <c r="A8" s="40" t="s">
        <v>259</v>
      </c>
      <c r="B8" s="1">
        <v>11861</v>
      </c>
      <c r="C8" s="1">
        <v>124</v>
      </c>
      <c r="D8" s="1">
        <v>1239</v>
      </c>
      <c r="E8" s="1">
        <v>1920</v>
      </c>
      <c r="F8" s="1">
        <v>2053</v>
      </c>
      <c r="G8" s="1">
        <v>2012</v>
      </c>
      <c r="H8" s="1">
        <v>1639</v>
      </c>
      <c r="I8" s="1">
        <v>1159</v>
      </c>
      <c r="J8" s="1">
        <v>989</v>
      </c>
      <c r="K8" s="1">
        <v>407</v>
      </c>
      <c r="L8" s="1">
        <v>209</v>
      </c>
      <c r="M8" s="1">
        <v>82</v>
      </c>
      <c r="N8" s="1">
        <v>22</v>
      </c>
      <c r="O8" s="1">
        <v>6</v>
      </c>
      <c r="P8" s="4">
        <v>36.5</v>
      </c>
    </row>
    <row r="9" spans="1:16" x14ac:dyDescent="0.35">
      <c r="A9" s="40" t="s">
        <v>260</v>
      </c>
      <c r="B9" s="1">
        <v>830</v>
      </c>
      <c r="C9" s="1">
        <v>19</v>
      </c>
      <c r="D9" s="1">
        <v>111</v>
      </c>
      <c r="E9" s="1">
        <v>136</v>
      </c>
      <c r="F9" s="1">
        <v>124</v>
      </c>
      <c r="G9" s="1">
        <v>116</v>
      </c>
      <c r="H9" s="1">
        <v>93</v>
      </c>
      <c r="I9" s="1">
        <v>76</v>
      </c>
      <c r="J9" s="1">
        <v>68</v>
      </c>
      <c r="K9" s="1">
        <v>49</v>
      </c>
      <c r="L9" s="1">
        <v>27</v>
      </c>
      <c r="M9" s="1">
        <v>8</v>
      </c>
      <c r="N9" s="1">
        <v>2</v>
      </c>
      <c r="O9" s="1">
        <v>1</v>
      </c>
      <c r="P9" s="4">
        <v>36.1</v>
      </c>
    </row>
    <row r="10" spans="1:16" x14ac:dyDescent="0.35">
      <c r="A10" s="40" t="s">
        <v>261</v>
      </c>
      <c r="B10" s="1">
        <v>611</v>
      </c>
      <c r="C10" s="1">
        <v>12</v>
      </c>
      <c r="D10" s="1">
        <v>61</v>
      </c>
      <c r="E10" s="1">
        <v>135</v>
      </c>
      <c r="F10" s="1">
        <v>120</v>
      </c>
      <c r="G10" s="1">
        <v>124</v>
      </c>
      <c r="H10" s="1">
        <v>66</v>
      </c>
      <c r="I10" s="1">
        <v>33</v>
      </c>
      <c r="J10" s="1">
        <v>41</v>
      </c>
      <c r="K10" s="1">
        <v>8</v>
      </c>
      <c r="L10" s="1">
        <v>9</v>
      </c>
      <c r="M10" s="1">
        <v>2</v>
      </c>
      <c r="N10" s="1">
        <v>0</v>
      </c>
      <c r="O10" s="1">
        <v>0</v>
      </c>
      <c r="P10" s="4">
        <v>34.1</v>
      </c>
    </row>
    <row r="11" spans="1:16" x14ac:dyDescent="0.35">
      <c r="A11" s="40" t="s">
        <v>262</v>
      </c>
      <c r="B11" s="1">
        <v>492</v>
      </c>
      <c r="C11" s="1">
        <v>16</v>
      </c>
      <c r="D11" s="1">
        <v>120</v>
      </c>
      <c r="E11" s="1">
        <v>103</v>
      </c>
      <c r="F11" s="1">
        <v>75</v>
      </c>
      <c r="G11" s="1">
        <v>62</v>
      </c>
      <c r="H11" s="1">
        <v>45</v>
      </c>
      <c r="I11" s="1">
        <v>31</v>
      </c>
      <c r="J11" s="1">
        <v>21</v>
      </c>
      <c r="K11" s="1">
        <v>11</v>
      </c>
      <c r="L11" s="1">
        <v>4</v>
      </c>
      <c r="M11" s="1">
        <v>4</v>
      </c>
      <c r="N11" s="1">
        <v>0</v>
      </c>
      <c r="O11" s="1">
        <v>0</v>
      </c>
      <c r="P11" s="4">
        <v>30.5</v>
      </c>
    </row>
    <row r="12" spans="1:16" x14ac:dyDescent="0.35">
      <c r="A12" s="40" t="s">
        <v>150</v>
      </c>
      <c r="B12" s="1">
        <v>630</v>
      </c>
      <c r="C12" s="1">
        <v>19</v>
      </c>
      <c r="D12" s="1">
        <v>68</v>
      </c>
      <c r="E12" s="1">
        <v>120</v>
      </c>
      <c r="F12" s="1">
        <v>103</v>
      </c>
      <c r="G12" s="1">
        <v>88</v>
      </c>
      <c r="H12" s="1">
        <v>70</v>
      </c>
      <c r="I12" s="1">
        <v>60</v>
      </c>
      <c r="J12" s="1">
        <v>60</v>
      </c>
      <c r="K12" s="1">
        <v>23</v>
      </c>
      <c r="L12" s="1">
        <v>12</v>
      </c>
      <c r="M12" s="1">
        <v>5</v>
      </c>
      <c r="N12" s="1">
        <v>1</v>
      </c>
      <c r="O12" s="1">
        <v>1</v>
      </c>
      <c r="P12" s="4">
        <v>35.299999999999997</v>
      </c>
    </row>
    <row r="13" spans="1:16" x14ac:dyDescent="0.35">
      <c r="A13" s="40" t="s">
        <v>263</v>
      </c>
      <c r="B13" s="1">
        <v>21</v>
      </c>
      <c r="C13" s="1">
        <v>0</v>
      </c>
      <c r="D13" s="1">
        <v>4</v>
      </c>
      <c r="E13" s="1">
        <v>5</v>
      </c>
      <c r="F13" s="1">
        <v>5</v>
      </c>
      <c r="G13" s="1">
        <v>2</v>
      </c>
      <c r="H13" s="1">
        <v>2</v>
      </c>
      <c r="I13" s="1">
        <v>2</v>
      </c>
      <c r="J13" s="1">
        <v>1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4">
        <v>31.5</v>
      </c>
    </row>
    <row r="14" spans="1:16" x14ac:dyDescent="0.35">
      <c r="A14" s="40" t="s">
        <v>17</v>
      </c>
    </row>
    <row r="15" spans="1:16" x14ac:dyDescent="0.35">
      <c r="A15" s="40" t="s">
        <v>0</v>
      </c>
      <c r="B15" s="1">
        <v>16921</v>
      </c>
      <c r="C15" s="1">
        <v>670</v>
      </c>
      <c r="D15" s="1">
        <v>2071</v>
      </c>
      <c r="E15" s="1">
        <v>2634</v>
      </c>
      <c r="F15" s="1">
        <v>2688</v>
      </c>
      <c r="G15" s="1">
        <v>2384</v>
      </c>
      <c r="H15" s="1">
        <v>1901</v>
      </c>
      <c r="I15" s="1">
        <v>1424</v>
      </c>
      <c r="J15" s="1">
        <v>1388</v>
      </c>
      <c r="K15" s="1">
        <v>873</v>
      </c>
      <c r="L15" s="1">
        <v>528</v>
      </c>
      <c r="M15" s="1">
        <v>227</v>
      </c>
      <c r="N15" s="1">
        <v>102</v>
      </c>
      <c r="O15" s="1">
        <v>31</v>
      </c>
      <c r="P15" s="4">
        <v>35.799999999999997</v>
      </c>
    </row>
    <row r="16" spans="1:16" x14ac:dyDescent="0.35">
      <c r="A16" s="40" t="s">
        <v>256</v>
      </c>
      <c r="B16" s="1">
        <v>7107</v>
      </c>
      <c r="C16" s="1">
        <v>431</v>
      </c>
      <c r="D16" s="1">
        <v>943</v>
      </c>
      <c r="E16" s="1">
        <v>1024</v>
      </c>
      <c r="F16" s="1">
        <v>1035</v>
      </c>
      <c r="G16" s="1">
        <v>829</v>
      </c>
      <c r="H16" s="1">
        <v>677</v>
      </c>
      <c r="I16" s="1">
        <v>562</v>
      </c>
      <c r="J16" s="1">
        <v>561</v>
      </c>
      <c r="K16" s="1">
        <v>481</v>
      </c>
      <c r="L16" s="1">
        <v>316</v>
      </c>
      <c r="M16" s="1">
        <v>144</v>
      </c>
      <c r="N16" s="1">
        <v>83</v>
      </c>
      <c r="O16" s="1">
        <v>21</v>
      </c>
      <c r="P16" s="4">
        <v>35.700000000000003</v>
      </c>
    </row>
    <row r="17" spans="1:16" x14ac:dyDescent="0.35">
      <c r="A17" s="40" t="s">
        <v>257</v>
      </c>
      <c r="B17" s="1">
        <v>533</v>
      </c>
      <c r="C17" s="1">
        <v>23</v>
      </c>
      <c r="D17" s="1">
        <v>78</v>
      </c>
      <c r="E17" s="1">
        <v>93</v>
      </c>
      <c r="F17" s="1">
        <v>85</v>
      </c>
      <c r="G17" s="1">
        <v>87</v>
      </c>
      <c r="H17" s="1">
        <v>53</v>
      </c>
      <c r="I17" s="1">
        <v>44</v>
      </c>
      <c r="J17" s="1">
        <v>32</v>
      </c>
      <c r="K17" s="1">
        <v>19</v>
      </c>
      <c r="L17" s="1">
        <v>14</v>
      </c>
      <c r="M17" s="1">
        <v>4</v>
      </c>
      <c r="N17" s="1">
        <v>1</v>
      </c>
      <c r="O17" s="1">
        <v>0</v>
      </c>
      <c r="P17" s="4">
        <v>34.299999999999997</v>
      </c>
    </row>
    <row r="18" spans="1:16" x14ac:dyDescent="0.35">
      <c r="A18" s="40" t="s">
        <v>258</v>
      </c>
      <c r="B18" s="1">
        <v>1710</v>
      </c>
      <c r="C18" s="1">
        <v>109</v>
      </c>
      <c r="D18" s="1">
        <v>255</v>
      </c>
      <c r="E18" s="1">
        <v>295</v>
      </c>
      <c r="F18" s="1">
        <v>274</v>
      </c>
      <c r="G18" s="1">
        <v>222</v>
      </c>
      <c r="H18" s="1">
        <v>175</v>
      </c>
      <c r="I18" s="1">
        <v>111</v>
      </c>
      <c r="J18" s="1">
        <v>123</v>
      </c>
      <c r="K18" s="1">
        <v>91</v>
      </c>
      <c r="L18" s="1">
        <v>40</v>
      </c>
      <c r="M18" s="1">
        <v>9</v>
      </c>
      <c r="N18" s="1">
        <v>1</v>
      </c>
      <c r="O18" s="1">
        <v>5</v>
      </c>
      <c r="P18" s="4">
        <v>33.6</v>
      </c>
    </row>
    <row r="19" spans="1:16" x14ac:dyDescent="0.35">
      <c r="A19" s="40" t="s">
        <v>259</v>
      </c>
      <c r="B19" s="1">
        <v>6158</v>
      </c>
      <c r="C19" s="1">
        <v>70</v>
      </c>
      <c r="D19" s="1">
        <v>618</v>
      </c>
      <c r="E19" s="1">
        <v>940</v>
      </c>
      <c r="F19" s="1">
        <v>1044</v>
      </c>
      <c r="G19" s="1">
        <v>1025</v>
      </c>
      <c r="H19" s="1">
        <v>847</v>
      </c>
      <c r="I19" s="1">
        <v>597</v>
      </c>
      <c r="J19" s="1">
        <v>560</v>
      </c>
      <c r="K19" s="1">
        <v>243</v>
      </c>
      <c r="L19" s="1">
        <v>126</v>
      </c>
      <c r="M19" s="1">
        <v>66</v>
      </c>
      <c r="N19" s="1">
        <v>17</v>
      </c>
      <c r="O19" s="1">
        <v>5</v>
      </c>
      <c r="P19" s="4">
        <v>37</v>
      </c>
    </row>
    <row r="20" spans="1:16" x14ac:dyDescent="0.35">
      <c r="A20" s="40" t="s">
        <v>260</v>
      </c>
      <c r="B20" s="1">
        <v>369</v>
      </c>
      <c r="C20" s="1">
        <v>10</v>
      </c>
      <c r="D20" s="1">
        <v>58</v>
      </c>
      <c r="E20" s="1">
        <v>65</v>
      </c>
      <c r="F20" s="1">
        <v>59</v>
      </c>
      <c r="G20" s="1">
        <v>56</v>
      </c>
      <c r="H20" s="1">
        <v>41</v>
      </c>
      <c r="I20" s="1">
        <v>32</v>
      </c>
      <c r="J20" s="1">
        <v>23</v>
      </c>
      <c r="K20" s="1">
        <v>12</v>
      </c>
      <c r="L20" s="1">
        <v>13</v>
      </c>
      <c r="M20" s="1">
        <v>0</v>
      </c>
      <c r="N20" s="1">
        <v>0</v>
      </c>
      <c r="O20" s="1">
        <v>0</v>
      </c>
      <c r="P20" s="4">
        <v>34.4</v>
      </c>
    </row>
    <row r="21" spans="1:16" x14ac:dyDescent="0.35">
      <c r="A21" s="40" t="s">
        <v>261</v>
      </c>
      <c r="B21" s="1">
        <v>513</v>
      </c>
      <c r="C21" s="1">
        <v>8</v>
      </c>
      <c r="D21" s="1">
        <v>50</v>
      </c>
      <c r="E21" s="1">
        <v>105</v>
      </c>
      <c r="F21" s="1">
        <v>104</v>
      </c>
      <c r="G21" s="1">
        <v>108</v>
      </c>
      <c r="H21" s="1">
        <v>53</v>
      </c>
      <c r="I21" s="1">
        <v>29</v>
      </c>
      <c r="J21" s="1">
        <v>38</v>
      </c>
      <c r="K21" s="1">
        <v>8</v>
      </c>
      <c r="L21" s="1">
        <v>8</v>
      </c>
      <c r="M21" s="1">
        <v>2</v>
      </c>
      <c r="N21" s="1">
        <v>0</v>
      </c>
      <c r="O21" s="1">
        <v>0</v>
      </c>
      <c r="P21" s="4">
        <v>34.5</v>
      </c>
    </row>
    <row r="22" spans="1:16" x14ac:dyDescent="0.35">
      <c r="A22" s="40" t="s">
        <v>262</v>
      </c>
      <c r="B22" s="1">
        <v>137</v>
      </c>
      <c r="C22" s="1">
        <v>2</v>
      </c>
      <c r="D22" s="1">
        <v>31</v>
      </c>
      <c r="E22" s="1">
        <v>33</v>
      </c>
      <c r="F22" s="1">
        <v>24</v>
      </c>
      <c r="G22" s="1">
        <v>13</v>
      </c>
      <c r="H22" s="1">
        <v>11</v>
      </c>
      <c r="I22" s="1">
        <v>11</v>
      </c>
      <c r="J22" s="1">
        <v>7</v>
      </c>
      <c r="K22" s="1">
        <v>3</v>
      </c>
      <c r="L22" s="1">
        <v>2</v>
      </c>
      <c r="M22" s="1">
        <v>0</v>
      </c>
      <c r="N22" s="1">
        <v>0</v>
      </c>
      <c r="O22" s="1">
        <v>0</v>
      </c>
      <c r="P22" s="4">
        <v>30.5</v>
      </c>
    </row>
    <row r="23" spans="1:16" x14ac:dyDescent="0.35">
      <c r="A23" s="40" t="s">
        <v>150</v>
      </c>
      <c r="B23" s="1">
        <v>379</v>
      </c>
      <c r="C23" s="1">
        <v>17</v>
      </c>
      <c r="D23" s="1">
        <v>35</v>
      </c>
      <c r="E23" s="1">
        <v>76</v>
      </c>
      <c r="F23" s="1">
        <v>59</v>
      </c>
      <c r="G23" s="1">
        <v>43</v>
      </c>
      <c r="H23" s="1">
        <v>43</v>
      </c>
      <c r="I23" s="1">
        <v>36</v>
      </c>
      <c r="J23" s="1">
        <v>43</v>
      </c>
      <c r="K23" s="1">
        <v>16</v>
      </c>
      <c r="L23" s="1">
        <v>9</v>
      </c>
      <c r="M23" s="1">
        <v>2</v>
      </c>
      <c r="N23" s="1">
        <v>0</v>
      </c>
      <c r="O23" s="1">
        <v>0</v>
      </c>
      <c r="P23" s="4">
        <v>35.299999999999997</v>
      </c>
    </row>
    <row r="24" spans="1:16" x14ac:dyDescent="0.35">
      <c r="A24" s="40" t="s">
        <v>263</v>
      </c>
      <c r="B24" s="1">
        <v>15</v>
      </c>
      <c r="C24" s="1">
        <v>0</v>
      </c>
      <c r="D24" s="1">
        <v>3</v>
      </c>
      <c r="E24" s="1">
        <v>3</v>
      </c>
      <c r="F24" s="1">
        <v>4</v>
      </c>
      <c r="G24" s="1">
        <v>1</v>
      </c>
      <c r="H24" s="1">
        <v>1</v>
      </c>
      <c r="I24" s="1">
        <v>2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4">
        <v>31.9</v>
      </c>
    </row>
    <row r="25" spans="1:16" x14ac:dyDescent="0.35">
      <c r="A25" s="40" t="s">
        <v>18</v>
      </c>
    </row>
    <row r="26" spans="1:16" x14ac:dyDescent="0.35">
      <c r="A26" s="40" t="s">
        <v>0</v>
      </c>
      <c r="B26" s="1">
        <v>13345</v>
      </c>
      <c r="C26" s="1">
        <v>254</v>
      </c>
      <c r="D26" s="1">
        <v>1396</v>
      </c>
      <c r="E26" s="1">
        <v>1971</v>
      </c>
      <c r="F26" s="1">
        <v>2064</v>
      </c>
      <c r="G26" s="1">
        <v>2004</v>
      </c>
      <c r="H26" s="1">
        <v>1568</v>
      </c>
      <c r="I26" s="1">
        <v>1268</v>
      </c>
      <c r="J26" s="1">
        <v>1161</v>
      </c>
      <c r="K26" s="1">
        <v>775</v>
      </c>
      <c r="L26" s="1">
        <v>444</v>
      </c>
      <c r="M26" s="1">
        <v>255</v>
      </c>
      <c r="N26" s="1">
        <v>127</v>
      </c>
      <c r="O26" s="1">
        <v>58</v>
      </c>
      <c r="P26" s="4">
        <v>37.5</v>
      </c>
    </row>
    <row r="27" spans="1:16" x14ac:dyDescent="0.35">
      <c r="A27" s="40" t="s">
        <v>256</v>
      </c>
      <c r="B27" s="1">
        <v>5807</v>
      </c>
      <c r="C27" s="1">
        <v>158</v>
      </c>
      <c r="D27" s="1">
        <v>502</v>
      </c>
      <c r="E27" s="1">
        <v>667</v>
      </c>
      <c r="F27" s="1">
        <v>785</v>
      </c>
      <c r="G27" s="1">
        <v>728</v>
      </c>
      <c r="H27" s="1">
        <v>562</v>
      </c>
      <c r="I27" s="1">
        <v>561</v>
      </c>
      <c r="J27" s="1">
        <v>607</v>
      </c>
      <c r="K27" s="1">
        <v>519</v>
      </c>
      <c r="L27" s="1">
        <v>326</v>
      </c>
      <c r="M27" s="1">
        <v>219</v>
      </c>
      <c r="N27" s="1">
        <v>118</v>
      </c>
      <c r="O27" s="1">
        <v>55</v>
      </c>
      <c r="P27" s="4">
        <v>40.6</v>
      </c>
    </row>
    <row r="28" spans="1:16" x14ac:dyDescent="0.35">
      <c r="A28" s="40" t="s">
        <v>257</v>
      </c>
      <c r="B28" s="1">
        <v>443</v>
      </c>
      <c r="C28" s="1">
        <v>8</v>
      </c>
      <c r="D28" s="1">
        <v>53</v>
      </c>
      <c r="E28" s="1">
        <v>80</v>
      </c>
      <c r="F28" s="1">
        <v>68</v>
      </c>
      <c r="G28" s="1">
        <v>72</v>
      </c>
      <c r="H28" s="1">
        <v>65</v>
      </c>
      <c r="I28" s="1">
        <v>28</v>
      </c>
      <c r="J28" s="1">
        <v>30</v>
      </c>
      <c r="K28" s="1">
        <v>26</v>
      </c>
      <c r="L28" s="1">
        <v>8</v>
      </c>
      <c r="M28" s="1">
        <v>4</v>
      </c>
      <c r="N28" s="1">
        <v>1</v>
      </c>
      <c r="O28" s="1">
        <v>0</v>
      </c>
      <c r="P28" s="4">
        <v>35.9</v>
      </c>
    </row>
    <row r="29" spans="1:16" x14ac:dyDescent="0.35">
      <c r="A29" s="40" t="s">
        <v>258</v>
      </c>
      <c r="B29" s="1">
        <v>221</v>
      </c>
      <c r="C29" s="1">
        <v>5</v>
      </c>
      <c r="D29" s="1">
        <v>33</v>
      </c>
      <c r="E29" s="1">
        <v>27</v>
      </c>
      <c r="F29" s="1">
        <v>25</v>
      </c>
      <c r="G29" s="1">
        <v>46</v>
      </c>
      <c r="H29" s="1">
        <v>22</v>
      </c>
      <c r="I29" s="1">
        <v>25</v>
      </c>
      <c r="J29" s="1">
        <v>16</v>
      </c>
      <c r="K29" s="1">
        <v>14</v>
      </c>
      <c r="L29" s="1">
        <v>7</v>
      </c>
      <c r="M29" s="1">
        <v>1</v>
      </c>
      <c r="N29" s="1">
        <v>0</v>
      </c>
      <c r="O29" s="1">
        <v>0</v>
      </c>
      <c r="P29" s="4">
        <v>37.200000000000003</v>
      </c>
    </row>
    <row r="30" spans="1:16" x14ac:dyDescent="0.35">
      <c r="A30" s="40" t="s">
        <v>259</v>
      </c>
      <c r="B30" s="1">
        <v>5703</v>
      </c>
      <c r="C30" s="1">
        <v>54</v>
      </c>
      <c r="D30" s="1">
        <v>621</v>
      </c>
      <c r="E30" s="1">
        <v>980</v>
      </c>
      <c r="F30" s="1">
        <v>1009</v>
      </c>
      <c r="G30" s="1">
        <v>987</v>
      </c>
      <c r="H30" s="1">
        <v>792</v>
      </c>
      <c r="I30" s="1">
        <v>562</v>
      </c>
      <c r="J30" s="1">
        <v>429</v>
      </c>
      <c r="K30" s="1">
        <v>164</v>
      </c>
      <c r="L30" s="1">
        <v>83</v>
      </c>
      <c r="M30" s="1">
        <v>16</v>
      </c>
      <c r="N30" s="1">
        <v>5</v>
      </c>
      <c r="O30" s="1">
        <v>1</v>
      </c>
      <c r="P30" s="4">
        <v>35.9</v>
      </c>
    </row>
    <row r="31" spans="1:16" x14ac:dyDescent="0.35">
      <c r="A31" s="40" t="s">
        <v>260</v>
      </c>
      <c r="B31" s="1">
        <v>461</v>
      </c>
      <c r="C31" s="1">
        <v>9</v>
      </c>
      <c r="D31" s="1">
        <v>53</v>
      </c>
      <c r="E31" s="1">
        <v>71</v>
      </c>
      <c r="F31" s="1">
        <v>65</v>
      </c>
      <c r="G31" s="1">
        <v>60</v>
      </c>
      <c r="H31" s="1">
        <v>52</v>
      </c>
      <c r="I31" s="1">
        <v>44</v>
      </c>
      <c r="J31" s="1">
        <v>45</v>
      </c>
      <c r="K31" s="1">
        <v>37</v>
      </c>
      <c r="L31" s="1">
        <v>14</v>
      </c>
      <c r="M31" s="1">
        <v>8</v>
      </c>
      <c r="N31" s="1">
        <v>2</v>
      </c>
      <c r="O31" s="1">
        <v>1</v>
      </c>
      <c r="P31" s="4">
        <v>37.700000000000003</v>
      </c>
    </row>
    <row r="32" spans="1:16" x14ac:dyDescent="0.35">
      <c r="A32" s="40" t="s">
        <v>261</v>
      </c>
      <c r="B32" s="1">
        <v>98</v>
      </c>
      <c r="C32" s="1">
        <v>4</v>
      </c>
      <c r="D32" s="1">
        <v>11</v>
      </c>
      <c r="E32" s="1">
        <v>30</v>
      </c>
      <c r="F32" s="1">
        <v>16</v>
      </c>
      <c r="G32" s="1">
        <v>16</v>
      </c>
      <c r="H32" s="1">
        <v>13</v>
      </c>
      <c r="I32" s="1">
        <v>4</v>
      </c>
      <c r="J32" s="1">
        <v>3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4">
        <v>31.3</v>
      </c>
    </row>
    <row r="33" spans="1:16" x14ac:dyDescent="0.35">
      <c r="A33" s="40" t="s">
        <v>262</v>
      </c>
      <c r="B33" s="1">
        <v>355</v>
      </c>
      <c r="C33" s="1">
        <v>14</v>
      </c>
      <c r="D33" s="1">
        <v>89</v>
      </c>
      <c r="E33" s="1">
        <v>70</v>
      </c>
      <c r="F33" s="1">
        <v>51</v>
      </c>
      <c r="G33" s="1">
        <v>49</v>
      </c>
      <c r="H33" s="1">
        <v>34</v>
      </c>
      <c r="I33" s="1">
        <v>20</v>
      </c>
      <c r="J33" s="1">
        <v>14</v>
      </c>
      <c r="K33" s="1">
        <v>8</v>
      </c>
      <c r="L33" s="1">
        <v>2</v>
      </c>
      <c r="M33" s="1">
        <v>4</v>
      </c>
      <c r="N33" s="1">
        <v>0</v>
      </c>
      <c r="O33" s="1">
        <v>0</v>
      </c>
      <c r="P33" s="4">
        <v>30.4</v>
      </c>
    </row>
    <row r="34" spans="1:16" x14ac:dyDescent="0.35">
      <c r="A34" s="40" t="s">
        <v>150</v>
      </c>
      <c r="B34" s="1">
        <v>251</v>
      </c>
      <c r="C34" s="1">
        <v>2</v>
      </c>
      <c r="D34" s="1">
        <v>33</v>
      </c>
      <c r="E34" s="1">
        <v>44</v>
      </c>
      <c r="F34" s="1">
        <v>44</v>
      </c>
      <c r="G34" s="1">
        <v>45</v>
      </c>
      <c r="H34" s="1">
        <v>27</v>
      </c>
      <c r="I34" s="1">
        <v>24</v>
      </c>
      <c r="J34" s="1">
        <v>17</v>
      </c>
      <c r="K34" s="1">
        <v>7</v>
      </c>
      <c r="L34" s="1">
        <v>3</v>
      </c>
      <c r="M34" s="1">
        <v>3</v>
      </c>
      <c r="N34" s="1">
        <v>1</v>
      </c>
      <c r="O34" s="1">
        <v>1</v>
      </c>
      <c r="P34" s="4">
        <v>35.299999999999997</v>
      </c>
    </row>
    <row r="35" spans="1:16" x14ac:dyDescent="0.35">
      <c r="A35" s="40" t="s">
        <v>263</v>
      </c>
      <c r="B35" s="1">
        <v>6</v>
      </c>
      <c r="C35" s="1">
        <v>0</v>
      </c>
      <c r="D35" s="1">
        <v>1</v>
      </c>
      <c r="E35" s="1">
        <v>2</v>
      </c>
      <c r="F35" s="1">
        <v>1</v>
      </c>
      <c r="G35" s="1">
        <v>1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4">
        <v>30</v>
      </c>
    </row>
    <row r="36" spans="1:16" x14ac:dyDescent="0.35">
      <c r="A36" s="40" t="s">
        <v>264</v>
      </c>
    </row>
    <row r="37" spans="1:16" x14ac:dyDescent="0.35">
      <c r="A37" s="40" t="s">
        <v>0</v>
      </c>
      <c r="B37" s="1">
        <v>30264</v>
      </c>
      <c r="C37" s="1">
        <v>924</v>
      </c>
      <c r="D37" s="1">
        <v>3467</v>
      </c>
      <c r="E37" s="1">
        <v>4605</v>
      </c>
      <c r="F37" s="1">
        <v>4751</v>
      </c>
      <c r="G37" s="1">
        <v>4388</v>
      </c>
      <c r="H37" s="1">
        <v>3468</v>
      </c>
      <c r="I37" s="1">
        <v>2692</v>
      </c>
      <c r="J37" s="1">
        <v>2549</v>
      </c>
      <c r="K37" s="1">
        <v>1648</v>
      </c>
      <c r="L37" s="1">
        <v>972</v>
      </c>
      <c r="M37" s="1">
        <v>482</v>
      </c>
      <c r="N37" s="1">
        <v>229</v>
      </c>
      <c r="O37" s="1">
        <v>89</v>
      </c>
      <c r="P37" s="4">
        <v>36.6</v>
      </c>
    </row>
    <row r="38" spans="1:16" x14ac:dyDescent="0.35">
      <c r="A38" s="40" t="s">
        <v>265</v>
      </c>
      <c r="B38" s="1">
        <v>29922</v>
      </c>
      <c r="C38" s="1">
        <v>917</v>
      </c>
      <c r="D38" s="1">
        <v>3433</v>
      </c>
      <c r="E38" s="1">
        <v>4538</v>
      </c>
      <c r="F38" s="1">
        <v>4697</v>
      </c>
      <c r="G38" s="1">
        <v>4335</v>
      </c>
      <c r="H38" s="1">
        <v>3417</v>
      </c>
      <c r="I38" s="1">
        <v>2668</v>
      </c>
      <c r="J38" s="1">
        <v>2521</v>
      </c>
      <c r="K38" s="1">
        <v>1635</v>
      </c>
      <c r="L38" s="1">
        <v>966</v>
      </c>
      <c r="M38" s="1">
        <v>478</v>
      </c>
      <c r="N38" s="1">
        <v>228</v>
      </c>
      <c r="O38" s="1">
        <v>89</v>
      </c>
      <c r="P38" s="4">
        <v>36.6</v>
      </c>
    </row>
    <row r="39" spans="1:16" x14ac:dyDescent="0.35">
      <c r="A39" s="40" t="s">
        <v>266</v>
      </c>
      <c r="B39" s="1">
        <v>320</v>
      </c>
      <c r="C39" s="1">
        <v>7</v>
      </c>
      <c r="D39" s="1">
        <v>33</v>
      </c>
      <c r="E39" s="1">
        <v>64</v>
      </c>
      <c r="F39" s="1">
        <v>42</v>
      </c>
      <c r="G39" s="1">
        <v>52</v>
      </c>
      <c r="H39" s="1">
        <v>48</v>
      </c>
      <c r="I39" s="1">
        <v>23</v>
      </c>
      <c r="J39" s="1">
        <v>27</v>
      </c>
      <c r="K39" s="1">
        <v>13</v>
      </c>
      <c r="L39" s="1">
        <v>6</v>
      </c>
      <c r="M39" s="1">
        <v>4</v>
      </c>
      <c r="N39" s="1">
        <v>1</v>
      </c>
      <c r="O39" s="1">
        <v>0</v>
      </c>
      <c r="P39" s="4">
        <v>36.299999999999997</v>
      </c>
    </row>
    <row r="40" spans="1:16" x14ac:dyDescent="0.35">
      <c r="A40" s="40" t="s">
        <v>267</v>
      </c>
      <c r="B40" s="1">
        <v>20</v>
      </c>
      <c r="C40" s="1">
        <v>0</v>
      </c>
      <c r="D40" s="1">
        <v>0</v>
      </c>
      <c r="E40" s="1">
        <v>3</v>
      </c>
      <c r="F40" s="1">
        <v>11</v>
      </c>
      <c r="G40" s="1">
        <v>1</v>
      </c>
      <c r="H40" s="1">
        <v>3</v>
      </c>
      <c r="I40" s="1">
        <v>1</v>
      </c>
      <c r="J40" s="1">
        <v>1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4">
        <v>33.200000000000003</v>
      </c>
    </row>
    <row r="41" spans="1:16" x14ac:dyDescent="0.35">
      <c r="A41" s="40" t="s">
        <v>142</v>
      </c>
      <c r="B41" s="1">
        <v>2</v>
      </c>
      <c r="C41" s="1">
        <v>0</v>
      </c>
      <c r="D41" s="1">
        <v>1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4">
        <v>27.5</v>
      </c>
    </row>
    <row r="42" spans="1:16" x14ac:dyDescent="0.35">
      <c r="A42" s="40" t="s">
        <v>17</v>
      </c>
    </row>
    <row r="43" spans="1:16" x14ac:dyDescent="0.35">
      <c r="A43" s="40" t="s">
        <v>0</v>
      </c>
      <c r="B43" s="1">
        <v>16920</v>
      </c>
      <c r="C43" s="1">
        <v>670</v>
      </c>
      <c r="D43" s="1">
        <v>2071</v>
      </c>
      <c r="E43" s="1">
        <v>2634</v>
      </c>
      <c r="F43" s="1">
        <v>2687</v>
      </c>
      <c r="G43" s="1">
        <v>2384</v>
      </c>
      <c r="H43" s="1">
        <v>1901</v>
      </c>
      <c r="I43" s="1">
        <v>1424</v>
      </c>
      <c r="J43" s="1">
        <v>1388</v>
      </c>
      <c r="K43" s="1">
        <v>873</v>
      </c>
      <c r="L43" s="1">
        <v>528</v>
      </c>
      <c r="M43" s="1">
        <v>227</v>
      </c>
      <c r="N43" s="1">
        <v>102</v>
      </c>
      <c r="O43" s="1">
        <v>31</v>
      </c>
      <c r="P43" s="4">
        <v>35.799999999999997</v>
      </c>
    </row>
    <row r="44" spans="1:16" x14ac:dyDescent="0.35">
      <c r="A44" s="40" t="s">
        <v>265</v>
      </c>
      <c r="B44" s="1">
        <v>16738</v>
      </c>
      <c r="C44" s="1">
        <v>667</v>
      </c>
      <c r="D44" s="1">
        <v>2059</v>
      </c>
      <c r="E44" s="1">
        <v>2592</v>
      </c>
      <c r="F44" s="1">
        <v>2657</v>
      </c>
      <c r="G44" s="1">
        <v>2356</v>
      </c>
      <c r="H44" s="1">
        <v>1872</v>
      </c>
      <c r="I44" s="1">
        <v>1415</v>
      </c>
      <c r="J44" s="1">
        <v>1373</v>
      </c>
      <c r="K44" s="1">
        <v>866</v>
      </c>
      <c r="L44" s="1">
        <v>524</v>
      </c>
      <c r="M44" s="1">
        <v>225</v>
      </c>
      <c r="N44" s="1">
        <v>101</v>
      </c>
      <c r="O44" s="1">
        <v>31</v>
      </c>
      <c r="P44" s="4">
        <v>35.799999999999997</v>
      </c>
    </row>
    <row r="45" spans="1:16" x14ac:dyDescent="0.35">
      <c r="A45" s="40" t="s">
        <v>266</v>
      </c>
      <c r="B45" s="1">
        <v>164</v>
      </c>
      <c r="C45" s="1">
        <v>3</v>
      </c>
      <c r="D45" s="1">
        <v>12</v>
      </c>
      <c r="E45" s="1">
        <v>40</v>
      </c>
      <c r="F45" s="1">
        <v>20</v>
      </c>
      <c r="G45" s="1">
        <v>27</v>
      </c>
      <c r="H45" s="1">
        <v>26</v>
      </c>
      <c r="I45" s="1">
        <v>8</v>
      </c>
      <c r="J45" s="1">
        <v>14</v>
      </c>
      <c r="K45" s="1">
        <v>7</v>
      </c>
      <c r="L45" s="1">
        <v>4</v>
      </c>
      <c r="M45" s="1">
        <v>2</v>
      </c>
      <c r="N45" s="1">
        <v>1</v>
      </c>
      <c r="O45" s="1">
        <v>0</v>
      </c>
      <c r="P45" s="4">
        <v>36.299999999999997</v>
      </c>
    </row>
    <row r="46" spans="1:16" x14ac:dyDescent="0.35">
      <c r="A46" s="40" t="s">
        <v>267</v>
      </c>
      <c r="B46" s="1">
        <v>18</v>
      </c>
      <c r="C46" s="1">
        <v>0</v>
      </c>
      <c r="D46" s="1">
        <v>0</v>
      </c>
      <c r="E46" s="1">
        <v>2</v>
      </c>
      <c r="F46" s="1">
        <v>10</v>
      </c>
      <c r="G46" s="1">
        <v>1</v>
      </c>
      <c r="H46" s="1">
        <v>3</v>
      </c>
      <c r="I46" s="1">
        <v>1</v>
      </c>
      <c r="J46" s="1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4">
        <v>33.5</v>
      </c>
    </row>
    <row r="47" spans="1:16" x14ac:dyDescent="0.35">
      <c r="A47" s="40" t="s">
        <v>142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4">
        <v>0</v>
      </c>
    </row>
    <row r="48" spans="1:16" x14ac:dyDescent="0.35">
      <c r="A48" s="40" t="s">
        <v>18</v>
      </c>
    </row>
    <row r="49" spans="1:16" x14ac:dyDescent="0.35">
      <c r="A49" s="40" t="s">
        <v>0</v>
      </c>
      <c r="B49" s="1">
        <v>13344</v>
      </c>
      <c r="C49" s="1">
        <v>254</v>
      </c>
      <c r="D49" s="1">
        <v>1396</v>
      </c>
      <c r="E49" s="1">
        <v>1971</v>
      </c>
      <c r="F49" s="1">
        <v>2064</v>
      </c>
      <c r="G49" s="1">
        <v>2004</v>
      </c>
      <c r="H49" s="1">
        <v>1567</v>
      </c>
      <c r="I49" s="1">
        <v>1268</v>
      </c>
      <c r="J49" s="1">
        <v>1161</v>
      </c>
      <c r="K49" s="1">
        <v>775</v>
      </c>
      <c r="L49" s="1">
        <v>444</v>
      </c>
      <c r="M49" s="1">
        <v>255</v>
      </c>
      <c r="N49" s="1">
        <v>127</v>
      </c>
      <c r="O49" s="1">
        <v>58</v>
      </c>
      <c r="P49" s="4">
        <v>37.5</v>
      </c>
    </row>
    <row r="50" spans="1:16" x14ac:dyDescent="0.35">
      <c r="A50" s="40" t="s">
        <v>265</v>
      </c>
      <c r="B50" s="1">
        <v>13184</v>
      </c>
      <c r="C50" s="1">
        <v>250</v>
      </c>
      <c r="D50" s="1">
        <v>1374</v>
      </c>
      <c r="E50" s="1">
        <v>1946</v>
      </c>
      <c r="F50" s="1">
        <v>2040</v>
      </c>
      <c r="G50" s="1">
        <v>1979</v>
      </c>
      <c r="H50" s="1">
        <v>1545</v>
      </c>
      <c r="I50" s="1">
        <v>1253</v>
      </c>
      <c r="J50" s="1">
        <v>1148</v>
      </c>
      <c r="K50" s="1">
        <v>769</v>
      </c>
      <c r="L50" s="1">
        <v>442</v>
      </c>
      <c r="M50" s="1">
        <v>253</v>
      </c>
      <c r="N50" s="1">
        <v>127</v>
      </c>
      <c r="O50" s="1">
        <v>58</v>
      </c>
      <c r="P50" s="4">
        <v>37.5</v>
      </c>
    </row>
    <row r="51" spans="1:16" x14ac:dyDescent="0.35">
      <c r="A51" s="40" t="s">
        <v>266</v>
      </c>
      <c r="B51" s="1">
        <v>156</v>
      </c>
      <c r="C51" s="1">
        <v>4</v>
      </c>
      <c r="D51" s="1">
        <v>21</v>
      </c>
      <c r="E51" s="1">
        <v>24</v>
      </c>
      <c r="F51" s="1">
        <v>22</v>
      </c>
      <c r="G51" s="1">
        <v>25</v>
      </c>
      <c r="H51" s="1">
        <v>22</v>
      </c>
      <c r="I51" s="1">
        <v>15</v>
      </c>
      <c r="J51" s="1">
        <v>13</v>
      </c>
      <c r="K51" s="1">
        <v>6</v>
      </c>
      <c r="L51" s="1">
        <v>2</v>
      </c>
      <c r="M51" s="1">
        <v>2</v>
      </c>
      <c r="N51" s="1">
        <v>0</v>
      </c>
      <c r="O51" s="1">
        <v>0</v>
      </c>
      <c r="P51" s="4">
        <v>36.4</v>
      </c>
    </row>
    <row r="52" spans="1:16" x14ac:dyDescent="0.35">
      <c r="A52" s="40" t="s">
        <v>267</v>
      </c>
      <c r="B52" s="1">
        <v>2</v>
      </c>
      <c r="C52" s="1">
        <v>0</v>
      </c>
      <c r="D52" s="1">
        <v>0</v>
      </c>
      <c r="E52" s="1">
        <v>1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4">
        <v>30</v>
      </c>
    </row>
    <row r="53" spans="1:16" x14ac:dyDescent="0.35">
      <c r="A53" s="40" t="s">
        <v>142</v>
      </c>
      <c r="B53" s="1">
        <v>2</v>
      </c>
      <c r="C53" s="1">
        <v>0</v>
      </c>
      <c r="D53" s="1">
        <v>1</v>
      </c>
      <c r="E53" s="1">
        <v>0</v>
      </c>
      <c r="F53" s="1">
        <v>1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4">
        <v>27.5</v>
      </c>
    </row>
    <row r="54" spans="1:16" x14ac:dyDescent="0.35">
      <c r="A54" s="47" t="s">
        <v>19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</row>
  </sheetData>
  <mergeCells count="1">
    <mergeCell ref="A54:P54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FBE4E-7F80-4B85-8DD5-F55DD839AF6F}">
  <dimension ref="A1:AF51"/>
  <sheetViews>
    <sheetView view="pageBreakPreview" zoomScale="125" zoomScaleSheetLayoutView="125" workbookViewId="0">
      <selection activeCell="Q1" sqref="Q1"/>
    </sheetView>
  </sheetViews>
  <sheetFormatPr defaultColWidth="9.35546875" defaultRowHeight="9" x14ac:dyDescent="0.35"/>
  <cols>
    <col min="1" max="1" width="39" style="40" customWidth="1"/>
    <col min="2" max="2" width="6.85546875" style="1" customWidth="1"/>
    <col min="3" max="15" width="7.140625" style="1" customWidth="1"/>
    <col min="16" max="16" width="7.140625" style="4" customWidth="1"/>
    <col min="17" max="17" width="13.5" style="1" customWidth="1"/>
    <col min="18" max="32" width="8.640625" style="1" customWidth="1"/>
    <col min="33" max="16384" width="9.35546875" style="1"/>
  </cols>
  <sheetData>
    <row r="1" spans="1:32" x14ac:dyDescent="0.35">
      <c r="A1" s="40" t="s">
        <v>268</v>
      </c>
      <c r="Q1" s="40" t="s">
        <v>268</v>
      </c>
    </row>
    <row r="2" spans="1:32" s="2" customFormat="1" x14ac:dyDescent="0.35">
      <c r="A2" s="39"/>
      <c r="B2" s="6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38" t="s">
        <v>298</v>
      </c>
      <c r="Q2" s="30"/>
      <c r="R2" s="51" t="s">
        <v>0</v>
      </c>
      <c r="S2" s="51"/>
      <c r="T2" s="51"/>
      <c r="U2" s="51"/>
      <c r="V2" s="51"/>
      <c r="W2" s="51" t="s">
        <v>303</v>
      </c>
      <c r="X2" s="51"/>
      <c r="Y2" s="51"/>
      <c r="Z2" s="51"/>
      <c r="AA2" s="51"/>
      <c r="AB2" s="51" t="s">
        <v>304</v>
      </c>
      <c r="AC2" s="51"/>
      <c r="AD2" s="51"/>
      <c r="AE2" s="51"/>
      <c r="AF2" s="52"/>
    </row>
    <row r="3" spans="1:32" x14ac:dyDescent="0.35">
      <c r="A3" s="40" t="s">
        <v>269</v>
      </c>
      <c r="Q3" s="31"/>
      <c r="R3" s="32" t="s">
        <v>0</v>
      </c>
      <c r="S3" s="32" t="s">
        <v>209</v>
      </c>
      <c r="T3" s="32" t="s">
        <v>299</v>
      </c>
      <c r="U3" s="32" t="s">
        <v>300</v>
      </c>
      <c r="V3" s="32" t="s">
        <v>310</v>
      </c>
      <c r="W3" s="32" t="s">
        <v>0</v>
      </c>
      <c r="X3" s="32" t="s">
        <v>209</v>
      </c>
      <c r="Y3" s="32" t="s">
        <v>299</v>
      </c>
      <c r="Z3" s="32" t="s">
        <v>300</v>
      </c>
      <c r="AA3" s="32" t="s">
        <v>310</v>
      </c>
      <c r="AB3" s="32" t="s">
        <v>0</v>
      </c>
      <c r="AC3" s="32" t="s">
        <v>209</v>
      </c>
      <c r="AD3" s="32" t="s">
        <v>299</v>
      </c>
      <c r="AE3" s="32" t="s">
        <v>300</v>
      </c>
      <c r="AF3" s="33" t="s">
        <v>310</v>
      </c>
    </row>
    <row r="4" spans="1:32" x14ac:dyDescent="0.35">
      <c r="A4" s="40" t="s">
        <v>0</v>
      </c>
      <c r="B4" s="1">
        <v>30266</v>
      </c>
      <c r="C4" s="1">
        <v>924</v>
      </c>
      <c r="D4" s="1">
        <v>3467</v>
      </c>
      <c r="E4" s="1">
        <v>4605</v>
      </c>
      <c r="F4" s="1">
        <v>4752</v>
      </c>
      <c r="G4" s="1">
        <v>4388</v>
      </c>
      <c r="H4" s="1">
        <v>3469</v>
      </c>
      <c r="I4" s="1">
        <v>2692</v>
      </c>
      <c r="J4" s="1">
        <v>2549</v>
      </c>
      <c r="K4" s="1">
        <v>1648</v>
      </c>
      <c r="L4" s="1">
        <v>972</v>
      </c>
      <c r="M4" s="1">
        <v>482</v>
      </c>
      <c r="N4" s="1">
        <v>229</v>
      </c>
      <c r="O4" s="1">
        <v>89</v>
      </c>
      <c r="P4" s="4">
        <v>36.6</v>
      </c>
      <c r="Q4" s="29" t="s">
        <v>0</v>
      </c>
      <c r="R4" s="29">
        <v>30266</v>
      </c>
      <c r="S4" s="29">
        <v>8996</v>
      </c>
      <c r="T4" s="29">
        <v>12609</v>
      </c>
      <c r="U4" s="29">
        <v>6889</v>
      </c>
      <c r="V4" s="29">
        <v>1772</v>
      </c>
      <c r="W4" s="29">
        <v>16921</v>
      </c>
      <c r="X4" s="29">
        <v>5375</v>
      </c>
      <c r="Y4" s="29">
        <v>6973</v>
      </c>
      <c r="Z4" s="29">
        <v>3685</v>
      </c>
      <c r="AA4" s="29">
        <v>888</v>
      </c>
      <c r="AB4" s="29">
        <f>R4-W4</f>
        <v>13345</v>
      </c>
      <c r="AC4" s="29">
        <f t="shared" ref="AC4:AF9" si="0">S4-X4</f>
        <v>3621</v>
      </c>
      <c r="AD4" s="29">
        <f t="shared" si="0"/>
        <v>5636</v>
      </c>
      <c r="AE4" s="29">
        <f t="shared" si="0"/>
        <v>3204</v>
      </c>
      <c r="AF4" s="29">
        <f t="shared" si="0"/>
        <v>884</v>
      </c>
    </row>
    <row r="5" spans="1:32" x14ac:dyDescent="0.35">
      <c r="A5" s="40" t="s">
        <v>270</v>
      </c>
      <c r="B5" s="1">
        <v>16060</v>
      </c>
      <c r="C5" s="1">
        <v>206</v>
      </c>
      <c r="D5" s="1">
        <v>1761</v>
      </c>
      <c r="E5" s="1">
        <v>2690</v>
      </c>
      <c r="F5" s="1">
        <v>2809</v>
      </c>
      <c r="G5" s="1">
        <v>2668</v>
      </c>
      <c r="H5" s="1">
        <v>2112</v>
      </c>
      <c r="I5" s="1">
        <v>1502</v>
      </c>
      <c r="J5" s="1">
        <v>1286</v>
      </c>
      <c r="K5" s="1">
        <v>569</v>
      </c>
      <c r="L5" s="1">
        <v>299</v>
      </c>
      <c r="M5" s="1">
        <v>110</v>
      </c>
      <c r="N5" s="1">
        <v>40</v>
      </c>
      <c r="O5" s="1">
        <v>8</v>
      </c>
      <c r="P5" s="4">
        <v>36.1</v>
      </c>
      <c r="Q5" s="29" t="s">
        <v>270</v>
      </c>
      <c r="R5" s="29">
        <v>16060</v>
      </c>
      <c r="S5" s="29">
        <v>4657</v>
      </c>
      <c r="T5" s="29">
        <v>7589</v>
      </c>
      <c r="U5" s="29">
        <v>3357</v>
      </c>
      <c r="V5" s="29">
        <v>457</v>
      </c>
      <c r="W5" s="29">
        <v>8853</v>
      </c>
      <c r="X5" s="29">
        <v>2495</v>
      </c>
      <c r="Y5" s="29">
        <v>4115</v>
      </c>
      <c r="Z5" s="29">
        <v>1946</v>
      </c>
      <c r="AA5" s="29">
        <v>297</v>
      </c>
      <c r="AB5" s="29">
        <f t="shared" ref="AB5:AB9" si="1">R5-W5</f>
        <v>7207</v>
      </c>
      <c r="AC5" s="29">
        <f t="shared" si="0"/>
        <v>2162</v>
      </c>
      <c r="AD5" s="29">
        <f t="shared" si="0"/>
        <v>3474</v>
      </c>
      <c r="AE5" s="29">
        <f t="shared" si="0"/>
        <v>1411</v>
      </c>
      <c r="AF5" s="29">
        <f t="shared" si="0"/>
        <v>160</v>
      </c>
    </row>
    <row r="6" spans="1:32" x14ac:dyDescent="0.35">
      <c r="A6" s="40" t="s">
        <v>271</v>
      </c>
      <c r="B6" s="1">
        <v>425</v>
      </c>
      <c r="C6" s="1">
        <v>25</v>
      </c>
      <c r="D6" s="1">
        <v>130</v>
      </c>
      <c r="E6" s="1">
        <v>86</v>
      </c>
      <c r="F6" s="1">
        <v>70</v>
      </c>
      <c r="G6" s="1">
        <v>49</v>
      </c>
      <c r="H6" s="1">
        <v>22</v>
      </c>
      <c r="I6" s="1">
        <v>15</v>
      </c>
      <c r="J6" s="1">
        <v>15</v>
      </c>
      <c r="K6" s="1">
        <v>5</v>
      </c>
      <c r="L6" s="1">
        <v>3</v>
      </c>
      <c r="M6" s="1">
        <v>3</v>
      </c>
      <c r="N6" s="1">
        <v>2</v>
      </c>
      <c r="O6" s="1">
        <v>0</v>
      </c>
      <c r="P6" s="4">
        <v>28.3</v>
      </c>
      <c r="Q6" s="29" t="s">
        <v>319</v>
      </c>
      <c r="R6" s="29">
        <v>425</v>
      </c>
      <c r="S6" s="29">
        <v>241</v>
      </c>
      <c r="T6" s="29">
        <v>141</v>
      </c>
      <c r="U6" s="29">
        <v>35</v>
      </c>
      <c r="V6" s="29">
        <v>8</v>
      </c>
      <c r="W6" s="29">
        <v>243</v>
      </c>
      <c r="X6" s="29">
        <v>130</v>
      </c>
      <c r="Y6" s="29">
        <v>87</v>
      </c>
      <c r="Z6" s="29">
        <v>22</v>
      </c>
      <c r="AA6" s="29">
        <v>4</v>
      </c>
      <c r="AB6" s="29">
        <f t="shared" si="1"/>
        <v>182</v>
      </c>
      <c r="AC6" s="29">
        <f t="shared" si="0"/>
        <v>111</v>
      </c>
      <c r="AD6" s="29">
        <f t="shared" si="0"/>
        <v>54</v>
      </c>
      <c r="AE6" s="29">
        <f t="shared" si="0"/>
        <v>13</v>
      </c>
      <c r="AF6" s="29">
        <f t="shared" si="0"/>
        <v>4</v>
      </c>
    </row>
    <row r="7" spans="1:32" x14ac:dyDescent="0.35">
      <c r="A7" s="40" t="s">
        <v>272</v>
      </c>
      <c r="B7" s="1">
        <v>337</v>
      </c>
      <c r="C7" s="1">
        <v>2</v>
      </c>
      <c r="D7" s="1">
        <v>14</v>
      </c>
      <c r="E7" s="1">
        <v>31</v>
      </c>
      <c r="F7" s="1">
        <v>45</v>
      </c>
      <c r="G7" s="1">
        <v>47</v>
      </c>
      <c r="H7" s="1">
        <v>44</v>
      </c>
      <c r="I7" s="1">
        <v>39</v>
      </c>
      <c r="J7" s="1">
        <v>28</v>
      </c>
      <c r="K7" s="1">
        <v>41</v>
      </c>
      <c r="L7" s="1">
        <v>26</v>
      </c>
      <c r="M7" s="1">
        <v>14</v>
      </c>
      <c r="N7" s="1">
        <v>4</v>
      </c>
      <c r="O7" s="1">
        <v>2</v>
      </c>
      <c r="P7" s="4">
        <v>43.4</v>
      </c>
      <c r="Q7" s="29" t="s">
        <v>320</v>
      </c>
      <c r="R7" s="29">
        <v>337</v>
      </c>
      <c r="S7" s="29">
        <v>47</v>
      </c>
      <c r="T7" s="29">
        <v>136</v>
      </c>
      <c r="U7" s="29">
        <v>108</v>
      </c>
      <c r="V7" s="29">
        <v>46</v>
      </c>
      <c r="W7" s="29">
        <v>192</v>
      </c>
      <c r="X7" s="29">
        <v>27</v>
      </c>
      <c r="Y7" s="29">
        <v>72</v>
      </c>
      <c r="Z7" s="29">
        <v>61</v>
      </c>
      <c r="AA7" s="29">
        <v>32</v>
      </c>
      <c r="AB7" s="29">
        <f t="shared" si="1"/>
        <v>145</v>
      </c>
      <c r="AC7" s="29">
        <f t="shared" si="0"/>
        <v>20</v>
      </c>
      <c r="AD7" s="29">
        <f t="shared" si="0"/>
        <v>64</v>
      </c>
      <c r="AE7" s="29">
        <f t="shared" si="0"/>
        <v>47</v>
      </c>
      <c r="AF7" s="29">
        <f t="shared" si="0"/>
        <v>14</v>
      </c>
    </row>
    <row r="8" spans="1:32" x14ac:dyDescent="0.35">
      <c r="A8" s="40" t="s">
        <v>273</v>
      </c>
      <c r="B8" s="1">
        <v>11339</v>
      </c>
      <c r="C8" s="1">
        <v>464</v>
      </c>
      <c r="D8" s="1">
        <v>1174</v>
      </c>
      <c r="E8" s="1">
        <v>1486</v>
      </c>
      <c r="F8" s="1">
        <v>1566</v>
      </c>
      <c r="G8" s="1">
        <v>1418</v>
      </c>
      <c r="H8" s="1">
        <v>1148</v>
      </c>
      <c r="I8" s="1">
        <v>1017</v>
      </c>
      <c r="J8" s="1">
        <v>1065</v>
      </c>
      <c r="K8" s="1">
        <v>915</v>
      </c>
      <c r="L8" s="1">
        <v>554</v>
      </c>
      <c r="M8" s="1">
        <v>313</v>
      </c>
      <c r="N8" s="1">
        <v>154</v>
      </c>
      <c r="O8" s="1">
        <v>65</v>
      </c>
      <c r="P8" s="4">
        <v>38.5</v>
      </c>
      <c r="Q8" s="29" t="s">
        <v>321</v>
      </c>
      <c r="R8" s="29">
        <v>11339</v>
      </c>
      <c r="S8" s="29">
        <v>3124</v>
      </c>
      <c r="T8" s="29">
        <v>4132</v>
      </c>
      <c r="U8" s="29">
        <v>2997</v>
      </c>
      <c r="V8" s="29">
        <v>1086</v>
      </c>
      <c r="W8" s="29">
        <v>6529</v>
      </c>
      <c r="X8" s="29">
        <v>2170</v>
      </c>
      <c r="Y8" s="29">
        <v>2395</v>
      </c>
      <c r="Z8" s="29">
        <v>1482</v>
      </c>
      <c r="AA8" s="29">
        <v>482</v>
      </c>
      <c r="AB8" s="29">
        <f t="shared" si="1"/>
        <v>4810</v>
      </c>
      <c r="AC8" s="29">
        <f t="shared" si="0"/>
        <v>954</v>
      </c>
      <c r="AD8" s="29">
        <f t="shared" si="0"/>
        <v>1737</v>
      </c>
      <c r="AE8" s="29">
        <f t="shared" si="0"/>
        <v>1515</v>
      </c>
      <c r="AF8" s="29">
        <f t="shared" si="0"/>
        <v>604</v>
      </c>
    </row>
    <row r="9" spans="1:32" x14ac:dyDescent="0.35">
      <c r="A9" s="40" t="s">
        <v>274</v>
      </c>
      <c r="B9" s="1">
        <v>2105</v>
      </c>
      <c r="C9" s="1">
        <v>227</v>
      </c>
      <c r="D9" s="1">
        <v>388</v>
      </c>
      <c r="E9" s="1">
        <v>312</v>
      </c>
      <c r="F9" s="1">
        <v>262</v>
      </c>
      <c r="G9" s="1">
        <v>206</v>
      </c>
      <c r="H9" s="1">
        <v>143</v>
      </c>
      <c r="I9" s="1">
        <v>119</v>
      </c>
      <c r="J9" s="1">
        <v>155</v>
      </c>
      <c r="K9" s="1">
        <v>118</v>
      </c>
      <c r="L9" s="1">
        <v>90</v>
      </c>
      <c r="M9" s="1">
        <v>42</v>
      </c>
      <c r="N9" s="1">
        <v>29</v>
      </c>
      <c r="O9" s="1">
        <v>14</v>
      </c>
      <c r="P9" s="4">
        <v>32.4</v>
      </c>
      <c r="Q9" s="29" t="s">
        <v>322</v>
      </c>
      <c r="R9" s="29">
        <v>2105</v>
      </c>
      <c r="S9" s="29">
        <v>927</v>
      </c>
      <c r="T9" s="29">
        <v>611</v>
      </c>
      <c r="U9" s="29">
        <v>392</v>
      </c>
      <c r="V9" s="29">
        <v>175</v>
      </c>
      <c r="W9" s="29">
        <v>1104</v>
      </c>
      <c r="X9" s="29">
        <v>553</v>
      </c>
      <c r="Y9" s="29">
        <v>304</v>
      </c>
      <c r="Z9" s="29">
        <v>174</v>
      </c>
      <c r="AA9" s="29">
        <v>73</v>
      </c>
      <c r="AB9" s="29">
        <f t="shared" si="1"/>
        <v>1001</v>
      </c>
      <c r="AC9" s="29">
        <f t="shared" si="0"/>
        <v>374</v>
      </c>
      <c r="AD9" s="29">
        <f t="shared" si="0"/>
        <v>307</v>
      </c>
      <c r="AE9" s="29">
        <f t="shared" si="0"/>
        <v>218</v>
      </c>
      <c r="AF9" s="29">
        <f t="shared" si="0"/>
        <v>102</v>
      </c>
    </row>
    <row r="10" spans="1:32" x14ac:dyDescent="0.35">
      <c r="A10" s="40" t="s">
        <v>17</v>
      </c>
      <c r="Q10" s="29" t="s">
        <v>311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32" x14ac:dyDescent="0.35">
      <c r="A11" s="40" t="s">
        <v>0</v>
      </c>
      <c r="B11" s="1">
        <v>16921</v>
      </c>
      <c r="C11" s="1">
        <v>670</v>
      </c>
      <c r="D11" s="1">
        <v>2071</v>
      </c>
      <c r="E11" s="1">
        <v>2634</v>
      </c>
      <c r="F11" s="1">
        <v>2688</v>
      </c>
      <c r="G11" s="1">
        <v>2384</v>
      </c>
      <c r="H11" s="1">
        <v>1901</v>
      </c>
      <c r="I11" s="1">
        <v>1424</v>
      </c>
      <c r="J11" s="1">
        <v>1388</v>
      </c>
      <c r="K11" s="1">
        <v>873</v>
      </c>
      <c r="L11" s="1">
        <v>528</v>
      </c>
      <c r="M11" s="1">
        <v>227</v>
      </c>
      <c r="N11" s="1">
        <v>102</v>
      </c>
      <c r="O11" s="1">
        <v>31</v>
      </c>
      <c r="P11" s="4">
        <v>35.799999999999997</v>
      </c>
      <c r="Q11" s="29" t="s">
        <v>0</v>
      </c>
      <c r="R11" s="34">
        <f>R4*100/R$4</f>
        <v>100</v>
      </c>
      <c r="S11" s="34">
        <f t="shared" ref="S11:AF11" si="2">S4*100/S$4</f>
        <v>100</v>
      </c>
      <c r="T11" s="34">
        <f t="shared" si="2"/>
        <v>100</v>
      </c>
      <c r="U11" s="34">
        <f t="shared" si="2"/>
        <v>100</v>
      </c>
      <c r="V11" s="34">
        <f t="shared" si="2"/>
        <v>100</v>
      </c>
      <c r="W11" s="34">
        <f t="shared" si="2"/>
        <v>100</v>
      </c>
      <c r="X11" s="34">
        <f t="shared" si="2"/>
        <v>100</v>
      </c>
      <c r="Y11" s="34">
        <f t="shared" si="2"/>
        <v>100</v>
      </c>
      <c r="Z11" s="34">
        <f t="shared" si="2"/>
        <v>100</v>
      </c>
      <c r="AA11" s="34">
        <f t="shared" si="2"/>
        <v>100</v>
      </c>
      <c r="AB11" s="34">
        <f t="shared" si="2"/>
        <v>100</v>
      </c>
      <c r="AC11" s="34">
        <f t="shared" si="2"/>
        <v>100</v>
      </c>
      <c r="AD11" s="34">
        <f t="shared" si="2"/>
        <v>100</v>
      </c>
      <c r="AE11" s="34">
        <f t="shared" si="2"/>
        <v>100</v>
      </c>
      <c r="AF11" s="34">
        <f t="shared" si="2"/>
        <v>100</v>
      </c>
    </row>
    <row r="12" spans="1:32" x14ac:dyDescent="0.35">
      <c r="A12" s="40" t="s">
        <v>270</v>
      </c>
      <c r="B12" s="1">
        <v>8853</v>
      </c>
      <c r="C12" s="1">
        <v>132</v>
      </c>
      <c r="D12" s="1">
        <v>934</v>
      </c>
      <c r="E12" s="1">
        <v>1429</v>
      </c>
      <c r="F12" s="1">
        <v>1529</v>
      </c>
      <c r="G12" s="1">
        <v>1441</v>
      </c>
      <c r="H12" s="1">
        <v>1145</v>
      </c>
      <c r="I12" s="1">
        <v>829</v>
      </c>
      <c r="J12" s="1">
        <v>773</v>
      </c>
      <c r="K12" s="1">
        <v>344</v>
      </c>
      <c r="L12" s="1">
        <v>188</v>
      </c>
      <c r="M12" s="1">
        <v>75</v>
      </c>
      <c r="N12" s="1">
        <v>28</v>
      </c>
      <c r="O12" s="1">
        <v>6</v>
      </c>
      <c r="P12" s="4">
        <v>36.4</v>
      </c>
      <c r="Q12" s="29" t="s">
        <v>270</v>
      </c>
      <c r="R12" s="34">
        <f t="shared" ref="R12:AF16" si="3">R5*100/R$4</f>
        <v>53.062842793894141</v>
      </c>
      <c r="S12" s="34">
        <f t="shared" si="3"/>
        <v>51.767452200978212</v>
      </c>
      <c r="T12" s="34">
        <f t="shared" si="3"/>
        <v>60.18716789594734</v>
      </c>
      <c r="U12" s="34">
        <f t="shared" si="3"/>
        <v>48.729859195819422</v>
      </c>
      <c r="V12" s="34">
        <f t="shared" si="3"/>
        <v>25.790067720090292</v>
      </c>
      <c r="W12" s="34">
        <f t="shared" si="3"/>
        <v>52.31960286035104</v>
      </c>
      <c r="X12" s="34">
        <f t="shared" si="3"/>
        <v>46.418604651162788</v>
      </c>
      <c r="Y12" s="34">
        <f t="shared" si="3"/>
        <v>59.013337157607914</v>
      </c>
      <c r="Z12" s="34">
        <f t="shared" si="3"/>
        <v>52.808683853459975</v>
      </c>
      <c r="AA12" s="34">
        <f t="shared" si="3"/>
        <v>33.445945945945944</v>
      </c>
      <c r="AB12" s="34">
        <f t="shared" si="3"/>
        <v>54.005245410266021</v>
      </c>
      <c r="AC12" s="34">
        <f t="shared" si="3"/>
        <v>59.70726318696493</v>
      </c>
      <c r="AD12" s="34">
        <f t="shared" si="3"/>
        <v>61.639460610361958</v>
      </c>
      <c r="AE12" s="34">
        <f t="shared" si="3"/>
        <v>44.038701622971288</v>
      </c>
      <c r="AF12" s="34">
        <f t="shared" si="3"/>
        <v>18.099547511312217</v>
      </c>
    </row>
    <row r="13" spans="1:32" x14ac:dyDescent="0.35">
      <c r="A13" s="40" t="s">
        <v>271</v>
      </c>
      <c r="B13" s="1">
        <v>243</v>
      </c>
      <c r="C13" s="1">
        <v>16</v>
      </c>
      <c r="D13" s="1">
        <v>65</v>
      </c>
      <c r="E13" s="1">
        <v>49</v>
      </c>
      <c r="F13" s="1">
        <v>43</v>
      </c>
      <c r="G13" s="1">
        <v>30</v>
      </c>
      <c r="H13" s="1">
        <v>14</v>
      </c>
      <c r="I13" s="1">
        <v>7</v>
      </c>
      <c r="J13" s="1">
        <v>11</v>
      </c>
      <c r="K13" s="1">
        <v>4</v>
      </c>
      <c r="L13" s="1">
        <v>3</v>
      </c>
      <c r="M13" s="1">
        <v>1</v>
      </c>
      <c r="N13" s="1">
        <v>0</v>
      </c>
      <c r="O13" s="1">
        <v>0</v>
      </c>
      <c r="P13" s="4">
        <v>29.1</v>
      </c>
      <c r="Q13" s="29" t="s">
        <v>319</v>
      </c>
      <c r="R13" s="34">
        <f t="shared" si="3"/>
        <v>1.4042159518932136</v>
      </c>
      <c r="S13" s="34">
        <f t="shared" si="3"/>
        <v>2.6789684304135171</v>
      </c>
      <c r="T13" s="34">
        <f t="shared" si="3"/>
        <v>1.1182488698548656</v>
      </c>
      <c r="U13" s="34">
        <f t="shared" si="3"/>
        <v>0.50805632167223114</v>
      </c>
      <c r="V13" s="34">
        <f t="shared" si="3"/>
        <v>0.45146726862302483</v>
      </c>
      <c r="W13" s="34">
        <f t="shared" si="3"/>
        <v>1.4360853377459961</v>
      </c>
      <c r="X13" s="34">
        <f t="shared" si="3"/>
        <v>2.4186046511627906</v>
      </c>
      <c r="Y13" s="34">
        <f t="shared" si="3"/>
        <v>1.2476695826760362</v>
      </c>
      <c r="Z13" s="34">
        <f t="shared" si="3"/>
        <v>0.59701492537313428</v>
      </c>
      <c r="AA13" s="34">
        <f t="shared" si="3"/>
        <v>0.45045045045045046</v>
      </c>
      <c r="AB13" s="34">
        <f t="shared" si="3"/>
        <v>1.363806669164481</v>
      </c>
      <c r="AC13" s="34">
        <f t="shared" si="3"/>
        <v>3.0654515327257665</v>
      </c>
      <c r="AD13" s="34">
        <f t="shared" si="3"/>
        <v>0.95812633073101494</v>
      </c>
      <c r="AE13" s="34">
        <f t="shared" si="3"/>
        <v>0.40574282147315854</v>
      </c>
      <c r="AF13" s="34">
        <f t="shared" si="3"/>
        <v>0.45248868778280543</v>
      </c>
    </row>
    <row r="14" spans="1:32" x14ac:dyDescent="0.35">
      <c r="A14" s="40" t="s">
        <v>272</v>
      </c>
      <c r="B14" s="1">
        <v>192</v>
      </c>
      <c r="C14" s="1">
        <v>0</v>
      </c>
      <c r="D14" s="1">
        <v>10</v>
      </c>
      <c r="E14" s="1">
        <v>17</v>
      </c>
      <c r="F14" s="1">
        <v>18</v>
      </c>
      <c r="G14" s="1">
        <v>26</v>
      </c>
      <c r="H14" s="1">
        <v>28</v>
      </c>
      <c r="I14" s="1">
        <v>20</v>
      </c>
      <c r="J14" s="1">
        <v>16</v>
      </c>
      <c r="K14" s="1">
        <v>25</v>
      </c>
      <c r="L14" s="1">
        <v>16</v>
      </c>
      <c r="M14" s="1">
        <v>11</v>
      </c>
      <c r="N14" s="1">
        <v>3</v>
      </c>
      <c r="O14" s="1">
        <v>2</v>
      </c>
      <c r="P14" s="4">
        <v>44.5</v>
      </c>
      <c r="Q14" s="29" t="s">
        <v>320</v>
      </c>
      <c r="R14" s="34">
        <f t="shared" si="3"/>
        <v>1.1134606489129717</v>
      </c>
      <c r="S14" s="34">
        <f t="shared" si="3"/>
        <v>0.52245442418852828</v>
      </c>
      <c r="T14" s="34">
        <f t="shared" si="3"/>
        <v>1.0785946546117853</v>
      </c>
      <c r="U14" s="34">
        <f t="shared" si="3"/>
        <v>1.5677166497314559</v>
      </c>
      <c r="V14" s="34">
        <f t="shared" si="3"/>
        <v>2.5959367945823928</v>
      </c>
      <c r="W14" s="34">
        <f t="shared" si="3"/>
        <v>1.1346847113054783</v>
      </c>
      <c r="X14" s="34">
        <f t="shared" si="3"/>
        <v>0.50232558139534889</v>
      </c>
      <c r="Y14" s="34">
        <f t="shared" si="3"/>
        <v>1.0325541373870644</v>
      </c>
      <c r="Z14" s="34">
        <f t="shared" si="3"/>
        <v>1.655359565807327</v>
      </c>
      <c r="AA14" s="34">
        <f t="shared" si="3"/>
        <v>3.6036036036036037</v>
      </c>
      <c r="AB14" s="34">
        <f t="shared" si="3"/>
        <v>1.0865492693892844</v>
      </c>
      <c r="AC14" s="34">
        <f t="shared" si="3"/>
        <v>0.5523336095001381</v>
      </c>
      <c r="AD14" s="34">
        <f t="shared" si="3"/>
        <v>1.1355571327182399</v>
      </c>
      <c r="AE14" s="34">
        <f t="shared" si="3"/>
        <v>1.466916354556804</v>
      </c>
      <c r="AF14" s="34">
        <f t="shared" si="3"/>
        <v>1.5837104072398189</v>
      </c>
    </row>
    <row r="15" spans="1:32" x14ac:dyDescent="0.35">
      <c r="A15" s="40" t="s">
        <v>273</v>
      </c>
      <c r="B15" s="1">
        <v>6529</v>
      </c>
      <c r="C15" s="1">
        <v>372</v>
      </c>
      <c r="D15" s="1">
        <v>842</v>
      </c>
      <c r="E15" s="1">
        <v>956</v>
      </c>
      <c r="F15" s="1">
        <v>960</v>
      </c>
      <c r="G15" s="1">
        <v>786</v>
      </c>
      <c r="H15" s="1">
        <v>649</v>
      </c>
      <c r="I15" s="1">
        <v>517</v>
      </c>
      <c r="J15" s="1">
        <v>508</v>
      </c>
      <c r="K15" s="1">
        <v>457</v>
      </c>
      <c r="L15" s="1">
        <v>280</v>
      </c>
      <c r="M15" s="1">
        <v>127</v>
      </c>
      <c r="N15" s="1">
        <v>58</v>
      </c>
      <c r="O15" s="1">
        <v>17</v>
      </c>
      <c r="P15" s="4">
        <v>35.9</v>
      </c>
      <c r="Q15" s="29" t="s">
        <v>321</v>
      </c>
      <c r="R15" s="34">
        <f t="shared" si="3"/>
        <v>37.464481596510936</v>
      </c>
      <c r="S15" s="34">
        <f t="shared" si="3"/>
        <v>34.726545131169409</v>
      </c>
      <c r="T15" s="34">
        <f t="shared" si="3"/>
        <v>32.770243476881589</v>
      </c>
      <c r="U15" s="34">
        <f t="shared" si="3"/>
        <v>43.5041370300479</v>
      </c>
      <c r="V15" s="34">
        <f t="shared" si="3"/>
        <v>61.286681715575618</v>
      </c>
      <c r="W15" s="34">
        <f t="shared" si="3"/>
        <v>38.585190000590984</v>
      </c>
      <c r="X15" s="34">
        <f t="shared" si="3"/>
        <v>40.372093023255815</v>
      </c>
      <c r="Y15" s="34">
        <f t="shared" si="3"/>
        <v>34.346766097805819</v>
      </c>
      <c r="Z15" s="34">
        <f t="shared" si="3"/>
        <v>40.217096336499324</v>
      </c>
      <c r="AA15" s="34">
        <f t="shared" si="3"/>
        <v>54.27927927927928</v>
      </c>
      <c r="AB15" s="34">
        <f t="shared" si="3"/>
        <v>36.043461970775574</v>
      </c>
      <c r="AC15" s="34">
        <f t="shared" si="3"/>
        <v>26.346313173156588</v>
      </c>
      <c r="AD15" s="34">
        <f t="shared" si="3"/>
        <v>30.819730305180979</v>
      </c>
      <c r="AE15" s="34">
        <f t="shared" si="3"/>
        <v>47.284644194756552</v>
      </c>
      <c r="AF15" s="34">
        <f t="shared" si="3"/>
        <v>68.325791855203619</v>
      </c>
    </row>
    <row r="16" spans="1:32" x14ac:dyDescent="0.35">
      <c r="A16" s="40" t="s">
        <v>274</v>
      </c>
      <c r="B16" s="1">
        <v>1104</v>
      </c>
      <c r="C16" s="1">
        <v>150</v>
      </c>
      <c r="D16" s="1">
        <v>220</v>
      </c>
      <c r="E16" s="1">
        <v>183</v>
      </c>
      <c r="F16" s="1">
        <v>138</v>
      </c>
      <c r="G16" s="1">
        <v>101</v>
      </c>
      <c r="H16" s="1">
        <v>65</v>
      </c>
      <c r="I16" s="1">
        <v>51</v>
      </c>
      <c r="J16" s="1">
        <v>80</v>
      </c>
      <c r="K16" s="1">
        <v>43</v>
      </c>
      <c r="L16" s="1">
        <v>41</v>
      </c>
      <c r="M16" s="1">
        <v>13</v>
      </c>
      <c r="N16" s="1">
        <v>13</v>
      </c>
      <c r="O16" s="1">
        <v>6</v>
      </c>
      <c r="P16" s="4">
        <v>30</v>
      </c>
      <c r="Q16" s="29" t="s">
        <v>322</v>
      </c>
      <c r="R16" s="34">
        <f t="shared" si="3"/>
        <v>6.9549990087887394</v>
      </c>
      <c r="S16" s="34">
        <f t="shared" si="3"/>
        <v>10.304579813250333</v>
      </c>
      <c r="T16" s="34">
        <f t="shared" si="3"/>
        <v>4.8457451027044174</v>
      </c>
      <c r="U16" s="34">
        <f t="shared" si="3"/>
        <v>5.6902308027289878</v>
      </c>
      <c r="V16" s="34">
        <f t="shared" si="3"/>
        <v>9.8758465011286685</v>
      </c>
      <c r="W16" s="34">
        <f t="shared" si="3"/>
        <v>6.5244370900065007</v>
      </c>
      <c r="X16" s="34">
        <f t="shared" si="3"/>
        <v>10.288372093023256</v>
      </c>
      <c r="Y16" s="34">
        <f t="shared" si="3"/>
        <v>4.3596730245231612</v>
      </c>
      <c r="Z16" s="34">
        <f t="shared" si="3"/>
        <v>4.7218453188602441</v>
      </c>
      <c r="AA16" s="34">
        <f t="shared" si="3"/>
        <v>8.2207207207207205</v>
      </c>
      <c r="AB16" s="34">
        <f t="shared" si="3"/>
        <v>7.5009366804046458</v>
      </c>
      <c r="AC16" s="34">
        <f t="shared" si="3"/>
        <v>10.328638497652582</v>
      </c>
      <c r="AD16" s="34">
        <f t="shared" si="3"/>
        <v>5.4471256210078067</v>
      </c>
      <c r="AE16" s="34">
        <f t="shared" si="3"/>
        <v>6.8039950062421974</v>
      </c>
      <c r="AF16" s="34">
        <f t="shared" si="3"/>
        <v>11.538461538461538</v>
      </c>
    </row>
    <row r="17" spans="1:32" x14ac:dyDescent="0.35">
      <c r="A17" s="40" t="s">
        <v>18</v>
      </c>
      <c r="Q17" s="35" t="s">
        <v>19</v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 x14ac:dyDescent="0.35">
      <c r="A18" s="40" t="s">
        <v>0</v>
      </c>
      <c r="B18" s="1">
        <v>13345</v>
      </c>
      <c r="C18" s="1">
        <v>254</v>
      </c>
      <c r="D18" s="1">
        <v>1396</v>
      </c>
      <c r="E18" s="1">
        <v>1971</v>
      </c>
      <c r="F18" s="1">
        <v>2064</v>
      </c>
      <c r="G18" s="1">
        <v>2004</v>
      </c>
      <c r="H18" s="1">
        <v>1568</v>
      </c>
      <c r="I18" s="1">
        <v>1268</v>
      </c>
      <c r="J18" s="1">
        <v>1161</v>
      </c>
      <c r="K18" s="1">
        <v>775</v>
      </c>
      <c r="L18" s="1">
        <v>444</v>
      </c>
      <c r="M18" s="1">
        <v>255</v>
      </c>
      <c r="N18" s="1">
        <v>127</v>
      </c>
      <c r="O18" s="1">
        <v>58</v>
      </c>
      <c r="P18" s="4">
        <v>37.5</v>
      </c>
    </row>
    <row r="19" spans="1:32" x14ac:dyDescent="0.35">
      <c r="A19" s="40" t="s">
        <v>270</v>
      </c>
      <c r="B19" s="1">
        <v>7207</v>
      </c>
      <c r="C19" s="1">
        <v>74</v>
      </c>
      <c r="D19" s="1">
        <v>827</v>
      </c>
      <c r="E19" s="1">
        <v>1261</v>
      </c>
      <c r="F19" s="1">
        <v>1280</v>
      </c>
      <c r="G19" s="1">
        <v>1227</v>
      </c>
      <c r="H19" s="1">
        <v>967</v>
      </c>
      <c r="I19" s="1">
        <v>673</v>
      </c>
      <c r="J19" s="1">
        <v>513</v>
      </c>
      <c r="K19" s="1">
        <v>225</v>
      </c>
      <c r="L19" s="1">
        <v>111</v>
      </c>
      <c r="M19" s="1">
        <v>35</v>
      </c>
      <c r="N19" s="1">
        <v>12</v>
      </c>
      <c r="O19" s="1">
        <v>2</v>
      </c>
      <c r="P19" s="4">
        <v>35.700000000000003</v>
      </c>
    </row>
    <row r="20" spans="1:32" x14ac:dyDescent="0.35">
      <c r="A20" s="40" t="s">
        <v>271</v>
      </c>
      <c r="B20" s="1">
        <v>182</v>
      </c>
      <c r="C20" s="1">
        <v>9</v>
      </c>
      <c r="D20" s="1">
        <v>65</v>
      </c>
      <c r="E20" s="1">
        <v>37</v>
      </c>
      <c r="F20" s="1">
        <v>27</v>
      </c>
      <c r="G20" s="1">
        <v>19</v>
      </c>
      <c r="H20" s="1">
        <v>8</v>
      </c>
      <c r="I20" s="1">
        <v>8</v>
      </c>
      <c r="J20" s="1">
        <v>4</v>
      </c>
      <c r="K20" s="1">
        <v>1</v>
      </c>
      <c r="L20" s="1">
        <v>0</v>
      </c>
      <c r="M20" s="1">
        <v>2</v>
      </c>
      <c r="N20" s="1">
        <v>2</v>
      </c>
      <c r="O20" s="1">
        <v>0</v>
      </c>
      <c r="P20" s="4">
        <v>27.3</v>
      </c>
    </row>
    <row r="21" spans="1:32" x14ac:dyDescent="0.35">
      <c r="A21" s="40" t="s">
        <v>272</v>
      </c>
      <c r="B21" s="1">
        <v>145</v>
      </c>
      <c r="C21" s="1">
        <v>2</v>
      </c>
      <c r="D21" s="1">
        <v>4</v>
      </c>
      <c r="E21" s="1">
        <v>14</v>
      </c>
      <c r="F21" s="1">
        <v>27</v>
      </c>
      <c r="G21" s="1">
        <v>21</v>
      </c>
      <c r="H21" s="1">
        <v>16</v>
      </c>
      <c r="I21" s="1">
        <v>19</v>
      </c>
      <c r="J21" s="1">
        <v>12</v>
      </c>
      <c r="K21" s="1">
        <v>16</v>
      </c>
      <c r="L21" s="1">
        <v>10</v>
      </c>
      <c r="M21" s="1">
        <v>3</v>
      </c>
      <c r="N21" s="1">
        <v>1</v>
      </c>
      <c r="O21" s="1">
        <v>0</v>
      </c>
      <c r="P21" s="4">
        <v>41.4</v>
      </c>
    </row>
    <row r="22" spans="1:32" x14ac:dyDescent="0.35">
      <c r="A22" s="40" t="s">
        <v>273</v>
      </c>
      <c r="B22" s="1">
        <v>4810</v>
      </c>
      <c r="C22" s="1">
        <v>92</v>
      </c>
      <c r="D22" s="1">
        <v>332</v>
      </c>
      <c r="E22" s="1">
        <v>530</v>
      </c>
      <c r="F22" s="1">
        <v>606</v>
      </c>
      <c r="G22" s="1">
        <v>632</v>
      </c>
      <c r="H22" s="1">
        <v>499</v>
      </c>
      <c r="I22" s="1">
        <v>500</v>
      </c>
      <c r="J22" s="1">
        <v>557</v>
      </c>
      <c r="K22" s="1">
        <v>458</v>
      </c>
      <c r="L22" s="1">
        <v>274</v>
      </c>
      <c r="M22" s="1">
        <v>186</v>
      </c>
      <c r="N22" s="1">
        <v>96</v>
      </c>
      <c r="O22" s="1">
        <v>48</v>
      </c>
      <c r="P22" s="4">
        <v>42.1</v>
      </c>
    </row>
    <row r="23" spans="1:32" x14ac:dyDescent="0.35">
      <c r="A23" s="40" t="s">
        <v>274</v>
      </c>
      <c r="B23" s="1">
        <v>1001</v>
      </c>
      <c r="C23" s="1">
        <v>77</v>
      </c>
      <c r="D23" s="1">
        <v>168</v>
      </c>
      <c r="E23" s="1">
        <v>129</v>
      </c>
      <c r="F23" s="1">
        <v>124</v>
      </c>
      <c r="G23" s="1">
        <v>105</v>
      </c>
      <c r="H23" s="1">
        <v>78</v>
      </c>
      <c r="I23" s="1">
        <v>68</v>
      </c>
      <c r="J23" s="1">
        <v>75</v>
      </c>
      <c r="K23" s="1">
        <v>75</v>
      </c>
      <c r="L23" s="1">
        <v>49</v>
      </c>
      <c r="M23" s="1">
        <v>29</v>
      </c>
      <c r="N23" s="1">
        <v>16</v>
      </c>
      <c r="O23" s="1">
        <v>8</v>
      </c>
      <c r="P23" s="4">
        <v>35.1</v>
      </c>
    </row>
    <row r="24" spans="1:32" x14ac:dyDescent="0.35">
      <c r="A24" s="40" t="s">
        <v>275</v>
      </c>
    </row>
    <row r="25" spans="1:32" x14ac:dyDescent="0.35">
      <c r="A25" s="40" t="s">
        <v>0</v>
      </c>
      <c r="B25" s="1">
        <v>16485</v>
      </c>
      <c r="C25" s="1">
        <v>231</v>
      </c>
      <c r="D25" s="1">
        <v>1891</v>
      </c>
      <c r="E25" s="1">
        <v>2776</v>
      </c>
      <c r="F25" s="1">
        <v>2879</v>
      </c>
      <c r="G25" s="1">
        <v>2717</v>
      </c>
      <c r="H25" s="1">
        <v>2134</v>
      </c>
      <c r="I25" s="1">
        <v>1517</v>
      </c>
      <c r="J25" s="1">
        <v>1301</v>
      </c>
      <c r="K25" s="1">
        <v>574</v>
      </c>
      <c r="L25" s="1">
        <v>302</v>
      </c>
      <c r="M25" s="1">
        <v>113</v>
      </c>
      <c r="N25" s="1">
        <v>42</v>
      </c>
      <c r="O25" s="1">
        <v>8</v>
      </c>
      <c r="P25" s="4">
        <v>35.9</v>
      </c>
    </row>
    <row r="26" spans="1:32" x14ac:dyDescent="0.35">
      <c r="A26" s="40" t="s">
        <v>276</v>
      </c>
      <c r="B26" s="1">
        <v>9507</v>
      </c>
      <c r="C26" s="1">
        <v>56</v>
      </c>
      <c r="D26" s="1">
        <v>905</v>
      </c>
      <c r="E26" s="1">
        <v>1458</v>
      </c>
      <c r="F26" s="1">
        <v>1640</v>
      </c>
      <c r="G26" s="1">
        <v>1683</v>
      </c>
      <c r="H26" s="1">
        <v>1396</v>
      </c>
      <c r="I26" s="1">
        <v>1014</v>
      </c>
      <c r="J26" s="1">
        <v>872</v>
      </c>
      <c r="K26" s="1">
        <v>268</v>
      </c>
      <c r="L26" s="1">
        <v>134</v>
      </c>
      <c r="M26" s="1">
        <v>58</v>
      </c>
      <c r="N26" s="1">
        <v>20</v>
      </c>
      <c r="O26" s="1">
        <v>3</v>
      </c>
      <c r="P26" s="4">
        <v>37.1</v>
      </c>
    </row>
    <row r="27" spans="1:32" x14ac:dyDescent="0.35">
      <c r="A27" s="40" t="s">
        <v>277</v>
      </c>
      <c r="B27" s="1">
        <v>129</v>
      </c>
      <c r="C27" s="1">
        <v>3</v>
      </c>
      <c r="D27" s="1">
        <v>20</v>
      </c>
      <c r="E27" s="1">
        <v>21</v>
      </c>
      <c r="F27" s="1">
        <v>17</v>
      </c>
      <c r="G27" s="1">
        <v>10</v>
      </c>
      <c r="H27" s="1">
        <v>12</v>
      </c>
      <c r="I27" s="1">
        <v>17</v>
      </c>
      <c r="J27" s="1">
        <v>10</v>
      </c>
      <c r="K27" s="1">
        <v>11</v>
      </c>
      <c r="L27" s="1">
        <v>6</v>
      </c>
      <c r="M27" s="1">
        <v>1</v>
      </c>
      <c r="N27" s="1">
        <v>0</v>
      </c>
      <c r="O27" s="1">
        <v>1</v>
      </c>
      <c r="P27" s="4">
        <v>36.799999999999997</v>
      </c>
    </row>
    <row r="28" spans="1:32" x14ac:dyDescent="0.35">
      <c r="A28" s="40" t="s">
        <v>278</v>
      </c>
      <c r="B28" s="1">
        <v>4215</v>
      </c>
      <c r="C28" s="1">
        <v>137</v>
      </c>
      <c r="D28" s="1">
        <v>699</v>
      </c>
      <c r="E28" s="1">
        <v>850</v>
      </c>
      <c r="F28" s="1">
        <v>777</v>
      </c>
      <c r="G28" s="1">
        <v>620</v>
      </c>
      <c r="H28" s="1">
        <v>430</v>
      </c>
      <c r="I28" s="1">
        <v>260</v>
      </c>
      <c r="J28" s="1">
        <v>201</v>
      </c>
      <c r="K28" s="1">
        <v>145</v>
      </c>
      <c r="L28" s="1">
        <v>65</v>
      </c>
      <c r="M28" s="1">
        <v>25</v>
      </c>
      <c r="N28" s="1">
        <v>6</v>
      </c>
      <c r="O28" s="1">
        <v>0</v>
      </c>
      <c r="P28" s="4">
        <v>32.700000000000003</v>
      </c>
    </row>
    <row r="29" spans="1:32" x14ac:dyDescent="0.35">
      <c r="A29" s="40" t="s">
        <v>279</v>
      </c>
      <c r="B29" s="1">
        <v>2246</v>
      </c>
      <c r="C29" s="1">
        <v>25</v>
      </c>
      <c r="D29" s="1">
        <v>222</v>
      </c>
      <c r="E29" s="1">
        <v>393</v>
      </c>
      <c r="F29" s="1">
        <v>381</v>
      </c>
      <c r="G29" s="1">
        <v>355</v>
      </c>
      <c r="H29" s="1">
        <v>255</v>
      </c>
      <c r="I29" s="1">
        <v>188</v>
      </c>
      <c r="J29" s="1">
        <v>183</v>
      </c>
      <c r="K29" s="1">
        <v>124</v>
      </c>
      <c r="L29" s="1">
        <v>81</v>
      </c>
      <c r="M29" s="1">
        <v>24</v>
      </c>
      <c r="N29" s="1">
        <v>11</v>
      </c>
      <c r="O29" s="1">
        <v>4</v>
      </c>
      <c r="P29" s="4">
        <v>36.4</v>
      </c>
    </row>
    <row r="30" spans="1:32" x14ac:dyDescent="0.35">
      <c r="A30" s="40" t="s">
        <v>280</v>
      </c>
      <c r="B30" s="1">
        <v>223</v>
      </c>
      <c r="C30" s="1">
        <v>8</v>
      </c>
      <c r="D30" s="1">
        <v>25</v>
      </c>
      <c r="E30" s="1">
        <v>32</v>
      </c>
      <c r="F30" s="1">
        <v>37</v>
      </c>
      <c r="G30" s="1">
        <v>24</v>
      </c>
      <c r="H30" s="1">
        <v>22</v>
      </c>
      <c r="I30" s="1">
        <v>20</v>
      </c>
      <c r="J30" s="1">
        <v>19</v>
      </c>
      <c r="K30" s="1">
        <v>17</v>
      </c>
      <c r="L30" s="1">
        <v>10</v>
      </c>
      <c r="M30" s="1">
        <v>4</v>
      </c>
      <c r="N30" s="1">
        <v>5</v>
      </c>
      <c r="O30" s="1">
        <v>0</v>
      </c>
      <c r="P30" s="4">
        <v>37</v>
      </c>
    </row>
    <row r="31" spans="1:32" x14ac:dyDescent="0.35">
      <c r="A31" s="40" t="s">
        <v>281</v>
      </c>
      <c r="B31" s="1">
        <v>156</v>
      </c>
      <c r="C31" s="1">
        <v>2</v>
      </c>
      <c r="D31" s="1">
        <v>19</v>
      </c>
      <c r="E31" s="1">
        <v>21</v>
      </c>
      <c r="F31" s="1">
        <v>25</v>
      </c>
      <c r="G31" s="1">
        <v>24</v>
      </c>
      <c r="H31" s="1">
        <v>19</v>
      </c>
      <c r="I31" s="1">
        <v>17</v>
      </c>
      <c r="J31" s="1">
        <v>15</v>
      </c>
      <c r="K31" s="1">
        <v>9</v>
      </c>
      <c r="L31" s="1">
        <v>5</v>
      </c>
      <c r="M31" s="1">
        <v>0</v>
      </c>
      <c r="N31" s="1">
        <v>0</v>
      </c>
      <c r="O31" s="1">
        <v>0</v>
      </c>
      <c r="P31" s="4">
        <v>37.299999999999997</v>
      </c>
    </row>
    <row r="32" spans="1:32" x14ac:dyDescent="0.35">
      <c r="A32" s="40" t="s">
        <v>89</v>
      </c>
      <c r="B32" s="1">
        <v>9</v>
      </c>
      <c r="C32" s="1">
        <v>0</v>
      </c>
      <c r="D32" s="1">
        <v>1</v>
      </c>
      <c r="E32" s="1">
        <v>1</v>
      </c>
      <c r="F32" s="1">
        <v>2</v>
      </c>
      <c r="G32" s="1">
        <v>1</v>
      </c>
      <c r="H32" s="1">
        <v>0</v>
      </c>
      <c r="I32" s="1">
        <v>1</v>
      </c>
      <c r="J32" s="1">
        <v>1</v>
      </c>
      <c r="K32" s="1">
        <v>0</v>
      </c>
      <c r="L32" s="1">
        <v>1</v>
      </c>
      <c r="M32" s="1">
        <v>1</v>
      </c>
      <c r="N32" s="1">
        <v>0</v>
      </c>
      <c r="O32" s="1">
        <v>0</v>
      </c>
      <c r="P32" s="4">
        <v>37.5</v>
      </c>
    </row>
    <row r="33" spans="1:16" x14ac:dyDescent="0.35">
      <c r="A33" s="40" t="s">
        <v>17</v>
      </c>
    </row>
    <row r="34" spans="1:16" x14ac:dyDescent="0.35">
      <c r="A34" s="40" t="s">
        <v>0</v>
      </c>
      <c r="B34" s="1">
        <v>9096</v>
      </c>
      <c r="C34" s="1">
        <v>148</v>
      </c>
      <c r="D34" s="1">
        <v>999</v>
      </c>
      <c r="E34" s="1">
        <v>1478</v>
      </c>
      <c r="F34" s="1">
        <v>1572</v>
      </c>
      <c r="G34" s="1">
        <v>1471</v>
      </c>
      <c r="H34" s="1">
        <v>1159</v>
      </c>
      <c r="I34" s="1">
        <v>836</v>
      </c>
      <c r="J34" s="1">
        <v>784</v>
      </c>
      <c r="K34" s="1">
        <v>348</v>
      </c>
      <c r="L34" s="1">
        <v>191</v>
      </c>
      <c r="M34" s="1">
        <v>76</v>
      </c>
      <c r="N34" s="1">
        <v>28</v>
      </c>
      <c r="O34" s="1">
        <v>6</v>
      </c>
      <c r="P34" s="4">
        <v>36.200000000000003</v>
      </c>
    </row>
    <row r="35" spans="1:16" x14ac:dyDescent="0.35">
      <c r="A35" s="40" t="s">
        <v>276</v>
      </c>
      <c r="B35" s="1">
        <v>4727</v>
      </c>
      <c r="C35" s="1">
        <v>25</v>
      </c>
      <c r="D35" s="1">
        <v>389</v>
      </c>
      <c r="E35" s="1">
        <v>650</v>
      </c>
      <c r="F35" s="1">
        <v>820</v>
      </c>
      <c r="G35" s="1">
        <v>819</v>
      </c>
      <c r="H35" s="1">
        <v>705</v>
      </c>
      <c r="I35" s="1">
        <v>507</v>
      </c>
      <c r="J35" s="1">
        <v>519</v>
      </c>
      <c r="K35" s="1">
        <v>156</v>
      </c>
      <c r="L35" s="1">
        <v>79</v>
      </c>
      <c r="M35" s="1">
        <v>41</v>
      </c>
      <c r="N35" s="1">
        <v>14</v>
      </c>
      <c r="O35" s="1">
        <v>3</v>
      </c>
      <c r="P35" s="4">
        <v>37.9</v>
      </c>
    </row>
    <row r="36" spans="1:16" x14ac:dyDescent="0.35">
      <c r="A36" s="40" t="s">
        <v>277</v>
      </c>
      <c r="B36" s="1">
        <v>96</v>
      </c>
      <c r="C36" s="1">
        <v>3</v>
      </c>
      <c r="D36" s="1">
        <v>17</v>
      </c>
      <c r="E36" s="1">
        <v>15</v>
      </c>
      <c r="F36" s="1">
        <v>15</v>
      </c>
      <c r="G36" s="1">
        <v>8</v>
      </c>
      <c r="H36" s="1">
        <v>8</v>
      </c>
      <c r="I36" s="1">
        <v>10</v>
      </c>
      <c r="J36" s="1">
        <v>6</v>
      </c>
      <c r="K36" s="1">
        <v>8</v>
      </c>
      <c r="L36" s="1">
        <v>4</v>
      </c>
      <c r="M36" s="1">
        <v>1</v>
      </c>
      <c r="N36" s="1">
        <v>0</v>
      </c>
      <c r="O36" s="1">
        <v>1</v>
      </c>
      <c r="P36" s="4">
        <v>34.299999999999997</v>
      </c>
    </row>
    <row r="37" spans="1:16" x14ac:dyDescent="0.35">
      <c r="A37" s="40" t="s">
        <v>278</v>
      </c>
      <c r="B37" s="1">
        <v>2663</v>
      </c>
      <c r="C37" s="1">
        <v>92</v>
      </c>
      <c r="D37" s="1">
        <v>429</v>
      </c>
      <c r="E37" s="1">
        <v>559</v>
      </c>
      <c r="F37" s="1">
        <v>483</v>
      </c>
      <c r="G37" s="1">
        <v>395</v>
      </c>
      <c r="H37" s="1">
        <v>268</v>
      </c>
      <c r="I37" s="1">
        <v>172</v>
      </c>
      <c r="J37" s="1">
        <v>121</v>
      </c>
      <c r="K37" s="1">
        <v>87</v>
      </c>
      <c r="L37" s="1">
        <v>40</v>
      </c>
      <c r="M37" s="1">
        <v>13</v>
      </c>
      <c r="N37" s="1">
        <v>4</v>
      </c>
      <c r="O37" s="1">
        <v>0</v>
      </c>
      <c r="P37" s="4">
        <v>32.6</v>
      </c>
    </row>
    <row r="38" spans="1:16" x14ac:dyDescent="0.35">
      <c r="A38" s="40" t="s">
        <v>279</v>
      </c>
      <c r="B38" s="1">
        <v>1393</v>
      </c>
      <c r="C38" s="1">
        <v>19</v>
      </c>
      <c r="D38" s="1">
        <v>137</v>
      </c>
      <c r="E38" s="1">
        <v>223</v>
      </c>
      <c r="F38" s="1">
        <v>215</v>
      </c>
      <c r="G38" s="1">
        <v>224</v>
      </c>
      <c r="H38" s="1">
        <v>154</v>
      </c>
      <c r="I38" s="1">
        <v>130</v>
      </c>
      <c r="J38" s="1">
        <v>123</v>
      </c>
      <c r="K38" s="1">
        <v>82</v>
      </c>
      <c r="L38" s="1">
        <v>56</v>
      </c>
      <c r="M38" s="1">
        <v>19</v>
      </c>
      <c r="N38" s="1">
        <v>9</v>
      </c>
      <c r="O38" s="1">
        <v>2</v>
      </c>
      <c r="P38" s="4">
        <v>37.299999999999997</v>
      </c>
    </row>
    <row r="39" spans="1:16" x14ac:dyDescent="0.35">
      <c r="A39" s="40" t="s">
        <v>280</v>
      </c>
      <c r="B39" s="1">
        <v>129</v>
      </c>
      <c r="C39" s="1">
        <v>8</v>
      </c>
      <c r="D39" s="1">
        <v>15</v>
      </c>
      <c r="E39" s="1">
        <v>18</v>
      </c>
      <c r="F39" s="1">
        <v>23</v>
      </c>
      <c r="G39" s="1">
        <v>14</v>
      </c>
      <c r="H39" s="1">
        <v>14</v>
      </c>
      <c r="I39" s="1">
        <v>8</v>
      </c>
      <c r="J39" s="1">
        <v>9</v>
      </c>
      <c r="K39" s="1">
        <v>10</v>
      </c>
      <c r="L39" s="1">
        <v>7</v>
      </c>
      <c r="M39" s="1">
        <v>2</v>
      </c>
      <c r="N39" s="1">
        <v>1</v>
      </c>
      <c r="O39" s="1">
        <v>0</v>
      </c>
      <c r="P39" s="4">
        <v>35.200000000000003</v>
      </c>
    </row>
    <row r="40" spans="1:16" x14ac:dyDescent="0.35">
      <c r="A40" s="40" t="s">
        <v>281</v>
      </c>
      <c r="B40" s="1">
        <v>83</v>
      </c>
      <c r="C40" s="1">
        <v>1</v>
      </c>
      <c r="D40" s="1">
        <v>11</v>
      </c>
      <c r="E40" s="1">
        <v>13</v>
      </c>
      <c r="F40" s="1">
        <v>15</v>
      </c>
      <c r="G40" s="1">
        <v>11</v>
      </c>
      <c r="H40" s="1">
        <v>10</v>
      </c>
      <c r="I40" s="1">
        <v>8</v>
      </c>
      <c r="J40" s="1">
        <v>5</v>
      </c>
      <c r="K40" s="1">
        <v>5</v>
      </c>
      <c r="L40" s="1">
        <v>4</v>
      </c>
      <c r="M40" s="1">
        <v>0</v>
      </c>
      <c r="N40" s="1">
        <v>0</v>
      </c>
      <c r="O40" s="1">
        <v>0</v>
      </c>
      <c r="P40" s="4">
        <v>35.700000000000003</v>
      </c>
    </row>
    <row r="41" spans="1:16" x14ac:dyDescent="0.35">
      <c r="A41" s="40" t="s">
        <v>89</v>
      </c>
      <c r="B41" s="1">
        <v>5</v>
      </c>
      <c r="C41" s="1">
        <v>0</v>
      </c>
      <c r="D41" s="1">
        <v>1</v>
      </c>
      <c r="E41" s="1">
        <v>0</v>
      </c>
      <c r="F41" s="1">
        <v>1</v>
      </c>
      <c r="G41" s="1">
        <v>0</v>
      </c>
      <c r="H41" s="1">
        <v>0</v>
      </c>
      <c r="I41" s="1">
        <v>1</v>
      </c>
      <c r="J41" s="1">
        <v>1</v>
      </c>
      <c r="K41" s="1">
        <v>0</v>
      </c>
      <c r="L41" s="1">
        <v>1</v>
      </c>
      <c r="M41" s="1">
        <v>0</v>
      </c>
      <c r="N41" s="1">
        <v>0</v>
      </c>
      <c r="O41" s="1">
        <v>0</v>
      </c>
      <c r="P41" s="4">
        <v>47.5</v>
      </c>
    </row>
    <row r="42" spans="1:16" x14ac:dyDescent="0.35">
      <c r="A42" s="40" t="s">
        <v>18</v>
      </c>
    </row>
    <row r="43" spans="1:16" x14ac:dyDescent="0.35">
      <c r="A43" s="40" t="s">
        <v>0</v>
      </c>
      <c r="B43" s="1">
        <v>7389</v>
      </c>
      <c r="C43" s="1">
        <v>83</v>
      </c>
      <c r="D43" s="1">
        <v>892</v>
      </c>
      <c r="E43" s="1">
        <v>1298</v>
      </c>
      <c r="F43" s="1">
        <v>1307</v>
      </c>
      <c r="G43" s="1">
        <v>1246</v>
      </c>
      <c r="H43" s="1">
        <v>975</v>
      </c>
      <c r="I43" s="1">
        <v>681</v>
      </c>
      <c r="J43" s="1">
        <v>517</v>
      </c>
      <c r="K43" s="1">
        <v>226</v>
      </c>
      <c r="L43" s="1">
        <v>111</v>
      </c>
      <c r="M43" s="1">
        <v>37</v>
      </c>
      <c r="N43" s="1">
        <v>14</v>
      </c>
      <c r="O43" s="1">
        <v>2</v>
      </c>
      <c r="P43" s="4">
        <v>35.5</v>
      </c>
    </row>
    <row r="44" spans="1:16" x14ac:dyDescent="0.35">
      <c r="A44" s="40" t="s">
        <v>276</v>
      </c>
      <c r="B44" s="1">
        <v>4780</v>
      </c>
      <c r="C44" s="1">
        <v>31</v>
      </c>
      <c r="D44" s="1">
        <v>516</v>
      </c>
      <c r="E44" s="1">
        <v>808</v>
      </c>
      <c r="F44" s="1">
        <v>820</v>
      </c>
      <c r="G44" s="1">
        <v>864</v>
      </c>
      <c r="H44" s="1">
        <v>691</v>
      </c>
      <c r="I44" s="1">
        <v>507</v>
      </c>
      <c r="J44" s="1">
        <v>353</v>
      </c>
      <c r="K44" s="1">
        <v>112</v>
      </c>
      <c r="L44" s="1">
        <v>55</v>
      </c>
      <c r="M44" s="1">
        <v>17</v>
      </c>
      <c r="N44" s="1">
        <v>6</v>
      </c>
      <c r="O44" s="1">
        <v>0</v>
      </c>
      <c r="P44" s="4">
        <v>36.200000000000003</v>
      </c>
    </row>
    <row r="45" spans="1:16" x14ac:dyDescent="0.35">
      <c r="A45" s="40" t="s">
        <v>277</v>
      </c>
      <c r="B45" s="1">
        <v>33</v>
      </c>
      <c r="C45" s="1">
        <v>0</v>
      </c>
      <c r="D45" s="1">
        <v>3</v>
      </c>
      <c r="E45" s="1">
        <v>6</v>
      </c>
      <c r="F45" s="1">
        <v>2</v>
      </c>
      <c r="G45" s="1">
        <v>2</v>
      </c>
      <c r="H45" s="1">
        <v>4</v>
      </c>
      <c r="I45" s="1">
        <v>7</v>
      </c>
      <c r="J45" s="1">
        <v>4</v>
      </c>
      <c r="K45" s="1">
        <v>3</v>
      </c>
      <c r="L45" s="1">
        <v>2</v>
      </c>
      <c r="M45" s="1">
        <v>0</v>
      </c>
      <c r="N45" s="1">
        <v>0</v>
      </c>
      <c r="O45" s="1">
        <v>0</v>
      </c>
      <c r="P45" s="4">
        <v>44.4</v>
      </c>
    </row>
    <row r="46" spans="1:16" x14ac:dyDescent="0.35">
      <c r="A46" s="40" t="s">
        <v>278</v>
      </c>
      <c r="B46" s="1">
        <v>1552</v>
      </c>
      <c r="C46" s="1">
        <v>45</v>
      </c>
      <c r="D46" s="1">
        <v>270</v>
      </c>
      <c r="E46" s="1">
        <v>291</v>
      </c>
      <c r="F46" s="1">
        <v>294</v>
      </c>
      <c r="G46" s="1">
        <v>225</v>
      </c>
      <c r="H46" s="1">
        <v>162</v>
      </c>
      <c r="I46" s="1">
        <v>88</v>
      </c>
      <c r="J46" s="1">
        <v>80</v>
      </c>
      <c r="K46" s="1">
        <v>58</v>
      </c>
      <c r="L46" s="1">
        <v>25</v>
      </c>
      <c r="M46" s="1">
        <v>12</v>
      </c>
      <c r="N46" s="1">
        <v>2</v>
      </c>
      <c r="O46" s="1">
        <v>0</v>
      </c>
      <c r="P46" s="4">
        <v>32.9</v>
      </c>
    </row>
    <row r="47" spans="1:16" x14ac:dyDescent="0.35">
      <c r="A47" s="40" t="s">
        <v>279</v>
      </c>
      <c r="B47" s="1">
        <v>853</v>
      </c>
      <c r="C47" s="1">
        <v>6</v>
      </c>
      <c r="D47" s="1">
        <v>85</v>
      </c>
      <c r="E47" s="1">
        <v>170</v>
      </c>
      <c r="F47" s="1">
        <v>166</v>
      </c>
      <c r="G47" s="1">
        <v>131</v>
      </c>
      <c r="H47" s="1">
        <v>101</v>
      </c>
      <c r="I47" s="1">
        <v>58</v>
      </c>
      <c r="J47" s="1">
        <v>60</v>
      </c>
      <c r="K47" s="1">
        <v>42</v>
      </c>
      <c r="L47" s="1">
        <v>25</v>
      </c>
      <c r="M47" s="1">
        <v>5</v>
      </c>
      <c r="N47" s="1">
        <v>2</v>
      </c>
      <c r="O47" s="1">
        <v>2</v>
      </c>
      <c r="P47" s="4">
        <v>35</v>
      </c>
    </row>
    <row r="48" spans="1:16" x14ac:dyDescent="0.35">
      <c r="A48" s="40" t="s">
        <v>280</v>
      </c>
      <c r="B48" s="1">
        <v>94</v>
      </c>
      <c r="C48" s="1">
        <v>0</v>
      </c>
      <c r="D48" s="1">
        <v>10</v>
      </c>
      <c r="E48" s="1">
        <v>14</v>
      </c>
      <c r="F48" s="1">
        <v>14</v>
      </c>
      <c r="G48" s="1">
        <v>10</v>
      </c>
      <c r="H48" s="1">
        <v>8</v>
      </c>
      <c r="I48" s="1">
        <v>12</v>
      </c>
      <c r="J48" s="1">
        <v>10</v>
      </c>
      <c r="K48" s="1">
        <v>7</v>
      </c>
      <c r="L48" s="1">
        <v>3</v>
      </c>
      <c r="M48" s="1">
        <v>2</v>
      </c>
      <c r="N48" s="1">
        <v>4</v>
      </c>
      <c r="O48" s="1">
        <v>0</v>
      </c>
      <c r="P48" s="4">
        <v>39.5</v>
      </c>
    </row>
    <row r="49" spans="1:16" x14ac:dyDescent="0.35">
      <c r="A49" s="40" t="s">
        <v>281</v>
      </c>
      <c r="B49" s="1">
        <v>73</v>
      </c>
      <c r="C49" s="1">
        <v>1</v>
      </c>
      <c r="D49" s="1">
        <v>8</v>
      </c>
      <c r="E49" s="1">
        <v>8</v>
      </c>
      <c r="F49" s="1">
        <v>10</v>
      </c>
      <c r="G49" s="1">
        <v>13</v>
      </c>
      <c r="H49" s="1">
        <v>9</v>
      </c>
      <c r="I49" s="1">
        <v>9</v>
      </c>
      <c r="J49" s="1">
        <v>10</v>
      </c>
      <c r="K49" s="1">
        <v>4</v>
      </c>
      <c r="L49" s="1">
        <v>1</v>
      </c>
      <c r="M49" s="1">
        <v>0</v>
      </c>
      <c r="N49" s="1">
        <v>0</v>
      </c>
      <c r="O49" s="1">
        <v>0</v>
      </c>
      <c r="P49" s="4">
        <v>38.700000000000003</v>
      </c>
    </row>
    <row r="50" spans="1:16" x14ac:dyDescent="0.35">
      <c r="A50" s="40" t="s">
        <v>89</v>
      </c>
      <c r="B50" s="1">
        <v>4</v>
      </c>
      <c r="C50" s="1">
        <v>0</v>
      </c>
      <c r="D50" s="1">
        <v>0</v>
      </c>
      <c r="E50" s="1">
        <v>1</v>
      </c>
      <c r="F50" s="1">
        <v>1</v>
      </c>
      <c r="G50" s="1">
        <v>1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0</v>
      </c>
      <c r="O50" s="1">
        <v>0</v>
      </c>
      <c r="P50" s="4">
        <v>35</v>
      </c>
    </row>
    <row r="51" spans="1:16" x14ac:dyDescent="0.35">
      <c r="A51" s="47" t="s">
        <v>19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</row>
  </sheetData>
  <mergeCells count="4">
    <mergeCell ref="R2:V2"/>
    <mergeCell ref="W2:AA2"/>
    <mergeCell ref="AB2:AF2"/>
    <mergeCell ref="A51:P51"/>
  </mergeCells>
  <pageMargins left="0.7" right="0.7" top="0.75" bottom="0.75" header="0.3" footer="0.3"/>
  <pageSetup scale="8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419B-2B9E-4446-9D48-BECC68384181}">
  <dimension ref="A1:P72"/>
  <sheetViews>
    <sheetView view="pageBreakPreview" topLeftCell="A46" zoomScale="125" zoomScaleSheetLayoutView="125" workbookViewId="0">
      <selection activeCell="A46" sqref="A1:XFD1048576"/>
    </sheetView>
  </sheetViews>
  <sheetFormatPr defaultColWidth="9.35546875" defaultRowHeight="9.15" customHeight="1" x14ac:dyDescent="0.35"/>
  <cols>
    <col min="1" max="1" width="9.35546875" style="40"/>
    <col min="2" max="5" width="6.85546875" style="1" customWidth="1"/>
    <col min="6" max="15" width="6.140625" style="1" customWidth="1"/>
    <col min="16" max="16" width="6.140625" style="4" customWidth="1"/>
    <col min="17" max="16384" width="9.35546875" style="1"/>
  </cols>
  <sheetData>
    <row r="1" spans="1:16" ht="9.15" customHeight="1" x14ac:dyDescent="0.35">
      <c r="A1" s="40" t="s">
        <v>282</v>
      </c>
    </row>
    <row r="2" spans="1:16" s="2" customFormat="1" ht="9.15" customHeight="1" x14ac:dyDescent="0.35">
      <c r="A2" s="39"/>
      <c r="B2" s="6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38" t="s">
        <v>298</v>
      </c>
    </row>
    <row r="3" spans="1:16" ht="9.15" customHeight="1" x14ac:dyDescent="0.35">
      <c r="A3" s="40" t="s">
        <v>283</v>
      </c>
    </row>
    <row r="4" spans="1:16" ht="9.15" customHeight="1" x14ac:dyDescent="0.35">
      <c r="A4" s="40" t="s">
        <v>0</v>
      </c>
      <c r="B4" s="1">
        <v>30267</v>
      </c>
      <c r="C4" s="1">
        <v>924</v>
      </c>
      <c r="D4" s="1">
        <v>3467</v>
      </c>
      <c r="E4" s="1">
        <v>4605</v>
      </c>
      <c r="F4" s="1">
        <v>4752</v>
      </c>
      <c r="G4" s="1">
        <v>4388</v>
      </c>
      <c r="H4" s="1">
        <v>3470</v>
      </c>
      <c r="I4" s="1">
        <v>2692</v>
      </c>
      <c r="J4" s="1">
        <v>2549</v>
      </c>
      <c r="K4" s="1">
        <v>1648</v>
      </c>
      <c r="L4" s="1">
        <v>972</v>
      </c>
      <c r="M4" s="1">
        <v>482</v>
      </c>
      <c r="N4" s="1">
        <v>229</v>
      </c>
      <c r="O4" s="1">
        <v>89</v>
      </c>
      <c r="P4" s="4">
        <v>36.6</v>
      </c>
    </row>
    <row r="5" spans="1:16" ht="9.15" customHeight="1" x14ac:dyDescent="0.35">
      <c r="A5" s="40" t="s">
        <v>208</v>
      </c>
      <c r="B5" s="1">
        <v>10598</v>
      </c>
      <c r="C5" s="1">
        <v>517</v>
      </c>
      <c r="D5" s="1">
        <v>1258</v>
      </c>
      <c r="E5" s="1">
        <v>1450</v>
      </c>
      <c r="F5" s="1">
        <v>1537</v>
      </c>
      <c r="G5" s="1">
        <v>1302</v>
      </c>
      <c r="H5" s="1">
        <v>1048</v>
      </c>
      <c r="I5" s="1">
        <v>895</v>
      </c>
      <c r="J5" s="1">
        <v>895</v>
      </c>
      <c r="K5" s="1">
        <v>778</v>
      </c>
      <c r="L5" s="1">
        <v>472</v>
      </c>
      <c r="M5" s="1">
        <v>266</v>
      </c>
      <c r="N5" s="1">
        <v>128</v>
      </c>
      <c r="O5" s="1">
        <v>52</v>
      </c>
      <c r="P5" s="4">
        <v>37.1</v>
      </c>
    </row>
    <row r="6" spans="1:16" ht="9.15" customHeight="1" x14ac:dyDescent="0.35">
      <c r="A6" s="40" t="s">
        <v>209</v>
      </c>
      <c r="B6" s="1">
        <v>5064</v>
      </c>
      <c r="C6" s="1">
        <v>206</v>
      </c>
      <c r="D6" s="1">
        <v>584</v>
      </c>
      <c r="E6" s="1">
        <v>775</v>
      </c>
      <c r="F6" s="1">
        <v>756</v>
      </c>
      <c r="G6" s="1">
        <v>671</v>
      </c>
      <c r="H6" s="1">
        <v>517</v>
      </c>
      <c r="I6" s="1">
        <v>463</v>
      </c>
      <c r="J6" s="1">
        <v>442</v>
      </c>
      <c r="K6" s="1">
        <v>299</v>
      </c>
      <c r="L6" s="1">
        <v>181</v>
      </c>
      <c r="M6" s="1">
        <v>97</v>
      </c>
      <c r="N6" s="1">
        <v>52</v>
      </c>
      <c r="O6" s="1">
        <v>21</v>
      </c>
      <c r="P6" s="4">
        <v>36.6</v>
      </c>
    </row>
    <row r="7" spans="1:16" ht="9.15" customHeight="1" x14ac:dyDescent="0.35">
      <c r="A7" s="40" t="s">
        <v>210</v>
      </c>
      <c r="B7" s="1">
        <v>5880</v>
      </c>
      <c r="C7" s="1">
        <v>71</v>
      </c>
      <c r="D7" s="1">
        <v>542</v>
      </c>
      <c r="E7" s="1">
        <v>881</v>
      </c>
      <c r="F7" s="1">
        <v>972</v>
      </c>
      <c r="G7" s="1">
        <v>1012</v>
      </c>
      <c r="H7" s="1">
        <v>854</v>
      </c>
      <c r="I7" s="1">
        <v>578</v>
      </c>
      <c r="J7" s="1">
        <v>529</v>
      </c>
      <c r="K7" s="1">
        <v>234</v>
      </c>
      <c r="L7" s="1">
        <v>118</v>
      </c>
      <c r="M7" s="1">
        <v>59</v>
      </c>
      <c r="N7" s="1">
        <v>23</v>
      </c>
      <c r="O7" s="1">
        <v>7</v>
      </c>
      <c r="P7" s="4">
        <v>37.299999999999997</v>
      </c>
    </row>
    <row r="8" spans="1:16" ht="9.15" customHeight="1" x14ac:dyDescent="0.35">
      <c r="A8" s="40">
        <v>40</v>
      </c>
      <c r="B8" s="1">
        <v>2971</v>
      </c>
      <c r="C8" s="1">
        <v>32</v>
      </c>
      <c r="D8" s="1">
        <v>316</v>
      </c>
      <c r="E8" s="1">
        <v>485</v>
      </c>
      <c r="F8" s="1">
        <v>495</v>
      </c>
      <c r="G8" s="1">
        <v>491</v>
      </c>
      <c r="H8" s="1">
        <v>403</v>
      </c>
      <c r="I8" s="1">
        <v>317</v>
      </c>
      <c r="J8" s="1">
        <v>247</v>
      </c>
      <c r="K8" s="1">
        <v>106</v>
      </c>
      <c r="L8" s="1">
        <v>53</v>
      </c>
      <c r="M8" s="1">
        <v>19</v>
      </c>
      <c r="N8" s="1">
        <v>4</v>
      </c>
      <c r="O8" s="1">
        <v>3</v>
      </c>
      <c r="P8" s="4">
        <v>36.6</v>
      </c>
    </row>
    <row r="9" spans="1:16" ht="9.15" customHeight="1" x14ac:dyDescent="0.35">
      <c r="A9" s="40" t="s">
        <v>211</v>
      </c>
      <c r="B9" s="1">
        <v>4168</v>
      </c>
      <c r="C9" s="1">
        <v>69</v>
      </c>
      <c r="D9" s="1">
        <v>546</v>
      </c>
      <c r="E9" s="1">
        <v>749</v>
      </c>
      <c r="F9" s="1">
        <v>750</v>
      </c>
      <c r="G9" s="1">
        <v>663</v>
      </c>
      <c r="H9" s="1">
        <v>475</v>
      </c>
      <c r="I9" s="1">
        <v>323</v>
      </c>
      <c r="J9" s="1">
        <v>299</v>
      </c>
      <c r="K9" s="1">
        <v>158</v>
      </c>
      <c r="L9" s="1">
        <v>96</v>
      </c>
      <c r="M9" s="1">
        <v>26</v>
      </c>
      <c r="N9" s="1">
        <v>12</v>
      </c>
      <c r="O9" s="1">
        <v>2</v>
      </c>
      <c r="P9" s="4">
        <v>34.799999999999997</v>
      </c>
    </row>
    <row r="10" spans="1:16" ht="9.15" customHeight="1" x14ac:dyDescent="0.35">
      <c r="A10" s="40" t="s">
        <v>212</v>
      </c>
      <c r="B10" s="1">
        <v>1586</v>
      </c>
      <c r="C10" s="1">
        <v>29</v>
      </c>
      <c r="D10" s="1">
        <v>221</v>
      </c>
      <c r="E10" s="1">
        <v>265</v>
      </c>
      <c r="F10" s="1">
        <v>242</v>
      </c>
      <c r="G10" s="1">
        <v>249</v>
      </c>
      <c r="H10" s="1">
        <v>173</v>
      </c>
      <c r="I10" s="1">
        <v>116</v>
      </c>
      <c r="J10" s="1">
        <v>137</v>
      </c>
      <c r="K10" s="1">
        <v>73</v>
      </c>
      <c r="L10" s="1">
        <v>52</v>
      </c>
      <c r="M10" s="1">
        <v>15</v>
      </c>
      <c r="N10" s="1">
        <v>10</v>
      </c>
      <c r="O10" s="1">
        <v>4</v>
      </c>
      <c r="P10" s="4">
        <v>35.700000000000003</v>
      </c>
    </row>
    <row r="11" spans="1:16" ht="9.15" customHeight="1" x14ac:dyDescent="0.35">
      <c r="A11" s="40" t="s">
        <v>284</v>
      </c>
      <c r="B11" s="4">
        <v>27.3</v>
      </c>
      <c r="C11" s="4">
        <v>18.399999999999999</v>
      </c>
      <c r="D11" s="4">
        <v>27.6</v>
      </c>
      <c r="E11" s="4">
        <v>28.9</v>
      </c>
      <c r="F11" s="4">
        <v>28.5</v>
      </c>
      <c r="G11" s="4">
        <v>29.4</v>
      </c>
      <c r="H11" s="4">
        <v>28.9</v>
      </c>
      <c r="I11" s="4">
        <v>27.2</v>
      </c>
      <c r="J11" s="4">
        <v>26.8</v>
      </c>
      <c r="K11" s="4">
        <v>22.8</v>
      </c>
      <c r="L11" s="4">
        <v>22.4</v>
      </c>
      <c r="M11" s="4">
        <v>18.7</v>
      </c>
      <c r="N11" s="4">
        <v>18.399999999999999</v>
      </c>
      <c r="O11" s="4">
        <v>17.600000000000001</v>
      </c>
      <c r="P11" s="4">
        <v>0</v>
      </c>
    </row>
    <row r="12" spans="1:16" ht="9.15" customHeight="1" x14ac:dyDescent="0.35">
      <c r="A12" s="40" t="s">
        <v>15</v>
      </c>
      <c r="B12" s="4">
        <v>28.4</v>
      </c>
      <c r="C12" s="4">
        <v>13.5</v>
      </c>
      <c r="D12" s="4">
        <v>27.2</v>
      </c>
      <c r="E12" s="4">
        <v>30.9</v>
      </c>
      <c r="F12" s="4">
        <v>30.9</v>
      </c>
      <c r="G12" s="4">
        <v>32.200000000000003</v>
      </c>
      <c r="H12" s="4">
        <v>32</v>
      </c>
      <c r="I12" s="4">
        <v>29.6</v>
      </c>
      <c r="J12" s="4">
        <v>27.9</v>
      </c>
      <c r="K12" s="4">
        <v>17.3</v>
      </c>
      <c r="L12" s="4">
        <v>16.2</v>
      </c>
      <c r="M12" s="4">
        <v>13.7</v>
      </c>
      <c r="N12" s="4">
        <v>13.5</v>
      </c>
      <c r="O12" s="4">
        <v>13</v>
      </c>
      <c r="P12" s="4">
        <v>0</v>
      </c>
    </row>
    <row r="13" spans="1:16" ht="9.15" customHeight="1" x14ac:dyDescent="0.35">
      <c r="A13" s="40" t="s">
        <v>17</v>
      </c>
    </row>
    <row r="14" spans="1:16" ht="9.15" customHeight="1" x14ac:dyDescent="0.35">
      <c r="A14" s="40" t="s">
        <v>0</v>
      </c>
      <c r="B14" s="1">
        <v>16922</v>
      </c>
      <c r="C14" s="1">
        <v>670</v>
      </c>
      <c r="D14" s="1">
        <v>2071</v>
      </c>
      <c r="E14" s="1">
        <v>2634</v>
      </c>
      <c r="F14" s="1">
        <v>2688</v>
      </c>
      <c r="G14" s="1">
        <v>2384</v>
      </c>
      <c r="H14" s="1">
        <v>1902</v>
      </c>
      <c r="I14" s="1">
        <v>1424</v>
      </c>
      <c r="J14" s="1">
        <v>1388</v>
      </c>
      <c r="K14" s="1">
        <v>873</v>
      </c>
      <c r="L14" s="1">
        <v>528</v>
      </c>
      <c r="M14" s="1">
        <v>227</v>
      </c>
      <c r="N14" s="1">
        <v>102</v>
      </c>
      <c r="O14" s="1">
        <v>31</v>
      </c>
      <c r="P14" s="4">
        <v>35.799999999999997</v>
      </c>
    </row>
    <row r="15" spans="1:16" ht="9.15" customHeight="1" x14ac:dyDescent="0.35">
      <c r="A15" s="40" t="s">
        <v>208</v>
      </c>
      <c r="B15" s="1">
        <v>5947</v>
      </c>
      <c r="C15" s="1">
        <v>377</v>
      </c>
      <c r="D15" s="1">
        <v>816</v>
      </c>
      <c r="E15" s="1">
        <v>882</v>
      </c>
      <c r="F15" s="1">
        <v>885</v>
      </c>
      <c r="G15" s="1">
        <v>698</v>
      </c>
      <c r="H15" s="1">
        <v>586</v>
      </c>
      <c r="I15" s="1">
        <v>460</v>
      </c>
      <c r="J15" s="1">
        <v>468</v>
      </c>
      <c r="K15" s="1">
        <v>377</v>
      </c>
      <c r="L15" s="1">
        <v>235</v>
      </c>
      <c r="M15" s="1">
        <v>100</v>
      </c>
      <c r="N15" s="1">
        <v>48</v>
      </c>
      <c r="O15" s="1">
        <v>15</v>
      </c>
      <c r="P15" s="4">
        <v>35.1</v>
      </c>
    </row>
    <row r="16" spans="1:16" ht="9.15" customHeight="1" x14ac:dyDescent="0.35">
      <c r="A16" s="40" t="s">
        <v>209</v>
      </c>
      <c r="B16" s="1">
        <v>2876</v>
      </c>
      <c r="C16" s="1">
        <v>167</v>
      </c>
      <c r="D16" s="1">
        <v>371</v>
      </c>
      <c r="E16" s="1">
        <v>469</v>
      </c>
      <c r="F16" s="1">
        <v>434</v>
      </c>
      <c r="G16" s="1">
        <v>362</v>
      </c>
      <c r="H16" s="1">
        <v>280</v>
      </c>
      <c r="I16" s="1">
        <v>238</v>
      </c>
      <c r="J16" s="1">
        <v>218</v>
      </c>
      <c r="K16" s="1">
        <v>164</v>
      </c>
      <c r="L16" s="1">
        <v>95</v>
      </c>
      <c r="M16" s="1">
        <v>52</v>
      </c>
      <c r="N16" s="1">
        <v>20</v>
      </c>
      <c r="O16" s="1">
        <v>6</v>
      </c>
      <c r="P16" s="4">
        <v>35</v>
      </c>
    </row>
    <row r="17" spans="1:16" ht="9.15" customHeight="1" x14ac:dyDescent="0.35">
      <c r="A17" s="40" t="s">
        <v>210</v>
      </c>
      <c r="B17" s="1">
        <v>3067</v>
      </c>
      <c r="C17" s="1">
        <v>50</v>
      </c>
      <c r="D17" s="1">
        <v>275</v>
      </c>
      <c r="E17" s="1">
        <v>442</v>
      </c>
      <c r="F17" s="1">
        <v>531</v>
      </c>
      <c r="G17" s="1">
        <v>507</v>
      </c>
      <c r="H17" s="1">
        <v>438</v>
      </c>
      <c r="I17" s="1">
        <v>284</v>
      </c>
      <c r="J17" s="1">
        <v>283</v>
      </c>
      <c r="K17" s="1">
        <v>144</v>
      </c>
      <c r="L17" s="1">
        <v>65</v>
      </c>
      <c r="M17" s="1">
        <v>32</v>
      </c>
      <c r="N17" s="1">
        <v>13</v>
      </c>
      <c r="O17" s="1">
        <v>3</v>
      </c>
      <c r="P17" s="4">
        <v>37.299999999999997</v>
      </c>
    </row>
    <row r="18" spans="1:16" ht="9.15" customHeight="1" x14ac:dyDescent="0.35">
      <c r="A18" s="40">
        <v>40</v>
      </c>
      <c r="B18" s="1">
        <v>1540</v>
      </c>
      <c r="C18" s="1">
        <v>18</v>
      </c>
      <c r="D18" s="1">
        <v>162</v>
      </c>
      <c r="E18" s="1">
        <v>232</v>
      </c>
      <c r="F18" s="1">
        <v>256</v>
      </c>
      <c r="G18" s="1">
        <v>263</v>
      </c>
      <c r="H18" s="1">
        <v>216</v>
      </c>
      <c r="I18" s="1">
        <v>152</v>
      </c>
      <c r="J18" s="1">
        <v>137</v>
      </c>
      <c r="K18" s="1">
        <v>53</v>
      </c>
      <c r="L18" s="1">
        <v>30</v>
      </c>
      <c r="M18" s="1">
        <v>15</v>
      </c>
      <c r="N18" s="1">
        <v>4</v>
      </c>
      <c r="O18" s="1">
        <v>2</v>
      </c>
      <c r="P18" s="4">
        <v>36.9</v>
      </c>
    </row>
    <row r="19" spans="1:16" ht="9.15" customHeight="1" x14ac:dyDescent="0.35">
      <c r="A19" s="40" t="s">
        <v>211</v>
      </c>
      <c r="B19" s="1">
        <v>2509</v>
      </c>
      <c r="C19" s="1">
        <v>47</v>
      </c>
      <c r="D19" s="1">
        <v>328</v>
      </c>
      <c r="E19" s="1">
        <v>448</v>
      </c>
      <c r="F19" s="1">
        <v>439</v>
      </c>
      <c r="G19" s="1">
        <v>396</v>
      </c>
      <c r="H19" s="1">
        <v>268</v>
      </c>
      <c r="I19" s="1">
        <v>208</v>
      </c>
      <c r="J19" s="1">
        <v>198</v>
      </c>
      <c r="K19" s="1">
        <v>84</v>
      </c>
      <c r="L19" s="1">
        <v>66</v>
      </c>
      <c r="M19" s="1">
        <v>17</v>
      </c>
      <c r="N19" s="1">
        <v>9</v>
      </c>
      <c r="O19" s="1">
        <v>1</v>
      </c>
      <c r="P19" s="4">
        <v>34.9</v>
      </c>
    </row>
    <row r="20" spans="1:16" ht="9.15" customHeight="1" x14ac:dyDescent="0.35">
      <c r="A20" s="40" t="s">
        <v>212</v>
      </c>
      <c r="B20" s="1">
        <v>983</v>
      </c>
      <c r="C20" s="1">
        <v>11</v>
      </c>
      <c r="D20" s="1">
        <v>119</v>
      </c>
      <c r="E20" s="1">
        <v>161</v>
      </c>
      <c r="F20" s="1">
        <v>143</v>
      </c>
      <c r="G20" s="1">
        <v>158</v>
      </c>
      <c r="H20" s="1">
        <v>114</v>
      </c>
      <c r="I20" s="1">
        <v>82</v>
      </c>
      <c r="J20" s="1">
        <v>84</v>
      </c>
      <c r="K20" s="1">
        <v>51</v>
      </c>
      <c r="L20" s="1">
        <v>37</v>
      </c>
      <c r="M20" s="1">
        <v>11</v>
      </c>
      <c r="N20" s="1">
        <v>8</v>
      </c>
      <c r="O20" s="1">
        <v>4</v>
      </c>
      <c r="P20" s="4">
        <v>36.799999999999997</v>
      </c>
    </row>
    <row r="21" spans="1:16" ht="9.15" customHeight="1" x14ac:dyDescent="0.35">
      <c r="A21" s="40" t="s">
        <v>284</v>
      </c>
      <c r="B21" s="4">
        <v>27.6</v>
      </c>
      <c r="C21" s="4">
        <v>17.399999999999999</v>
      </c>
      <c r="D21" s="4">
        <v>26.2</v>
      </c>
      <c r="E21" s="4">
        <v>28.3</v>
      </c>
      <c r="F21" s="4">
        <v>28.5</v>
      </c>
      <c r="G21" s="4">
        <v>30.1</v>
      </c>
      <c r="H21" s="4">
        <v>29.3</v>
      </c>
      <c r="I21" s="4">
        <v>28.6</v>
      </c>
      <c r="J21" s="4">
        <v>28.1</v>
      </c>
      <c r="K21" s="4">
        <v>24.5</v>
      </c>
      <c r="L21" s="4">
        <v>24.7</v>
      </c>
      <c r="M21" s="4">
        <v>22.8</v>
      </c>
      <c r="N21" s="4">
        <v>23.4</v>
      </c>
      <c r="O21" s="4">
        <v>25.2</v>
      </c>
      <c r="P21" s="4">
        <v>0</v>
      </c>
    </row>
    <row r="22" spans="1:16" ht="9.15" customHeight="1" x14ac:dyDescent="0.35">
      <c r="A22" s="40" t="s">
        <v>15</v>
      </c>
      <c r="B22" s="4">
        <v>28.1</v>
      </c>
      <c r="C22" s="4">
        <v>13.4</v>
      </c>
      <c r="D22" s="4">
        <v>23.9</v>
      </c>
      <c r="E22" s="4">
        <v>28.9</v>
      </c>
      <c r="F22" s="4">
        <v>30.5</v>
      </c>
      <c r="G22" s="4">
        <v>32.6</v>
      </c>
      <c r="H22" s="4">
        <v>31.9</v>
      </c>
      <c r="I22" s="4">
        <v>30.5</v>
      </c>
      <c r="J22" s="4">
        <v>30.3</v>
      </c>
      <c r="K22" s="4">
        <v>20.399999999999999</v>
      </c>
      <c r="L22" s="4">
        <v>19.600000000000001</v>
      </c>
      <c r="M22" s="4">
        <v>18.899999999999999</v>
      </c>
      <c r="N22" s="4">
        <v>17.3</v>
      </c>
      <c r="O22" s="4">
        <v>16.3</v>
      </c>
      <c r="P22" s="4">
        <v>0</v>
      </c>
    </row>
    <row r="23" spans="1:16" ht="9.15" customHeight="1" x14ac:dyDescent="0.35">
      <c r="A23" s="40" t="s">
        <v>18</v>
      </c>
    </row>
    <row r="24" spans="1:16" ht="9.15" customHeight="1" x14ac:dyDescent="0.35">
      <c r="A24" s="40" t="s">
        <v>0</v>
      </c>
      <c r="B24" s="1">
        <v>13345</v>
      </c>
      <c r="C24" s="1">
        <v>254</v>
      </c>
      <c r="D24" s="1">
        <v>1396</v>
      </c>
      <c r="E24" s="1">
        <v>1971</v>
      </c>
      <c r="F24" s="1">
        <v>2064</v>
      </c>
      <c r="G24" s="1">
        <v>2004</v>
      </c>
      <c r="H24" s="1">
        <v>1568</v>
      </c>
      <c r="I24" s="1">
        <v>1268</v>
      </c>
      <c r="J24" s="1">
        <v>1161</v>
      </c>
      <c r="K24" s="1">
        <v>775</v>
      </c>
      <c r="L24" s="1">
        <v>444</v>
      </c>
      <c r="M24" s="1">
        <v>255</v>
      </c>
      <c r="N24" s="1">
        <v>127</v>
      </c>
      <c r="O24" s="1">
        <v>58</v>
      </c>
      <c r="P24" s="4">
        <v>37.5</v>
      </c>
    </row>
    <row r="25" spans="1:16" ht="9.15" customHeight="1" x14ac:dyDescent="0.35">
      <c r="A25" s="40" t="s">
        <v>208</v>
      </c>
      <c r="B25" s="1">
        <v>4651</v>
      </c>
      <c r="C25" s="1">
        <v>140</v>
      </c>
      <c r="D25" s="1">
        <v>442</v>
      </c>
      <c r="E25" s="1">
        <v>568</v>
      </c>
      <c r="F25" s="1">
        <v>652</v>
      </c>
      <c r="G25" s="1">
        <v>604</v>
      </c>
      <c r="H25" s="1">
        <v>462</v>
      </c>
      <c r="I25" s="1">
        <v>435</v>
      </c>
      <c r="J25" s="1">
        <v>427</v>
      </c>
      <c r="K25" s="1">
        <v>401</v>
      </c>
      <c r="L25" s="1">
        <v>237</v>
      </c>
      <c r="M25" s="1">
        <v>166</v>
      </c>
      <c r="N25" s="1">
        <v>80</v>
      </c>
      <c r="O25" s="1">
        <v>37</v>
      </c>
      <c r="P25" s="4">
        <v>39.299999999999997</v>
      </c>
    </row>
    <row r="26" spans="1:16" ht="9.15" customHeight="1" x14ac:dyDescent="0.35">
      <c r="A26" s="40" t="s">
        <v>209</v>
      </c>
      <c r="B26" s="1">
        <v>2188</v>
      </c>
      <c r="C26" s="1">
        <v>39</v>
      </c>
      <c r="D26" s="1">
        <v>213</v>
      </c>
      <c r="E26" s="1">
        <v>306</v>
      </c>
      <c r="F26" s="1">
        <v>322</v>
      </c>
      <c r="G26" s="1">
        <v>309</v>
      </c>
      <c r="H26" s="1">
        <v>237</v>
      </c>
      <c r="I26" s="1">
        <v>225</v>
      </c>
      <c r="J26" s="1">
        <v>224</v>
      </c>
      <c r="K26" s="1">
        <v>135</v>
      </c>
      <c r="L26" s="1">
        <v>86</v>
      </c>
      <c r="M26" s="1">
        <v>45</v>
      </c>
      <c r="N26" s="1">
        <v>32</v>
      </c>
      <c r="O26" s="1">
        <v>15</v>
      </c>
      <c r="P26" s="4">
        <v>38.5</v>
      </c>
    </row>
    <row r="27" spans="1:16" ht="9.15" customHeight="1" x14ac:dyDescent="0.35">
      <c r="A27" s="40" t="s">
        <v>210</v>
      </c>
      <c r="B27" s="1">
        <v>2813</v>
      </c>
      <c r="C27" s="1">
        <v>21</v>
      </c>
      <c r="D27" s="1">
        <v>267</v>
      </c>
      <c r="E27" s="1">
        <v>439</v>
      </c>
      <c r="F27" s="1">
        <v>441</v>
      </c>
      <c r="G27" s="1">
        <v>505</v>
      </c>
      <c r="H27" s="1">
        <v>416</v>
      </c>
      <c r="I27" s="1">
        <v>294</v>
      </c>
      <c r="J27" s="1">
        <v>246</v>
      </c>
      <c r="K27" s="1">
        <v>90</v>
      </c>
      <c r="L27" s="1">
        <v>53</v>
      </c>
      <c r="M27" s="1">
        <v>27</v>
      </c>
      <c r="N27" s="1">
        <v>10</v>
      </c>
      <c r="O27" s="1">
        <v>4</v>
      </c>
      <c r="P27" s="4">
        <v>37.4</v>
      </c>
    </row>
    <row r="28" spans="1:16" ht="9.15" customHeight="1" x14ac:dyDescent="0.35">
      <c r="A28" s="40">
        <v>40</v>
      </c>
      <c r="B28" s="1">
        <v>1431</v>
      </c>
      <c r="C28" s="1">
        <v>14</v>
      </c>
      <c r="D28" s="1">
        <v>154</v>
      </c>
      <c r="E28" s="1">
        <v>253</v>
      </c>
      <c r="F28" s="1">
        <v>239</v>
      </c>
      <c r="G28" s="1">
        <v>228</v>
      </c>
      <c r="H28" s="1">
        <v>187</v>
      </c>
      <c r="I28" s="1">
        <v>165</v>
      </c>
      <c r="J28" s="1">
        <v>110</v>
      </c>
      <c r="K28" s="1">
        <v>53</v>
      </c>
      <c r="L28" s="1">
        <v>23</v>
      </c>
      <c r="M28" s="1">
        <v>4</v>
      </c>
      <c r="N28" s="1">
        <v>0</v>
      </c>
      <c r="O28" s="1">
        <v>1</v>
      </c>
      <c r="P28" s="4">
        <v>36.200000000000003</v>
      </c>
    </row>
    <row r="29" spans="1:16" ht="9.15" customHeight="1" x14ac:dyDescent="0.35">
      <c r="A29" s="40" t="s">
        <v>211</v>
      </c>
      <c r="B29" s="1">
        <v>1659</v>
      </c>
      <c r="C29" s="1">
        <v>22</v>
      </c>
      <c r="D29" s="1">
        <v>218</v>
      </c>
      <c r="E29" s="1">
        <v>301</v>
      </c>
      <c r="F29" s="1">
        <v>311</v>
      </c>
      <c r="G29" s="1">
        <v>267</v>
      </c>
      <c r="H29" s="1">
        <v>207</v>
      </c>
      <c r="I29" s="1">
        <v>115</v>
      </c>
      <c r="J29" s="1">
        <v>101</v>
      </c>
      <c r="K29" s="1">
        <v>74</v>
      </c>
      <c r="L29" s="1">
        <v>30</v>
      </c>
      <c r="M29" s="1">
        <v>9</v>
      </c>
      <c r="N29" s="1">
        <v>3</v>
      </c>
      <c r="O29" s="1">
        <v>1</v>
      </c>
      <c r="P29" s="4">
        <v>34.6</v>
      </c>
    </row>
    <row r="30" spans="1:16" ht="9.15" customHeight="1" x14ac:dyDescent="0.35">
      <c r="A30" s="40" t="s">
        <v>212</v>
      </c>
      <c r="B30" s="1">
        <v>603</v>
      </c>
      <c r="C30" s="1">
        <v>18</v>
      </c>
      <c r="D30" s="1">
        <v>102</v>
      </c>
      <c r="E30" s="1">
        <v>104</v>
      </c>
      <c r="F30" s="1">
        <v>99</v>
      </c>
      <c r="G30" s="1">
        <v>91</v>
      </c>
      <c r="H30" s="1">
        <v>59</v>
      </c>
      <c r="I30" s="1">
        <v>34</v>
      </c>
      <c r="J30" s="1">
        <v>53</v>
      </c>
      <c r="K30" s="1">
        <v>22</v>
      </c>
      <c r="L30" s="1">
        <v>15</v>
      </c>
      <c r="M30" s="1">
        <v>4</v>
      </c>
      <c r="N30" s="1">
        <v>2</v>
      </c>
      <c r="O30" s="1">
        <v>0</v>
      </c>
      <c r="P30" s="4">
        <v>33.9</v>
      </c>
    </row>
    <row r="31" spans="1:16" ht="9.15" customHeight="1" x14ac:dyDescent="0.35">
      <c r="A31" s="40" t="s">
        <v>284</v>
      </c>
      <c r="B31" s="4">
        <v>26.9</v>
      </c>
      <c r="C31" s="4">
        <v>21</v>
      </c>
      <c r="D31" s="4">
        <v>29.5</v>
      </c>
      <c r="E31" s="4">
        <v>29.6</v>
      </c>
      <c r="F31" s="4">
        <v>28.4</v>
      </c>
      <c r="G31" s="4">
        <v>28.6</v>
      </c>
      <c r="H31" s="4">
        <v>28.4</v>
      </c>
      <c r="I31" s="4">
        <v>25.7</v>
      </c>
      <c r="J31" s="4">
        <v>25.2</v>
      </c>
      <c r="K31" s="4">
        <v>20.8</v>
      </c>
      <c r="L31" s="4">
        <v>19.7</v>
      </c>
      <c r="M31" s="4">
        <v>15</v>
      </c>
      <c r="N31" s="4">
        <v>14.4</v>
      </c>
      <c r="O31" s="4">
        <v>13.5</v>
      </c>
      <c r="P31" s="4">
        <v>0</v>
      </c>
    </row>
    <row r="32" spans="1:16" ht="9.15" customHeight="1" x14ac:dyDescent="0.35">
      <c r="A32" s="40" t="s">
        <v>15</v>
      </c>
      <c r="B32" s="4">
        <v>28.9</v>
      </c>
      <c r="C32" s="4">
        <v>13.7</v>
      </c>
      <c r="D32" s="4">
        <v>31.6</v>
      </c>
      <c r="E32" s="4">
        <v>32.5</v>
      </c>
      <c r="F32" s="4">
        <v>31.3</v>
      </c>
      <c r="G32" s="4">
        <v>31.8</v>
      </c>
      <c r="H32" s="4">
        <v>32</v>
      </c>
      <c r="I32" s="4">
        <v>28.3</v>
      </c>
      <c r="J32" s="4">
        <v>25.3</v>
      </c>
      <c r="K32" s="4">
        <v>14.5</v>
      </c>
      <c r="L32" s="4">
        <v>14.1</v>
      </c>
      <c r="M32" s="4">
        <v>11.8</v>
      </c>
      <c r="N32" s="4">
        <v>12.1</v>
      </c>
      <c r="O32" s="4">
        <v>12</v>
      </c>
      <c r="P32" s="4">
        <v>0</v>
      </c>
    </row>
    <row r="33" spans="1:16" ht="9.15" customHeight="1" x14ac:dyDescent="0.35">
      <c r="A33" s="40" t="s">
        <v>285</v>
      </c>
    </row>
    <row r="34" spans="1:16" ht="9.15" customHeight="1" x14ac:dyDescent="0.35">
      <c r="A34" s="40" t="s">
        <v>0</v>
      </c>
      <c r="B34" s="1">
        <v>29517</v>
      </c>
      <c r="C34" s="1">
        <v>2567</v>
      </c>
      <c r="D34" s="1">
        <v>3970</v>
      </c>
      <c r="E34" s="1">
        <v>3981</v>
      </c>
      <c r="F34" s="1">
        <v>4026</v>
      </c>
      <c r="G34" s="1">
        <v>3583</v>
      </c>
      <c r="H34" s="1">
        <v>2800</v>
      </c>
      <c r="I34" s="1">
        <v>2231</v>
      </c>
      <c r="J34" s="1">
        <v>2346</v>
      </c>
      <c r="K34" s="1">
        <v>1825</v>
      </c>
      <c r="L34" s="1">
        <v>1142</v>
      </c>
      <c r="M34" s="1">
        <v>628</v>
      </c>
      <c r="N34" s="1">
        <v>308</v>
      </c>
      <c r="O34" s="1">
        <v>110</v>
      </c>
      <c r="P34" s="4">
        <v>35.299999999999997</v>
      </c>
    </row>
    <row r="35" spans="1:16" ht="9.15" customHeight="1" x14ac:dyDescent="0.35">
      <c r="A35" s="40">
        <v>44565</v>
      </c>
      <c r="B35" s="1">
        <v>12373</v>
      </c>
      <c r="C35" s="1">
        <v>1191</v>
      </c>
      <c r="D35" s="1">
        <v>1651</v>
      </c>
      <c r="E35" s="1">
        <v>1691</v>
      </c>
      <c r="F35" s="1">
        <v>1651</v>
      </c>
      <c r="G35" s="1">
        <v>1499</v>
      </c>
      <c r="H35" s="1">
        <v>1165</v>
      </c>
      <c r="I35" s="1">
        <v>903</v>
      </c>
      <c r="J35" s="1">
        <v>950</v>
      </c>
      <c r="K35" s="1">
        <v>742</v>
      </c>
      <c r="L35" s="1">
        <v>491</v>
      </c>
      <c r="M35" s="1">
        <v>271</v>
      </c>
      <c r="N35" s="1">
        <v>118</v>
      </c>
      <c r="O35" s="1">
        <v>50</v>
      </c>
      <c r="P35" s="4">
        <v>35</v>
      </c>
    </row>
    <row r="36" spans="1:16" ht="9.15" customHeight="1" x14ac:dyDescent="0.35">
      <c r="A36" s="40">
        <v>44690</v>
      </c>
      <c r="B36" s="1">
        <v>8868</v>
      </c>
      <c r="C36" s="1">
        <v>764</v>
      </c>
      <c r="D36" s="1">
        <v>1211</v>
      </c>
      <c r="E36" s="1">
        <v>1159</v>
      </c>
      <c r="F36" s="1">
        <v>1178</v>
      </c>
      <c r="G36" s="1">
        <v>1064</v>
      </c>
      <c r="H36" s="1">
        <v>803</v>
      </c>
      <c r="I36" s="1">
        <v>683</v>
      </c>
      <c r="J36" s="1">
        <v>738</v>
      </c>
      <c r="K36" s="1">
        <v>565</v>
      </c>
      <c r="L36" s="1">
        <v>372</v>
      </c>
      <c r="M36" s="1">
        <v>189</v>
      </c>
      <c r="N36" s="1">
        <v>106</v>
      </c>
      <c r="O36" s="1">
        <v>36</v>
      </c>
      <c r="P36" s="4">
        <v>35.6</v>
      </c>
    </row>
    <row r="37" spans="1:16" ht="9.15" customHeight="1" x14ac:dyDescent="0.35">
      <c r="A37" s="40">
        <v>44853</v>
      </c>
      <c r="B37" s="1">
        <v>5701</v>
      </c>
      <c r="C37" s="1">
        <v>452</v>
      </c>
      <c r="D37" s="1">
        <v>775</v>
      </c>
      <c r="E37" s="1">
        <v>751</v>
      </c>
      <c r="F37" s="1">
        <v>811</v>
      </c>
      <c r="G37" s="1">
        <v>718</v>
      </c>
      <c r="H37" s="1">
        <v>569</v>
      </c>
      <c r="I37" s="1">
        <v>436</v>
      </c>
      <c r="J37" s="1">
        <v>457</v>
      </c>
      <c r="K37" s="1">
        <v>339</v>
      </c>
      <c r="L37" s="1">
        <v>195</v>
      </c>
      <c r="M37" s="1">
        <v>127</v>
      </c>
      <c r="N37" s="1">
        <v>60</v>
      </c>
      <c r="O37" s="1">
        <v>11</v>
      </c>
      <c r="P37" s="4">
        <v>35.4</v>
      </c>
    </row>
    <row r="38" spans="1:16" ht="9.15" customHeight="1" x14ac:dyDescent="0.35">
      <c r="A38" s="40" t="s">
        <v>286</v>
      </c>
      <c r="B38" s="1">
        <v>1526</v>
      </c>
      <c r="C38" s="1">
        <v>95</v>
      </c>
      <c r="D38" s="1">
        <v>202</v>
      </c>
      <c r="E38" s="1">
        <v>226</v>
      </c>
      <c r="F38" s="1">
        <v>230</v>
      </c>
      <c r="G38" s="1">
        <v>167</v>
      </c>
      <c r="H38" s="1">
        <v>159</v>
      </c>
      <c r="I38" s="1">
        <v>128</v>
      </c>
      <c r="J38" s="1">
        <v>124</v>
      </c>
      <c r="K38" s="1">
        <v>101</v>
      </c>
      <c r="L38" s="1">
        <v>47</v>
      </c>
      <c r="M38" s="1">
        <v>30</v>
      </c>
      <c r="N38" s="1">
        <v>10</v>
      </c>
      <c r="O38" s="1">
        <v>7</v>
      </c>
      <c r="P38" s="4">
        <v>35.299999999999997</v>
      </c>
    </row>
    <row r="39" spans="1:16" ht="9.15" customHeight="1" x14ac:dyDescent="0.35">
      <c r="A39" s="40" t="s">
        <v>210</v>
      </c>
      <c r="B39" s="1">
        <v>537</v>
      </c>
      <c r="C39" s="1">
        <v>30</v>
      </c>
      <c r="D39" s="1">
        <v>62</v>
      </c>
      <c r="E39" s="1">
        <v>88</v>
      </c>
      <c r="F39" s="1">
        <v>75</v>
      </c>
      <c r="G39" s="1">
        <v>65</v>
      </c>
      <c r="H39" s="1">
        <v>55</v>
      </c>
      <c r="I39" s="1">
        <v>50</v>
      </c>
      <c r="J39" s="1">
        <v>38</v>
      </c>
      <c r="K39" s="1">
        <v>40</v>
      </c>
      <c r="L39" s="1">
        <v>19</v>
      </c>
      <c r="M39" s="1">
        <v>6</v>
      </c>
      <c r="N39" s="1">
        <v>7</v>
      </c>
      <c r="O39" s="1">
        <v>2</v>
      </c>
      <c r="P39" s="4">
        <v>36</v>
      </c>
    </row>
    <row r="40" spans="1:16" ht="9.15" customHeight="1" x14ac:dyDescent="0.35">
      <c r="A40" s="40" t="s">
        <v>287</v>
      </c>
      <c r="B40" s="1">
        <v>302</v>
      </c>
      <c r="C40" s="1">
        <v>20</v>
      </c>
      <c r="D40" s="1">
        <v>39</v>
      </c>
      <c r="E40" s="1">
        <v>39</v>
      </c>
      <c r="F40" s="1">
        <v>49</v>
      </c>
      <c r="G40" s="1">
        <v>44</v>
      </c>
      <c r="H40" s="1">
        <v>29</v>
      </c>
      <c r="I40" s="1">
        <v>17</v>
      </c>
      <c r="J40" s="1">
        <v>24</v>
      </c>
      <c r="K40" s="1">
        <v>24</v>
      </c>
      <c r="L40" s="1">
        <v>9</v>
      </c>
      <c r="M40" s="1">
        <v>2</v>
      </c>
      <c r="N40" s="1">
        <v>3</v>
      </c>
      <c r="O40" s="1">
        <v>3</v>
      </c>
      <c r="P40" s="4">
        <v>35.5</v>
      </c>
    </row>
    <row r="41" spans="1:16" ht="9.15" customHeight="1" x14ac:dyDescent="0.35">
      <c r="A41" s="40" t="s">
        <v>288</v>
      </c>
      <c r="B41" s="1">
        <v>98</v>
      </c>
      <c r="C41" s="1">
        <v>11</v>
      </c>
      <c r="D41" s="1">
        <v>11</v>
      </c>
      <c r="E41" s="1">
        <v>9</v>
      </c>
      <c r="F41" s="1">
        <v>15</v>
      </c>
      <c r="G41" s="1">
        <v>11</v>
      </c>
      <c r="H41" s="1">
        <v>12</v>
      </c>
      <c r="I41" s="1">
        <v>8</v>
      </c>
      <c r="J41" s="1">
        <v>5</v>
      </c>
      <c r="K41" s="1">
        <v>7</v>
      </c>
      <c r="L41" s="1">
        <v>4</v>
      </c>
      <c r="M41" s="1">
        <v>1</v>
      </c>
      <c r="N41" s="1">
        <v>4</v>
      </c>
      <c r="O41" s="1">
        <v>0</v>
      </c>
      <c r="P41" s="4">
        <v>36.4</v>
      </c>
    </row>
    <row r="42" spans="1:16" ht="9.15" customHeight="1" x14ac:dyDescent="0.35">
      <c r="A42" s="40" t="s">
        <v>289</v>
      </c>
      <c r="B42" s="1">
        <v>63</v>
      </c>
      <c r="C42" s="1">
        <v>3</v>
      </c>
      <c r="D42" s="1">
        <v>12</v>
      </c>
      <c r="E42" s="1">
        <v>12</v>
      </c>
      <c r="F42" s="1">
        <v>10</v>
      </c>
      <c r="G42" s="1">
        <v>5</v>
      </c>
      <c r="H42" s="1">
        <v>7</v>
      </c>
      <c r="I42" s="1">
        <v>0</v>
      </c>
      <c r="J42" s="1">
        <v>7</v>
      </c>
      <c r="K42" s="1">
        <v>4</v>
      </c>
      <c r="L42" s="1">
        <v>2</v>
      </c>
      <c r="M42" s="1">
        <v>0</v>
      </c>
      <c r="N42" s="1">
        <v>0</v>
      </c>
      <c r="O42" s="1">
        <v>1</v>
      </c>
      <c r="P42" s="4">
        <v>32.299999999999997</v>
      </c>
    </row>
    <row r="43" spans="1:16" ht="9.15" customHeight="1" x14ac:dyDescent="0.35">
      <c r="A43" s="40" t="s">
        <v>290</v>
      </c>
      <c r="B43" s="1">
        <v>49</v>
      </c>
      <c r="C43" s="1">
        <v>1</v>
      </c>
      <c r="D43" s="1">
        <v>7</v>
      </c>
      <c r="E43" s="1">
        <v>6</v>
      </c>
      <c r="F43" s="1">
        <v>7</v>
      </c>
      <c r="G43" s="1">
        <v>10</v>
      </c>
      <c r="H43" s="1">
        <v>1</v>
      </c>
      <c r="I43" s="1">
        <v>6</v>
      </c>
      <c r="J43" s="1">
        <v>3</v>
      </c>
      <c r="K43" s="1">
        <v>3</v>
      </c>
      <c r="L43" s="1">
        <v>3</v>
      </c>
      <c r="M43" s="1">
        <v>2</v>
      </c>
      <c r="N43" s="1">
        <v>0</v>
      </c>
      <c r="O43" s="1">
        <v>0</v>
      </c>
      <c r="P43" s="4">
        <v>36.799999999999997</v>
      </c>
    </row>
    <row r="44" spans="1:16" ht="9.15" customHeight="1" x14ac:dyDescent="0.35">
      <c r="A44" s="40" t="s">
        <v>284</v>
      </c>
      <c r="B44" s="4">
        <v>8.1</v>
      </c>
      <c r="C44" s="4">
        <v>7.1</v>
      </c>
      <c r="D44" s="4">
        <v>8.1</v>
      </c>
      <c r="E44" s="4">
        <v>8.3000000000000007</v>
      </c>
      <c r="F44" s="4">
        <v>8.5</v>
      </c>
      <c r="G44" s="4">
        <v>8.1999999999999993</v>
      </c>
      <c r="H44" s="4">
        <v>8.4</v>
      </c>
      <c r="I44" s="4">
        <v>8.3000000000000007</v>
      </c>
      <c r="J44" s="4">
        <v>8.1999999999999993</v>
      </c>
      <c r="K44" s="4">
        <v>8.5</v>
      </c>
      <c r="L44" s="4">
        <v>7.7</v>
      </c>
      <c r="M44" s="4">
        <v>7.5</v>
      </c>
      <c r="N44" s="4">
        <v>8.3000000000000007</v>
      </c>
      <c r="O44" s="4">
        <v>8.1</v>
      </c>
      <c r="P44" s="4">
        <v>0</v>
      </c>
    </row>
    <row r="45" spans="1:16" ht="9.15" customHeight="1" x14ac:dyDescent="0.35">
      <c r="A45" s="40" t="s">
        <v>15</v>
      </c>
      <c r="B45" s="4">
        <v>6.3</v>
      </c>
      <c r="C45" s="4">
        <v>5.6</v>
      </c>
      <c r="D45" s="4">
        <v>6.4</v>
      </c>
      <c r="E45" s="4">
        <v>6.3</v>
      </c>
      <c r="F45" s="4">
        <v>6.5</v>
      </c>
      <c r="G45" s="4">
        <v>6.4</v>
      </c>
      <c r="H45" s="4">
        <v>6.5</v>
      </c>
      <c r="I45" s="4">
        <v>6.6</v>
      </c>
      <c r="J45" s="4">
        <v>6.5</v>
      </c>
      <c r="K45" s="4">
        <v>6.5</v>
      </c>
      <c r="L45" s="4">
        <v>6.1</v>
      </c>
      <c r="M45" s="4">
        <v>6.1</v>
      </c>
      <c r="N45" s="4">
        <v>6.7</v>
      </c>
      <c r="O45" s="4">
        <v>5.7</v>
      </c>
      <c r="P45" s="4">
        <v>0</v>
      </c>
    </row>
    <row r="46" spans="1:16" ht="9.15" customHeight="1" x14ac:dyDescent="0.35">
      <c r="A46" s="40" t="s">
        <v>17</v>
      </c>
    </row>
    <row r="47" spans="1:16" ht="9.15" customHeight="1" x14ac:dyDescent="0.35">
      <c r="A47" s="40" t="s">
        <v>0</v>
      </c>
      <c r="B47" s="1">
        <v>16002</v>
      </c>
      <c r="C47" s="1">
        <v>1747</v>
      </c>
      <c r="D47" s="1">
        <v>2432</v>
      </c>
      <c r="E47" s="1">
        <v>2254</v>
      </c>
      <c r="F47" s="1">
        <v>2104</v>
      </c>
      <c r="G47" s="1">
        <v>1819</v>
      </c>
      <c r="H47" s="1">
        <v>1406</v>
      </c>
      <c r="I47" s="1">
        <v>1084</v>
      </c>
      <c r="J47" s="1">
        <v>1133</v>
      </c>
      <c r="K47" s="1">
        <v>881</v>
      </c>
      <c r="L47" s="1">
        <v>596</v>
      </c>
      <c r="M47" s="1">
        <v>315</v>
      </c>
      <c r="N47" s="1">
        <v>166</v>
      </c>
      <c r="O47" s="1">
        <v>65</v>
      </c>
      <c r="P47" s="4">
        <v>33.700000000000003</v>
      </c>
    </row>
    <row r="48" spans="1:16" ht="9.15" customHeight="1" x14ac:dyDescent="0.35">
      <c r="A48" s="40">
        <v>44565</v>
      </c>
      <c r="B48" s="1">
        <v>6078</v>
      </c>
      <c r="C48" s="1">
        <v>760</v>
      </c>
      <c r="D48" s="1">
        <v>907</v>
      </c>
      <c r="E48" s="1">
        <v>870</v>
      </c>
      <c r="F48" s="1">
        <v>754</v>
      </c>
      <c r="G48" s="1">
        <v>685</v>
      </c>
      <c r="H48" s="1">
        <v>528</v>
      </c>
      <c r="I48" s="1">
        <v>392</v>
      </c>
      <c r="J48" s="1">
        <v>415</v>
      </c>
      <c r="K48" s="1">
        <v>325</v>
      </c>
      <c r="L48" s="1">
        <v>224</v>
      </c>
      <c r="M48" s="1">
        <v>121</v>
      </c>
      <c r="N48" s="1">
        <v>65</v>
      </c>
      <c r="O48" s="1">
        <v>32</v>
      </c>
      <c r="P48" s="4">
        <v>33.299999999999997</v>
      </c>
    </row>
    <row r="49" spans="1:16" ht="9.15" customHeight="1" x14ac:dyDescent="0.35">
      <c r="A49" s="40">
        <v>44690</v>
      </c>
      <c r="B49" s="1">
        <v>4732</v>
      </c>
      <c r="C49" s="1">
        <v>527</v>
      </c>
      <c r="D49" s="1">
        <v>752</v>
      </c>
      <c r="E49" s="1">
        <v>637</v>
      </c>
      <c r="F49" s="1">
        <v>611</v>
      </c>
      <c r="G49" s="1">
        <v>526</v>
      </c>
      <c r="H49" s="1">
        <v>394</v>
      </c>
      <c r="I49" s="1">
        <v>320</v>
      </c>
      <c r="J49" s="1">
        <v>327</v>
      </c>
      <c r="K49" s="1">
        <v>270</v>
      </c>
      <c r="L49" s="1">
        <v>209</v>
      </c>
      <c r="M49" s="1">
        <v>93</v>
      </c>
      <c r="N49" s="1">
        <v>48</v>
      </c>
      <c r="O49" s="1">
        <v>18</v>
      </c>
      <c r="P49" s="4">
        <v>33.700000000000003</v>
      </c>
    </row>
    <row r="50" spans="1:16" ht="9.15" customHeight="1" x14ac:dyDescent="0.35">
      <c r="A50" s="40">
        <v>44853</v>
      </c>
      <c r="B50" s="1">
        <v>3492</v>
      </c>
      <c r="C50" s="1">
        <v>333</v>
      </c>
      <c r="D50" s="1">
        <v>523</v>
      </c>
      <c r="E50" s="1">
        <v>474</v>
      </c>
      <c r="F50" s="1">
        <v>506</v>
      </c>
      <c r="G50" s="1">
        <v>411</v>
      </c>
      <c r="H50" s="1">
        <v>331</v>
      </c>
      <c r="I50" s="1">
        <v>249</v>
      </c>
      <c r="J50" s="1">
        <v>262</v>
      </c>
      <c r="K50" s="1">
        <v>174</v>
      </c>
      <c r="L50" s="1">
        <v>110</v>
      </c>
      <c r="M50" s="1">
        <v>73</v>
      </c>
      <c r="N50" s="1">
        <v>40</v>
      </c>
      <c r="O50" s="1">
        <v>6</v>
      </c>
      <c r="P50" s="4">
        <v>34.1</v>
      </c>
    </row>
    <row r="51" spans="1:16" ht="9.15" customHeight="1" x14ac:dyDescent="0.35">
      <c r="A51" s="40" t="s">
        <v>286</v>
      </c>
      <c r="B51" s="1">
        <v>1022</v>
      </c>
      <c r="C51" s="1">
        <v>76</v>
      </c>
      <c r="D51" s="1">
        <v>152</v>
      </c>
      <c r="E51" s="1">
        <v>171</v>
      </c>
      <c r="F51" s="1">
        <v>142</v>
      </c>
      <c r="G51" s="1">
        <v>107</v>
      </c>
      <c r="H51" s="1">
        <v>99</v>
      </c>
      <c r="I51" s="1">
        <v>71</v>
      </c>
      <c r="J51" s="1">
        <v>80</v>
      </c>
      <c r="K51" s="1">
        <v>63</v>
      </c>
      <c r="L51" s="1">
        <v>30</v>
      </c>
      <c r="M51" s="1">
        <v>19</v>
      </c>
      <c r="N51" s="1">
        <v>5</v>
      </c>
      <c r="O51" s="1">
        <v>7</v>
      </c>
      <c r="P51" s="4">
        <v>33.9</v>
      </c>
    </row>
    <row r="52" spans="1:16" ht="9.15" customHeight="1" x14ac:dyDescent="0.35">
      <c r="A52" s="40" t="s">
        <v>210</v>
      </c>
      <c r="B52" s="1">
        <v>350</v>
      </c>
      <c r="C52" s="1">
        <v>23</v>
      </c>
      <c r="D52" s="1">
        <v>51</v>
      </c>
      <c r="E52" s="1">
        <v>59</v>
      </c>
      <c r="F52" s="1">
        <v>46</v>
      </c>
      <c r="G52" s="1">
        <v>40</v>
      </c>
      <c r="H52" s="1">
        <v>30</v>
      </c>
      <c r="I52" s="1">
        <v>28</v>
      </c>
      <c r="J52" s="1">
        <v>25</v>
      </c>
      <c r="K52" s="1">
        <v>29</v>
      </c>
      <c r="L52" s="1">
        <v>12</v>
      </c>
      <c r="M52" s="1">
        <v>4</v>
      </c>
      <c r="N52" s="1">
        <v>3</v>
      </c>
      <c r="O52" s="1">
        <v>0</v>
      </c>
      <c r="P52" s="4">
        <v>34.6</v>
      </c>
    </row>
    <row r="53" spans="1:16" ht="9.15" customHeight="1" x14ac:dyDescent="0.35">
      <c r="A53" s="40" t="s">
        <v>287</v>
      </c>
      <c r="B53" s="1">
        <v>205</v>
      </c>
      <c r="C53" s="1">
        <v>16</v>
      </c>
      <c r="D53" s="1">
        <v>27</v>
      </c>
      <c r="E53" s="1">
        <v>25</v>
      </c>
      <c r="F53" s="1">
        <v>32</v>
      </c>
      <c r="G53" s="1">
        <v>32</v>
      </c>
      <c r="H53" s="1">
        <v>16</v>
      </c>
      <c r="I53" s="1">
        <v>13</v>
      </c>
      <c r="J53" s="1">
        <v>17</v>
      </c>
      <c r="K53" s="1">
        <v>17</v>
      </c>
      <c r="L53" s="1">
        <v>5</v>
      </c>
      <c r="M53" s="1">
        <v>2</v>
      </c>
      <c r="N53" s="1">
        <v>1</v>
      </c>
      <c r="O53" s="1">
        <v>2</v>
      </c>
      <c r="P53" s="4">
        <v>35.4</v>
      </c>
    </row>
    <row r="54" spans="1:16" ht="9.15" customHeight="1" x14ac:dyDescent="0.35">
      <c r="A54" s="40" t="s">
        <v>288</v>
      </c>
      <c r="B54" s="1">
        <v>58</v>
      </c>
      <c r="C54" s="1">
        <v>8</v>
      </c>
      <c r="D54" s="1">
        <v>7</v>
      </c>
      <c r="E54" s="1">
        <v>6</v>
      </c>
      <c r="F54" s="1">
        <v>8</v>
      </c>
      <c r="G54" s="1">
        <v>7</v>
      </c>
      <c r="H54" s="1">
        <v>5</v>
      </c>
      <c r="I54" s="1">
        <v>5</v>
      </c>
      <c r="J54" s="1">
        <v>2</v>
      </c>
      <c r="K54" s="1">
        <v>1</v>
      </c>
      <c r="L54" s="1">
        <v>4</v>
      </c>
      <c r="M54" s="1">
        <v>1</v>
      </c>
      <c r="N54" s="1">
        <v>4</v>
      </c>
      <c r="O54" s="1">
        <v>0</v>
      </c>
      <c r="P54" s="4">
        <v>35</v>
      </c>
    </row>
    <row r="55" spans="1:16" ht="9.15" customHeight="1" x14ac:dyDescent="0.35">
      <c r="A55" s="40" t="s">
        <v>289</v>
      </c>
      <c r="B55" s="1">
        <v>31</v>
      </c>
      <c r="C55" s="1">
        <v>3</v>
      </c>
      <c r="D55" s="1">
        <v>10</v>
      </c>
      <c r="E55" s="1">
        <v>7</v>
      </c>
      <c r="F55" s="1">
        <v>2</v>
      </c>
      <c r="G55" s="1">
        <v>2</v>
      </c>
      <c r="H55" s="1">
        <v>3</v>
      </c>
      <c r="I55" s="1">
        <v>0</v>
      </c>
      <c r="J55" s="1">
        <v>3</v>
      </c>
      <c r="K55" s="1">
        <v>1</v>
      </c>
      <c r="L55" s="1">
        <v>0</v>
      </c>
      <c r="M55" s="1">
        <v>0</v>
      </c>
      <c r="N55" s="1">
        <v>0</v>
      </c>
      <c r="O55" s="1">
        <v>0</v>
      </c>
      <c r="P55" s="4">
        <v>26.8</v>
      </c>
    </row>
    <row r="56" spans="1:16" ht="9.15" customHeight="1" x14ac:dyDescent="0.35">
      <c r="A56" s="40" t="s">
        <v>290</v>
      </c>
      <c r="B56" s="1">
        <v>34</v>
      </c>
      <c r="C56" s="1">
        <v>1</v>
      </c>
      <c r="D56" s="1">
        <v>3</v>
      </c>
      <c r="E56" s="1">
        <v>5</v>
      </c>
      <c r="F56" s="1">
        <v>3</v>
      </c>
      <c r="G56" s="1">
        <v>9</v>
      </c>
      <c r="H56" s="1">
        <v>0</v>
      </c>
      <c r="I56" s="1">
        <v>6</v>
      </c>
      <c r="J56" s="1">
        <v>2</v>
      </c>
      <c r="K56" s="1">
        <v>1</v>
      </c>
      <c r="L56" s="1">
        <v>2</v>
      </c>
      <c r="M56" s="1">
        <v>2</v>
      </c>
      <c r="N56" s="1">
        <v>0</v>
      </c>
      <c r="O56" s="1">
        <v>0</v>
      </c>
      <c r="P56" s="4">
        <v>37.799999999999997</v>
      </c>
    </row>
    <row r="57" spans="1:16" ht="9.15" customHeight="1" x14ac:dyDescent="0.35">
      <c r="A57" s="40" t="s">
        <v>284</v>
      </c>
      <c r="B57" s="4">
        <v>9</v>
      </c>
      <c r="C57" s="4">
        <v>7.6</v>
      </c>
      <c r="D57" s="4">
        <v>8.9</v>
      </c>
      <c r="E57" s="4">
        <v>9.1999999999999993</v>
      </c>
      <c r="F57" s="4">
        <v>9.3000000000000007</v>
      </c>
      <c r="G57" s="4">
        <v>9.3000000000000007</v>
      </c>
      <c r="H57" s="4">
        <v>9.1</v>
      </c>
      <c r="I57" s="4">
        <v>9.4</v>
      </c>
      <c r="J57" s="4">
        <v>9.3000000000000007</v>
      </c>
      <c r="K57" s="4">
        <v>9.4</v>
      </c>
      <c r="L57" s="4">
        <v>8.5</v>
      </c>
      <c r="M57" s="4">
        <v>8.6999999999999993</v>
      </c>
      <c r="N57" s="4">
        <v>8.8000000000000007</v>
      </c>
      <c r="O57" s="4">
        <v>8.1</v>
      </c>
      <c r="P57" s="4">
        <v>0</v>
      </c>
    </row>
    <row r="58" spans="1:16" ht="9.15" customHeight="1" x14ac:dyDescent="0.35">
      <c r="A58" s="40" t="s">
        <v>15</v>
      </c>
      <c r="B58" s="4">
        <v>7</v>
      </c>
      <c r="C58" s="4">
        <v>6.1</v>
      </c>
      <c r="D58" s="4">
        <v>7.1</v>
      </c>
      <c r="E58" s="4">
        <v>7</v>
      </c>
      <c r="F58" s="4">
        <v>7.4</v>
      </c>
      <c r="G58" s="4">
        <v>7.1</v>
      </c>
      <c r="H58" s="4">
        <v>7.2</v>
      </c>
      <c r="I58" s="4">
        <v>7.3</v>
      </c>
      <c r="J58" s="4">
        <v>7.3</v>
      </c>
      <c r="K58" s="4">
        <v>7.1</v>
      </c>
      <c r="L58" s="4">
        <v>6.8</v>
      </c>
      <c r="M58" s="4">
        <v>7</v>
      </c>
      <c r="N58" s="4">
        <v>6.9</v>
      </c>
      <c r="O58" s="4">
        <v>5.0999999999999996</v>
      </c>
      <c r="P58" s="4">
        <v>0</v>
      </c>
    </row>
    <row r="59" spans="1:16" ht="9.15" customHeight="1" x14ac:dyDescent="0.35">
      <c r="A59" s="40" t="s">
        <v>18</v>
      </c>
    </row>
    <row r="60" spans="1:16" ht="9.15" customHeight="1" x14ac:dyDescent="0.35">
      <c r="A60" s="40" t="s">
        <v>0</v>
      </c>
      <c r="B60" s="1">
        <v>13515</v>
      </c>
      <c r="C60" s="1">
        <v>820</v>
      </c>
      <c r="D60" s="1">
        <v>1538</v>
      </c>
      <c r="E60" s="1">
        <v>1727</v>
      </c>
      <c r="F60" s="1">
        <v>1922</v>
      </c>
      <c r="G60" s="1">
        <v>1764</v>
      </c>
      <c r="H60" s="1">
        <v>1394</v>
      </c>
      <c r="I60" s="1">
        <v>1147</v>
      </c>
      <c r="J60" s="1">
        <v>1213</v>
      </c>
      <c r="K60" s="1">
        <v>944</v>
      </c>
      <c r="L60" s="1">
        <v>546</v>
      </c>
      <c r="M60" s="1">
        <v>313</v>
      </c>
      <c r="N60" s="1">
        <v>142</v>
      </c>
      <c r="O60" s="1">
        <v>45</v>
      </c>
      <c r="P60" s="4">
        <v>37.1</v>
      </c>
    </row>
    <row r="61" spans="1:16" ht="9.15" customHeight="1" x14ac:dyDescent="0.35">
      <c r="A61" s="40">
        <v>44565</v>
      </c>
      <c r="B61" s="1">
        <v>6295</v>
      </c>
      <c r="C61" s="1">
        <v>431</v>
      </c>
      <c r="D61" s="1">
        <v>744</v>
      </c>
      <c r="E61" s="1">
        <v>821</v>
      </c>
      <c r="F61" s="1">
        <v>897</v>
      </c>
      <c r="G61" s="1">
        <v>814</v>
      </c>
      <c r="H61" s="1">
        <v>637</v>
      </c>
      <c r="I61" s="1">
        <v>511</v>
      </c>
      <c r="J61" s="1">
        <v>535</v>
      </c>
      <c r="K61" s="1">
        <v>417</v>
      </c>
      <c r="L61" s="1">
        <v>267</v>
      </c>
      <c r="M61" s="1">
        <v>150</v>
      </c>
      <c r="N61" s="1">
        <v>53</v>
      </c>
      <c r="O61" s="1">
        <v>18</v>
      </c>
      <c r="P61" s="4">
        <v>36.6</v>
      </c>
    </row>
    <row r="62" spans="1:16" ht="9.15" customHeight="1" x14ac:dyDescent="0.35">
      <c r="A62" s="40">
        <v>44690</v>
      </c>
      <c r="B62" s="1">
        <v>4136</v>
      </c>
      <c r="C62" s="1">
        <v>237</v>
      </c>
      <c r="D62" s="1">
        <v>459</v>
      </c>
      <c r="E62" s="1">
        <v>522</v>
      </c>
      <c r="F62" s="1">
        <v>567</v>
      </c>
      <c r="G62" s="1">
        <v>538</v>
      </c>
      <c r="H62" s="1">
        <v>409</v>
      </c>
      <c r="I62" s="1">
        <v>363</v>
      </c>
      <c r="J62" s="1">
        <v>411</v>
      </c>
      <c r="K62" s="1">
        <v>295</v>
      </c>
      <c r="L62" s="1">
        <v>163</v>
      </c>
      <c r="M62" s="1">
        <v>96</v>
      </c>
      <c r="N62" s="1">
        <v>58</v>
      </c>
      <c r="O62" s="1">
        <v>18</v>
      </c>
      <c r="P62" s="4">
        <v>37.6</v>
      </c>
    </row>
    <row r="63" spans="1:16" ht="9.15" customHeight="1" x14ac:dyDescent="0.35">
      <c r="A63" s="40">
        <v>44853</v>
      </c>
      <c r="B63" s="1">
        <v>2209</v>
      </c>
      <c r="C63" s="1">
        <v>119</v>
      </c>
      <c r="D63" s="1">
        <v>252</v>
      </c>
      <c r="E63" s="1">
        <v>277</v>
      </c>
      <c r="F63" s="1">
        <v>305</v>
      </c>
      <c r="G63" s="1">
        <v>307</v>
      </c>
      <c r="H63" s="1">
        <v>238</v>
      </c>
      <c r="I63" s="1">
        <v>187</v>
      </c>
      <c r="J63" s="1">
        <v>195</v>
      </c>
      <c r="K63" s="1">
        <v>165</v>
      </c>
      <c r="L63" s="1">
        <v>85</v>
      </c>
      <c r="M63" s="1">
        <v>54</v>
      </c>
      <c r="N63" s="1">
        <v>20</v>
      </c>
      <c r="O63" s="1">
        <v>5</v>
      </c>
      <c r="P63" s="4">
        <v>37.5</v>
      </c>
    </row>
    <row r="64" spans="1:16" ht="9.15" customHeight="1" x14ac:dyDescent="0.35">
      <c r="A64" s="40" t="s">
        <v>286</v>
      </c>
      <c r="B64" s="1">
        <v>504</v>
      </c>
      <c r="C64" s="1">
        <v>19</v>
      </c>
      <c r="D64" s="1">
        <v>50</v>
      </c>
      <c r="E64" s="1">
        <v>55</v>
      </c>
      <c r="F64" s="1">
        <v>88</v>
      </c>
      <c r="G64" s="1">
        <v>60</v>
      </c>
      <c r="H64" s="1">
        <v>60</v>
      </c>
      <c r="I64" s="1">
        <v>57</v>
      </c>
      <c r="J64" s="1">
        <v>44</v>
      </c>
      <c r="K64" s="1">
        <v>38</v>
      </c>
      <c r="L64" s="1">
        <v>17</v>
      </c>
      <c r="M64" s="1">
        <v>11</v>
      </c>
      <c r="N64" s="1">
        <v>5</v>
      </c>
      <c r="O64" s="1">
        <v>0</v>
      </c>
      <c r="P64" s="4">
        <v>38.299999999999997</v>
      </c>
    </row>
    <row r="65" spans="1:16" ht="9.15" customHeight="1" x14ac:dyDescent="0.35">
      <c r="A65" s="40" t="s">
        <v>210</v>
      </c>
      <c r="B65" s="1">
        <v>187</v>
      </c>
      <c r="C65" s="1">
        <v>7</v>
      </c>
      <c r="D65" s="1">
        <v>11</v>
      </c>
      <c r="E65" s="1">
        <v>29</v>
      </c>
      <c r="F65" s="1">
        <v>29</v>
      </c>
      <c r="G65" s="1">
        <v>25</v>
      </c>
      <c r="H65" s="1">
        <v>25</v>
      </c>
      <c r="I65" s="1">
        <v>22</v>
      </c>
      <c r="J65" s="1">
        <v>13</v>
      </c>
      <c r="K65" s="1">
        <v>11</v>
      </c>
      <c r="L65" s="1">
        <v>7</v>
      </c>
      <c r="M65" s="1">
        <v>2</v>
      </c>
      <c r="N65" s="1">
        <v>4</v>
      </c>
      <c r="O65" s="1">
        <v>2</v>
      </c>
      <c r="P65" s="4">
        <v>38.5</v>
      </c>
    </row>
    <row r="66" spans="1:16" ht="9.15" customHeight="1" x14ac:dyDescent="0.35">
      <c r="A66" s="40" t="s">
        <v>287</v>
      </c>
      <c r="B66" s="1">
        <v>97</v>
      </c>
      <c r="C66" s="1">
        <v>4</v>
      </c>
      <c r="D66" s="1">
        <v>12</v>
      </c>
      <c r="E66" s="1">
        <v>14</v>
      </c>
      <c r="F66" s="1">
        <v>17</v>
      </c>
      <c r="G66" s="1">
        <v>12</v>
      </c>
      <c r="H66" s="1">
        <v>13</v>
      </c>
      <c r="I66" s="1">
        <v>4</v>
      </c>
      <c r="J66" s="1">
        <v>7</v>
      </c>
      <c r="K66" s="1">
        <v>7</v>
      </c>
      <c r="L66" s="1">
        <v>4</v>
      </c>
      <c r="M66" s="1">
        <v>0</v>
      </c>
      <c r="N66" s="1">
        <v>2</v>
      </c>
      <c r="O66" s="1">
        <v>1</v>
      </c>
      <c r="P66" s="4">
        <v>35.6</v>
      </c>
    </row>
    <row r="67" spans="1:16" ht="9.15" customHeight="1" x14ac:dyDescent="0.35">
      <c r="A67" s="40" t="s">
        <v>288</v>
      </c>
      <c r="B67" s="1">
        <v>40</v>
      </c>
      <c r="C67" s="1">
        <v>3</v>
      </c>
      <c r="D67" s="1">
        <v>4</v>
      </c>
      <c r="E67" s="1">
        <v>3</v>
      </c>
      <c r="F67" s="1">
        <v>7</v>
      </c>
      <c r="G67" s="1">
        <v>4</v>
      </c>
      <c r="H67" s="1">
        <v>7</v>
      </c>
      <c r="I67" s="1">
        <v>3</v>
      </c>
      <c r="J67" s="1">
        <v>3</v>
      </c>
      <c r="K67" s="1">
        <v>6</v>
      </c>
      <c r="L67" s="1">
        <v>0</v>
      </c>
      <c r="M67" s="1">
        <v>0</v>
      </c>
      <c r="N67" s="1">
        <v>0</v>
      </c>
      <c r="O67" s="1">
        <v>0</v>
      </c>
      <c r="P67" s="4">
        <v>38.799999999999997</v>
      </c>
    </row>
    <row r="68" spans="1:16" ht="9.15" customHeight="1" x14ac:dyDescent="0.35">
      <c r="A68" s="40" t="s">
        <v>289</v>
      </c>
      <c r="B68" s="1">
        <v>32</v>
      </c>
      <c r="C68" s="1">
        <v>0</v>
      </c>
      <c r="D68" s="1">
        <v>2</v>
      </c>
      <c r="E68" s="1">
        <v>5</v>
      </c>
      <c r="F68" s="1">
        <v>8</v>
      </c>
      <c r="G68" s="1">
        <v>3</v>
      </c>
      <c r="H68" s="1">
        <v>4</v>
      </c>
      <c r="I68" s="1">
        <v>0</v>
      </c>
      <c r="J68" s="1">
        <v>4</v>
      </c>
      <c r="K68" s="1">
        <v>3</v>
      </c>
      <c r="L68" s="1">
        <v>2</v>
      </c>
      <c r="M68" s="1">
        <v>0</v>
      </c>
      <c r="N68" s="1">
        <v>0</v>
      </c>
      <c r="O68" s="1">
        <v>1</v>
      </c>
      <c r="P68" s="4">
        <v>36.700000000000003</v>
      </c>
    </row>
    <row r="69" spans="1:16" ht="9.15" customHeight="1" x14ac:dyDescent="0.35">
      <c r="A69" s="40" t="s">
        <v>290</v>
      </c>
      <c r="B69" s="1">
        <v>15</v>
      </c>
      <c r="C69" s="1">
        <v>0</v>
      </c>
      <c r="D69" s="1">
        <v>4</v>
      </c>
      <c r="E69" s="1">
        <v>1</v>
      </c>
      <c r="F69" s="1">
        <v>4</v>
      </c>
      <c r="G69" s="1">
        <v>1</v>
      </c>
      <c r="H69" s="1">
        <v>1</v>
      </c>
      <c r="I69" s="1">
        <v>0</v>
      </c>
      <c r="J69" s="1">
        <v>1</v>
      </c>
      <c r="K69" s="1">
        <v>2</v>
      </c>
      <c r="L69" s="1">
        <v>1</v>
      </c>
      <c r="M69" s="1">
        <v>0</v>
      </c>
      <c r="N69" s="1">
        <v>0</v>
      </c>
      <c r="O69" s="1">
        <v>0</v>
      </c>
      <c r="P69" s="4">
        <v>33.1</v>
      </c>
    </row>
    <row r="70" spans="1:16" ht="9.15" customHeight="1" x14ac:dyDescent="0.35">
      <c r="A70" s="40" t="s">
        <v>284</v>
      </c>
      <c r="B70" s="4">
        <v>7.2</v>
      </c>
      <c r="C70" s="4">
        <v>6</v>
      </c>
      <c r="D70" s="4">
        <v>6.9</v>
      </c>
      <c r="E70" s="4">
        <v>7</v>
      </c>
      <c r="F70" s="4">
        <v>7.5</v>
      </c>
      <c r="G70" s="4">
        <v>7.1</v>
      </c>
      <c r="H70" s="4">
        <v>7.7</v>
      </c>
      <c r="I70" s="4">
        <v>7.2</v>
      </c>
      <c r="J70" s="4">
        <v>7.1</v>
      </c>
      <c r="K70" s="4">
        <v>7.6</v>
      </c>
      <c r="L70" s="4">
        <v>6.8</v>
      </c>
      <c r="M70" s="4">
        <v>6.3</v>
      </c>
      <c r="N70" s="4">
        <v>7.7</v>
      </c>
      <c r="O70" s="4">
        <v>8.1</v>
      </c>
      <c r="P70" s="4">
        <v>0</v>
      </c>
    </row>
    <row r="71" spans="1:16" ht="9.15" customHeight="1" x14ac:dyDescent="0.35">
      <c r="A71" s="40" t="s">
        <v>15</v>
      </c>
      <c r="B71" s="4">
        <v>5.6</v>
      </c>
      <c r="C71" s="4">
        <v>4.8</v>
      </c>
      <c r="D71" s="4">
        <v>5.3</v>
      </c>
      <c r="E71" s="4">
        <v>5.4</v>
      </c>
      <c r="F71" s="4">
        <v>5.6</v>
      </c>
      <c r="G71" s="4">
        <v>5.6</v>
      </c>
      <c r="H71" s="4">
        <v>5.7</v>
      </c>
      <c r="I71" s="4">
        <v>5.9</v>
      </c>
      <c r="J71" s="4">
        <v>5.9</v>
      </c>
      <c r="K71" s="4">
        <v>5.9</v>
      </c>
      <c r="L71" s="4">
        <v>5.2</v>
      </c>
      <c r="M71" s="4">
        <v>5.3</v>
      </c>
      <c r="N71" s="4">
        <v>6.6</v>
      </c>
      <c r="O71" s="4">
        <v>6.3</v>
      </c>
      <c r="P71" s="4">
        <v>0</v>
      </c>
    </row>
    <row r="72" spans="1:16" ht="9.15" customHeight="1" x14ac:dyDescent="0.35">
      <c r="A72" s="47" t="s">
        <v>19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</row>
  </sheetData>
  <mergeCells count="1">
    <mergeCell ref="A72:P7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17590-45CD-403D-B7F8-E8FDD1927FFF}">
  <dimension ref="A1:S48"/>
  <sheetViews>
    <sheetView tabSelected="1" view="pageBreakPreview" topLeftCell="A19" zoomScale="125" zoomScaleSheetLayoutView="125" workbookViewId="0">
      <selection activeCell="F53" sqref="F53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49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119438</v>
      </c>
      <c r="C4" s="1">
        <v>15325</v>
      </c>
      <c r="D4" s="1">
        <v>14368</v>
      </c>
      <c r="E4" s="1">
        <v>13227</v>
      </c>
      <c r="F4" s="1">
        <v>10300</v>
      </c>
      <c r="G4" s="1">
        <v>11096</v>
      </c>
      <c r="H4" s="1">
        <v>10041</v>
      </c>
      <c r="I4" s="1">
        <v>9260</v>
      </c>
      <c r="J4" s="1">
        <v>7849</v>
      </c>
      <c r="K4" s="1">
        <v>6135</v>
      </c>
      <c r="L4" s="1">
        <v>4857</v>
      </c>
      <c r="M4" s="1">
        <v>5199</v>
      </c>
      <c r="N4" s="1">
        <v>4138</v>
      </c>
      <c r="O4" s="1">
        <v>3062</v>
      </c>
      <c r="P4" s="1">
        <v>2068</v>
      </c>
      <c r="Q4" s="1">
        <v>1327</v>
      </c>
      <c r="R4" s="1">
        <v>1186</v>
      </c>
      <c r="S4" s="4">
        <v>22.9</v>
      </c>
    </row>
    <row r="5" spans="1:19" x14ac:dyDescent="0.35">
      <c r="A5" s="40" t="s">
        <v>50</v>
      </c>
      <c r="B5" s="1">
        <v>117961</v>
      </c>
      <c r="C5" s="1">
        <v>15123</v>
      </c>
      <c r="D5" s="1">
        <v>14222</v>
      </c>
      <c r="E5" s="1">
        <v>13090</v>
      </c>
      <c r="F5" s="1">
        <v>10203</v>
      </c>
      <c r="G5" s="1">
        <v>10978</v>
      </c>
      <c r="H5" s="1">
        <v>9913</v>
      </c>
      <c r="I5" s="1">
        <v>9149</v>
      </c>
      <c r="J5" s="1">
        <v>7750</v>
      </c>
      <c r="K5" s="1">
        <v>6035</v>
      </c>
      <c r="L5" s="1">
        <v>4772</v>
      </c>
      <c r="M5" s="1">
        <v>5134</v>
      </c>
      <c r="N5" s="1">
        <v>4074</v>
      </c>
      <c r="O5" s="1">
        <v>3012</v>
      </c>
      <c r="P5" s="1">
        <v>2032</v>
      </c>
      <c r="Q5" s="1">
        <v>1304</v>
      </c>
      <c r="R5" s="1">
        <v>1170</v>
      </c>
      <c r="S5" s="4">
        <v>22.9</v>
      </c>
    </row>
    <row r="6" spans="1:19" x14ac:dyDescent="0.35">
      <c r="A6" s="40" t="s">
        <v>51</v>
      </c>
      <c r="B6" s="1">
        <v>292</v>
      </c>
      <c r="C6" s="1">
        <v>46</v>
      </c>
      <c r="D6" s="1">
        <v>37</v>
      </c>
      <c r="E6" s="1">
        <v>27</v>
      </c>
      <c r="F6" s="1">
        <v>15</v>
      </c>
      <c r="G6" s="1">
        <v>21</v>
      </c>
      <c r="H6" s="1">
        <v>28</v>
      </c>
      <c r="I6" s="1">
        <v>17</v>
      </c>
      <c r="J6" s="1">
        <v>19</v>
      </c>
      <c r="K6" s="1">
        <v>26</v>
      </c>
      <c r="L6" s="1">
        <v>15</v>
      </c>
      <c r="M6" s="1">
        <v>15</v>
      </c>
      <c r="N6" s="1">
        <v>11</v>
      </c>
      <c r="O6" s="1">
        <v>9</v>
      </c>
      <c r="P6" s="1">
        <v>5</v>
      </c>
      <c r="Q6" s="1">
        <v>1</v>
      </c>
      <c r="R6" s="1">
        <v>0</v>
      </c>
      <c r="S6" s="4">
        <v>25</v>
      </c>
    </row>
    <row r="7" spans="1:19" x14ac:dyDescent="0.35">
      <c r="A7" s="40" t="s">
        <v>52</v>
      </c>
      <c r="B7" s="1">
        <v>585</v>
      </c>
      <c r="C7" s="1">
        <v>95</v>
      </c>
      <c r="D7" s="1">
        <v>56</v>
      </c>
      <c r="E7" s="1">
        <v>67</v>
      </c>
      <c r="F7" s="1">
        <v>37</v>
      </c>
      <c r="G7" s="1">
        <v>51</v>
      </c>
      <c r="H7" s="1">
        <v>52</v>
      </c>
      <c r="I7" s="1">
        <v>47</v>
      </c>
      <c r="J7" s="1">
        <v>42</v>
      </c>
      <c r="K7" s="1">
        <v>37</v>
      </c>
      <c r="L7" s="1">
        <v>24</v>
      </c>
      <c r="M7" s="1">
        <v>27</v>
      </c>
      <c r="N7" s="1">
        <v>15</v>
      </c>
      <c r="O7" s="1">
        <v>17</v>
      </c>
      <c r="P7" s="1">
        <v>11</v>
      </c>
      <c r="Q7" s="1">
        <v>6</v>
      </c>
      <c r="R7" s="1">
        <v>1</v>
      </c>
      <c r="S7" s="4">
        <v>23.7</v>
      </c>
    </row>
    <row r="8" spans="1:19" x14ac:dyDescent="0.35">
      <c r="A8" s="40" t="s">
        <v>38</v>
      </c>
      <c r="B8" s="1">
        <v>217</v>
      </c>
      <c r="C8" s="1">
        <v>22</v>
      </c>
      <c r="D8" s="1">
        <v>21</v>
      </c>
      <c r="E8" s="1">
        <v>18</v>
      </c>
      <c r="F8" s="1">
        <v>17</v>
      </c>
      <c r="G8" s="1">
        <v>16</v>
      </c>
      <c r="H8" s="1">
        <v>21</v>
      </c>
      <c r="I8" s="1">
        <v>15</v>
      </c>
      <c r="J8" s="1">
        <v>10</v>
      </c>
      <c r="K8" s="1">
        <v>7</v>
      </c>
      <c r="L8" s="1">
        <v>10</v>
      </c>
      <c r="M8" s="1">
        <v>9</v>
      </c>
      <c r="N8" s="1">
        <v>15</v>
      </c>
      <c r="O8" s="1">
        <v>5</v>
      </c>
      <c r="P8" s="1">
        <v>10</v>
      </c>
      <c r="Q8" s="1">
        <v>12</v>
      </c>
      <c r="R8" s="1">
        <v>9</v>
      </c>
      <c r="S8" s="4">
        <v>28.5</v>
      </c>
    </row>
    <row r="9" spans="1:19" x14ac:dyDescent="0.35">
      <c r="A9" s="40" t="s">
        <v>39</v>
      </c>
      <c r="B9" s="1">
        <v>78</v>
      </c>
      <c r="C9" s="1">
        <v>9</v>
      </c>
      <c r="D9" s="1">
        <v>9</v>
      </c>
      <c r="E9" s="1">
        <v>6</v>
      </c>
      <c r="F9" s="1">
        <v>7</v>
      </c>
      <c r="G9" s="1">
        <v>4</v>
      </c>
      <c r="H9" s="1">
        <v>7</v>
      </c>
      <c r="I9" s="1">
        <v>8</v>
      </c>
      <c r="J9" s="1">
        <v>3</v>
      </c>
      <c r="K9" s="1">
        <v>8</v>
      </c>
      <c r="L9" s="1">
        <v>4</v>
      </c>
      <c r="M9" s="1">
        <v>3</v>
      </c>
      <c r="N9" s="1">
        <v>6</v>
      </c>
      <c r="O9" s="1">
        <v>2</v>
      </c>
      <c r="P9" s="1">
        <v>1</v>
      </c>
      <c r="Q9" s="1">
        <v>0</v>
      </c>
      <c r="R9" s="1">
        <v>1</v>
      </c>
      <c r="S9" s="4">
        <v>27.9</v>
      </c>
    </row>
    <row r="10" spans="1:19" x14ac:dyDescent="0.35">
      <c r="A10" s="40" t="s">
        <v>53</v>
      </c>
      <c r="B10" s="1">
        <v>38</v>
      </c>
      <c r="C10" s="1">
        <v>1</v>
      </c>
      <c r="D10" s="1">
        <v>0</v>
      </c>
      <c r="E10" s="1">
        <v>0</v>
      </c>
      <c r="F10" s="1">
        <v>1</v>
      </c>
      <c r="G10" s="1">
        <v>1</v>
      </c>
      <c r="H10" s="1">
        <v>3</v>
      </c>
      <c r="I10" s="1">
        <v>2</v>
      </c>
      <c r="J10" s="1">
        <v>8</v>
      </c>
      <c r="K10" s="1">
        <v>4</v>
      </c>
      <c r="L10" s="1">
        <v>12</v>
      </c>
      <c r="M10" s="1">
        <v>3</v>
      </c>
      <c r="N10" s="1">
        <v>0</v>
      </c>
      <c r="O10" s="1">
        <v>2</v>
      </c>
      <c r="P10" s="1">
        <v>1</v>
      </c>
      <c r="Q10" s="1">
        <v>0</v>
      </c>
      <c r="R10" s="1">
        <v>0</v>
      </c>
      <c r="S10" s="4">
        <v>43.8</v>
      </c>
    </row>
    <row r="11" spans="1:19" x14ac:dyDescent="0.35">
      <c r="A11" s="40" t="s">
        <v>42</v>
      </c>
      <c r="B11" s="1">
        <v>43</v>
      </c>
      <c r="C11" s="1">
        <v>2</v>
      </c>
      <c r="D11" s="1">
        <v>5</v>
      </c>
      <c r="E11" s="1">
        <v>1</v>
      </c>
      <c r="F11" s="1">
        <v>3</v>
      </c>
      <c r="G11" s="1">
        <v>1</v>
      </c>
      <c r="H11" s="1">
        <v>1</v>
      </c>
      <c r="I11" s="1">
        <v>9</v>
      </c>
      <c r="J11" s="1">
        <v>5</v>
      </c>
      <c r="K11" s="1">
        <v>5</v>
      </c>
      <c r="L11" s="1">
        <v>2</v>
      </c>
      <c r="M11" s="1">
        <v>2</v>
      </c>
      <c r="N11" s="1">
        <v>2</v>
      </c>
      <c r="O11" s="1">
        <v>2</v>
      </c>
      <c r="P11" s="1">
        <v>1</v>
      </c>
      <c r="Q11" s="1">
        <v>0</v>
      </c>
      <c r="R11" s="1">
        <v>2</v>
      </c>
      <c r="S11" s="4">
        <v>34.700000000000003</v>
      </c>
    </row>
    <row r="12" spans="1:19" x14ac:dyDescent="0.35">
      <c r="A12" s="40" t="s">
        <v>43</v>
      </c>
      <c r="B12" s="1">
        <v>42</v>
      </c>
      <c r="C12" s="1">
        <v>3</v>
      </c>
      <c r="D12" s="1">
        <v>5</v>
      </c>
      <c r="E12" s="1">
        <v>6</v>
      </c>
      <c r="F12" s="1">
        <v>3</v>
      </c>
      <c r="G12" s="1">
        <v>3</v>
      </c>
      <c r="H12" s="1">
        <v>2</v>
      </c>
      <c r="I12" s="1">
        <v>2</v>
      </c>
      <c r="J12" s="1">
        <v>1</v>
      </c>
      <c r="K12" s="1">
        <v>2</v>
      </c>
      <c r="L12" s="1">
        <v>6</v>
      </c>
      <c r="M12" s="1">
        <v>1</v>
      </c>
      <c r="N12" s="1">
        <v>4</v>
      </c>
      <c r="O12" s="1">
        <v>3</v>
      </c>
      <c r="P12" s="1">
        <v>1</v>
      </c>
      <c r="Q12" s="1">
        <v>0</v>
      </c>
      <c r="R12" s="1">
        <v>0</v>
      </c>
      <c r="S12" s="4">
        <v>27.5</v>
      </c>
    </row>
    <row r="13" spans="1:19" x14ac:dyDescent="0.35">
      <c r="A13" s="40" t="s">
        <v>54</v>
      </c>
      <c r="B13" s="1">
        <v>21</v>
      </c>
      <c r="C13" s="1">
        <v>7</v>
      </c>
      <c r="D13" s="1">
        <v>1</v>
      </c>
      <c r="E13" s="1">
        <v>0</v>
      </c>
      <c r="F13" s="1">
        <v>3</v>
      </c>
      <c r="G13" s="1">
        <v>1</v>
      </c>
      <c r="H13" s="1">
        <v>3</v>
      </c>
      <c r="I13" s="1">
        <v>3</v>
      </c>
      <c r="J13" s="1">
        <v>0</v>
      </c>
      <c r="K13" s="1">
        <v>0</v>
      </c>
      <c r="L13" s="1">
        <v>0</v>
      </c>
      <c r="M13" s="1">
        <v>0</v>
      </c>
      <c r="N13" s="1">
        <v>1</v>
      </c>
      <c r="O13" s="1">
        <v>0</v>
      </c>
      <c r="P13" s="1">
        <v>1</v>
      </c>
      <c r="Q13" s="1">
        <v>1</v>
      </c>
      <c r="R13" s="1">
        <v>0</v>
      </c>
      <c r="S13" s="4">
        <v>19.2</v>
      </c>
    </row>
    <row r="14" spans="1:19" x14ac:dyDescent="0.35">
      <c r="A14" s="40" t="s">
        <v>44</v>
      </c>
      <c r="B14" s="1">
        <v>45</v>
      </c>
      <c r="C14" s="1">
        <v>3</v>
      </c>
      <c r="D14" s="1">
        <v>2</v>
      </c>
      <c r="E14" s="1">
        <v>1</v>
      </c>
      <c r="F14" s="1">
        <v>4</v>
      </c>
      <c r="G14" s="1">
        <v>4</v>
      </c>
      <c r="H14" s="1">
        <v>6</v>
      </c>
      <c r="I14" s="1">
        <v>1</v>
      </c>
      <c r="J14" s="1">
        <v>5</v>
      </c>
      <c r="K14" s="1">
        <v>4</v>
      </c>
      <c r="L14" s="1">
        <v>6</v>
      </c>
      <c r="M14" s="1">
        <v>2</v>
      </c>
      <c r="N14" s="1">
        <v>4</v>
      </c>
      <c r="O14" s="1">
        <v>3</v>
      </c>
      <c r="P14" s="1">
        <v>0</v>
      </c>
      <c r="Q14" s="1">
        <v>0</v>
      </c>
      <c r="R14" s="1">
        <v>0</v>
      </c>
      <c r="S14" s="4">
        <v>36.5</v>
      </c>
    </row>
    <row r="15" spans="1:19" x14ac:dyDescent="0.35">
      <c r="A15" s="40" t="s">
        <v>46</v>
      </c>
      <c r="B15" s="1">
        <v>36</v>
      </c>
      <c r="C15" s="1">
        <v>5</v>
      </c>
      <c r="D15" s="1">
        <v>2</v>
      </c>
      <c r="E15" s="1">
        <v>6</v>
      </c>
      <c r="F15" s="1">
        <v>0</v>
      </c>
      <c r="G15" s="1">
        <v>3</v>
      </c>
      <c r="H15" s="1">
        <v>3</v>
      </c>
      <c r="I15" s="1">
        <v>4</v>
      </c>
      <c r="J15" s="1">
        <v>2</v>
      </c>
      <c r="K15" s="1">
        <v>0</v>
      </c>
      <c r="L15" s="1">
        <v>2</v>
      </c>
      <c r="M15" s="1">
        <v>0</v>
      </c>
      <c r="N15" s="1">
        <v>2</v>
      </c>
      <c r="O15" s="1">
        <v>2</v>
      </c>
      <c r="P15" s="1">
        <v>2</v>
      </c>
      <c r="Q15" s="1">
        <v>3</v>
      </c>
      <c r="R15" s="1">
        <v>0</v>
      </c>
      <c r="S15" s="4">
        <v>28.3</v>
      </c>
    </row>
    <row r="16" spans="1:19" x14ac:dyDescent="0.35">
      <c r="A16" s="40" t="s">
        <v>55</v>
      </c>
      <c r="B16" s="1">
        <v>72</v>
      </c>
      <c r="C16" s="1">
        <v>8</v>
      </c>
      <c r="D16" s="1">
        <v>7</v>
      </c>
      <c r="E16" s="1">
        <v>4</v>
      </c>
      <c r="F16" s="1">
        <v>6</v>
      </c>
      <c r="G16" s="1">
        <v>11</v>
      </c>
      <c r="H16" s="1">
        <v>2</v>
      </c>
      <c r="I16" s="1">
        <v>3</v>
      </c>
      <c r="J16" s="1">
        <v>4</v>
      </c>
      <c r="K16" s="1">
        <v>6</v>
      </c>
      <c r="L16" s="1">
        <v>3</v>
      </c>
      <c r="M16" s="1">
        <v>3</v>
      </c>
      <c r="N16" s="1">
        <v>4</v>
      </c>
      <c r="O16" s="1">
        <v>5</v>
      </c>
      <c r="P16" s="1">
        <v>3</v>
      </c>
      <c r="Q16" s="1">
        <v>0</v>
      </c>
      <c r="R16" s="1">
        <v>3</v>
      </c>
      <c r="S16" s="4">
        <v>25</v>
      </c>
    </row>
    <row r="17" spans="1:19" x14ac:dyDescent="0.35">
      <c r="A17" s="40" t="s">
        <v>56</v>
      </c>
      <c r="B17" s="1">
        <v>8</v>
      </c>
      <c r="C17" s="1">
        <v>1</v>
      </c>
      <c r="D17" s="1">
        <v>1</v>
      </c>
      <c r="E17" s="1">
        <v>1</v>
      </c>
      <c r="F17" s="1">
        <v>1</v>
      </c>
      <c r="G17" s="1">
        <v>2</v>
      </c>
      <c r="H17" s="1">
        <v>0</v>
      </c>
      <c r="I17" s="1">
        <v>0</v>
      </c>
      <c r="J17" s="1">
        <v>0</v>
      </c>
      <c r="K17" s="1">
        <v>1</v>
      </c>
      <c r="L17" s="1">
        <v>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4">
        <v>20</v>
      </c>
    </row>
    <row r="18" spans="1:19" x14ac:dyDescent="0.35">
      <c r="A18" s="40" t="s">
        <v>17</v>
      </c>
    </row>
    <row r="19" spans="1:19" x14ac:dyDescent="0.35">
      <c r="A19" s="40" t="s">
        <v>0</v>
      </c>
      <c r="B19" s="1">
        <v>58904</v>
      </c>
      <c r="C19" s="1">
        <v>7916</v>
      </c>
      <c r="D19" s="1">
        <v>7497</v>
      </c>
      <c r="E19" s="1">
        <v>6661</v>
      </c>
      <c r="F19" s="1">
        <v>5325</v>
      </c>
      <c r="G19" s="1">
        <v>5605</v>
      </c>
      <c r="H19" s="1">
        <v>4969</v>
      </c>
      <c r="I19" s="1">
        <v>4503</v>
      </c>
      <c r="J19" s="1">
        <v>3773</v>
      </c>
      <c r="K19" s="1">
        <v>2998</v>
      </c>
      <c r="L19" s="1">
        <v>2310</v>
      </c>
      <c r="M19" s="1">
        <v>2405</v>
      </c>
      <c r="N19" s="1">
        <v>1853</v>
      </c>
      <c r="O19" s="1">
        <v>1383</v>
      </c>
      <c r="P19" s="1">
        <v>829</v>
      </c>
      <c r="Q19" s="1">
        <v>510</v>
      </c>
      <c r="R19" s="1">
        <v>367</v>
      </c>
      <c r="S19" s="4">
        <v>21.8</v>
      </c>
    </row>
    <row r="20" spans="1:19" x14ac:dyDescent="0.35">
      <c r="A20" s="40" t="s">
        <v>50</v>
      </c>
      <c r="B20" s="1">
        <v>58087</v>
      </c>
      <c r="C20" s="1">
        <v>7820</v>
      </c>
      <c r="D20" s="1">
        <v>7412</v>
      </c>
      <c r="E20" s="1">
        <v>6602</v>
      </c>
      <c r="F20" s="1">
        <v>5274</v>
      </c>
      <c r="G20" s="1">
        <v>5540</v>
      </c>
      <c r="H20" s="1">
        <v>4894</v>
      </c>
      <c r="I20" s="1">
        <v>4442</v>
      </c>
      <c r="J20" s="1">
        <v>3707</v>
      </c>
      <c r="K20" s="1">
        <v>2931</v>
      </c>
      <c r="L20" s="1">
        <v>2256</v>
      </c>
      <c r="M20" s="1">
        <v>2364</v>
      </c>
      <c r="N20" s="1">
        <v>1817</v>
      </c>
      <c r="O20" s="1">
        <v>1355</v>
      </c>
      <c r="P20" s="1">
        <v>812</v>
      </c>
      <c r="Q20" s="1">
        <v>500</v>
      </c>
      <c r="R20" s="1">
        <v>361</v>
      </c>
      <c r="S20" s="4">
        <v>21.7</v>
      </c>
    </row>
    <row r="21" spans="1:19" x14ac:dyDescent="0.35">
      <c r="A21" s="40" t="s">
        <v>51</v>
      </c>
      <c r="B21" s="1">
        <v>161</v>
      </c>
      <c r="C21" s="1">
        <v>25</v>
      </c>
      <c r="D21" s="1">
        <v>24</v>
      </c>
      <c r="E21" s="1">
        <v>11</v>
      </c>
      <c r="F21" s="1">
        <v>10</v>
      </c>
      <c r="G21" s="1">
        <v>10</v>
      </c>
      <c r="H21" s="1">
        <v>14</v>
      </c>
      <c r="I21" s="1">
        <v>9</v>
      </c>
      <c r="J21" s="1">
        <v>12</v>
      </c>
      <c r="K21" s="1">
        <v>16</v>
      </c>
      <c r="L21" s="1">
        <v>7</v>
      </c>
      <c r="M21" s="1">
        <v>11</v>
      </c>
      <c r="N21" s="1">
        <v>4</v>
      </c>
      <c r="O21" s="1">
        <v>5</v>
      </c>
      <c r="P21" s="1">
        <v>2</v>
      </c>
      <c r="Q21" s="1">
        <v>1</v>
      </c>
      <c r="R21" s="1">
        <v>0</v>
      </c>
      <c r="S21" s="4">
        <v>25.2</v>
      </c>
    </row>
    <row r="22" spans="1:19" x14ac:dyDescent="0.35">
      <c r="A22" s="40" t="s">
        <v>52</v>
      </c>
      <c r="B22" s="1">
        <v>309</v>
      </c>
      <c r="C22" s="1">
        <v>44</v>
      </c>
      <c r="D22" s="1">
        <v>31</v>
      </c>
      <c r="E22" s="1">
        <v>30</v>
      </c>
      <c r="F22" s="1">
        <v>23</v>
      </c>
      <c r="G22" s="1">
        <v>27</v>
      </c>
      <c r="H22" s="1">
        <v>30</v>
      </c>
      <c r="I22" s="1">
        <v>25</v>
      </c>
      <c r="J22" s="1">
        <v>26</v>
      </c>
      <c r="K22" s="1">
        <v>21</v>
      </c>
      <c r="L22" s="1">
        <v>11</v>
      </c>
      <c r="M22" s="1">
        <v>13</v>
      </c>
      <c r="N22" s="1">
        <v>10</v>
      </c>
      <c r="O22" s="1">
        <v>7</v>
      </c>
      <c r="P22" s="1">
        <v>6</v>
      </c>
      <c r="Q22" s="1">
        <v>5</v>
      </c>
      <c r="R22" s="1">
        <v>0</v>
      </c>
      <c r="S22" s="4">
        <v>24.9</v>
      </c>
    </row>
    <row r="23" spans="1:19" x14ac:dyDescent="0.35">
      <c r="A23" s="40" t="s">
        <v>38</v>
      </c>
      <c r="B23" s="1">
        <v>100</v>
      </c>
      <c r="C23" s="1">
        <v>9</v>
      </c>
      <c r="D23" s="1">
        <v>13</v>
      </c>
      <c r="E23" s="1">
        <v>5</v>
      </c>
      <c r="F23" s="1">
        <v>6</v>
      </c>
      <c r="G23" s="1">
        <v>8</v>
      </c>
      <c r="H23" s="1">
        <v>10</v>
      </c>
      <c r="I23" s="1">
        <v>9</v>
      </c>
      <c r="J23" s="1">
        <v>5</v>
      </c>
      <c r="K23" s="1">
        <v>4</v>
      </c>
      <c r="L23" s="1">
        <v>8</v>
      </c>
      <c r="M23" s="1">
        <v>6</v>
      </c>
      <c r="N23" s="1">
        <v>10</v>
      </c>
      <c r="O23" s="1">
        <v>1</v>
      </c>
      <c r="P23" s="1">
        <v>2</v>
      </c>
      <c r="Q23" s="1">
        <v>2</v>
      </c>
      <c r="R23" s="1">
        <v>2</v>
      </c>
      <c r="S23" s="4">
        <v>29.5</v>
      </c>
    </row>
    <row r="24" spans="1:19" x14ac:dyDescent="0.35">
      <c r="A24" s="40" t="s">
        <v>39</v>
      </c>
      <c r="B24" s="1">
        <v>53</v>
      </c>
      <c r="C24" s="1">
        <v>6</v>
      </c>
      <c r="D24" s="1">
        <v>5</v>
      </c>
      <c r="E24" s="1">
        <v>4</v>
      </c>
      <c r="F24" s="1">
        <v>3</v>
      </c>
      <c r="G24" s="1">
        <v>4</v>
      </c>
      <c r="H24" s="1">
        <v>5</v>
      </c>
      <c r="I24" s="1">
        <v>5</v>
      </c>
      <c r="J24" s="1">
        <v>2</v>
      </c>
      <c r="K24" s="1">
        <v>8</v>
      </c>
      <c r="L24" s="1">
        <v>3</v>
      </c>
      <c r="M24" s="1">
        <v>2</v>
      </c>
      <c r="N24" s="1">
        <v>3</v>
      </c>
      <c r="O24" s="1">
        <v>2</v>
      </c>
      <c r="P24" s="1">
        <v>0</v>
      </c>
      <c r="Q24" s="1">
        <v>0</v>
      </c>
      <c r="R24" s="1">
        <v>1</v>
      </c>
      <c r="S24" s="4">
        <v>29.5</v>
      </c>
    </row>
    <row r="25" spans="1:19" x14ac:dyDescent="0.35">
      <c r="A25" s="40" t="s">
        <v>53</v>
      </c>
      <c r="B25" s="1">
        <v>36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3</v>
      </c>
      <c r="I25" s="1">
        <v>2</v>
      </c>
      <c r="J25" s="1">
        <v>8</v>
      </c>
      <c r="K25" s="1">
        <v>4</v>
      </c>
      <c r="L25" s="1">
        <v>12</v>
      </c>
      <c r="M25" s="1">
        <v>3</v>
      </c>
      <c r="N25" s="1">
        <v>0</v>
      </c>
      <c r="O25" s="1">
        <v>2</v>
      </c>
      <c r="P25" s="1">
        <v>1</v>
      </c>
      <c r="Q25" s="1">
        <v>0</v>
      </c>
      <c r="R25" s="1">
        <v>0</v>
      </c>
      <c r="S25" s="4">
        <v>45</v>
      </c>
    </row>
    <row r="26" spans="1:19" x14ac:dyDescent="0.35">
      <c r="A26" s="40" t="s">
        <v>42</v>
      </c>
      <c r="B26" s="1">
        <v>29</v>
      </c>
      <c r="C26" s="1">
        <v>1</v>
      </c>
      <c r="D26" s="1">
        <v>1</v>
      </c>
      <c r="E26" s="1">
        <v>1</v>
      </c>
      <c r="F26" s="1">
        <v>3</v>
      </c>
      <c r="G26" s="1">
        <v>1</v>
      </c>
      <c r="H26" s="1">
        <v>1</v>
      </c>
      <c r="I26" s="1">
        <v>5</v>
      </c>
      <c r="J26" s="1">
        <v>5</v>
      </c>
      <c r="K26" s="1">
        <v>5</v>
      </c>
      <c r="L26" s="1">
        <v>2</v>
      </c>
      <c r="M26" s="1">
        <v>1</v>
      </c>
      <c r="N26" s="1">
        <v>1</v>
      </c>
      <c r="O26" s="1">
        <v>1</v>
      </c>
      <c r="P26" s="1">
        <v>0</v>
      </c>
      <c r="Q26" s="1">
        <v>0</v>
      </c>
      <c r="R26" s="1">
        <v>1</v>
      </c>
      <c r="S26" s="4">
        <v>36.5</v>
      </c>
    </row>
    <row r="27" spans="1:19" x14ac:dyDescent="0.35">
      <c r="A27" s="40" t="s">
        <v>43</v>
      </c>
      <c r="B27" s="1">
        <v>24</v>
      </c>
      <c r="C27" s="1">
        <v>1</v>
      </c>
      <c r="D27" s="1">
        <v>3</v>
      </c>
      <c r="E27" s="1">
        <v>2</v>
      </c>
      <c r="F27" s="1">
        <v>1</v>
      </c>
      <c r="G27" s="1">
        <v>2</v>
      </c>
      <c r="H27" s="1">
        <v>1</v>
      </c>
      <c r="I27" s="1">
        <v>1</v>
      </c>
      <c r="J27" s="1">
        <v>0</v>
      </c>
      <c r="K27" s="1">
        <v>2</v>
      </c>
      <c r="L27" s="1">
        <v>5</v>
      </c>
      <c r="M27" s="1">
        <v>1</v>
      </c>
      <c r="N27" s="1">
        <v>1</v>
      </c>
      <c r="O27" s="1">
        <v>3</v>
      </c>
      <c r="P27" s="1">
        <v>1</v>
      </c>
      <c r="Q27" s="1">
        <v>0</v>
      </c>
      <c r="R27" s="1">
        <v>0</v>
      </c>
      <c r="S27" s="4">
        <v>42.5</v>
      </c>
    </row>
    <row r="28" spans="1:19" x14ac:dyDescent="0.35">
      <c r="A28" s="40" t="s">
        <v>54</v>
      </c>
      <c r="B28" s="1">
        <v>10</v>
      </c>
      <c r="C28" s="1">
        <v>3</v>
      </c>
      <c r="D28" s="1">
        <v>0</v>
      </c>
      <c r="E28" s="1">
        <v>0</v>
      </c>
      <c r="F28" s="1">
        <v>1</v>
      </c>
      <c r="G28" s="1">
        <v>0</v>
      </c>
      <c r="H28" s="1">
        <v>3</v>
      </c>
      <c r="I28" s="1">
        <v>2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  <c r="Q28" s="1">
        <v>0</v>
      </c>
      <c r="R28" s="1">
        <v>0</v>
      </c>
      <c r="S28" s="4">
        <v>26.7</v>
      </c>
    </row>
    <row r="29" spans="1:19" x14ac:dyDescent="0.35">
      <c r="A29" s="40" t="s">
        <v>44</v>
      </c>
      <c r="B29" s="1">
        <v>27</v>
      </c>
      <c r="C29" s="1">
        <v>0</v>
      </c>
      <c r="D29" s="1">
        <v>2</v>
      </c>
      <c r="E29" s="1">
        <v>1</v>
      </c>
      <c r="F29" s="1">
        <v>2</v>
      </c>
      <c r="G29" s="1">
        <v>4</v>
      </c>
      <c r="H29" s="1">
        <v>5</v>
      </c>
      <c r="I29" s="1">
        <v>1</v>
      </c>
      <c r="J29" s="1">
        <v>3</v>
      </c>
      <c r="K29" s="1">
        <v>2</v>
      </c>
      <c r="L29" s="1">
        <v>3</v>
      </c>
      <c r="M29" s="1">
        <v>2</v>
      </c>
      <c r="N29" s="1">
        <v>1</v>
      </c>
      <c r="O29" s="1">
        <v>1</v>
      </c>
      <c r="P29" s="1">
        <v>0</v>
      </c>
      <c r="Q29" s="1">
        <v>0</v>
      </c>
      <c r="R29" s="1">
        <v>0</v>
      </c>
      <c r="S29" s="4">
        <v>29.5</v>
      </c>
    </row>
    <row r="30" spans="1:19" x14ac:dyDescent="0.35">
      <c r="A30" s="40" t="s">
        <v>46</v>
      </c>
      <c r="B30" s="1">
        <v>23</v>
      </c>
      <c r="C30" s="1">
        <v>3</v>
      </c>
      <c r="D30" s="1">
        <v>2</v>
      </c>
      <c r="E30" s="1">
        <v>4</v>
      </c>
      <c r="F30" s="1">
        <v>0</v>
      </c>
      <c r="G30" s="1">
        <v>1</v>
      </c>
      <c r="H30" s="1">
        <v>3</v>
      </c>
      <c r="I30" s="1">
        <v>0</v>
      </c>
      <c r="J30" s="1">
        <v>2</v>
      </c>
      <c r="K30" s="1">
        <v>0</v>
      </c>
      <c r="L30" s="1">
        <v>1</v>
      </c>
      <c r="M30" s="1">
        <v>0</v>
      </c>
      <c r="N30" s="1">
        <v>2</v>
      </c>
      <c r="O30" s="1">
        <v>2</v>
      </c>
      <c r="P30" s="1">
        <v>1</v>
      </c>
      <c r="Q30" s="1">
        <v>2</v>
      </c>
      <c r="R30" s="1">
        <v>0</v>
      </c>
      <c r="S30" s="4">
        <v>27.5</v>
      </c>
    </row>
    <row r="31" spans="1:19" x14ac:dyDescent="0.35">
      <c r="A31" s="40" t="s">
        <v>55</v>
      </c>
      <c r="B31" s="1">
        <v>40</v>
      </c>
      <c r="C31" s="1">
        <v>4</v>
      </c>
      <c r="D31" s="1">
        <v>3</v>
      </c>
      <c r="E31" s="1">
        <v>1</v>
      </c>
      <c r="F31" s="1">
        <v>1</v>
      </c>
      <c r="G31" s="1">
        <v>5</v>
      </c>
      <c r="H31" s="1">
        <v>0</v>
      </c>
      <c r="I31" s="1">
        <v>2</v>
      </c>
      <c r="J31" s="1">
        <v>3</v>
      </c>
      <c r="K31" s="1">
        <v>4</v>
      </c>
      <c r="L31" s="1">
        <v>2</v>
      </c>
      <c r="M31" s="1">
        <v>2</v>
      </c>
      <c r="N31" s="1">
        <v>4</v>
      </c>
      <c r="O31" s="1">
        <v>4</v>
      </c>
      <c r="P31" s="1">
        <v>3</v>
      </c>
      <c r="Q31" s="1">
        <v>0</v>
      </c>
      <c r="R31" s="1">
        <v>2</v>
      </c>
      <c r="S31" s="4">
        <v>41.3</v>
      </c>
    </row>
    <row r="32" spans="1:19" x14ac:dyDescent="0.35">
      <c r="A32" s="40" t="s">
        <v>56</v>
      </c>
      <c r="B32" s="1">
        <v>5</v>
      </c>
      <c r="C32" s="1">
        <v>0</v>
      </c>
      <c r="D32" s="1">
        <v>1</v>
      </c>
      <c r="E32" s="1">
        <v>0</v>
      </c>
      <c r="F32" s="1">
        <v>1</v>
      </c>
      <c r="G32" s="1">
        <v>2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4">
        <v>21.3</v>
      </c>
    </row>
    <row r="33" spans="1:19" x14ac:dyDescent="0.35">
      <c r="A33" s="40" t="s">
        <v>18</v>
      </c>
    </row>
    <row r="34" spans="1:19" x14ac:dyDescent="0.35">
      <c r="A34" s="40" t="s">
        <v>0</v>
      </c>
      <c r="B34" s="1">
        <v>60534</v>
      </c>
      <c r="C34" s="1">
        <v>7409</v>
      </c>
      <c r="D34" s="1">
        <v>6871</v>
      </c>
      <c r="E34" s="1">
        <v>6566</v>
      </c>
      <c r="F34" s="1">
        <v>4975</v>
      </c>
      <c r="G34" s="1">
        <v>5491</v>
      </c>
      <c r="H34" s="1">
        <v>5072</v>
      </c>
      <c r="I34" s="1">
        <v>4757</v>
      </c>
      <c r="J34" s="1">
        <v>4076</v>
      </c>
      <c r="K34" s="1">
        <v>3137</v>
      </c>
      <c r="L34" s="1">
        <v>2547</v>
      </c>
      <c r="M34" s="1">
        <v>2794</v>
      </c>
      <c r="N34" s="1">
        <v>2285</v>
      </c>
      <c r="O34" s="1">
        <v>1679</v>
      </c>
      <c r="P34" s="1">
        <v>1239</v>
      </c>
      <c r="Q34" s="1">
        <v>817</v>
      </c>
      <c r="R34" s="1">
        <v>819</v>
      </c>
      <c r="S34" s="4">
        <v>24</v>
      </c>
    </row>
    <row r="35" spans="1:19" x14ac:dyDescent="0.35">
      <c r="A35" s="40" t="s">
        <v>50</v>
      </c>
      <c r="B35" s="1">
        <v>59874</v>
      </c>
      <c r="C35" s="1">
        <v>7303</v>
      </c>
      <c r="D35" s="1">
        <v>6810</v>
      </c>
      <c r="E35" s="1">
        <v>6488</v>
      </c>
      <c r="F35" s="1">
        <v>4929</v>
      </c>
      <c r="G35" s="1">
        <v>5438</v>
      </c>
      <c r="H35" s="1">
        <v>5019</v>
      </c>
      <c r="I35" s="1">
        <v>4707</v>
      </c>
      <c r="J35" s="1">
        <v>4043</v>
      </c>
      <c r="K35" s="1">
        <v>3104</v>
      </c>
      <c r="L35" s="1">
        <v>2516</v>
      </c>
      <c r="M35" s="1">
        <v>2770</v>
      </c>
      <c r="N35" s="1">
        <v>2257</v>
      </c>
      <c r="O35" s="1">
        <v>1657</v>
      </c>
      <c r="P35" s="1">
        <v>1220</v>
      </c>
      <c r="Q35" s="1">
        <v>804</v>
      </c>
      <c r="R35" s="1">
        <v>809</v>
      </c>
      <c r="S35" s="4">
        <v>24.1</v>
      </c>
    </row>
    <row r="36" spans="1:19" x14ac:dyDescent="0.35">
      <c r="A36" s="40" t="s">
        <v>51</v>
      </c>
      <c r="B36" s="1">
        <v>131</v>
      </c>
      <c r="C36" s="1">
        <v>21</v>
      </c>
      <c r="D36" s="1">
        <v>13</v>
      </c>
      <c r="E36" s="1">
        <v>16</v>
      </c>
      <c r="F36" s="1">
        <v>5</v>
      </c>
      <c r="G36" s="1">
        <v>11</v>
      </c>
      <c r="H36" s="1">
        <v>14</v>
      </c>
      <c r="I36" s="1">
        <v>8</v>
      </c>
      <c r="J36" s="1">
        <v>7</v>
      </c>
      <c r="K36" s="1">
        <v>10</v>
      </c>
      <c r="L36" s="1">
        <v>8</v>
      </c>
      <c r="M36" s="1">
        <v>4</v>
      </c>
      <c r="N36" s="1">
        <v>7</v>
      </c>
      <c r="O36" s="1">
        <v>4</v>
      </c>
      <c r="P36" s="1">
        <v>3</v>
      </c>
      <c r="Q36" s="1">
        <v>0</v>
      </c>
      <c r="R36" s="1">
        <v>0</v>
      </c>
      <c r="S36" s="4">
        <v>24.8</v>
      </c>
    </row>
    <row r="37" spans="1:19" x14ac:dyDescent="0.35">
      <c r="A37" s="40" t="s">
        <v>52</v>
      </c>
      <c r="B37" s="1">
        <v>276</v>
      </c>
      <c r="C37" s="1">
        <v>51</v>
      </c>
      <c r="D37" s="1">
        <v>25</v>
      </c>
      <c r="E37" s="1">
        <v>37</v>
      </c>
      <c r="F37" s="1">
        <v>14</v>
      </c>
      <c r="G37" s="1">
        <v>24</v>
      </c>
      <c r="H37" s="1">
        <v>22</v>
      </c>
      <c r="I37" s="1">
        <v>22</v>
      </c>
      <c r="J37" s="1">
        <v>16</v>
      </c>
      <c r="K37" s="1">
        <v>16</v>
      </c>
      <c r="L37" s="1">
        <v>13</v>
      </c>
      <c r="M37" s="1">
        <v>14</v>
      </c>
      <c r="N37" s="1">
        <v>5</v>
      </c>
      <c r="O37" s="1">
        <v>10</v>
      </c>
      <c r="P37" s="1">
        <v>5</v>
      </c>
      <c r="Q37" s="1">
        <v>1</v>
      </c>
      <c r="R37" s="1">
        <v>1</v>
      </c>
      <c r="S37" s="4">
        <v>22.3</v>
      </c>
    </row>
    <row r="38" spans="1:19" x14ac:dyDescent="0.35">
      <c r="A38" s="40" t="s">
        <v>38</v>
      </c>
      <c r="B38" s="1">
        <v>117</v>
      </c>
      <c r="C38" s="1">
        <v>13</v>
      </c>
      <c r="D38" s="1">
        <v>8</v>
      </c>
      <c r="E38" s="1">
        <v>13</v>
      </c>
      <c r="F38" s="1">
        <v>11</v>
      </c>
      <c r="G38" s="1">
        <v>8</v>
      </c>
      <c r="H38" s="1">
        <v>11</v>
      </c>
      <c r="I38" s="1">
        <v>6</v>
      </c>
      <c r="J38" s="1">
        <v>5</v>
      </c>
      <c r="K38" s="1">
        <v>3</v>
      </c>
      <c r="L38" s="1">
        <v>2</v>
      </c>
      <c r="M38" s="1">
        <v>3</v>
      </c>
      <c r="N38" s="1">
        <v>5</v>
      </c>
      <c r="O38" s="1">
        <v>4</v>
      </c>
      <c r="P38" s="1">
        <v>8</v>
      </c>
      <c r="Q38" s="1">
        <v>10</v>
      </c>
      <c r="R38" s="1">
        <v>7</v>
      </c>
      <c r="S38" s="4">
        <v>27.5</v>
      </c>
    </row>
    <row r="39" spans="1:19" x14ac:dyDescent="0.35">
      <c r="A39" s="40" t="s">
        <v>39</v>
      </c>
      <c r="B39" s="1">
        <v>25</v>
      </c>
      <c r="C39" s="1">
        <v>3</v>
      </c>
      <c r="D39" s="1">
        <v>4</v>
      </c>
      <c r="E39" s="1">
        <v>2</v>
      </c>
      <c r="F39" s="1">
        <v>4</v>
      </c>
      <c r="G39" s="1">
        <v>0</v>
      </c>
      <c r="H39" s="1">
        <v>2</v>
      </c>
      <c r="I39" s="1">
        <v>3</v>
      </c>
      <c r="J39" s="1">
        <v>1</v>
      </c>
      <c r="K39" s="1">
        <v>0</v>
      </c>
      <c r="L39" s="1">
        <v>1</v>
      </c>
      <c r="M39" s="1">
        <v>1</v>
      </c>
      <c r="N39" s="1">
        <v>3</v>
      </c>
      <c r="O39" s="1">
        <v>0</v>
      </c>
      <c r="P39" s="1">
        <v>1</v>
      </c>
      <c r="Q39" s="1">
        <v>0</v>
      </c>
      <c r="R39" s="1">
        <v>0</v>
      </c>
      <c r="S39" s="4">
        <v>19.399999999999999</v>
      </c>
    </row>
    <row r="40" spans="1:19" x14ac:dyDescent="0.35">
      <c r="A40" s="40" t="s">
        <v>53</v>
      </c>
      <c r="B40" s="1">
        <v>2</v>
      </c>
      <c r="C40" s="1">
        <v>1</v>
      </c>
      <c r="D40" s="1">
        <v>0</v>
      </c>
      <c r="E40" s="1">
        <v>0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4">
        <v>10</v>
      </c>
    </row>
    <row r="41" spans="1:19" x14ac:dyDescent="0.35">
      <c r="A41" s="40" t="s">
        <v>42</v>
      </c>
      <c r="B41" s="1">
        <v>14</v>
      </c>
      <c r="C41" s="1">
        <v>1</v>
      </c>
      <c r="D41" s="1">
        <v>4</v>
      </c>
      <c r="E41" s="1">
        <v>0</v>
      </c>
      <c r="F41" s="1">
        <v>0</v>
      </c>
      <c r="G41" s="1">
        <v>0</v>
      </c>
      <c r="H41" s="1">
        <v>0</v>
      </c>
      <c r="I41" s="1">
        <v>4</v>
      </c>
      <c r="J41" s="1">
        <v>0</v>
      </c>
      <c r="K41" s="1">
        <v>0</v>
      </c>
      <c r="L41" s="1">
        <v>0</v>
      </c>
      <c r="M41" s="1">
        <v>1</v>
      </c>
      <c r="N41" s="1">
        <v>1</v>
      </c>
      <c r="O41" s="1">
        <v>1</v>
      </c>
      <c r="P41" s="1">
        <v>1</v>
      </c>
      <c r="Q41" s="1">
        <v>0</v>
      </c>
      <c r="R41" s="1">
        <v>1</v>
      </c>
      <c r="S41" s="4">
        <v>32.5</v>
      </c>
    </row>
    <row r="42" spans="1:19" x14ac:dyDescent="0.35">
      <c r="A42" s="40" t="s">
        <v>43</v>
      </c>
      <c r="B42" s="1">
        <v>18</v>
      </c>
      <c r="C42" s="1">
        <v>2</v>
      </c>
      <c r="D42" s="1">
        <v>2</v>
      </c>
      <c r="E42" s="1">
        <v>4</v>
      </c>
      <c r="F42" s="1">
        <v>2</v>
      </c>
      <c r="G42" s="1">
        <v>1</v>
      </c>
      <c r="H42" s="1">
        <v>1</v>
      </c>
      <c r="I42" s="1">
        <v>1</v>
      </c>
      <c r="J42" s="1">
        <v>1</v>
      </c>
      <c r="K42" s="1">
        <v>0</v>
      </c>
      <c r="L42" s="1">
        <v>1</v>
      </c>
      <c r="M42" s="1">
        <v>0</v>
      </c>
      <c r="N42" s="1">
        <v>3</v>
      </c>
      <c r="O42" s="1">
        <v>0</v>
      </c>
      <c r="P42" s="1">
        <v>0</v>
      </c>
      <c r="Q42" s="1">
        <v>0</v>
      </c>
      <c r="R42" s="1">
        <v>0</v>
      </c>
      <c r="S42" s="4">
        <v>17.5</v>
      </c>
    </row>
    <row r="43" spans="1:19" x14ac:dyDescent="0.35">
      <c r="A43" s="40" t="s">
        <v>54</v>
      </c>
      <c r="B43" s="1">
        <v>11</v>
      </c>
      <c r="C43" s="1">
        <v>4</v>
      </c>
      <c r="D43" s="1">
        <v>1</v>
      </c>
      <c r="E43" s="1">
        <v>0</v>
      </c>
      <c r="F43" s="1">
        <v>2</v>
      </c>
      <c r="G43" s="1">
        <v>1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  <c r="Q43" s="1">
        <v>1</v>
      </c>
      <c r="R43" s="1">
        <v>0</v>
      </c>
      <c r="S43" s="4">
        <v>16.3</v>
      </c>
    </row>
    <row r="44" spans="1:19" x14ac:dyDescent="0.35">
      <c r="A44" s="40" t="s">
        <v>44</v>
      </c>
      <c r="B44" s="1">
        <v>18</v>
      </c>
      <c r="C44" s="1">
        <v>3</v>
      </c>
      <c r="D44" s="1">
        <v>0</v>
      </c>
      <c r="E44" s="1">
        <v>0</v>
      </c>
      <c r="F44" s="1">
        <v>2</v>
      </c>
      <c r="G44" s="1">
        <v>0</v>
      </c>
      <c r="H44" s="1">
        <v>1</v>
      </c>
      <c r="I44" s="1">
        <v>0</v>
      </c>
      <c r="J44" s="1">
        <v>2</v>
      </c>
      <c r="K44" s="1">
        <v>2</v>
      </c>
      <c r="L44" s="1">
        <v>3</v>
      </c>
      <c r="M44" s="1">
        <v>0</v>
      </c>
      <c r="N44" s="1">
        <v>3</v>
      </c>
      <c r="O44" s="1">
        <v>2</v>
      </c>
      <c r="P44" s="1">
        <v>0</v>
      </c>
      <c r="Q44" s="1">
        <v>0</v>
      </c>
      <c r="R44" s="1">
        <v>0</v>
      </c>
      <c r="S44" s="4">
        <v>42.5</v>
      </c>
    </row>
    <row r="45" spans="1:19" x14ac:dyDescent="0.35">
      <c r="A45" s="40" t="s">
        <v>46</v>
      </c>
      <c r="B45" s="1">
        <v>13</v>
      </c>
      <c r="C45" s="1">
        <v>2</v>
      </c>
      <c r="D45" s="1">
        <v>0</v>
      </c>
      <c r="E45" s="1">
        <v>2</v>
      </c>
      <c r="F45" s="1">
        <v>0</v>
      </c>
      <c r="G45" s="1">
        <v>2</v>
      </c>
      <c r="H45" s="1">
        <v>0</v>
      </c>
      <c r="I45" s="1">
        <v>4</v>
      </c>
      <c r="J45" s="1">
        <v>0</v>
      </c>
      <c r="K45" s="1">
        <v>0</v>
      </c>
      <c r="L45" s="1">
        <v>1</v>
      </c>
      <c r="M45" s="1">
        <v>0</v>
      </c>
      <c r="N45" s="1">
        <v>0</v>
      </c>
      <c r="O45" s="1">
        <v>0</v>
      </c>
      <c r="P45" s="1">
        <v>1</v>
      </c>
      <c r="Q45" s="1">
        <v>1</v>
      </c>
      <c r="R45" s="1">
        <v>0</v>
      </c>
      <c r="S45" s="4">
        <v>30.6</v>
      </c>
    </row>
    <row r="46" spans="1:19" x14ac:dyDescent="0.35">
      <c r="A46" s="40" t="s">
        <v>55</v>
      </c>
      <c r="B46" s="1">
        <v>32</v>
      </c>
      <c r="C46" s="1">
        <v>4</v>
      </c>
      <c r="D46" s="1">
        <v>4</v>
      </c>
      <c r="E46" s="1">
        <v>3</v>
      </c>
      <c r="F46" s="1">
        <v>5</v>
      </c>
      <c r="G46" s="1">
        <v>6</v>
      </c>
      <c r="H46" s="1">
        <v>2</v>
      </c>
      <c r="I46" s="1">
        <v>1</v>
      </c>
      <c r="J46" s="1">
        <v>1</v>
      </c>
      <c r="K46" s="1">
        <v>2</v>
      </c>
      <c r="L46" s="1">
        <v>1</v>
      </c>
      <c r="M46" s="1">
        <v>1</v>
      </c>
      <c r="N46" s="1">
        <v>0</v>
      </c>
      <c r="O46" s="1">
        <v>1</v>
      </c>
      <c r="P46" s="1">
        <v>0</v>
      </c>
      <c r="Q46" s="1">
        <v>0</v>
      </c>
      <c r="R46" s="1">
        <v>1</v>
      </c>
      <c r="S46" s="4">
        <v>20</v>
      </c>
    </row>
    <row r="47" spans="1:19" x14ac:dyDescent="0.35">
      <c r="A47" s="40" t="s">
        <v>56</v>
      </c>
      <c r="B47" s="1">
        <v>3</v>
      </c>
      <c r="C47" s="1">
        <v>1</v>
      </c>
      <c r="D47" s="1">
        <v>0</v>
      </c>
      <c r="E47" s="1">
        <v>1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4">
        <v>12.5</v>
      </c>
    </row>
    <row r="48" spans="1:19" x14ac:dyDescent="0.35">
      <c r="A48" s="47" t="s">
        <v>19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</row>
  </sheetData>
  <mergeCells count="1">
    <mergeCell ref="A48:S48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C5E1-6BE4-454F-A590-DC0AFA2B6F09}">
  <dimension ref="A1:AK51"/>
  <sheetViews>
    <sheetView view="pageBreakPreview" zoomScale="125" zoomScaleSheetLayoutView="125" workbookViewId="0">
      <selection activeCell="I45" sqref="I45"/>
    </sheetView>
  </sheetViews>
  <sheetFormatPr defaultColWidth="9.35546875" defaultRowHeight="9" x14ac:dyDescent="0.35"/>
  <cols>
    <col min="1" max="1" width="7.640625" style="40" customWidth="1"/>
    <col min="2" max="15" width="7.640625" style="1" customWidth="1"/>
    <col min="16" max="16" width="7.640625" style="4" customWidth="1"/>
    <col min="17" max="17" width="9.35546875" style="40"/>
    <col min="18" max="24" width="9.35546875" style="1"/>
    <col min="25" max="25" width="16.35546875" style="1" customWidth="1"/>
    <col min="26" max="31" width="7.35546875" style="1" customWidth="1"/>
    <col min="32" max="38" width="5.85546875" style="1" customWidth="1"/>
    <col min="39" max="16384" width="9.35546875" style="1"/>
  </cols>
  <sheetData>
    <row r="1" spans="1:37" x14ac:dyDescent="0.35">
      <c r="A1" s="40" t="s">
        <v>291</v>
      </c>
      <c r="Q1" s="40" t="s">
        <v>291</v>
      </c>
    </row>
    <row r="2" spans="1:37" s="2" customFormat="1" x14ac:dyDescent="0.35">
      <c r="A2" s="39"/>
      <c r="B2" s="6" t="s">
        <v>0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38" t="s">
        <v>298</v>
      </c>
      <c r="Q2" s="39"/>
      <c r="R2" s="2" t="s">
        <v>0</v>
      </c>
      <c r="S2" s="3" t="s">
        <v>209</v>
      </c>
      <c r="T2" s="3" t="s">
        <v>299</v>
      </c>
      <c r="U2" s="3" t="s">
        <v>300</v>
      </c>
      <c r="V2" s="3" t="s">
        <v>301</v>
      </c>
      <c r="W2" s="3" t="s">
        <v>14</v>
      </c>
      <c r="Y2" s="8"/>
      <c r="Z2" s="53" t="s">
        <v>308</v>
      </c>
      <c r="AA2" s="53"/>
      <c r="AB2" s="53"/>
      <c r="AC2" s="53"/>
      <c r="AD2" s="53"/>
      <c r="AE2" s="53"/>
      <c r="AF2" s="53" t="s">
        <v>309</v>
      </c>
      <c r="AG2" s="53"/>
      <c r="AH2" s="53"/>
      <c r="AI2" s="53"/>
      <c r="AJ2" s="53"/>
      <c r="AK2" s="54"/>
    </row>
    <row r="3" spans="1:37" x14ac:dyDescent="0.35">
      <c r="A3" s="40" t="s">
        <v>292</v>
      </c>
      <c r="Q3" s="40" t="s">
        <v>292</v>
      </c>
      <c r="Y3" s="9"/>
      <c r="Z3" s="6" t="s">
        <v>0</v>
      </c>
      <c r="AA3" s="6" t="s">
        <v>209</v>
      </c>
      <c r="AB3" s="6" t="s">
        <v>299</v>
      </c>
      <c r="AC3" s="6" t="s">
        <v>300</v>
      </c>
      <c r="AD3" s="6" t="s">
        <v>301</v>
      </c>
      <c r="AE3" s="6" t="s">
        <v>14</v>
      </c>
      <c r="AF3" s="6" t="s">
        <v>0</v>
      </c>
      <c r="AG3" s="6" t="s">
        <v>209</v>
      </c>
      <c r="AH3" s="6" t="s">
        <v>299</v>
      </c>
      <c r="AI3" s="6" t="s">
        <v>300</v>
      </c>
      <c r="AJ3" s="6" t="s">
        <v>301</v>
      </c>
      <c r="AK3" s="7" t="s">
        <v>14</v>
      </c>
    </row>
    <row r="4" spans="1:37" x14ac:dyDescent="0.35">
      <c r="A4" s="40" t="s">
        <v>0</v>
      </c>
      <c r="B4" s="1">
        <v>67034</v>
      </c>
      <c r="C4" s="1">
        <v>7846</v>
      </c>
      <c r="D4" s="1">
        <v>9942</v>
      </c>
      <c r="E4" s="1">
        <v>8949</v>
      </c>
      <c r="F4" s="1">
        <v>8215</v>
      </c>
      <c r="G4" s="1">
        <v>6999</v>
      </c>
      <c r="H4" s="1">
        <v>5458</v>
      </c>
      <c r="I4" s="1">
        <v>4283</v>
      </c>
      <c r="J4" s="1">
        <v>4572</v>
      </c>
      <c r="K4" s="1">
        <v>3677</v>
      </c>
      <c r="L4" s="1">
        <v>2754</v>
      </c>
      <c r="M4" s="1">
        <v>1933</v>
      </c>
      <c r="N4" s="1">
        <v>1263</v>
      </c>
      <c r="O4" s="1">
        <v>1143</v>
      </c>
      <c r="P4" s="4">
        <v>34.1</v>
      </c>
      <c r="Q4" s="40" t="s">
        <v>0</v>
      </c>
      <c r="R4" s="1">
        <v>67034</v>
      </c>
      <c r="S4" s="1">
        <v>26737</v>
      </c>
      <c r="T4" s="1">
        <v>20672</v>
      </c>
      <c r="U4" s="1">
        <v>12532</v>
      </c>
      <c r="V4" s="1">
        <v>5950</v>
      </c>
      <c r="W4" s="1">
        <v>1143</v>
      </c>
      <c r="Y4" s="1" t="s">
        <v>0</v>
      </c>
      <c r="Z4" s="1">
        <v>67034</v>
      </c>
      <c r="AA4" s="1">
        <v>26737</v>
      </c>
      <c r="AB4" s="1">
        <v>20672</v>
      </c>
      <c r="AC4" s="1">
        <v>12532</v>
      </c>
      <c r="AD4" s="1">
        <v>5950</v>
      </c>
      <c r="AE4" s="1">
        <v>1143</v>
      </c>
    </row>
    <row r="5" spans="1:37" x14ac:dyDescent="0.35">
      <c r="A5" s="40" t="s">
        <v>92</v>
      </c>
      <c r="B5" s="1">
        <v>57683</v>
      </c>
      <c r="C5" s="1">
        <v>7270</v>
      </c>
      <c r="D5" s="1">
        <v>8986</v>
      </c>
      <c r="E5" s="1">
        <v>7885</v>
      </c>
      <c r="F5" s="1">
        <v>6942</v>
      </c>
      <c r="G5" s="1">
        <v>5782</v>
      </c>
      <c r="H5" s="1">
        <v>4498</v>
      </c>
      <c r="I5" s="1">
        <v>3449</v>
      </c>
      <c r="J5" s="1">
        <v>3691</v>
      </c>
      <c r="K5" s="1">
        <v>2954</v>
      </c>
      <c r="L5" s="1">
        <v>2319</v>
      </c>
      <c r="M5" s="1">
        <v>1671</v>
      </c>
      <c r="N5" s="1">
        <v>1146</v>
      </c>
      <c r="O5" s="1">
        <v>1090</v>
      </c>
      <c r="P5" s="4">
        <v>33.4</v>
      </c>
      <c r="Q5" s="40" t="s">
        <v>92</v>
      </c>
      <c r="R5" s="1">
        <v>57683</v>
      </c>
      <c r="S5" s="1">
        <v>24141</v>
      </c>
      <c r="T5" s="1">
        <v>17222</v>
      </c>
      <c r="U5" s="1">
        <v>10094</v>
      </c>
      <c r="V5" s="1">
        <v>5136</v>
      </c>
      <c r="W5" s="1">
        <v>1090</v>
      </c>
      <c r="Y5" s="1" t="s">
        <v>303</v>
      </c>
      <c r="Z5" s="1">
        <v>30187</v>
      </c>
      <c r="AA5" s="1">
        <v>12771</v>
      </c>
      <c r="AB5" s="1">
        <v>9314</v>
      </c>
      <c r="AC5" s="1">
        <v>5379</v>
      </c>
      <c r="AD5" s="1">
        <v>2374</v>
      </c>
      <c r="AE5" s="1">
        <v>349</v>
      </c>
    </row>
    <row r="6" spans="1:37" x14ac:dyDescent="0.35">
      <c r="A6" s="40" t="s">
        <v>91</v>
      </c>
      <c r="B6" s="1">
        <v>9351</v>
      </c>
      <c r="C6" s="1">
        <v>576</v>
      </c>
      <c r="D6" s="1">
        <v>956</v>
      </c>
      <c r="E6" s="1">
        <v>1064</v>
      </c>
      <c r="F6" s="1">
        <v>1273</v>
      </c>
      <c r="G6" s="1">
        <v>1217</v>
      </c>
      <c r="H6" s="1">
        <v>960</v>
      </c>
      <c r="I6" s="1">
        <v>834</v>
      </c>
      <c r="J6" s="1">
        <v>881</v>
      </c>
      <c r="K6" s="1">
        <v>723</v>
      </c>
      <c r="L6" s="1">
        <v>435</v>
      </c>
      <c r="M6" s="1">
        <v>262</v>
      </c>
      <c r="N6" s="1">
        <v>117</v>
      </c>
      <c r="O6" s="1">
        <v>53</v>
      </c>
      <c r="P6" s="4">
        <v>38.299999999999997</v>
      </c>
      <c r="Q6" s="40" t="s">
        <v>91</v>
      </c>
      <c r="R6" s="1">
        <v>9351</v>
      </c>
      <c r="S6" s="1">
        <v>2596</v>
      </c>
      <c r="T6" s="1">
        <v>3450</v>
      </c>
      <c r="U6" s="1">
        <v>2438</v>
      </c>
      <c r="V6" s="1">
        <v>814</v>
      </c>
      <c r="W6" s="1">
        <v>53</v>
      </c>
      <c r="Y6" s="1" t="s">
        <v>304</v>
      </c>
      <c r="Z6" s="1">
        <v>36847</v>
      </c>
      <c r="AA6" s="1">
        <v>13966</v>
      </c>
      <c r="AB6" s="1">
        <v>11358</v>
      </c>
      <c r="AC6" s="1">
        <v>7153</v>
      </c>
      <c r="AD6" s="1">
        <v>3576</v>
      </c>
      <c r="AE6" s="1">
        <v>794</v>
      </c>
    </row>
    <row r="7" spans="1:37" x14ac:dyDescent="0.35">
      <c r="A7" s="40" t="s">
        <v>17</v>
      </c>
      <c r="Q7" s="40" t="s">
        <v>17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Y7" s="1" t="s">
        <v>302</v>
      </c>
      <c r="Z7" s="1">
        <v>9351</v>
      </c>
      <c r="AA7" s="1">
        <v>2596</v>
      </c>
      <c r="AB7" s="1">
        <v>3450</v>
      </c>
      <c r="AC7" s="1">
        <v>2438</v>
      </c>
      <c r="AD7" s="1">
        <v>814</v>
      </c>
      <c r="AE7" s="1">
        <v>53</v>
      </c>
      <c r="AF7" s="4">
        <f t="shared" ref="AF7:AK7" si="0">Z7*100/Z$4</f>
        <v>13.949637497389384</v>
      </c>
      <c r="AG7" s="4">
        <f t="shared" si="0"/>
        <v>9.7093914799715755</v>
      </c>
      <c r="AH7" s="4">
        <f t="shared" si="0"/>
        <v>16.689241486068113</v>
      </c>
      <c r="AI7" s="4">
        <f t="shared" si="0"/>
        <v>19.454197255027129</v>
      </c>
      <c r="AJ7" s="4">
        <f t="shared" si="0"/>
        <v>13.680672268907562</v>
      </c>
      <c r="AK7" s="4">
        <f t="shared" si="0"/>
        <v>4.636920384951881</v>
      </c>
    </row>
    <row r="8" spans="1:37" x14ac:dyDescent="0.35">
      <c r="A8" s="40" t="s">
        <v>0</v>
      </c>
      <c r="B8" s="1">
        <v>30187</v>
      </c>
      <c r="C8" s="1">
        <v>4029</v>
      </c>
      <c r="D8" s="1">
        <v>4652</v>
      </c>
      <c r="E8" s="1">
        <v>4090</v>
      </c>
      <c r="F8" s="1">
        <v>3700</v>
      </c>
      <c r="G8" s="1">
        <v>3122</v>
      </c>
      <c r="H8" s="1">
        <v>2492</v>
      </c>
      <c r="I8" s="1">
        <v>1898</v>
      </c>
      <c r="J8" s="1">
        <v>1965</v>
      </c>
      <c r="K8" s="1">
        <v>1516</v>
      </c>
      <c r="L8" s="1">
        <v>1172</v>
      </c>
      <c r="M8" s="1">
        <v>737</v>
      </c>
      <c r="N8" s="1">
        <v>465</v>
      </c>
      <c r="O8" s="1">
        <v>349</v>
      </c>
      <c r="P8" s="4">
        <v>33.1</v>
      </c>
      <c r="Q8" s="40" t="s">
        <v>0</v>
      </c>
      <c r="R8" s="1">
        <v>30187</v>
      </c>
      <c r="S8" s="1">
        <v>12771</v>
      </c>
      <c r="T8" s="1">
        <v>9314</v>
      </c>
      <c r="U8" s="1">
        <v>5379</v>
      </c>
      <c r="V8" s="1">
        <v>2374</v>
      </c>
      <c r="W8" s="1">
        <v>349</v>
      </c>
      <c r="Y8" s="1" t="s">
        <v>303</v>
      </c>
      <c r="Z8" s="1">
        <v>4499</v>
      </c>
      <c r="AA8" s="1">
        <v>1297</v>
      </c>
      <c r="AB8" s="1">
        <v>1562</v>
      </c>
      <c r="AC8" s="1">
        <v>1157</v>
      </c>
      <c r="AD8" s="1">
        <v>443</v>
      </c>
      <c r="AE8" s="1">
        <v>40</v>
      </c>
      <c r="AF8" s="4">
        <f>Z8*100/Z$5</f>
        <v>14.903766522012788</v>
      </c>
      <c r="AG8" s="4">
        <f t="shared" ref="AG8:AK8" si="1">AA8*100/AA$5</f>
        <v>10.15582178372876</v>
      </c>
      <c r="AH8" s="4">
        <f t="shared" si="1"/>
        <v>16.770453081382865</v>
      </c>
      <c r="AI8" s="4">
        <f t="shared" si="1"/>
        <v>21.509574270310466</v>
      </c>
      <c r="AJ8" s="4">
        <f t="shared" si="1"/>
        <v>18.660488626790226</v>
      </c>
      <c r="AK8" s="4">
        <f t="shared" si="1"/>
        <v>11.461318051575931</v>
      </c>
    </row>
    <row r="9" spans="1:37" x14ac:dyDescent="0.35">
      <c r="A9" s="40" t="s">
        <v>92</v>
      </c>
      <c r="B9" s="1">
        <v>25688</v>
      </c>
      <c r="C9" s="1">
        <v>3702</v>
      </c>
      <c r="D9" s="1">
        <v>4165</v>
      </c>
      <c r="E9" s="1">
        <v>3607</v>
      </c>
      <c r="F9" s="1">
        <v>3102</v>
      </c>
      <c r="G9" s="1">
        <v>2583</v>
      </c>
      <c r="H9" s="1">
        <v>2067</v>
      </c>
      <c r="I9" s="1">
        <v>1502</v>
      </c>
      <c r="J9" s="1">
        <v>1549</v>
      </c>
      <c r="K9" s="1">
        <v>1171</v>
      </c>
      <c r="L9" s="1">
        <v>943</v>
      </c>
      <c r="M9" s="1">
        <v>597</v>
      </c>
      <c r="N9" s="1">
        <v>391</v>
      </c>
      <c r="O9" s="1">
        <v>309</v>
      </c>
      <c r="P9" s="4">
        <v>32.200000000000003</v>
      </c>
      <c r="Q9" s="40" t="s">
        <v>92</v>
      </c>
      <c r="R9" s="1">
        <v>25688</v>
      </c>
      <c r="S9" s="1">
        <v>11474</v>
      </c>
      <c r="T9" s="1">
        <v>7752</v>
      </c>
      <c r="U9" s="1">
        <v>4222</v>
      </c>
      <c r="V9" s="1">
        <v>1931</v>
      </c>
      <c r="W9" s="1">
        <v>309</v>
      </c>
      <c r="Y9" s="1" t="s">
        <v>304</v>
      </c>
      <c r="Z9" s="1">
        <v>4852</v>
      </c>
      <c r="AA9" s="1">
        <v>1299</v>
      </c>
      <c r="AB9" s="1">
        <v>1888</v>
      </c>
      <c r="AC9" s="1">
        <v>1281</v>
      </c>
      <c r="AD9" s="1">
        <v>371</v>
      </c>
      <c r="AE9" s="1">
        <v>13</v>
      </c>
      <c r="AF9" s="4">
        <f>Z9*100/Z$6</f>
        <v>13.167964827530056</v>
      </c>
      <c r="AG9" s="4">
        <f t="shared" ref="AG9:AK9" si="2">AA9*100/AA$6</f>
        <v>9.3011599599026198</v>
      </c>
      <c r="AH9" s="4">
        <f t="shared" si="2"/>
        <v>16.622644831836592</v>
      </c>
      <c r="AI9" s="4">
        <f t="shared" si="2"/>
        <v>17.908569830840207</v>
      </c>
      <c r="AJ9" s="4">
        <f t="shared" si="2"/>
        <v>10.374720357941834</v>
      </c>
      <c r="AK9" s="4">
        <f t="shared" si="2"/>
        <v>1.6372795969773299</v>
      </c>
    </row>
    <row r="10" spans="1:37" x14ac:dyDescent="0.35">
      <c r="A10" s="40" t="s">
        <v>91</v>
      </c>
      <c r="B10" s="1">
        <v>4499</v>
      </c>
      <c r="C10" s="1">
        <v>327</v>
      </c>
      <c r="D10" s="1">
        <v>487</v>
      </c>
      <c r="E10" s="1">
        <v>483</v>
      </c>
      <c r="F10" s="1">
        <v>598</v>
      </c>
      <c r="G10" s="1">
        <v>539</v>
      </c>
      <c r="H10" s="1">
        <v>425</v>
      </c>
      <c r="I10" s="1">
        <v>396</v>
      </c>
      <c r="J10" s="1">
        <v>416</v>
      </c>
      <c r="K10" s="1">
        <v>345</v>
      </c>
      <c r="L10" s="1">
        <v>229</v>
      </c>
      <c r="M10" s="1">
        <v>140</v>
      </c>
      <c r="N10" s="1">
        <v>74</v>
      </c>
      <c r="O10" s="1">
        <v>40</v>
      </c>
      <c r="P10" s="4">
        <v>38.299999999999997</v>
      </c>
      <c r="Q10" s="40" t="s">
        <v>91</v>
      </c>
      <c r="R10" s="1">
        <v>4499</v>
      </c>
      <c r="S10" s="1">
        <v>1297</v>
      </c>
      <c r="T10" s="1">
        <v>1562</v>
      </c>
      <c r="U10" s="1">
        <v>1157</v>
      </c>
      <c r="V10" s="1">
        <v>443</v>
      </c>
      <c r="W10" s="1">
        <v>40</v>
      </c>
      <c r="Y10" s="1" t="s">
        <v>305</v>
      </c>
      <c r="Z10" s="1">
        <v>24299</v>
      </c>
      <c r="AA10" s="1">
        <v>8326</v>
      </c>
      <c r="AB10" s="1">
        <v>8683</v>
      </c>
      <c r="AC10" s="1">
        <v>5424</v>
      </c>
      <c r="AD10" s="1">
        <v>1781</v>
      </c>
      <c r="AE10" s="1">
        <v>85</v>
      </c>
      <c r="AF10" s="4">
        <f t="shared" ref="AF10:AK10" si="3">Z10*100/Z$4</f>
        <v>36.248769281260259</v>
      </c>
      <c r="AG10" s="4">
        <f t="shared" si="3"/>
        <v>31.140367281295582</v>
      </c>
      <c r="AH10" s="4">
        <f t="shared" si="3"/>
        <v>42.003676470588232</v>
      </c>
      <c r="AI10" s="4">
        <f t="shared" si="3"/>
        <v>43.281200127673159</v>
      </c>
      <c r="AJ10" s="4">
        <f t="shared" si="3"/>
        <v>29.932773109243698</v>
      </c>
      <c r="AK10" s="4">
        <f t="shared" si="3"/>
        <v>7.4365704286964132</v>
      </c>
    </row>
    <row r="11" spans="1:37" x14ac:dyDescent="0.35">
      <c r="A11" s="40" t="s">
        <v>18</v>
      </c>
      <c r="Q11" s="40" t="s">
        <v>18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Y11" s="1" t="s">
        <v>303</v>
      </c>
      <c r="Z11" s="1">
        <v>12758</v>
      </c>
      <c r="AA11" s="1">
        <v>4910</v>
      </c>
      <c r="AB11" s="1">
        <v>4288</v>
      </c>
      <c r="AC11" s="1">
        <v>2597</v>
      </c>
      <c r="AD11" s="1">
        <v>915</v>
      </c>
      <c r="AE11" s="1">
        <v>48</v>
      </c>
      <c r="AF11" s="4">
        <f>Z11*100/Z$5</f>
        <v>42.263225891940237</v>
      </c>
      <c r="AG11" s="4">
        <f t="shared" ref="AG11" si="4">AA11*100/AA$5</f>
        <v>38.446480306945425</v>
      </c>
      <c r="AH11" s="4">
        <f t="shared" ref="AH11" si="5">AB11*100/AB$5</f>
        <v>46.038222031350656</v>
      </c>
      <c r="AI11" s="4">
        <f t="shared" ref="AI11" si="6">AC11*100/AC$5</f>
        <v>48.280349507343374</v>
      </c>
      <c r="AJ11" s="4">
        <f t="shared" ref="AJ11" si="7">AD11*100/AD$5</f>
        <v>38.542544229149115</v>
      </c>
      <c r="AK11" s="4">
        <f t="shared" ref="AK11" si="8">AE11*100/AE$5</f>
        <v>13.753581661891117</v>
      </c>
    </row>
    <row r="12" spans="1:37" x14ac:dyDescent="0.35">
      <c r="A12" s="40" t="s">
        <v>0</v>
      </c>
      <c r="B12" s="1">
        <v>36847</v>
      </c>
      <c r="C12" s="1">
        <v>3817</v>
      </c>
      <c r="D12" s="1">
        <v>5290</v>
      </c>
      <c r="E12" s="1">
        <v>4859</v>
      </c>
      <c r="F12" s="1">
        <v>4515</v>
      </c>
      <c r="G12" s="1">
        <v>3877</v>
      </c>
      <c r="H12" s="1">
        <v>2966</v>
      </c>
      <c r="I12" s="1">
        <v>2385</v>
      </c>
      <c r="J12" s="1">
        <v>2607</v>
      </c>
      <c r="K12" s="1">
        <v>2161</v>
      </c>
      <c r="L12" s="1">
        <v>1582</v>
      </c>
      <c r="M12" s="1">
        <v>1196</v>
      </c>
      <c r="N12" s="1">
        <v>798</v>
      </c>
      <c r="O12" s="1">
        <v>794</v>
      </c>
      <c r="P12" s="4">
        <v>34.9</v>
      </c>
      <c r="Q12" s="40" t="s">
        <v>0</v>
      </c>
      <c r="R12" s="1">
        <v>36847</v>
      </c>
      <c r="S12" s="1">
        <v>13966</v>
      </c>
      <c r="T12" s="1">
        <v>11358</v>
      </c>
      <c r="U12" s="1">
        <v>7153</v>
      </c>
      <c r="V12" s="1">
        <v>3576</v>
      </c>
      <c r="W12" s="1">
        <v>794</v>
      </c>
      <c r="Y12" s="1" t="s">
        <v>304</v>
      </c>
      <c r="Z12" s="1">
        <v>11541</v>
      </c>
      <c r="AA12" s="1">
        <v>3416</v>
      </c>
      <c r="AB12" s="1">
        <v>4395</v>
      </c>
      <c r="AC12" s="1">
        <v>2827</v>
      </c>
      <c r="AD12" s="1">
        <v>866</v>
      </c>
      <c r="AE12" s="1">
        <v>37</v>
      </c>
      <c r="AF12" s="4">
        <f>Z12*100/Z$6</f>
        <v>31.321410155507913</v>
      </c>
      <c r="AG12" s="4">
        <f t="shared" ref="AG12" si="9">AA12*100/AA$6</f>
        <v>24.459401403408279</v>
      </c>
      <c r="AH12" s="4">
        <f t="shared" ref="AH12" si="10">AB12*100/AB$6</f>
        <v>38.695192815636553</v>
      </c>
      <c r="AI12" s="4">
        <f t="shared" ref="AI12" si="11">AC12*100/AC$6</f>
        <v>39.521878931916682</v>
      </c>
      <c r="AJ12" s="4">
        <f t="shared" ref="AJ12" si="12">AD12*100/AD$6</f>
        <v>24.217002237136466</v>
      </c>
      <c r="AK12" s="4">
        <f t="shared" ref="AK12" si="13">AE12*100/AE$6</f>
        <v>4.6599496221662466</v>
      </c>
    </row>
    <row r="13" spans="1:37" x14ac:dyDescent="0.35">
      <c r="A13" s="40" t="s">
        <v>92</v>
      </c>
      <c r="B13" s="1">
        <v>31995</v>
      </c>
      <c r="C13" s="1">
        <v>3568</v>
      </c>
      <c r="D13" s="1">
        <v>4821</v>
      </c>
      <c r="E13" s="1">
        <v>4278</v>
      </c>
      <c r="F13" s="1">
        <v>3840</v>
      </c>
      <c r="G13" s="1">
        <v>3199</v>
      </c>
      <c r="H13" s="1">
        <v>2431</v>
      </c>
      <c r="I13" s="1">
        <v>1947</v>
      </c>
      <c r="J13" s="1">
        <v>2142</v>
      </c>
      <c r="K13" s="1">
        <v>1783</v>
      </c>
      <c r="L13" s="1">
        <v>1376</v>
      </c>
      <c r="M13" s="1">
        <v>1074</v>
      </c>
      <c r="N13" s="1">
        <v>755</v>
      </c>
      <c r="O13" s="1">
        <v>781</v>
      </c>
      <c r="P13" s="4">
        <v>34.299999999999997</v>
      </c>
      <c r="Q13" s="40" t="s">
        <v>92</v>
      </c>
      <c r="R13" s="1">
        <v>31995</v>
      </c>
      <c r="S13" s="1">
        <v>12667</v>
      </c>
      <c r="T13" s="1">
        <v>9470</v>
      </c>
      <c r="U13" s="1">
        <v>5872</v>
      </c>
      <c r="V13" s="1">
        <v>3205</v>
      </c>
      <c r="W13" s="1">
        <v>781</v>
      </c>
      <c r="Y13" s="1" t="s">
        <v>306</v>
      </c>
      <c r="Z13" s="1">
        <v>10563</v>
      </c>
      <c r="AA13" s="1">
        <v>4366</v>
      </c>
      <c r="AB13" s="1">
        <v>3782</v>
      </c>
      <c r="AC13" s="1">
        <v>1953</v>
      </c>
      <c r="AD13" s="1">
        <v>448</v>
      </c>
      <c r="AE13" s="1">
        <v>14</v>
      </c>
      <c r="AF13" s="4">
        <f t="shared" ref="AF13:AK13" si="14">Z13*100/Z$4</f>
        <v>15.757675209595131</v>
      </c>
      <c r="AG13" s="4">
        <f t="shared" si="14"/>
        <v>16.329431125406739</v>
      </c>
      <c r="AH13" s="4">
        <f t="shared" si="14"/>
        <v>18.295278637770899</v>
      </c>
      <c r="AI13" s="4">
        <f t="shared" si="14"/>
        <v>15.584104691988509</v>
      </c>
      <c r="AJ13" s="4">
        <f t="shared" si="14"/>
        <v>7.5294117647058822</v>
      </c>
      <c r="AK13" s="4">
        <f t="shared" si="14"/>
        <v>1.2248468941382327</v>
      </c>
    </row>
    <row r="14" spans="1:37" x14ac:dyDescent="0.35">
      <c r="A14" s="40" t="s">
        <v>91</v>
      </c>
      <c r="B14" s="1">
        <v>4852</v>
      </c>
      <c r="C14" s="1">
        <v>249</v>
      </c>
      <c r="D14" s="1">
        <v>469</v>
      </c>
      <c r="E14" s="1">
        <v>581</v>
      </c>
      <c r="F14" s="1">
        <v>675</v>
      </c>
      <c r="G14" s="1">
        <v>678</v>
      </c>
      <c r="H14" s="1">
        <v>535</v>
      </c>
      <c r="I14" s="1">
        <v>438</v>
      </c>
      <c r="J14" s="1">
        <v>465</v>
      </c>
      <c r="K14" s="1">
        <v>378</v>
      </c>
      <c r="L14" s="1">
        <v>206</v>
      </c>
      <c r="M14" s="1">
        <v>122</v>
      </c>
      <c r="N14" s="1">
        <v>43</v>
      </c>
      <c r="O14" s="1">
        <v>13</v>
      </c>
      <c r="P14" s="4">
        <v>38.299999999999997</v>
      </c>
      <c r="Q14" s="40" t="s">
        <v>91</v>
      </c>
      <c r="R14" s="1">
        <v>4852</v>
      </c>
      <c r="S14" s="1">
        <v>1299</v>
      </c>
      <c r="T14" s="1">
        <v>1888</v>
      </c>
      <c r="U14" s="1">
        <v>1281</v>
      </c>
      <c r="V14" s="1">
        <v>371</v>
      </c>
      <c r="W14" s="1">
        <v>13</v>
      </c>
      <c r="Y14" s="1" t="s">
        <v>303</v>
      </c>
      <c r="Z14" s="1">
        <v>8163</v>
      </c>
      <c r="AA14" s="1">
        <v>3585</v>
      </c>
      <c r="AB14" s="1">
        <v>2877</v>
      </c>
      <c r="AC14" s="1">
        <v>1394</v>
      </c>
      <c r="AD14" s="1">
        <v>300</v>
      </c>
      <c r="AE14" s="1">
        <v>7</v>
      </c>
      <c r="AF14" s="4">
        <f>Z14*100/Z$5</f>
        <v>27.041441680193461</v>
      </c>
      <c r="AG14" s="4">
        <f t="shared" ref="AG14" si="15">AA14*100/AA$5</f>
        <v>28.071411792342026</v>
      </c>
      <c r="AH14" s="4">
        <f t="shared" ref="AH14" si="16">AB14*100/AB$5</f>
        <v>30.888984324672535</v>
      </c>
      <c r="AI14" s="4">
        <f t="shared" ref="AI14" si="17">AC14*100/AC$5</f>
        <v>25.9155976947388</v>
      </c>
      <c r="AJ14" s="4">
        <f t="shared" ref="AJ14" si="18">AD14*100/AD$5</f>
        <v>12.636899747262005</v>
      </c>
      <c r="AK14" s="4">
        <f t="shared" ref="AK14" si="19">AE14*100/AE$5</f>
        <v>2.005730659025788</v>
      </c>
    </row>
    <row r="15" spans="1:37" x14ac:dyDescent="0.35">
      <c r="A15" s="40" t="s">
        <v>293</v>
      </c>
      <c r="Q15" s="40" t="s">
        <v>293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Y15" s="1" t="s">
        <v>304</v>
      </c>
      <c r="Z15" s="1">
        <v>2400</v>
      </c>
      <c r="AA15" s="1">
        <v>781</v>
      </c>
      <c r="AB15" s="1">
        <v>905</v>
      </c>
      <c r="AC15" s="1">
        <v>559</v>
      </c>
      <c r="AD15" s="1">
        <v>148</v>
      </c>
      <c r="AE15" s="1">
        <v>7</v>
      </c>
      <c r="AF15" s="4">
        <f>Z15*100/Z$6</f>
        <v>6.5134203598664753</v>
      </c>
      <c r="AG15" s="4">
        <f t="shared" ref="AG15" si="20">AA15*100/AA$6</f>
        <v>5.5921523700415294</v>
      </c>
      <c r="AH15" s="4">
        <f t="shared" ref="AH15" si="21">AB15*100/AB$6</f>
        <v>7.9679521042437047</v>
      </c>
      <c r="AI15" s="4">
        <f t="shared" ref="AI15" si="22">AC15*100/AC$6</f>
        <v>7.8149028379700827</v>
      </c>
      <c r="AJ15" s="4">
        <f t="shared" ref="AJ15" si="23">AD15*100/AD$6</f>
        <v>4.1387024608501122</v>
      </c>
      <c r="AK15" s="4">
        <f t="shared" ref="AK15" si="24">AE15*100/AE$6</f>
        <v>0.88161209068010071</v>
      </c>
    </row>
    <row r="16" spans="1:37" x14ac:dyDescent="0.35">
      <c r="A16" s="40" t="s">
        <v>0</v>
      </c>
      <c r="B16" s="1">
        <v>67034</v>
      </c>
      <c r="C16" s="1">
        <v>7846</v>
      </c>
      <c r="D16" s="1">
        <v>9942</v>
      </c>
      <c r="E16" s="1">
        <v>8949</v>
      </c>
      <c r="F16" s="1">
        <v>8215</v>
      </c>
      <c r="G16" s="1">
        <v>6999</v>
      </c>
      <c r="H16" s="1">
        <v>5458</v>
      </c>
      <c r="I16" s="1">
        <v>4283</v>
      </c>
      <c r="J16" s="1">
        <v>4572</v>
      </c>
      <c r="K16" s="1">
        <v>3677</v>
      </c>
      <c r="L16" s="1">
        <v>2754</v>
      </c>
      <c r="M16" s="1">
        <v>1933</v>
      </c>
      <c r="N16" s="1">
        <v>1263</v>
      </c>
      <c r="O16" s="1">
        <v>1143</v>
      </c>
      <c r="P16" s="4">
        <v>34.1</v>
      </c>
      <c r="Q16" s="40" t="s">
        <v>0</v>
      </c>
      <c r="R16" s="1">
        <v>67034</v>
      </c>
      <c r="S16" s="1">
        <v>26737</v>
      </c>
      <c r="T16" s="1">
        <v>20672</v>
      </c>
      <c r="U16" s="1">
        <v>12532</v>
      </c>
      <c r="V16" s="1">
        <v>5950</v>
      </c>
      <c r="W16" s="1">
        <v>1143</v>
      </c>
      <c r="Y16" s="1" t="s">
        <v>307</v>
      </c>
      <c r="Z16" s="1">
        <v>714</v>
      </c>
      <c r="AA16" s="1">
        <v>365</v>
      </c>
      <c r="AB16" s="1">
        <v>222</v>
      </c>
      <c r="AC16" s="1">
        <v>101</v>
      </c>
      <c r="AD16" s="1">
        <v>26</v>
      </c>
      <c r="AE16" s="1">
        <v>0</v>
      </c>
      <c r="AF16" s="4">
        <f t="shared" ref="AF16:AK16" si="25">Z16*100/Z$4</f>
        <v>1.0651311274875437</v>
      </c>
      <c r="AG16" s="4">
        <f t="shared" si="25"/>
        <v>1.3651494184089463</v>
      </c>
      <c r="AH16" s="4">
        <f t="shared" si="25"/>
        <v>1.0739164086687307</v>
      </c>
      <c r="AI16" s="4">
        <f t="shared" si="25"/>
        <v>0.80593680178742422</v>
      </c>
      <c r="AJ16" s="4">
        <f t="shared" si="25"/>
        <v>0.43697478991596639</v>
      </c>
      <c r="AK16" s="4">
        <f t="shared" si="25"/>
        <v>0</v>
      </c>
    </row>
    <row r="17" spans="1:37" x14ac:dyDescent="0.35">
      <c r="A17" s="40" t="s">
        <v>92</v>
      </c>
      <c r="B17" s="1">
        <v>42735</v>
      </c>
      <c r="C17" s="1">
        <v>5807</v>
      </c>
      <c r="D17" s="1">
        <v>6838</v>
      </c>
      <c r="E17" s="1">
        <v>5766</v>
      </c>
      <c r="F17" s="1">
        <v>4902</v>
      </c>
      <c r="G17" s="1">
        <v>3977</v>
      </c>
      <c r="H17" s="1">
        <v>3110</v>
      </c>
      <c r="I17" s="1">
        <v>2417</v>
      </c>
      <c r="J17" s="1">
        <v>2567</v>
      </c>
      <c r="K17" s="1">
        <v>2124</v>
      </c>
      <c r="L17" s="1">
        <v>1784</v>
      </c>
      <c r="M17" s="1">
        <v>1398</v>
      </c>
      <c r="N17" s="1">
        <v>987</v>
      </c>
      <c r="O17" s="1">
        <v>1058</v>
      </c>
      <c r="P17" s="4">
        <v>33</v>
      </c>
      <c r="Q17" s="40" t="s">
        <v>92</v>
      </c>
      <c r="R17" s="1">
        <v>42735</v>
      </c>
      <c r="S17" s="1">
        <v>18411</v>
      </c>
      <c r="T17" s="1">
        <v>11989</v>
      </c>
      <c r="U17" s="1">
        <v>7108</v>
      </c>
      <c r="V17" s="1">
        <v>4169</v>
      </c>
      <c r="W17" s="1">
        <v>1058</v>
      </c>
      <c r="Y17" s="1" t="s">
        <v>303</v>
      </c>
      <c r="Z17" s="1">
        <v>496</v>
      </c>
      <c r="AA17" s="1">
        <v>284</v>
      </c>
      <c r="AB17" s="1">
        <v>141</v>
      </c>
      <c r="AC17" s="1">
        <v>58</v>
      </c>
      <c r="AD17" s="1">
        <v>13</v>
      </c>
      <c r="AE17" s="1">
        <v>0</v>
      </c>
      <c r="AF17" s="4">
        <f>Z17*100/Z$5</f>
        <v>1.6430913969589558</v>
      </c>
      <c r="AG17" s="4">
        <f t="shared" ref="AG17" si="26">AA17*100/AA$5</f>
        <v>2.2237882702998983</v>
      </c>
      <c r="AH17" s="4">
        <f t="shared" ref="AH17" si="27">AB17*100/AB$5</f>
        <v>1.5138501181017823</v>
      </c>
      <c r="AI17" s="4">
        <f t="shared" ref="AI17" si="28">AC17*100/AC$5</f>
        <v>1.0782673359360475</v>
      </c>
      <c r="AJ17" s="4">
        <f t="shared" ref="AJ17" si="29">AD17*100/AD$5</f>
        <v>0.54759898904802018</v>
      </c>
      <c r="AK17" s="4">
        <f t="shared" ref="AK17" si="30">AE17*100/AE$5</f>
        <v>0</v>
      </c>
    </row>
    <row r="18" spans="1:37" x14ac:dyDescent="0.35">
      <c r="A18" s="40" t="s">
        <v>91</v>
      </c>
      <c r="B18" s="1">
        <v>24299</v>
      </c>
      <c r="C18" s="1">
        <v>2039</v>
      </c>
      <c r="D18" s="1">
        <v>3104</v>
      </c>
      <c r="E18" s="1">
        <v>3183</v>
      </c>
      <c r="F18" s="1">
        <v>3313</v>
      </c>
      <c r="G18" s="1">
        <v>3022</v>
      </c>
      <c r="H18" s="1">
        <v>2348</v>
      </c>
      <c r="I18" s="1">
        <v>1866</v>
      </c>
      <c r="J18" s="1">
        <v>2005</v>
      </c>
      <c r="K18" s="1">
        <v>1553</v>
      </c>
      <c r="L18" s="1">
        <v>970</v>
      </c>
      <c r="M18" s="1">
        <v>535</v>
      </c>
      <c r="N18" s="1">
        <v>276</v>
      </c>
      <c r="O18" s="1">
        <v>85</v>
      </c>
      <c r="P18" s="4">
        <v>35.799999999999997</v>
      </c>
      <c r="Q18" s="40" t="s">
        <v>91</v>
      </c>
      <c r="R18" s="1">
        <v>24299</v>
      </c>
      <c r="S18" s="1">
        <v>8326</v>
      </c>
      <c r="T18" s="1">
        <v>8683</v>
      </c>
      <c r="U18" s="1">
        <v>5424</v>
      </c>
      <c r="V18" s="1">
        <v>1781</v>
      </c>
      <c r="W18" s="1">
        <v>85</v>
      </c>
      <c r="Y18" s="1" t="s">
        <v>304</v>
      </c>
      <c r="Z18" s="1">
        <v>218</v>
      </c>
      <c r="AA18" s="1">
        <v>81</v>
      </c>
      <c r="AB18" s="1">
        <v>81</v>
      </c>
      <c r="AC18" s="1">
        <v>43</v>
      </c>
      <c r="AD18" s="1">
        <v>13</v>
      </c>
      <c r="AE18" s="1">
        <v>0</v>
      </c>
      <c r="AF18" s="4">
        <f>Z18*100/Z$6</f>
        <v>0.59163568268787148</v>
      </c>
      <c r="AG18" s="4">
        <f t="shared" ref="AG18" si="31">AA18*100/AA$6</f>
        <v>0.57997995131032509</v>
      </c>
      <c r="AH18" s="4">
        <f t="shared" ref="AH18" si="32">AB18*100/AB$6</f>
        <v>0.71315372424722667</v>
      </c>
      <c r="AI18" s="4">
        <f t="shared" ref="AI18" si="33">AC18*100/AC$6</f>
        <v>0.60114637215154476</v>
      </c>
      <c r="AJ18" s="4">
        <f t="shared" ref="AJ18" si="34">AD18*100/AD$6</f>
        <v>0.36353467561521252</v>
      </c>
      <c r="AK18" s="4">
        <f t="shared" ref="AK18" si="35">AE18*100/AE$6</f>
        <v>0</v>
      </c>
    </row>
    <row r="19" spans="1:37" x14ac:dyDescent="0.35">
      <c r="A19" s="40" t="s">
        <v>17</v>
      </c>
      <c r="Q19" s="40" t="s">
        <v>17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Y19" s="10" t="s">
        <v>19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x14ac:dyDescent="0.35">
      <c r="A20" s="40" t="s">
        <v>0</v>
      </c>
      <c r="B20" s="1">
        <v>30187</v>
      </c>
      <c r="C20" s="1">
        <v>4029</v>
      </c>
      <c r="D20" s="1">
        <v>4652</v>
      </c>
      <c r="E20" s="1">
        <v>4090</v>
      </c>
      <c r="F20" s="1">
        <v>3700</v>
      </c>
      <c r="G20" s="1">
        <v>3122</v>
      </c>
      <c r="H20" s="1">
        <v>2492</v>
      </c>
      <c r="I20" s="1">
        <v>1898</v>
      </c>
      <c r="J20" s="1">
        <v>1965</v>
      </c>
      <c r="K20" s="1">
        <v>1516</v>
      </c>
      <c r="L20" s="1">
        <v>1172</v>
      </c>
      <c r="M20" s="1">
        <v>737</v>
      </c>
      <c r="N20" s="1">
        <v>465</v>
      </c>
      <c r="O20" s="1">
        <v>349</v>
      </c>
      <c r="P20" s="4">
        <v>33.1</v>
      </c>
      <c r="Q20" s="40" t="s">
        <v>0</v>
      </c>
      <c r="R20" s="1">
        <v>30187</v>
      </c>
      <c r="S20" s="1">
        <v>12771</v>
      </c>
      <c r="T20" s="1">
        <v>9314</v>
      </c>
      <c r="U20" s="1">
        <v>5379</v>
      </c>
      <c r="V20" s="1">
        <v>2374</v>
      </c>
      <c r="W20" s="1">
        <v>349</v>
      </c>
    </row>
    <row r="21" spans="1:37" x14ac:dyDescent="0.35">
      <c r="A21" s="40" t="s">
        <v>92</v>
      </c>
      <c r="B21" s="1">
        <v>17429</v>
      </c>
      <c r="C21" s="1">
        <v>2675</v>
      </c>
      <c r="D21" s="1">
        <v>2814</v>
      </c>
      <c r="E21" s="1">
        <v>2372</v>
      </c>
      <c r="F21" s="1">
        <v>2053</v>
      </c>
      <c r="G21" s="1">
        <v>1637</v>
      </c>
      <c r="H21" s="1">
        <v>1336</v>
      </c>
      <c r="I21" s="1">
        <v>1012</v>
      </c>
      <c r="J21" s="1">
        <v>1004</v>
      </c>
      <c r="K21" s="1">
        <v>766</v>
      </c>
      <c r="L21" s="1">
        <v>672</v>
      </c>
      <c r="M21" s="1">
        <v>468</v>
      </c>
      <c r="N21" s="1">
        <v>319</v>
      </c>
      <c r="O21" s="1">
        <v>301</v>
      </c>
      <c r="P21" s="4">
        <v>32.1</v>
      </c>
      <c r="Q21" s="40" t="s">
        <v>92</v>
      </c>
      <c r="R21" s="1">
        <v>17429</v>
      </c>
      <c r="S21" s="1">
        <v>7861</v>
      </c>
      <c r="T21" s="1">
        <v>5026</v>
      </c>
      <c r="U21" s="1">
        <v>2782</v>
      </c>
      <c r="V21" s="1">
        <v>1459</v>
      </c>
      <c r="W21" s="1">
        <v>301</v>
      </c>
    </row>
    <row r="22" spans="1:37" x14ac:dyDescent="0.35">
      <c r="A22" s="40" t="s">
        <v>91</v>
      </c>
      <c r="B22" s="1">
        <v>12758</v>
      </c>
      <c r="C22" s="1">
        <v>1354</v>
      </c>
      <c r="D22" s="1">
        <v>1838</v>
      </c>
      <c r="E22" s="1">
        <v>1718</v>
      </c>
      <c r="F22" s="1">
        <v>1647</v>
      </c>
      <c r="G22" s="1">
        <v>1485</v>
      </c>
      <c r="H22" s="1">
        <v>1156</v>
      </c>
      <c r="I22" s="1">
        <v>886</v>
      </c>
      <c r="J22" s="1">
        <v>961</v>
      </c>
      <c r="K22" s="1">
        <v>750</v>
      </c>
      <c r="L22" s="1">
        <v>500</v>
      </c>
      <c r="M22" s="1">
        <v>269</v>
      </c>
      <c r="N22" s="1">
        <v>146</v>
      </c>
      <c r="O22" s="1">
        <v>48</v>
      </c>
      <c r="P22" s="4">
        <v>34.5</v>
      </c>
      <c r="Q22" s="40" t="s">
        <v>91</v>
      </c>
      <c r="R22" s="1">
        <v>12758</v>
      </c>
      <c r="S22" s="1">
        <v>4910</v>
      </c>
      <c r="T22" s="1">
        <v>4288</v>
      </c>
      <c r="U22" s="1">
        <v>2597</v>
      </c>
      <c r="V22" s="1">
        <v>915</v>
      </c>
      <c r="W22" s="1">
        <v>48</v>
      </c>
    </row>
    <row r="23" spans="1:37" x14ac:dyDescent="0.35">
      <c r="A23" s="40" t="s">
        <v>18</v>
      </c>
      <c r="Q23" s="40" t="s">
        <v>18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37" x14ac:dyDescent="0.35">
      <c r="A24" s="40" t="s">
        <v>0</v>
      </c>
      <c r="B24" s="1">
        <v>36847</v>
      </c>
      <c r="C24" s="1">
        <v>3817</v>
      </c>
      <c r="D24" s="1">
        <v>5290</v>
      </c>
      <c r="E24" s="1">
        <v>4859</v>
      </c>
      <c r="F24" s="1">
        <v>4515</v>
      </c>
      <c r="G24" s="1">
        <v>3877</v>
      </c>
      <c r="H24" s="1">
        <v>2966</v>
      </c>
      <c r="I24" s="1">
        <v>2385</v>
      </c>
      <c r="J24" s="1">
        <v>2607</v>
      </c>
      <c r="K24" s="1">
        <v>2161</v>
      </c>
      <c r="L24" s="1">
        <v>1582</v>
      </c>
      <c r="M24" s="1">
        <v>1196</v>
      </c>
      <c r="N24" s="1">
        <v>798</v>
      </c>
      <c r="O24" s="1">
        <v>794</v>
      </c>
      <c r="P24" s="4">
        <v>34.9</v>
      </c>
      <c r="Q24" s="40" t="s">
        <v>0</v>
      </c>
      <c r="R24" s="1">
        <v>36847</v>
      </c>
      <c r="S24" s="1">
        <v>13966</v>
      </c>
      <c r="T24" s="1">
        <v>11358</v>
      </c>
      <c r="U24" s="1">
        <v>7153</v>
      </c>
      <c r="V24" s="1">
        <v>3576</v>
      </c>
      <c r="W24" s="1">
        <v>794</v>
      </c>
    </row>
    <row r="25" spans="1:37" x14ac:dyDescent="0.35">
      <c r="A25" s="40" t="s">
        <v>92</v>
      </c>
      <c r="B25" s="1">
        <v>25306</v>
      </c>
      <c r="C25" s="1">
        <v>3132</v>
      </c>
      <c r="D25" s="1">
        <v>4024</v>
      </c>
      <c r="E25" s="1">
        <v>3394</v>
      </c>
      <c r="F25" s="1">
        <v>2849</v>
      </c>
      <c r="G25" s="1">
        <v>2340</v>
      </c>
      <c r="H25" s="1">
        <v>1774</v>
      </c>
      <c r="I25" s="1">
        <v>1405</v>
      </c>
      <c r="J25" s="1">
        <v>1563</v>
      </c>
      <c r="K25" s="1">
        <v>1358</v>
      </c>
      <c r="L25" s="1">
        <v>1112</v>
      </c>
      <c r="M25" s="1">
        <v>930</v>
      </c>
      <c r="N25" s="1">
        <v>668</v>
      </c>
      <c r="O25" s="1">
        <v>757</v>
      </c>
      <c r="P25" s="4">
        <v>33.700000000000003</v>
      </c>
      <c r="Q25" s="40" t="s">
        <v>92</v>
      </c>
      <c r="R25" s="1">
        <v>25306</v>
      </c>
      <c r="S25" s="1">
        <v>10550</v>
      </c>
      <c r="T25" s="1">
        <v>6963</v>
      </c>
      <c r="U25" s="1">
        <v>4326</v>
      </c>
      <c r="V25" s="1">
        <v>2710</v>
      </c>
      <c r="W25" s="1">
        <v>757</v>
      </c>
    </row>
    <row r="26" spans="1:37" x14ac:dyDescent="0.35">
      <c r="A26" s="40" t="s">
        <v>91</v>
      </c>
      <c r="B26" s="1">
        <v>11541</v>
      </c>
      <c r="C26" s="1">
        <v>685</v>
      </c>
      <c r="D26" s="1">
        <v>1266</v>
      </c>
      <c r="E26" s="1">
        <v>1465</v>
      </c>
      <c r="F26" s="1">
        <v>1666</v>
      </c>
      <c r="G26" s="1">
        <v>1537</v>
      </c>
      <c r="H26" s="1">
        <v>1192</v>
      </c>
      <c r="I26" s="1">
        <v>980</v>
      </c>
      <c r="J26" s="1">
        <v>1044</v>
      </c>
      <c r="K26" s="1">
        <v>803</v>
      </c>
      <c r="L26" s="1">
        <v>470</v>
      </c>
      <c r="M26" s="1">
        <v>266</v>
      </c>
      <c r="N26" s="1">
        <v>130</v>
      </c>
      <c r="O26" s="1">
        <v>37</v>
      </c>
      <c r="P26" s="4">
        <v>37.200000000000003</v>
      </c>
      <c r="Q26" s="40" t="s">
        <v>91</v>
      </c>
      <c r="R26" s="1">
        <v>11541</v>
      </c>
      <c r="S26" s="1">
        <v>3416</v>
      </c>
      <c r="T26" s="1">
        <v>4395</v>
      </c>
      <c r="U26" s="1">
        <v>2827</v>
      </c>
      <c r="V26" s="1">
        <v>866</v>
      </c>
      <c r="W26" s="1">
        <v>37</v>
      </c>
    </row>
    <row r="27" spans="1:37" x14ac:dyDescent="0.35">
      <c r="A27" s="40" t="s">
        <v>294</v>
      </c>
      <c r="Q27" s="40" t="s">
        <v>294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37" x14ac:dyDescent="0.35">
      <c r="A28" s="40" t="s">
        <v>0</v>
      </c>
      <c r="B28" s="1">
        <v>67034</v>
      </c>
      <c r="C28" s="1">
        <v>7846</v>
      </c>
      <c r="D28" s="1">
        <v>9942</v>
      </c>
      <c r="E28" s="1">
        <v>8949</v>
      </c>
      <c r="F28" s="1">
        <v>8215</v>
      </c>
      <c r="G28" s="1">
        <v>6999</v>
      </c>
      <c r="H28" s="1">
        <v>5458</v>
      </c>
      <c r="I28" s="1">
        <v>4283</v>
      </c>
      <c r="J28" s="1">
        <v>4572</v>
      </c>
      <c r="K28" s="1">
        <v>3677</v>
      </c>
      <c r="L28" s="1">
        <v>2754</v>
      </c>
      <c r="M28" s="1">
        <v>1933</v>
      </c>
      <c r="N28" s="1">
        <v>1263</v>
      </c>
      <c r="O28" s="1">
        <v>1143</v>
      </c>
      <c r="P28" s="4">
        <v>34.1</v>
      </c>
      <c r="Q28" s="40" t="s">
        <v>0</v>
      </c>
      <c r="R28" s="1">
        <v>67034</v>
      </c>
      <c r="S28" s="1">
        <v>26737</v>
      </c>
      <c r="T28" s="1">
        <v>20672</v>
      </c>
      <c r="U28" s="1">
        <v>12532</v>
      </c>
      <c r="V28" s="1">
        <v>5950</v>
      </c>
      <c r="W28" s="1">
        <v>1143</v>
      </c>
    </row>
    <row r="29" spans="1:37" x14ac:dyDescent="0.35">
      <c r="A29" s="40" t="s">
        <v>92</v>
      </c>
      <c r="B29" s="1">
        <v>56471</v>
      </c>
      <c r="C29" s="1">
        <v>6827</v>
      </c>
      <c r="D29" s="1">
        <v>8244</v>
      </c>
      <c r="E29" s="1">
        <v>7300</v>
      </c>
      <c r="F29" s="1">
        <v>6705</v>
      </c>
      <c r="G29" s="1">
        <v>5709</v>
      </c>
      <c r="H29" s="1">
        <v>4476</v>
      </c>
      <c r="I29" s="1">
        <v>3555</v>
      </c>
      <c r="J29" s="1">
        <v>3855</v>
      </c>
      <c r="K29" s="1">
        <v>3169</v>
      </c>
      <c r="L29" s="1">
        <v>2474</v>
      </c>
      <c r="M29" s="1">
        <v>1818</v>
      </c>
      <c r="N29" s="1">
        <v>1210</v>
      </c>
      <c r="O29" s="1">
        <v>1129</v>
      </c>
      <c r="P29" s="4">
        <v>34.4</v>
      </c>
      <c r="Q29" s="40" t="s">
        <v>92</v>
      </c>
      <c r="R29" s="1">
        <v>56471</v>
      </c>
      <c r="S29" s="1">
        <v>22371</v>
      </c>
      <c r="T29" s="1">
        <v>16890</v>
      </c>
      <c r="U29" s="1">
        <v>10579</v>
      </c>
      <c r="V29" s="1">
        <v>5502</v>
      </c>
      <c r="W29" s="1">
        <v>1129</v>
      </c>
    </row>
    <row r="30" spans="1:37" x14ac:dyDescent="0.35">
      <c r="A30" s="40" t="s">
        <v>91</v>
      </c>
      <c r="B30" s="1">
        <v>10563</v>
      </c>
      <c r="C30" s="1">
        <v>1019</v>
      </c>
      <c r="D30" s="1">
        <v>1698</v>
      </c>
      <c r="E30" s="1">
        <v>1649</v>
      </c>
      <c r="F30" s="1">
        <v>1510</v>
      </c>
      <c r="G30" s="1">
        <v>1290</v>
      </c>
      <c r="H30" s="1">
        <v>982</v>
      </c>
      <c r="I30" s="1">
        <v>728</v>
      </c>
      <c r="J30" s="1">
        <v>717</v>
      </c>
      <c r="K30" s="1">
        <v>508</v>
      </c>
      <c r="L30" s="1">
        <v>280</v>
      </c>
      <c r="M30" s="1">
        <v>115</v>
      </c>
      <c r="N30" s="1">
        <v>53</v>
      </c>
      <c r="O30" s="1">
        <v>14</v>
      </c>
      <c r="P30" s="4">
        <v>33</v>
      </c>
      <c r="Q30" s="40" t="s">
        <v>91</v>
      </c>
      <c r="R30" s="1">
        <v>10563</v>
      </c>
      <c r="S30" s="1">
        <v>4366</v>
      </c>
      <c r="T30" s="1">
        <v>3782</v>
      </c>
      <c r="U30" s="1">
        <v>1953</v>
      </c>
      <c r="V30" s="1">
        <v>448</v>
      </c>
      <c r="W30" s="1">
        <v>14</v>
      </c>
    </row>
    <row r="31" spans="1:37" x14ac:dyDescent="0.35">
      <c r="A31" s="40" t="s">
        <v>17</v>
      </c>
      <c r="Q31" s="40" t="s">
        <v>17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37" x14ac:dyDescent="0.35">
      <c r="A32" s="40" t="s">
        <v>0</v>
      </c>
      <c r="B32" s="1">
        <v>30187</v>
      </c>
      <c r="C32" s="1">
        <v>4029</v>
      </c>
      <c r="D32" s="1">
        <v>4652</v>
      </c>
      <c r="E32" s="1">
        <v>4090</v>
      </c>
      <c r="F32" s="1">
        <v>3700</v>
      </c>
      <c r="G32" s="1">
        <v>3122</v>
      </c>
      <c r="H32" s="1">
        <v>2492</v>
      </c>
      <c r="I32" s="1">
        <v>1898</v>
      </c>
      <c r="J32" s="1">
        <v>1965</v>
      </c>
      <c r="K32" s="1">
        <v>1516</v>
      </c>
      <c r="L32" s="1">
        <v>1172</v>
      </c>
      <c r="M32" s="1">
        <v>737</v>
      </c>
      <c r="N32" s="1">
        <v>465</v>
      </c>
      <c r="O32" s="1">
        <v>349</v>
      </c>
      <c r="P32" s="4">
        <v>33.1</v>
      </c>
      <c r="Q32" s="40" t="s">
        <v>0</v>
      </c>
      <c r="R32" s="1">
        <v>30187</v>
      </c>
      <c r="S32" s="1">
        <v>12771</v>
      </c>
      <c r="T32" s="1">
        <v>9314</v>
      </c>
      <c r="U32" s="1">
        <v>5379</v>
      </c>
      <c r="V32" s="1">
        <v>2374</v>
      </c>
      <c r="W32" s="1">
        <v>349</v>
      </c>
    </row>
    <row r="33" spans="1:23" x14ac:dyDescent="0.35">
      <c r="A33" s="40" t="s">
        <v>92</v>
      </c>
      <c r="B33" s="1">
        <v>22024</v>
      </c>
      <c r="C33" s="1">
        <v>3175</v>
      </c>
      <c r="D33" s="1">
        <v>3250</v>
      </c>
      <c r="E33" s="1">
        <v>2761</v>
      </c>
      <c r="F33" s="1">
        <v>2530</v>
      </c>
      <c r="G33" s="1">
        <v>2144</v>
      </c>
      <c r="H33" s="1">
        <v>1763</v>
      </c>
      <c r="I33" s="1">
        <v>1373</v>
      </c>
      <c r="J33" s="1">
        <v>1446</v>
      </c>
      <c r="K33" s="1">
        <v>1166</v>
      </c>
      <c r="L33" s="1">
        <v>978</v>
      </c>
      <c r="M33" s="1">
        <v>665</v>
      </c>
      <c r="N33" s="1">
        <v>431</v>
      </c>
      <c r="O33" s="1">
        <v>342</v>
      </c>
      <c r="P33" s="4">
        <v>33.6</v>
      </c>
      <c r="Q33" s="40" t="s">
        <v>92</v>
      </c>
      <c r="R33" s="1">
        <v>22024</v>
      </c>
      <c r="S33" s="1">
        <v>9186</v>
      </c>
      <c r="T33" s="1">
        <v>6437</v>
      </c>
      <c r="U33" s="1">
        <v>3985</v>
      </c>
      <c r="V33" s="1">
        <v>2074</v>
      </c>
      <c r="W33" s="1">
        <v>342</v>
      </c>
    </row>
    <row r="34" spans="1:23" x14ac:dyDescent="0.35">
      <c r="A34" s="40" t="s">
        <v>91</v>
      </c>
      <c r="B34" s="1">
        <v>8163</v>
      </c>
      <c r="C34" s="1">
        <v>854</v>
      </c>
      <c r="D34" s="1">
        <v>1402</v>
      </c>
      <c r="E34" s="1">
        <v>1329</v>
      </c>
      <c r="F34" s="1">
        <v>1170</v>
      </c>
      <c r="G34" s="1">
        <v>978</v>
      </c>
      <c r="H34" s="1">
        <v>729</v>
      </c>
      <c r="I34" s="1">
        <v>525</v>
      </c>
      <c r="J34" s="1">
        <v>519</v>
      </c>
      <c r="K34" s="1">
        <v>350</v>
      </c>
      <c r="L34" s="1">
        <v>194</v>
      </c>
      <c r="M34" s="1">
        <v>72</v>
      </c>
      <c r="N34" s="1">
        <v>34</v>
      </c>
      <c r="O34" s="1">
        <v>7</v>
      </c>
      <c r="P34" s="4">
        <v>32.1</v>
      </c>
      <c r="Q34" s="40" t="s">
        <v>91</v>
      </c>
      <c r="R34" s="1">
        <v>8163</v>
      </c>
      <c r="S34" s="1">
        <v>3585</v>
      </c>
      <c r="T34" s="1">
        <v>2877</v>
      </c>
      <c r="U34" s="1">
        <v>1394</v>
      </c>
      <c r="V34" s="1">
        <v>300</v>
      </c>
      <c r="W34" s="1">
        <v>7</v>
      </c>
    </row>
    <row r="35" spans="1:23" x14ac:dyDescent="0.35">
      <c r="A35" s="40" t="s">
        <v>18</v>
      </c>
      <c r="Q35" s="40" t="s">
        <v>18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35">
      <c r="A36" s="40" t="s">
        <v>0</v>
      </c>
      <c r="B36" s="1">
        <v>36847</v>
      </c>
      <c r="C36" s="1">
        <v>3817</v>
      </c>
      <c r="D36" s="1">
        <v>5290</v>
      </c>
      <c r="E36" s="1">
        <v>4859</v>
      </c>
      <c r="F36" s="1">
        <v>4515</v>
      </c>
      <c r="G36" s="1">
        <v>3877</v>
      </c>
      <c r="H36" s="1">
        <v>2966</v>
      </c>
      <c r="I36" s="1">
        <v>2385</v>
      </c>
      <c r="J36" s="1">
        <v>2607</v>
      </c>
      <c r="K36" s="1">
        <v>2161</v>
      </c>
      <c r="L36" s="1">
        <v>1582</v>
      </c>
      <c r="M36" s="1">
        <v>1196</v>
      </c>
      <c r="N36" s="1">
        <v>798</v>
      </c>
      <c r="O36" s="1">
        <v>794</v>
      </c>
      <c r="P36" s="4">
        <v>34.9</v>
      </c>
      <c r="Q36" s="40" t="s">
        <v>0</v>
      </c>
      <c r="R36" s="1">
        <v>36847</v>
      </c>
      <c r="S36" s="1">
        <v>13966</v>
      </c>
      <c r="T36" s="1">
        <v>11358</v>
      </c>
      <c r="U36" s="1">
        <v>7153</v>
      </c>
      <c r="V36" s="1">
        <v>3576</v>
      </c>
      <c r="W36" s="1">
        <v>794</v>
      </c>
    </row>
    <row r="37" spans="1:23" x14ac:dyDescent="0.35">
      <c r="A37" s="40" t="s">
        <v>92</v>
      </c>
      <c r="B37" s="1">
        <v>34447</v>
      </c>
      <c r="C37" s="1">
        <v>3652</v>
      </c>
      <c r="D37" s="1">
        <v>4994</v>
      </c>
      <c r="E37" s="1">
        <v>4539</v>
      </c>
      <c r="F37" s="1">
        <v>4175</v>
      </c>
      <c r="G37" s="1">
        <v>3565</v>
      </c>
      <c r="H37" s="1">
        <v>2713</v>
      </c>
      <c r="I37" s="1">
        <v>2182</v>
      </c>
      <c r="J37" s="1">
        <v>2409</v>
      </c>
      <c r="K37" s="1">
        <v>2003</v>
      </c>
      <c r="L37" s="1">
        <v>1496</v>
      </c>
      <c r="M37" s="1">
        <v>1153</v>
      </c>
      <c r="N37" s="1">
        <v>779</v>
      </c>
      <c r="O37" s="1">
        <v>787</v>
      </c>
      <c r="P37" s="4">
        <v>34.799999999999997</v>
      </c>
      <c r="Q37" s="40" t="s">
        <v>92</v>
      </c>
      <c r="R37" s="1">
        <v>34447</v>
      </c>
      <c r="S37" s="1">
        <v>13185</v>
      </c>
      <c r="T37" s="1">
        <v>10453</v>
      </c>
      <c r="U37" s="1">
        <v>6594</v>
      </c>
      <c r="V37" s="1">
        <v>3428</v>
      </c>
      <c r="W37" s="1">
        <v>787</v>
      </c>
    </row>
    <row r="38" spans="1:23" x14ac:dyDescent="0.35">
      <c r="A38" s="40" t="s">
        <v>91</v>
      </c>
      <c r="B38" s="1">
        <v>2400</v>
      </c>
      <c r="C38" s="1">
        <v>165</v>
      </c>
      <c r="D38" s="1">
        <v>296</v>
      </c>
      <c r="E38" s="1">
        <v>320</v>
      </c>
      <c r="F38" s="1">
        <v>340</v>
      </c>
      <c r="G38" s="1">
        <v>312</v>
      </c>
      <c r="H38" s="1">
        <v>253</v>
      </c>
      <c r="I38" s="1">
        <v>203</v>
      </c>
      <c r="J38" s="1">
        <v>198</v>
      </c>
      <c r="K38" s="1">
        <v>158</v>
      </c>
      <c r="L38" s="1">
        <v>86</v>
      </c>
      <c r="M38" s="1">
        <v>43</v>
      </c>
      <c r="N38" s="1">
        <v>19</v>
      </c>
      <c r="O38" s="1">
        <v>7</v>
      </c>
      <c r="P38" s="4">
        <v>36.299999999999997</v>
      </c>
      <c r="Q38" s="40" t="s">
        <v>91</v>
      </c>
      <c r="R38" s="1">
        <v>2400</v>
      </c>
      <c r="S38" s="1">
        <v>781</v>
      </c>
      <c r="T38" s="1">
        <v>905</v>
      </c>
      <c r="U38" s="1">
        <v>559</v>
      </c>
      <c r="V38" s="1">
        <v>148</v>
      </c>
      <c r="W38" s="1">
        <v>7</v>
      </c>
    </row>
    <row r="39" spans="1:23" x14ac:dyDescent="0.35">
      <c r="A39" s="40" t="s">
        <v>295</v>
      </c>
      <c r="Q39" s="40" t="s">
        <v>295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35">
      <c r="A40" s="40" t="s">
        <v>0</v>
      </c>
      <c r="B40" s="1">
        <v>67034</v>
      </c>
      <c r="C40" s="1">
        <v>7846</v>
      </c>
      <c r="D40" s="1">
        <v>9942</v>
      </c>
      <c r="E40" s="1">
        <v>8949</v>
      </c>
      <c r="F40" s="1">
        <v>8215</v>
      </c>
      <c r="G40" s="1">
        <v>6999</v>
      </c>
      <c r="H40" s="1">
        <v>5458</v>
      </c>
      <c r="I40" s="1">
        <v>4283</v>
      </c>
      <c r="J40" s="1">
        <v>4572</v>
      </c>
      <c r="K40" s="1">
        <v>3677</v>
      </c>
      <c r="L40" s="1">
        <v>2754</v>
      </c>
      <c r="M40" s="1">
        <v>1933</v>
      </c>
      <c r="N40" s="1">
        <v>1263</v>
      </c>
      <c r="O40" s="1">
        <v>1143</v>
      </c>
      <c r="P40" s="4">
        <v>34.1</v>
      </c>
      <c r="Q40" s="40" t="s">
        <v>0</v>
      </c>
      <c r="R40" s="1">
        <v>67034</v>
      </c>
      <c r="S40" s="1">
        <v>26737</v>
      </c>
      <c r="T40" s="1">
        <v>20672</v>
      </c>
      <c r="U40" s="1">
        <v>12532</v>
      </c>
      <c r="V40" s="1">
        <v>5950</v>
      </c>
      <c r="W40" s="1">
        <v>1143</v>
      </c>
    </row>
    <row r="41" spans="1:23" x14ac:dyDescent="0.35">
      <c r="A41" s="40" t="s">
        <v>92</v>
      </c>
      <c r="B41" s="1">
        <v>66320</v>
      </c>
      <c r="C41" s="1">
        <v>7734</v>
      </c>
      <c r="D41" s="1">
        <v>9817</v>
      </c>
      <c r="E41" s="1">
        <v>8821</v>
      </c>
      <c r="F41" s="1">
        <v>8119</v>
      </c>
      <c r="G41" s="1">
        <v>6930</v>
      </c>
      <c r="H41" s="1">
        <v>5401</v>
      </c>
      <c r="I41" s="1">
        <v>4242</v>
      </c>
      <c r="J41" s="1">
        <v>4539</v>
      </c>
      <c r="K41" s="1">
        <v>3650</v>
      </c>
      <c r="L41" s="1">
        <v>2740</v>
      </c>
      <c r="M41" s="1">
        <v>1924</v>
      </c>
      <c r="N41" s="1">
        <v>1260</v>
      </c>
      <c r="O41" s="1">
        <v>1143</v>
      </c>
      <c r="P41" s="4">
        <v>34.200000000000003</v>
      </c>
      <c r="Q41" s="40" t="s">
        <v>92</v>
      </c>
      <c r="R41" s="1">
        <v>66320</v>
      </c>
      <c r="S41" s="1">
        <v>26372</v>
      </c>
      <c r="T41" s="1">
        <v>20450</v>
      </c>
      <c r="U41" s="1">
        <v>12431</v>
      </c>
      <c r="V41" s="1">
        <v>5924</v>
      </c>
      <c r="W41" s="1">
        <v>1143</v>
      </c>
    </row>
    <row r="42" spans="1:23" x14ac:dyDescent="0.35">
      <c r="A42" s="40" t="s">
        <v>91</v>
      </c>
      <c r="B42" s="1">
        <v>714</v>
      </c>
      <c r="C42" s="1">
        <v>112</v>
      </c>
      <c r="D42" s="1">
        <v>125</v>
      </c>
      <c r="E42" s="1">
        <v>128</v>
      </c>
      <c r="F42" s="1">
        <v>96</v>
      </c>
      <c r="G42" s="1">
        <v>69</v>
      </c>
      <c r="H42" s="1">
        <v>57</v>
      </c>
      <c r="I42" s="1">
        <v>41</v>
      </c>
      <c r="J42" s="1">
        <v>33</v>
      </c>
      <c r="K42" s="1">
        <v>27</v>
      </c>
      <c r="L42" s="1">
        <v>14</v>
      </c>
      <c r="M42" s="1">
        <v>9</v>
      </c>
      <c r="N42" s="1">
        <v>3</v>
      </c>
      <c r="O42" s="1">
        <v>0</v>
      </c>
      <c r="P42" s="4">
        <v>29.7</v>
      </c>
      <c r="Q42" s="40" t="s">
        <v>91</v>
      </c>
      <c r="R42" s="1">
        <v>714</v>
      </c>
      <c r="S42" s="1">
        <v>365</v>
      </c>
      <c r="T42" s="1">
        <v>222</v>
      </c>
      <c r="U42" s="1">
        <v>101</v>
      </c>
      <c r="V42" s="1">
        <v>26</v>
      </c>
      <c r="W42" s="1">
        <v>0</v>
      </c>
    </row>
    <row r="43" spans="1:23" x14ac:dyDescent="0.35">
      <c r="A43" s="40" t="s">
        <v>17</v>
      </c>
      <c r="Q43" s="40" t="s">
        <v>17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</row>
    <row r="44" spans="1:23" x14ac:dyDescent="0.35">
      <c r="A44" s="40" t="s">
        <v>0</v>
      </c>
      <c r="B44" s="1">
        <v>30187</v>
      </c>
      <c r="C44" s="1">
        <v>4029</v>
      </c>
      <c r="D44" s="1">
        <v>4652</v>
      </c>
      <c r="E44" s="1">
        <v>4090</v>
      </c>
      <c r="F44" s="1">
        <v>3700</v>
      </c>
      <c r="G44" s="1">
        <v>3122</v>
      </c>
      <c r="H44" s="1">
        <v>2492</v>
      </c>
      <c r="I44" s="1">
        <v>1898</v>
      </c>
      <c r="J44" s="1">
        <v>1965</v>
      </c>
      <c r="K44" s="1">
        <v>1516</v>
      </c>
      <c r="L44" s="1">
        <v>1172</v>
      </c>
      <c r="M44" s="1">
        <v>737</v>
      </c>
      <c r="N44" s="1">
        <v>465</v>
      </c>
      <c r="O44" s="1">
        <v>349</v>
      </c>
      <c r="P44" s="4">
        <v>33.1</v>
      </c>
      <c r="Q44" s="40" t="s">
        <v>0</v>
      </c>
      <c r="R44" s="1">
        <v>30187</v>
      </c>
      <c r="S44" s="1">
        <v>12771</v>
      </c>
      <c r="T44" s="1">
        <v>9314</v>
      </c>
      <c r="U44" s="1">
        <v>5379</v>
      </c>
      <c r="V44" s="1">
        <v>2374</v>
      </c>
      <c r="W44" s="1">
        <v>349</v>
      </c>
    </row>
    <row r="45" spans="1:23" x14ac:dyDescent="0.35">
      <c r="A45" s="40" t="s">
        <v>92</v>
      </c>
      <c r="B45" s="1">
        <v>29691</v>
      </c>
      <c r="C45" s="1">
        <v>3939</v>
      </c>
      <c r="D45" s="1">
        <v>4560</v>
      </c>
      <c r="E45" s="1">
        <v>3988</v>
      </c>
      <c r="F45" s="1">
        <v>3635</v>
      </c>
      <c r="G45" s="1">
        <v>3077</v>
      </c>
      <c r="H45" s="1">
        <v>2461</v>
      </c>
      <c r="I45" s="1">
        <v>1872</v>
      </c>
      <c r="J45" s="1">
        <v>1945</v>
      </c>
      <c r="K45" s="1">
        <v>1504</v>
      </c>
      <c r="L45" s="1">
        <v>1165</v>
      </c>
      <c r="M45" s="1">
        <v>733</v>
      </c>
      <c r="N45" s="1">
        <v>463</v>
      </c>
      <c r="O45" s="1">
        <v>349</v>
      </c>
      <c r="P45" s="4">
        <v>33.200000000000003</v>
      </c>
      <c r="Q45" s="40" t="s">
        <v>92</v>
      </c>
      <c r="R45" s="1">
        <v>29691</v>
      </c>
      <c r="S45" s="1">
        <v>12487</v>
      </c>
      <c r="T45" s="1">
        <v>9173</v>
      </c>
      <c r="U45" s="1">
        <v>5321</v>
      </c>
      <c r="V45" s="1">
        <v>2361</v>
      </c>
      <c r="W45" s="1">
        <v>349</v>
      </c>
    </row>
    <row r="46" spans="1:23" x14ac:dyDescent="0.35">
      <c r="A46" s="40" t="s">
        <v>91</v>
      </c>
      <c r="B46" s="1">
        <v>496</v>
      </c>
      <c r="C46" s="1">
        <v>90</v>
      </c>
      <c r="D46" s="1">
        <v>92</v>
      </c>
      <c r="E46" s="1">
        <v>102</v>
      </c>
      <c r="F46" s="1">
        <v>65</v>
      </c>
      <c r="G46" s="1">
        <v>45</v>
      </c>
      <c r="H46" s="1">
        <v>31</v>
      </c>
      <c r="I46" s="1">
        <v>26</v>
      </c>
      <c r="J46" s="1">
        <v>20</v>
      </c>
      <c r="K46" s="1">
        <v>12</v>
      </c>
      <c r="L46" s="1">
        <v>7</v>
      </c>
      <c r="M46" s="1">
        <v>4</v>
      </c>
      <c r="N46" s="1">
        <v>2</v>
      </c>
      <c r="O46" s="1">
        <v>0</v>
      </c>
      <c r="P46" s="4">
        <v>28.2</v>
      </c>
      <c r="Q46" s="40" t="s">
        <v>91</v>
      </c>
      <c r="R46" s="1">
        <v>496</v>
      </c>
      <c r="S46" s="1">
        <v>284</v>
      </c>
      <c r="T46" s="1">
        <v>141</v>
      </c>
      <c r="U46" s="1">
        <v>58</v>
      </c>
      <c r="V46" s="1">
        <v>13</v>
      </c>
      <c r="W46" s="1">
        <v>0</v>
      </c>
    </row>
    <row r="47" spans="1:23" x14ac:dyDescent="0.35">
      <c r="A47" s="40" t="s">
        <v>18</v>
      </c>
      <c r="Q47" s="40" t="s">
        <v>18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</row>
    <row r="48" spans="1:23" x14ac:dyDescent="0.35">
      <c r="A48" s="40" t="s">
        <v>0</v>
      </c>
      <c r="B48" s="1">
        <v>36847</v>
      </c>
      <c r="C48" s="1">
        <v>3817</v>
      </c>
      <c r="D48" s="1">
        <v>5290</v>
      </c>
      <c r="E48" s="1">
        <v>4859</v>
      </c>
      <c r="F48" s="1">
        <v>4515</v>
      </c>
      <c r="G48" s="1">
        <v>3877</v>
      </c>
      <c r="H48" s="1">
        <v>2966</v>
      </c>
      <c r="I48" s="1">
        <v>2385</v>
      </c>
      <c r="J48" s="1">
        <v>2607</v>
      </c>
      <c r="K48" s="1">
        <v>2161</v>
      </c>
      <c r="L48" s="1">
        <v>1582</v>
      </c>
      <c r="M48" s="1">
        <v>1196</v>
      </c>
      <c r="N48" s="1">
        <v>798</v>
      </c>
      <c r="O48" s="1">
        <v>794</v>
      </c>
      <c r="P48" s="4">
        <v>34.9</v>
      </c>
      <c r="Q48" s="40" t="s">
        <v>0</v>
      </c>
      <c r="R48" s="1">
        <v>36847</v>
      </c>
      <c r="S48" s="1">
        <v>13966</v>
      </c>
      <c r="T48" s="1">
        <v>11358</v>
      </c>
      <c r="U48" s="1">
        <v>7153</v>
      </c>
      <c r="V48" s="1">
        <v>3576</v>
      </c>
      <c r="W48" s="1">
        <v>794</v>
      </c>
    </row>
    <row r="49" spans="1:23" x14ac:dyDescent="0.35">
      <c r="A49" s="40" t="s">
        <v>92</v>
      </c>
      <c r="B49" s="1">
        <v>36629</v>
      </c>
      <c r="C49" s="1">
        <v>3795</v>
      </c>
      <c r="D49" s="1">
        <v>5257</v>
      </c>
      <c r="E49" s="1">
        <v>4833</v>
      </c>
      <c r="F49" s="1">
        <v>4484</v>
      </c>
      <c r="G49" s="1">
        <v>3853</v>
      </c>
      <c r="H49" s="1">
        <v>2940</v>
      </c>
      <c r="I49" s="1">
        <v>2370</v>
      </c>
      <c r="J49" s="1">
        <v>2594</v>
      </c>
      <c r="K49" s="1">
        <v>2146</v>
      </c>
      <c r="L49" s="1">
        <v>1575</v>
      </c>
      <c r="M49" s="1">
        <v>1191</v>
      </c>
      <c r="N49" s="1">
        <v>797</v>
      </c>
      <c r="O49" s="1">
        <v>794</v>
      </c>
      <c r="P49" s="4">
        <v>34.9</v>
      </c>
      <c r="Q49" s="40" t="s">
        <v>92</v>
      </c>
      <c r="R49" s="1">
        <v>36629</v>
      </c>
      <c r="S49" s="1">
        <v>13885</v>
      </c>
      <c r="T49" s="1">
        <v>11277</v>
      </c>
      <c r="U49" s="1">
        <v>7110</v>
      </c>
      <c r="V49" s="1">
        <v>3563</v>
      </c>
      <c r="W49" s="1">
        <v>794</v>
      </c>
    </row>
    <row r="50" spans="1:23" x14ac:dyDescent="0.35">
      <c r="A50" s="40" t="s">
        <v>91</v>
      </c>
      <c r="B50" s="1">
        <v>218</v>
      </c>
      <c r="C50" s="1">
        <v>22</v>
      </c>
      <c r="D50" s="1">
        <v>33</v>
      </c>
      <c r="E50" s="1">
        <v>26</v>
      </c>
      <c r="F50" s="1">
        <v>31</v>
      </c>
      <c r="G50" s="1">
        <v>24</v>
      </c>
      <c r="H50" s="1">
        <v>26</v>
      </c>
      <c r="I50" s="1">
        <v>15</v>
      </c>
      <c r="J50" s="1">
        <v>13</v>
      </c>
      <c r="K50" s="1">
        <v>15</v>
      </c>
      <c r="L50" s="1">
        <v>7</v>
      </c>
      <c r="M50" s="1">
        <v>5</v>
      </c>
      <c r="N50" s="1">
        <v>1</v>
      </c>
      <c r="O50" s="1">
        <v>0</v>
      </c>
      <c r="P50" s="4">
        <v>34.5</v>
      </c>
      <c r="Q50" s="40" t="s">
        <v>91</v>
      </c>
      <c r="R50" s="1">
        <v>218</v>
      </c>
      <c r="S50" s="1">
        <v>81</v>
      </c>
      <c r="T50" s="1">
        <v>81</v>
      </c>
      <c r="U50" s="1">
        <v>43</v>
      </c>
      <c r="V50" s="1">
        <v>13</v>
      </c>
      <c r="W50" s="1">
        <v>0</v>
      </c>
    </row>
    <row r="51" spans="1:23" x14ac:dyDescent="0.35">
      <c r="A51" s="47" t="s">
        <v>19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1"/>
    </row>
  </sheetData>
  <mergeCells count="3">
    <mergeCell ref="Z2:AE2"/>
    <mergeCell ref="AF2:AK2"/>
    <mergeCell ref="A51:P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73F37-2F91-4D60-B1CC-89A35FC57156}">
  <dimension ref="A1:S30"/>
  <sheetViews>
    <sheetView view="pageBreakPreview" zoomScale="125" zoomScaleSheetLayoutView="125" workbookViewId="0"/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57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76518</v>
      </c>
      <c r="C4" s="1">
        <v>0</v>
      </c>
      <c r="D4" s="1">
        <v>0</v>
      </c>
      <c r="E4" s="1">
        <v>0</v>
      </c>
      <c r="F4" s="1">
        <v>10300</v>
      </c>
      <c r="G4" s="1">
        <v>11096</v>
      </c>
      <c r="H4" s="1">
        <v>10041</v>
      </c>
      <c r="I4" s="1">
        <v>9260</v>
      </c>
      <c r="J4" s="1">
        <v>7849</v>
      </c>
      <c r="K4" s="1">
        <v>6135</v>
      </c>
      <c r="L4" s="1">
        <v>4857</v>
      </c>
      <c r="M4" s="1">
        <v>5199</v>
      </c>
      <c r="N4" s="1">
        <v>4138</v>
      </c>
      <c r="O4" s="1">
        <v>3062</v>
      </c>
      <c r="P4" s="1">
        <v>2068</v>
      </c>
      <c r="Q4" s="1">
        <v>1327</v>
      </c>
      <c r="R4" s="1">
        <v>1186</v>
      </c>
      <c r="S4" s="4">
        <v>33.700000000000003</v>
      </c>
    </row>
    <row r="5" spans="1:19" x14ac:dyDescent="0.35">
      <c r="A5" s="40" t="s">
        <v>58</v>
      </c>
      <c r="B5" s="1">
        <v>19346</v>
      </c>
      <c r="C5" s="1">
        <v>0</v>
      </c>
      <c r="D5" s="1">
        <v>0</v>
      </c>
      <c r="E5" s="1">
        <v>0</v>
      </c>
      <c r="F5" s="1">
        <v>9484</v>
      </c>
      <c r="G5" s="1">
        <v>5316</v>
      </c>
      <c r="H5" s="1">
        <v>1893</v>
      </c>
      <c r="I5" s="1">
        <v>855</v>
      </c>
      <c r="J5" s="1">
        <v>519</v>
      </c>
      <c r="K5" s="1">
        <v>313</v>
      </c>
      <c r="L5" s="1">
        <v>243</v>
      </c>
      <c r="M5" s="1">
        <v>242</v>
      </c>
      <c r="N5" s="1">
        <v>184</v>
      </c>
      <c r="O5" s="1">
        <v>119</v>
      </c>
      <c r="P5" s="1">
        <v>92</v>
      </c>
      <c r="Q5" s="1">
        <v>48</v>
      </c>
      <c r="R5" s="1">
        <v>38</v>
      </c>
      <c r="S5" s="4">
        <v>20.2</v>
      </c>
    </row>
    <row r="6" spans="1:19" x14ac:dyDescent="0.35">
      <c r="A6" s="40" t="s">
        <v>59</v>
      </c>
      <c r="B6" s="1">
        <v>35179</v>
      </c>
      <c r="C6" s="1">
        <v>0</v>
      </c>
      <c r="D6" s="1">
        <v>0</v>
      </c>
      <c r="E6" s="1">
        <v>0</v>
      </c>
      <c r="F6" s="1">
        <v>169</v>
      </c>
      <c r="G6" s="1">
        <v>2216</v>
      </c>
      <c r="H6" s="1">
        <v>4439</v>
      </c>
      <c r="I6" s="1">
        <v>5403</v>
      </c>
      <c r="J6" s="1">
        <v>5182</v>
      </c>
      <c r="K6" s="1">
        <v>4200</v>
      </c>
      <c r="L6" s="1">
        <v>3429</v>
      </c>
      <c r="M6" s="1">
        <v>3542</v>
      </c>
      <c r="N6" s="1">
        <v>2617</v>
      </c>
      <c r="O6" s="1">
        <v>1826</v>
      </c>
      <c r="P6" s="1">
        <v>1074</v>
      </c>
      <c r="Q6" s="1">
        <v>645</v>
      </c>
      <c r="R6" s="1">
        <v>437</v>
      </c>
      <c r="S6" s="4">
        <v>40.200000000000003</v>
      </c>
    </row>
    <row r="7" spans="1:19" x14ac:dyDescent="0.35">
      <c r="A7" s="40" t="s">
        <v>60</v>
      </c>
      <c r="B7" s="1">
        <v>14787</v>
      </c>
      <c r="C7" s="1">
        <v>0</v>
      </c>
      <c r="D7" s="1">
        <v>0</v>
      </c>
      <c r="E7" s="1">
        <v>0</v>
      </c>
      <c r="F7" s="1">
        <v>556</v>
      </c>
      <c r="G7" s="1">
        <v>3222</v>
      </c>
      <c r="H7" s="1">
        <v>3274</v>
      </c>
      <c r="I7" s="1">
        <v>2535</v>
      </c>
      <c r="J7" s="1">
        <v>1699</v>
      </c>
      <c r="K7" s="1">
        <v>1168</v>
      </c>
      <c r="L7" s="1">
        <v>728</v>
      </c>
      <c r="M7" s="1">
        <v>626</v>
      </c>
      <c r="N7" s="1">
        <v>445</v>
      </c>
      <c r="O7" s="1">
        <v>282</v>
      </c>
      <c r="P7" s="1">
        <v>161</v>
      </c>
      <c r="Q7" s="1">
        <v>60</v>
      </c>
      <c r="R7" s="1">
        <v>31</v>
      </c>
      <c r="S7" s="4">
        <v>30.7</v>
      </c>
    </row>
    <row r="8" spans="1:19" x14ac:dyDescent="0.35">
      <c r="A8" s="40" t="s">
        <v>61</v>
      </c>
      <c r="B8" s="1">
        <v>4859</v>
      </c>
      <c r="C8" s="1">
        <v>0</v>
      </c>
      <c r="D8" s="1">
        <v>0</v>
      </c>
      <c r="E8" s="1">
        <v>0</v>
      </c>
      <c r="F8" s="1">
        <v>60</v>
      </c>
      <c r="G8" s="1">
        <v>94</v>
      </c>
      <c r="H8" s="1">
        <v>109</v>
      </c>
      <c r="I8" s="1">
        <v>132</v>
      </c>
      <c r="J8" s="1">
        <v>168</v>
      </c>
      <c r="K8" s="1">
        <v>210</v>
      </c>
      <c r="L8" s="1">
        <v>271</v>
      </c>
      <c r="M8" s="1">
        <v>576</v>
      </c>
      <c r="N8" s="1">
        <v>713</v>
      </c>
      <c r="O8" s="1">
        <v>686</v>
      </c>
      <c r="P8" s="1">
        <v>660</v>
      </c>
      <c r="Q8" s="1">
        <v>531</v>
      </c>
      <c r="R8" s="1">
        <v>649</v>
      </c>
      <c r="S8" s="4">
        <v>60.7</v>
      </c>
    </row>
    <row r="9" spans="1:19" x14ac:dyDescent="0.35">
      <c r="A9" s="40" t="s">
        <v>62</v>
      </c>
      <c r="B9" s="1">
        <v>1482</v>
      </c>
      <c r="C9" s="1">
        <v>0</v>
      </c>
      <c r="D9" s="1">
        <v>0</v>
      </c>
      <c r="E9" s="1">
        <v>0</v>
      </c>
      <c r="F9" s="1">
        <v>16</v>
      </c>
      <c r="G9" s="1">
        <v>160</v>
      </c>
      <c r="H9" s="1">
        <v>208</v>
      </c>
      <c r="I9" s="1">
        <v>223</v>
      </c>
      <c r="J9" s="1">
        <v>171</v>
      </c>
      <c r="K9" s="1">
        <v>156</v>
      </c>
      <c r="L9" s="1">
        <v>106</v>
      </c>
      <c r="M9" s="1">
        <v>138</v>
      </c>
      <c r="N9" s="1">
        <v>110</v>
      </c>
      <c r="O9" s="1">
        <v>90</v>
      </c>
      <c r="P9" s="1">
        <v>53</v>
      </c>
      <c r="Q9" s="1">
        <v>24</v>
      </c>
      <c r="R9" s="1">
        <v>27</v>
      </c>
      <c r="S9" s="4">
        <v>38.9</v>
      </c>
    </row>
    <row r="10" spans="1:19" x14ac:dyDescent="0.35">
      <c r="A10" s="40" t="s">
        <v>63</v>
      </c>
      <c r="B10" s="1">
        <v>803</v>
      </c>
      <c r="C10" s="1">
        <v>0</v>
      </c>
      <c r="D10" s="1">
        <v>0</v>
      </c>
      <c r="E10" s="1">
        <v>0</v>
      </c>
      <c r="F10" s="1">
        <v>15</v>
      </c>
      <c r="G10" s="1">
        <v>86</v>
      </c>
      <c r="H10" s="1">
        <v>111</v>
      </c>
      <c r="I10" s="1">
        <v>109</v>
      </c>
      <c r="J10" s="1">
        <v>99</v>
      </c>
      <c r="K10" s="1">
        <v>81</v>
      </c>
      <c r="L10" s="1">
        <v>63</v>
      </c>
      <c r="M10" s="1">
        <v>71</v>
      </c>
      <c r="N10" s="1">
        <v>66</v>
      </c>
      <c r="O10" s="1">
        <v>53</v>
      </c>
      <c r="P10" s="1">
        <v>26</v>
      </c>
      <c r="Q10" s="1">
        <v>19</v>
      </c>
      <c r="R10" s="1">
        <v>4</v>
      </c>
      <c r="S10" s="4">
        <v>39.1</v>
      </c>
    </row>
    <row r="11" spans="1:19" x14ac:dyDescent="0.35">
      <c r="A11" s="40" t="s">
        <v>64</v>
      </c>
      <c r="B11" s="1">
        <v>62</v>
      </c>
      <c r="C11" s="1">
        <v>0</v>
      </c>
      <c r="D11" s="1">
        <v>0</v>
      </c>
      <c r="E11" s="1">
        <v>0</v>
      </c>
      <c r="F11" s="1">
        <v>0</v>
      </c>
      <c r="G11" s="1">
        <v>2</v>
      </c>
      <c r="H11" s="1">
        <v>7</v>
      </c>
      <c r="I11" s="1">
        <v>3</v>
      </c>
      <c r="J11" s="1">
        <v>11</v>
      </c>
      <c r="K11" s="1">
        <v>7</v>
      </c>
      <c r="L11" s="1">
        <v>17</v>
      </c>
      <c r="M11" s="1">
        <v>4</v>
      </c>
      <c r="N11" s="1">
        <v>3</v>
      </c>
      <c r="O11" s="1">
        <v>6</v>
      </c>
      <c r="P11" s="1">
        <v>2</v>
      </c>
      <c r="Q11" s="1">
        <v>0</v>
      </c>
      <c r="R11" s="1">
        <v>0</v>
      </c>
      <c r="S11" s="4">
        <v>45.3</v>
      </c>
    </row>
    <row r="12" spans="1:19" x14ac:dyDescent="0.35">
      <c r="A12" s="40" t="s">
        <v>17</v>
      </c>
    </row>
    <row r="13" spans="1:19" x14ac:dyDescent="0.35">
      <c r="A13" s="40" t="s">
        <v>0</v>
      </c>
      <c r="B13" s="1">
        <v>36830</v>
      </c>
      <c r="C13" s="1">
        <v>0</v>
      </c>
      <c r="D13" s="1">
        <v>0</v>
      </c>
      <c r="E13" s="1">
        <v>0</v>
      </c>
      <c r="F13" s="1">
        <v>5325</v>
      </c>
      <c r="G13" s="1">
        <v>5605</v>
      </c>
      <c r="H13" s="1">
        <v>4969</v>
      </c>
      <c r="I13" s="1">
        <v>4503</v>
      </c>
      <c r="J13" s="1">
        <v>3773</v>
      </c>
      <c r="K13" s="1">
        <v>2998</v>
      </c>
      <c r="L13" s="1">
        <v>2310</v>
      </c>
      <c r="M13" s="1">
        <v>2405</v>
      </c>
      <c r="N13" s="1">
        <v>1853</v>
      </c>
      <c r="O13" s="1">
        <v>1383</v>
      </c>
      <c r="P13" s="1">
        <v>829</v>
      </c>
      <c r="Q13" s="1">
        <v>510</v>
      </c>
      <c r="R13" s="1">
        <v>367</v>
      </c>
      <c r="S13" s="4">
        <v>32.799999999999997</v>
      </c>
    </row>
    <row r="14" spans="1:19" x14ac:dyDescent="0.35">
      <c r="A14" s="40" t="s">
        <v>58</v>
      </c>
      <c r="B14" s="1">
        <v>11082</v>
      </c>
      <c r="C14" s="1">
        <v>0</v>
      </c>
      <c r="D14" s="1">
        <v>0</v>
      </c>
      <c r="E14" s="1">
        <v>0</v>
      </c>
      <c r="F14" s="1">
        <v>5058</v>
      </c>
      <c r="G14" s="1">
        <v>3221</v>
      </c>
      <c r="H14" s="1">
        <v>1228</v>
      </c>
      <c r="I14" s="1">
        <v>546</v>
      </c>
      <c r="J14" s="1">
        <v>322</v>
      </c>
      <c r="K14" s="1">
        <v>204</v>
      </c>
      <c r="L14" s="1">
        <v>137</v>
      </c>
      <c r="M14" s="1">
        <v>137</v>
      </c>
      <c r="N14" s="1">
        <v>92</v>
      </c>
      <c r="O14" s="1">
        <v>66</v>
      </c>
      <c r="P14" s="1">
        <v>37</v>
      </c>
      <c r="Q14" s="1">
        <v>18</v>
      </c>
      <c r="R14" s="1">
        <v>16</v>
      </c>
      <c r="S14" s="4">
        <v>20.7</v>
      </c>
    </row>
    <row r="15" spans="1:19" x14ac:dyDescent="0.35">
      <c r="A15" s="40" t="s">
        <v>59</v>
      </c>
      <c r="B15" s="1">
        <v>16812</v>
      </c>
      <c r="C15" s="1">
        <v>0</v>
      </c>
      <c r="D15" s="1">
        <v>0</v>
      </c>
      <c r="E15" s="1">
        <v>0</v>
      </c>
      <c r="F15" s="1">
        <v>62</v>
      </c>
      <c r="G15" s="1">
        <v>894</v>
      </c>
      <c r="H15" s="1">
        <v>1997</v>
      </c>
      <c r="I15" s="1">
        <v>2524</v>
      </c>
      <c r="J15" s="1">
        <v>2449</v>
      </c>
      <c r="K15" s="1">
        <v>2041</v>
      </c>
      <c r="L15" s="1">
        <v>1680</v>
      </c>
      <c r="M15" s="1">
        <v>1766</v>
      </c>
      <c r="N15" s="1">
        <v>1328</v>
      </c>
      <c r="O15" s="1">
        <v>964</v>
      </c>
      <c r="P15" s="1">
        <v>553</v>
      </c>
      <c r="Q15" s="1">
        <v>346</v>
      </c>
      <c r="R15" s="1">
        <v>208</v>
      </c>
      <c r="S15" s="4">
        <v>41.2</v>
      </c>
    </row>
    <row r="16" spans="1:19" x14ac:dyDescent="0.35">
      <c r="A16" s="40" t="s">
        <v>60</v>
      </c>
      <c r="B16" s="1">
        <v>7142</v>
      </c>
      <c r="C16" s="1">
        <v>0</v>
      </c>
      <c r="D16" s="1">
        <v>0</v>
      </c>
      <c r="E16" s="1">
        <v>0</v>
      </c>
      <c r="F16" s="1">
        <v>174</v>
      </c>
      <c r="G16" s="1">
        <v>1386</v>
      </c>
      <c r="H16" s="1">
        <v>1595</v>
      </c>
      <c r="I16" s="1">
        <v>1285</v>
      </c>
      <c r="J16" s="1">
        <v>846</v>
      </c>
      <c r="K16" s="1">
        <v>602</v>
      </c>
      <c r="L16" s="1">
        <v>375</v>
      </c>
      <c r="M16" s="1">
        <v>328</v>
      </c>
      <c r="N16" s="1">
        <v>245</v>
      </c>
      <c r="O16" s="1">
        <v>159</v>
      </c>
      <c r="P16" s="1">
        <v>100</v>
      </c>
      <c r="Q16" s="1">
        <v>37</v>
      </c>
      <c r="R16" s="1">
        <v>10</v>
      </c>
      <c r="S16" s="4">
        <v>31.6</v>
      </c>
    </row>
    <row r="17" spans="1:19" x14ac:dyDescent="0.35">
      <c r="A17" s="40" t="s">
        <v>61</v>
      </c>
      <c r="B17" s="1">
        <v>896</v>
      </c>
      <c r="C17" s="1">
        <v>0</v>
      </c>
      <c r="D17" s="1">
        <v>0</v>
      </c>
      <c r="E17" s="1">
        <v>0</v>
      </c>
      <c r="F17" s="1">
        <v>27</v>
      </c>
      <c r="G17" s="1">
        <v>23</v>
      </c>
      <c r="H17" s="1">
        <v>31</v>
      </c>
      <c r="I17" s="1">
        <v>26</v>
      </c>
      <c r="J17" s="1">
        <v>37</v>
      </c>
      <c r="K17" s="1">
        <v>48</v>
      </c>
      <c r="L17" s="1">
        <v>40</v>
      </c>
      <c r="M17" s="1">
        <v>91</v>
      </c>
      <c r="N17" s="1">
        <v>113</v>
      </c>
      <c r="O17" s="1">
        <v>131</v>
      </c>
      <c r="P17" s="1">
        <v>108</v>
      </c>
      <c r="Q17" s="1">
        <v>96</v>
      </c>
      <c r="R17" s="1">
        <v>125</v>
      </c>
      <c r="S17" s="4">
        <v>60.5</v>
      </c>
    </row>
    <row r="18" spans="1:19" x14ac:dyDescent="0.35">
      <c r="A18" s="40" t="s">
        <v>62</v>
      </c>
      <c r="B18" s="1">
        <v>545</v>
      </c>
      <c r="C18" s="1">
        <v>0</v>
      </c>
      <c r="D18" s="1">
        <v>0</v>
      </c>
      <c r="E18" s="1">
        <v>0</v>
      </c>
      <c r="F18" s="1">
        <v>3</v>
      </c>
      <c r="G18" s="1">
        <v>45</v>
      </c>
      <c r="H18" s="1">
        <v>76</v>
      </c>
      <c r="I18" s="1">
        <v>79</v>
      </c>
      <c r="J18" s="1">
        <v>64</v>
      </c>
      <c r="K18" s="1">
        <v>57</v>
      </c>
      <c r="L18" s="1">
        <v>39</v>
      </c>
      <c r="M18" s="1">
        <v>57</v>
      </c>
      <c r="N18" s="1">
        <v>43</v>
      </c>
      <c r="O18" s="1">
        <v>41</v>
      </c>
      <c r="P18" s="1">
        <v>25</v>
      </c>
      <c r="Q18" s="1">
        <v>8</v>
      </c>
      <c r="R18" s="1">
        <v>8</v>
      </c>
      <c r="S18" s="4">
        <v>40.5</v>
      </c>
    </row>
    <row r="19" spans="1:19" x14ac:dyDescent="0.35">
      <c r="A19" s="40" t="s">
        <v>63</v>
      </c>
      <c r="B19" s="1">
        <v>291</v>
      </c>
      <c r="C19" s="1">
        <v>0</v>
      </c>
      <c r="D19" s="1">
        <v>0</v>
      </c>
      <c r="E19" s="1">
        <v>0</v>
      </c>
      <c r="F19" s="1">
        <v>1</v>
      </c>
      <c r="G19" s="1">
        <v>34</v>
      </c>
      <c r="H19" s="1">
        <v>35</v>
      </c>
      <c r="I19" s="1">
        <v>40</v>
      </c>
      <c r="J19" s="1">
        <v>44</v>
      </c>
      <c r="K19" s="1">
        <v>39</v>
      </c>
      <c r="L19" s="1">
        <v>22</v>
      </c>
      <c r="M19" s="1">
        <v>22</v>
      </c>
      <c r="N19" s="1">
        <v>29</v>
      </c>
      <c r="O19" s="1">
        <v>16</v>
      </c>
      <c r="P19" s="1">
        <v>4</v>
      </c>
      <c r="Q19" s="1">
        <v>5</v>
      </c>
      <c r="R19" s="1">
        <v>0</v>
      </c>
      <c r="S19" s="4">
        <v>39</v>
      </c>
    </row>
    <row r="20" spans="1:19" x14ac:dyDescent="0.35">
      <c r="A20" s="40" t="s">
        <v>64</v>
      </c>
      <c r="B20" s="1">
        <v>62</v>
      </c>
      <c r="C20" s="1">
        <v>0</v>
      </c>
      <c r="D20" s="1">
        <v>0</v>
      </c>
      <c r="E20" s="1">
        <v>0</v>
      </c>
      <c r="F20" s="1">
        <v>0</v>
      </c>
      <c r="G20" s="1">
        <v>2</v>
      </c>
      <c r="H20" s="1">
        <v>7</v>
      </c>
      <c r="I20" s="1">
        <v>3</v>
      </c>
      <c r="J20" s="1">
        <v>11</v>
      </c>
      <c r="K20" s="1">
        <v>7</v>
      </c>
      <c r="L20" s="1">
        <v>17</v>
      </c>
      <c r="M20" s="1">
        <v>4</v>
      </c>
      <c r="N20" s="1">
        <v>3</v>
      </c>
      <c r="O20" s="1">
        <v>6</v>
      </c>
      <c r="P20" s="1">
        <v>2</v>
      </c>
      <c r="Q20" s="1">
        <v>0</v>
      </c>
      <c r="R20" s="1">
        <v>0</v>
      </c>
      <c r="S20" s="4">
        <v>45.3</v>
      </c>
    </row>
    <row r="21" spans="1:19" x14ac:dyDescent="0.35">
      <c r="A21" s="40" t="s">
        <v>18</v>
      </c>
    </row>
    <row r="22" spans="1:19" x14ac:dyDescent="0.35">
      <c r="A22" s="40" t="s">
        <v>0</v>
      </c>
      <c r="B22" s="1">
        <v>39688</v>
      </c>
      <c r="C22" s="1">
        <v>0</v>
      </c>
      <c r="D22" s="1">
        <v>0</v>
      </c>
      <c r="E22" s="1">
        <v>0</v>
      </c>
      <c r="F22" s="1">
        <v>4975</v>
      </c>
      <c r="G22" s="1">
        <v>5491</v>
      </c>
      <c r="H22" s="1">
        <v>5072</v>
      </c>
      <c r="I22" s="1">
        <v>4757</v>
      </c>
      <c r="J22" s="1">
        <v>4076</v>
      </c>
      <c r="K22" s="1">
        <v>3137</v>
      </c>
      <c r="L22" s="1">
        <v>2547</v>
      </c>
      <c r="M22" s="1">
        <v>2794</v>
      </c>
      <c r="N22" s="1">
        <v>2285</v>
      </c>
      <c r="O22" s="1">
        <v>1679</v>
      </c>
      <c r="P22" s="1">
        <v>1239</v>
      </c>
      <c r="Q22" s="1">
        <v>817</v>
      </c>
      <c r="R22" s="1">
        <v>819</v>
      </c>
      <c r="S22" s="4">
        <v>34.5</v>
      </c>
    </row>
    <row r="23" spans="1:19" x14ac:dyDescent="0.35">
      <c r="A23" s="40" t="s">
        <v>58</v>
      </c>
      <c r="B23" s="1">
        <v>8264</v>
      </c>
      <c r="C23" s="1">
        <v>0</v>
      </c>
      <c r="D23" s="1">
        <v>0</v>
      </c>
      <c r="E23" s="1">
        <v>0</v>
      </c>
      <c r="F23" s="1">
        <v>4426</v>
      </c>
      <c r="G23" s="1">
        <v>2095</v>
      </c>
      <c r="H23" s="1">
        <v>665</v>
      </c>
      <c r="I23" s="1">
        <v>309</v>
      </c>
      <c r="J23" s="1">
        <v>197</v>
      </c>
      <c r="K23" s="1">
        <v>109</v>
      </c>
      <c r="L23" s="1">
        <v>106</v>
      </c>
      <c r="M23" s="1">
        <v>105</v>
      </c>
      <c r="N23" s="1">
        <v>92</v>
      </c>
      <c r="O23" s="1">
        <v>53</v>
      </c>
      <c r="P23" s="1">
        <v>55</v>
      </c>
      <c r="Q23" s="1">
        <v>30</v>
      </c>
      <c r="R23" s="1">
        <v>22</v>
      </c>
      <c r="S23" s="4">
        <v>19.7</v>
      </c>
    </row>
    <row r="24" spans="1:19" x14ac:dyDescent="0.35">
      <c r="A24" s="40" t="s">
        <v>59</v>
      </c>
      <c r="B24" s="1">
        <v>18367</v>
      </c>
      <c r="C24" s="1">
        <v>0</v>
      </c>
      <c r="D24" s="1">
        <v>0</v>
      </c>
      <c r="E24" s="1">
        <v>0</v>
      </c>
      <c r="F24" s="1">
        <v>107</v>
      </c>
      <c r="G24" s="1">
        <v>1322</v>
      </c>
      <c r="H24" s="1">
        <v>2442</v>
      </c>
      <c r="I24" s="1">
        <v>2879</v>
      </c>
      <c r="J24" s="1">
        <v>2733</v>
      </c>
      <c r="K24" s="1">
        <v>2159</v>
      </c>
      <c r="L24" s="1">
        <v>1749</v>
      </c>
      <c r="M24" s="1">
        <v>1776</v>
      </c>
      <c r="N24" s="1">
        <v>1289</v>
      </c>
      <c r="O24" s="1">
        <v>862</v>
      </c>
      <c r="P24" s="1">
        <v>521</v>
      </c>
      <c r="Q24" s="1">
        <v>299</v>
      </c>
      <c r="R24" s="1">
        <v>229</v>
      </c>
      <c r="S24" s="4">
        <v>39.5</v>
      </c>
    </row>
    <row r="25" spans="1:19" x14ac:dyDescent="0.35">
      <c r="A25" s="40" t="s">
        <v>60</v>
      </c>
      <c r="B25" s="1">
        <v>7645</v>
      </c>
      <c r="C25" s="1">
        <v>0</v>
      </c>
      <c r="D25" s="1">
        <v>0</v>
      </c>
      <c r="E25" s="1">
        <v>0</v>
      </c>
      <c r="F25" s="1">
        <v>382</v>
      </c>
      <c r="G25" s="1">
        <v>1836</v>
      </c>
      <c r="H25" s="1">
        <v>1679</v>
      </c>
      <c r="I25" s="1">
        <v>1250</v>
      </c>
      <c r="J25" s="1">
        <v>853</v>
      </c>
      <c r="K25" s="1">
        <v>566</v>
      </c>
      <c r="L25" s="1">
        <v>353</v>
      </c>
      <c r="M25" s="1">
        <v>298</v>
      </c>
      <c r="N25" s="1">
        <v>200</v>
      </c>
      <c r="O25" s="1">
        <v>123</v>
      </c>
      <c r="P25" s="1">
        <v>61</v>
      </c>
      <c r="Q25" s="1">
        <v>23</v>
      </c>
      <c r="R25" s="1">
        <v>21</v>
      </c>
      <c r="S25" s="4">
        <v>29.8</v>
      </c>
    </row>
    <row r="26" spans="1:19" x14ac:dyDescent="0.35">
      <c r="A26" s="40" t="s">
        <v>61</v>
      </c>
      <c r="B26" s="1">
        <v>3963</v>
      </c>
      <c r="C26" s="1">
        <v>0</v>
      </c>
      <c r="D26" s="1">
        <v>0</v>
      </c>
      <c r="E26" s="1">
        <v>0</v>
      </c>
      <c r="F26" s="1">
        <v>33</v>
      </c>
      <c r="G26" s="1">
        <v>71</v>
      </c>
      <c r="H26" s="1">
        <v>78</v>
      </c>
      <c r="I26" s="1">
        <v>106</v>
      </c>
      <c r="J26" s="1">
        <v>131</v>
      </c>
      <c r="K26" s="1">
        <v>162</v>
      </c>
      <c r="L26" s="1">
        <v>231</v>
      </c>
      <c r="M26" s="1">
        <v>485</v>
      </c>
      <c r="N26" s="1">
        <v>600</v>
      </c>
      <c r="O26" s="1">
        <v>555</v>
      </c>
      <c r="P26" s="1">
        <v>552</v>
      </c>
      <c r="Q26" s="1">
        <v>435</v>
      </c>
      <c r="R26" s="1">
        <v>524</v>
      </c>
      <c r="S26" s="4">
        <v>60.8</v>
      </c>
    </row>
    <row r="27" spans="1:19" x14ac:dyDescent="0.35">
      <c r="A27" s="40" t="s">
        <v>62</v>
      </c>
      <c r="B27" s="1">
        <v>937</v>
      </c>
      <c r="C27" s="1">
        <v>0</v>
      </c>
      <c r="D27" s="1">
        <v>0</v>
      </c>
      <c r="E27" s="1">
        <v>0</v>
      </c>
      <c r="F27" s="1">
        <v>13</v>
      </c>
      <c r="G27" s="1">
        <v>115</v>
      </c>
      <c r="H27" s="1">
        <v>132</v>
      </c>
      <c r="I27" s="1">
        <v>144</v>
      </c>
      <c r="J27" s="1">
        <v>107</v>
      </c>
      <c r="K27" s="1">
        <v>99</v>
      </c>
      <c r="L27" s="1">
        <v>67</v>
      </c>
      <c r="M27" s="1">
        <v>81</v>
      </c>
      <c r="N27" s="1">
        <v>67</v>
      </c>
      <c r="O27" s="1">
        <v>49</v>
      </c>
      <c r="P27" s="1">
        <v>28</v>
      </c>
      <c r="Q27" s="1">
        <v>16</v>
      </c>
      <c r="R27" s="1">
        <v>19</v>
      </c>
      <c r="S27" s="4">
        <v>38</v>
      </c>
    </row>
    <row r="28" spans="1:19" x14ac:dyDescent="0.35">
      <c r="A28" s="40" t="s">
        <v>63</v>
      </c>
      <c r="B28" s="1">
        <v>512</v>
      </c>
      <c r="C28" s="1">
        <v>0</v>
      </c>
      <c r="D28" s="1">
        <v>0</v>
      </c>
      <c r="E28" s="1">
        <v>0</v>
      </c>
      <c r="F28" s="1">
        <v>14</v>
      </c>
      <c r="G28" s="1">
        <v>52</v>
      </c>
      <c r="H28" s="1">
        <v>76</v>
      </c>
      <c r="I28" s="1">
        <v>69</v>
      </c>
      <c r="J28" s="1">
        <v>55</v>
      </c>
      <c r="K28" s="1">
        <v>42</v>
      </c>
      <c r="L28" s="1">
        <v>41</v>
      </c>
      <c r="M28" s="1">
        <v>49</v>
      </c>
      <c r="N28" s="1">
        <v>37</v>
      </c>
      <c r="O28" s="1">
        <v>37</v>
      </c>
      <c r="P28" s="1">
        <v>22</v>
      </c>
      <c r="Q28" s="1">
        <v>14</v>
      </c>
      <c r="R28" s="1">
        <v>4</v>
      </c>
      <c r="S28" s="4">
        <v>39.1</v>
      </c>
    </row>
    <row r="29" spans="1:19" x14ac:dyDescent="0.35">
      <c r="A29" s="40" t="s">
        <v>64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4">
        <v>0</v>
      </c>
    </row>
    <row r="30" spans="1:19" x14ac:dyDescent="0.35">
      <c r="A30" s="47" t="s">
        <v>19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</sheetData>
  <mergeCells count="1">
    <mergeCell ref="A30:S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6D282-E276-4BA6-9398-ADAFA8E306A3}">
  <dimension ref="A1:S60"/>
  <sheetViews>
    <sheetView view="pageBreakPreview" topLeftCell="A34" zoomScale="125" zoomScaleSheetLayoutView="125" workbookViewId="0"/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65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119438</v>
      </c>
      <c r="C4" s="1">
        <v>15325</v>
      </c>
      <c r="D4" s="1">
        <v>14368</v>
      </c>
      <c r="E4" s="1">
        <v>13227</v>
      </c>
      <c r="F4" s="1">
        <v>10300</v>
      </c>
      <c r="G4" s="1">
        <v>11096</v>
      </c>
      <c r="H4" s="1">
        <v>10041</v>
      </c>
      <c r="I4" s="1">
        <v>9260</v>
      </c>
      <c r="J4" s="1">
        <v>7849</v>
      </c>
      <c r="K4" s="1">
        <v>6135</v>
      </c>
      <c r="L4" s="1">
        <v>4857</v>
      </c>
      <c r="M4" s="1">
        <v>5199</v>
      </c>
      <c r="N4" s="1">
        <v>4138</v>
      </c>
      <c r="O4" s="1">
        <v>3062</v>
      </c>
      <c r="P4" s="1">
        <v>2068</v>
      </c>
      <c r="Q4" s="1">
        <v>1327</v>
      </c>
      <c r="R4" s="1">
        <v>1186</v>
      </c>
      <c r="S4" s="4">
        <v>22.9</v>
      </c>
    </row>
    <row r="5" spans="1:19" x14ac:dyDescent="0.35">
      <c r="A5" s="40" t="s">
        <v>66</v>
      </c>
      <c r="B5" s="1">
        <v>70333</v>
      </c>
      <c r="C5" s="1">
        <v>9604</v>
      </c>
      <c r="D5" s="1">
        <v>8911</v>
      </c>
      <c r="E5" s="1">
        <v>8027</v>
      </c>
      <c r="F5" s="1">
        <v>6188</v>
      </c>
      <c r="G5" s="1">
        <v>6624</v>
      </c>
      <c r="H5" s="1">
        <v>5821</v>
      </c>
      <c r="I5" s="1">
        <v>5341</v>
      </c>
      <c r="J5" s="1">
        <v>4590</v>
      </c>
      <c r="K5" s="1">
        <v>3585</v>
      </c>
      <c r="L5" s="1">
        <v>2825</v>
      </c>
      <c r="M5" s="1">
        <v>2696</v>
      </c>
      <c r="N5" s="1">
        <v>2156</v>
      </c>
      <c r="O5" s="1">
        <v>1637</v>
      </c>
      <c r="P5" s="1">
        <v>1085</v>
      </c>
      <c r="Q5" s="1">
        <v>670</v>
      </c>
      <c r="R5" s="1">
        <v>573</v>
      </c>
      <c r="S5" s="4">
        <v>21.8</v>
      </c>
    </row>
    <row r="6" spans="1:19" x14ac:dyDescent="0.35">
      <c r="A6" s="40" t="s">
        <v>67</v>
      </c>
      <c r="B6" s="1">
        <v>10016</v>
      </c>
      <c r="C6" s="1">
        <v>1095</v>
      </c>
      <c r="D6" s="1">
        <v>1043</v>
      </c>
      <c r="E6" s="1">
        <v>1006</v>
      </c>
      <c r="F6" s="1">
        <v>655</v>
      </c>
      <c r="G6" s="1">
        <v>854</v>
      </c>
      <c r="H6" s="1">
        <v>843</v>
      </c>
      <c r="I6" s="1">
        <v>763</v>
      </c>
      <c r="J6" s="1">
        <v>643</v>
      </c>
      <c r="K6" s="1">
        <v>537</v>
      </c>
      <c r="L6" s="1">
        <v>448</v>
      </c>
      <c r="M6" s="1">
        <v>612</v>
      </c>
      <c r="N6" s="1">
        <v>509</v>
      </c>
      <c r="O6" s="1">
        <v>351</v>
      </c>
      <c r="P6" s="1">
        <v>285</v>
      </c>
      <c r="Q6" s="1">
        <v>191</v>
      </c>
      <c r="R6" s="1">
        <v>181</v>
      </c>
      <c r="S6" s="4">
        <v>27.1</v>
      </c>
    </row>
    <row r="7" spans="1:19" x14ac:dyDescent="0.35">
      <c r="A7" s="40" t="s">
        <v>68</v>
      </c>
      <c r="B7" s="1">
        <v>25322</v>
      </c>
      <c r="C7" s="1">
        <v>2834</v>
      </c>
      <c r="D7" s="1">
        <v>2796</v>
      </c>
      <c r="E7" s="1">
        <v>2602</v>
      </c>
      <c r="F7" s="1">
        <v>2263</v>
      </c>
      <c r="G7" s="1">
        <v>2396</v>
      </c>
      <c r="H7" s="1">
        <v>2177</v>
      </c>
      <c r="I7" s="1">
        <v>2088</v>
      </c>
      <c r="J7" s="1">
        <v>1734</v>
      </c>
      <c r="K7" s="1">
        <v>1308</v>
      </c>
      <c r="L7" s="1">
        <v>1062</v>
      </c>
      <c r="M7" s="1">
        <v>1258</v>
      </c>
      <c r="N7" s="1">
        <v>999</v>
      </c>
      <c r="O7" s="1">
        <v>697</v>
      </c>
      <c r="P7" s="1">
        <v>476</v>
      </c>
      <c r="Q7" s="1">
        <v>320</v>
      </c>
      <c r="R7" s="1">
        <v>312</v>
      </c>
      <c r="S7" s="4">
        <v>24.5</v>
      </c>
    </row>
    <row r="8" spans="1:19" x14ac:dyDescent="0.35">
      <c r="A8" s="40" t="s">
        <v>69</v>
      </c>
      <c r="B8" s="1">
        <v>6720</v>
      </c>
      <c r="C8" s="1">
        <v>866</v>
      </c>
      <c r="D8" s="1">
        <v>828</v>
      </c>
      <c r="E8" s="1">
        <v>862</v>
      </c>
      <c r="F8" s="1">
        <v>657</v>
      </c>
      <c r="G8" s="1">
        <v>617</v>
      </c>
      <c r="H8" s="1">
        <v>560</v>
      </c>
      <c r="I8" s="1">
        <v>480</v>
      </c>
      <c r="J8" s="1">
        <v>426</v>
      </c>
      <c r="K8" s="1">
        <v>327</v>
      </c>
      <c r="L8" s="1">
        <v>243</v>
      </c>
      <c r="M8" s="1">
        <v>321</v>
      </c>
      <c r="N8" s="1">
        <v>190</v>
      </c>
      <c r="O8" s="1">
        <v>155</v>
      </c>
      <c r="P8" s="1">
        <v>88</v>
      </c>
      <c r="Q8" s="1">
        <v>59</v>
      </c>
      <c r="R8" s="1">
        <v>41</v>
      </c>
      <c r="S8" s="4">
        <v>21.2</v>
      </c>
    </row>
    <row r="9" spans="1:19" x14ac:dyDescent="0.35">
      <c r="A9" s="40" t="s">
        <v>70</v>
      </c>
      <c r="B9" s="1">
        <v>2454</v>
      </c>
      <c r="C9" s="1">
        <v>327</v>
      </c>
      <c r="D9" s="1">
        <v>288</v>
      </c>
      <c r="E9" s="1">
        <v>260</v>
      </c>
      <c r="F9" s="1">
        <v>156</v>
      </c>
      <c r="G9" s="1">
        <v>198</v>
      </c>
      <c r="H9" s="1">
        <v>215</v>
      </c>
      <c r="I9" s="1">
        <v>214</v>
      </c>
      <c r="J9" s="1">
        <v>164</v>
      </c>
      <c r="K9" s="1">
        <v>139</v>
      </c>
      <c r="L9" s="1">
        <v>94</v>
      </c>
      <c r="M9" s="1">
        <v>113</v>
      </c>
      <c r="N9" s="1">
        <v>103</v>
      </c>
      <c r="O9" s="1">
        <v>77</v>
      </c>
      <c r="P9" s="1">
        <v>42</v>
      </c>
      <c r="Q9" s="1">
        <v>33</v>
      </c>
      <c r="R9" s="1">
        <v>31</v>
      </c>
      <c r="S9" s="4">
        <v>24.9</v>
      </c>
    </row>
    <row r="10" spans="1:19" x14ac:dyDescent="0.35">
      <c r="A10" s="40" t="s">
        <v>71</v>
      </c>
      <c r="B10" s="1">
        <v>449</v>
      </c>
      <c r="C10" s="1">
        <v>45</v>
      </c>
      <c r="D10" s="1">
        <v>49</v>
      </c>
      <c r="E10" s="1">
        <v>54</v>
      </c>
      <c r="F10" s="1">
        <v>35</v>
      </c>
      <c r="G10" s="1">
        <v>36</v>
      </c>
      <c r="H10" s="1">
        <v>48</v>
      </c>
      <c r="I10" s="1">
        <v>33</v>
      </c>
      <c r="J10" s="1">
        <v>29</v>
      </c>
      <c r="K10" s="1">
        <v>38</v>
      </c>
      <c r="L10" s="1">
        <v>19</v>
      </c>
      <c r="M10" s="1">
        <v>17</v>
      </c>
      <c r="N10" s="1">
        <v>10</v>
      </c>
      <c r="O10" s="1">
        <v>12</v>
      </c>
      <c r="P10" s="1">
        <v>10</v>
      </c>
      <c r="Q10" s="1">
        <v>9</v>
      </c>
      <c r="R10" s="1">
        <v>5</v>
      </c>
      <c r="S10" s="4">
        <v>25.6</v>
      </c>
    </row>
    <row r="11" spans="1:19" x14ac:dyDescent="0.35">
      <c r="A11" s="40" t="s">
        <v>72</v>
      </c>
      <c r="B11" s="1">
        <v>2542</v>
      </c>
      <c r="C11" s="1">
        <v>353</v>
      </c>
      <c r="D11" s="1">
        <v>277</v>
      </c>
      <c r="E11" s="1">
        <v>269</v>
      </c>
      <c r="F11" s="1">
        <v>239</v>
      </c>
      <c r="G11" s="1">
        <v>208</v>
      </c>
      <c r="H11" s="1">
        <v>223</v>
      </c>
      <c r="I11" s="1">
        <v>232</v>
      </c>
      <c r="J11" s="1">
        <v>157</v>
      </c>
      <c r="K11" s="1">
        <v>122</v>
      </c>
      <c r="L11" s="1">
        <v>89</v>
      </c>
      <c r="M11" s="1">
        <v>99</v>
      </c>
      <c r="N11" s="1">
        <v>99</v>
      </c>
      <c r="O11" s="1">
        <v>73</v>
      </c>
      <c r="P11" s="1">
        <v>49</v>
      </c>
      <c r="Q11" s="1">
        <v>28</v>
      </c>
      <c r="R11" s="1">
        <v>25</v>
      </c>
      <c r="S11" s="4">
        <v>23.2</v>
      </c>
    </row>
    <row r="12" spans="1:19" x14ac:dyDescent="0.35">
      <c r="A12" s="40" t="s">
        <v>73</v>
      </c>
      <c r="B12" s="1">
        <v>509</v>
      </c>
      <c r="C12" s="1">
        <v>68</v>
      </c>
      <c r="D12" s="1">
        <v>56</v>
      </c>
      <c r="E12" s="1">
        <v>47</v>
      </c>
      <c r="F12" s="1">
        <v>38</v>
      </c>
      <c r="G12" s="1">
        <v>63</v>
      </c>
      <c r="H12" s="1">
        <v>52</v>
      </c>
      <c r="I12" s="1">
        <v>35</v>
      </c>
      <c r="J12" s="1">
        <v>26</v>
      </c>
      <c r="K12" s="1">
        <v>20</v>
      </c>
      <c r="L12" s="1">
        <v>10</v>
      </c>
      <c r="M12" s="1">
        <v>23</v>
      </c>
      <c r="N12" s="1">
        <v>21</v>
      </c>
      <c r="O12" s="1">
        <v>21</v>
      </c>
      <c r="P12" s="1">
        <v>16</v>
      </c>
      <c r="Q12" s="1">
        <v>7</v>
      </c>
      <c r="R12" s="1">
        <v>6</v>
      </c>
      <c r="S12" s="4">
        <v>23.6</v>
      </c>
    </row>
    <row r="13" spans="1:19" x14ac:dyDescent="0.35">
      <c r="A13" s="40" t="s">
        <v>74</v>
      </c>
      <c r="B13" s="1">
        <v>244</v>
      </c>
      <c r="C13" s="1">
        <v>41</v>
      </c>
      <c r="D13" s="1">
        <v>26</v>
      </c>
      <c r="E13" s="1">
        <v>25</v>
      </c>
      <c r="F13" s="1">
        <v>19</v>
      </c>
      <c r="G13" s="1">
        <v>23</v>
      </c>
      <c r="H13" s="1">
        <v>37</v>
      </c>
      <c r="I13" s="1">
        <v>19</v>
      </c>
      <c r="J13" s="1">
        <v>16</v>
      </c>
      <c r="K13" s="1">
        <v>11</v>
      </c>
      <c r="L13" s="1">
        <v>6</v>
      </c>
      <c r="M13" s="1">
        <v>6</v>
      </c>
      <c r="N13" s="1">
        <v>8</v>
      </c>
      <c r="O13" s="1">
        <v>3</v>
      </c>
      <c r="P13" s="1">
        <v>1</v>
      </c>
      <c r="Q13" s="1">
        <v>0</v>
      </c>
      <c r="R13" s="1">
        <v>3</v>
      </c>
      <c r="S13" s="4">
        <v>22.4</v>
      </c>
    </row>
    <row r="14" spans="1:19" x14ac:dyDescent="0.35">
      <c r="A14" s="40" t="s">
        <v>75</v>
      </c>
      <c r="B14" s="1">
        <v>206</v>
      </c>
      <c r="C14" s="1">
        <v>27</v>
      </c>
      <c r="D14" s="1">
        <v>35</v>
      </c>
      <c r="E14" s="1">
        <v>21</v>
      </c>
      <c r="F14" s="1">
        <v>10</v>
      </c>
      <c r="G14" s="1">
        <v>21</v>
      </c>
      <c r="H14" s="1">
        <v>15</v>
      </c>
      <c r="I14" s="1">
        <v>16</v>
      </c>
      <c r="J14" s="1">
        <v>17</v>
      </c>
      <c r="K14" s="1">
        <v>8</v>
      </c>
      <c r="L14" s="1">
        <v>8</v>
      </c>
      <c r="M14" s="1">
        <v>8</v>
      </c>
      <c r="N14" s="1">
        <v>8</v>
      </c>
      <c r="O14" s="1">
        <v>3</v>
      </c>
      <c r="P14" s="1">
        <v>3</v>
      </c>
      <c r="Q14" s="1">
        <v>5</v>
      </c>
      <c r="R14" s="1">
        <v>1</v>
      </c>
      <c r="S14" s="4">
        <v>22.4</v>
      </c>
    </row>
    <row r="15" spans="1:19" x14ac:dyDescent="0.35">
      <c r="A15" s="40" t="s">
        <v>76</v>
      </c>
      <c r="B15" s="1">
        <v>65</v>
      </c>
      <c r="C15" s="1">
        <v>6</v>
      </c>
      <c r="D15" s="1">
        <v>5</v>
      </c>
      <c r="E15" s="1">
        <v>6</v>
      </c>
      <c r="F15" s="1">
        <v>11</v>
      </c>
      <c r="G15" s="1">
        <v>6</v>
      </c>
      <c r="H15" s="1">
        <v>5</v>
      </c>
      <c r="I15" s="1">
        <v>4</v>
      </c>
      <c r="J15" s="1">
        <v>4</v>
      </c>
      <c r="K15" s="1">
        <v>5</v>
      </c>
      <c r="L15" s="1">
        <v>1</v>
      </c>
      <c r="M15" s="1">
        <v>4</v>
      </c>
      <c r="N15" s="1">
        <v>2</v>
      </c>
      <c r="O15" s="1">
        <v>2</v>
      </c>
      <c r="P15" s="1">
        <v>3</v>
      </c>
      <c r="Q15" s="1">
        <v>0</v>
      </c>
      <c r="R15" s="1">
        <v>1</v>
      </c>
      <c r="S15" s="4">
        <v>23.8</v>
      </c>
    </row>
    <row r="16" spans="1:19" x14ac:dyDescent="0.35">
      <c r="A16" s="40" t="s">
        <v>77</v>
      </c>
      <c r="B16" s="1">
        <v>68</v>
      </c>
      <c r="C16" s="1">
        <v>10</v>
      </c>
      <c r="D16" s="1">
        <v>7</v>
      </c>
      <c r="E16" s="1">
        <v>7</v>
      </c>
      <c r="F16" s="1">
        <v>5</v>
      </c>
      <c r="G16" s="1">
        <v>9</v>
      </c>
      <c r="H16" s="1">
        <v>0</v>
      </c>
      <c r="I16" s="1">
        <v>3</v>
      </c>
      <c r="J16" s="1">
        <v>6</v>
      </c>
      <c r="K16" s="1">
        <v>3</v>
      </c>
      <c r="L16" s="1">
        <v>6</v>
      </c>
      <c r="M16" s="1">
        <v>5</v>
      </c>
      <c r="N16" s="1">
        <v>3</v>
      </c>
      <c r="O16" s="1">
        <v>2</v>
      </c>
      <c r="P16" s="1">
        <v>0</v>
      </c>
      <c r="Q16" s="1">
        <v>0</v>
      </c>
      <c r="R16" s="1">
        <v>2</v>
      </c>
      <c r="S16" s="4">
        <v>22.8</v>
      </c>
    </row>
    <row r="17" spans="1:19" x14ac:dyDescent="0.35">
      <c r="A17" s="40" t="s">
        <v>78</v>
      </c>
      <c r="B17" s="1">
        <v>89</v>
      </c>
      <c r="C17" s="1">
        <v>12</v>
      </c>
      <c r="D17" s="1">
        <v>11</v>
      </c>
      <c r="E17" s="1">
        <v>10</v>
      </c>
      <c r="F17" s="1">
        <v>7</v>
      </c>
      <c r="G17" s="1">
        <v>14</v>
      </c>
      <c r="H17" s="1">
        <v>8</v>
      </c>
      <c r="I17" s="1">
        <v>3</v>
      </c>
      <c r="J17" s="1">
        <v>3</v>
      </c>
      <c r="K17" s="1">
        <v>2</v>
      </c>
      <c r="L17" s="1">
        <v>3</v>
      </c>
      <c r="M17" s="1">
        <v>7</v>
      </c>
      <c r="N17" s="1">
        <v>4</v>
      </c>
      <c r="O17" s="1">
        <v>3</v>
      </c>
      <c r="P17" s="1">
        <v>1</v>
      </c>
      <c r="Q17" s="1">
        <v>0</v>
      </c>
      <c r="R17" s="1">
        <v>1</v>
      </c>
      <c r="S17" s="4">
        <v>21.6</v>
      </c>
    </row>
    <row r="18" spans="1:19" x14ac:dyDescent="0.35">
      <c r="A18" s="40" t="s">
        <v>79</v>
      </c>
      <c r="B18" s="1">
        <v>102</v>
      </c>
      <c r="C18" s="1">
        <v>12</v>
      </c>
      <c r="D18" s="1">
        <v>15</v>
      </c>
      <c r="E18" s="1">
        <v>12</v>
      </c>
      <c r="F18" s="1">
        <v>7</v>
      </c>
      <c r="G18" s="1">
        <v>4</v>
      </c>
      <c r="H18" s="1">
        <v>6</v>
      </c>
      <c r="I18" s="1">
        <v>9</v>
      </c>
      <c r="J18" s="1">
        <v>9</v>
      </c>
      <c r="K18" s="1">
        <v>4</v>
      </c>
      <c r="L18" s="1">
        <v>5</v>
      </c>
      <c r="M18" s="1">
        <v>7</v>
      </c>
      <c r="N18" s="1">
        <v>4</v>
      </c>
      <c r="O18" s="1">
        <v>4</v>
      </c>
      <c r="P18" s="1">
        <v>2</v>
      </c>
      <c r="Q18" s="1">
        <v>0</v>
      </c>
      <c r="R18" s="1">
        <v>2</v>
      </c>
      <c r="S18" s="4">
        <v>25.8</v>
      </c>
    </row>
    <row r="19" spans="1:19" x14ac:dyDescent="0.35">
      <c r="A19" s="40" t="s">
        <v>80</v>
      </c>
      <c r="B19" s="1">
        <v>120</v>
      </c>
      <c r="C19" s="1">
        <v>10</v>
      </c>
      <c r="D19" s="1">
        <v>9</v>
      </c>
      <c r="E19" s="1">
        <v>8</v>
      </c>
      <c r="F19" s="1">
        <v>3</v>
      </c>
      <c r="G19" s="1">
        <v>6</v>
      </c>
      <c r="H19" s="1">
        <v>12</v>
      </c>
      <c r="I19" s="1">
        <v>5</v>
      </c>
      <c r="J19" s="1">
        <v>8</v>
      </c>
      <c r="K19" s="1">
        <v>12</v>
      </c>
      <c r="L19" s="1">
        <v>10</v>
      </c>
      <c r="M19" s="1">
        <v>8</v>
      </c>
      <c r="N19" s="1">
        <v>12</v>
      </c>
      <c r="O19" s="1">
        <v>9</v>
      </c>
      <c r="P19" s="1">
        <v>5</v>
      </c>
      <c r="Q19" s="1">
        <v>2</v>
      </c>
      <c r="R19" s="1">
        <v>1</v>
      </c>
      <c r="S19" s="4">
        <v>39.4</v>
      </c>
    </row>
    <row r="20" spans="1:19" x14ac:dyDescent="0.35">
      <c r="A20" s="40" t="s">
        <v>81</v>
      </c>
      <c r="B20" s="1">
        <v>137</v>
      </c>
      <c r="C20" s="1">
        <v>15</v>
      </c>
      <c r="D20" s="1">
        <v>12</v>
      </c>
      <c r="E20" s="1">
        <v>11</v>
      </c>
      <c r="F20" s="1">
        <v>7</v>
      </c>
      <c r="G20" s="1">
        <v>15</v>
      </c>
      <c r="H20" s="1">
        <v>12</v>
      </c>
      <c r="I20" s="1">
        <v>12</v>
      </c>
      <c r="J20" s="1">
        <v>6</v>
      </c>
      <c r="K20" s="1">
        <v>7</v>
      </c>
      <c r="L20" s="1">
        <v>11</v>
      </c>
      <c r="M20" s="1">
        <v>11</v>
      </c>
      <c r="N20" s="1">
        <v>7</v>
      </c>
      <c r="O20" s="1">
        <v>7</v>
      </c>
      <c r="P20" s="1">
        <v>0</v>
      </c>
      <c r="Q20" s="1">
        <v>3</v>
      </c>
      <c r="R20" s="1">
        <v>1</v>
      </c>
      <c r="S20" s="4">
        <v>28.5</v>
      </c>
    </row>
    <row r="21" spans="1:19" x14ac:dyDescent="0.35">
      <c r="A21" s="40" t="s">
        <v>64</v>
      </c>
      <c r="B21" s="1">
        <v>62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v>7</v>
      </c>
      <c r="I21" s="1">
        <v>3</v>
      </c>
      <c r="J21" s="1">
        <v>11</v>
      </c>
      <c r="K21" s="1">
        <v>7</v>
      </c>
      <c r="L21" s="1">
        <v>17</v>
      </c>
      <c r="M21" s="1">
        <v>4</v>
      </c>
      <c r="N21" s="1">
        <v>3</v>
      </c>
      <c r="O21" s="1">
        <v>6</v>
      </c>
      <c r="P21" s="1">
        <v>2</v>
      </c>
      <c r="Q21" s="1">
        <v>0</v>
      </c>
      <c r="R21" s="1">
        <v>0</v>
      </c>
      <c r="S21" s="4">
        <v>45.3</v>
      </c>
    </row>
    <row r="22" spans="1:19" x14ac:dyDescent="0.35">
      <c r="A22" s="40" t="s">
        <v>17</v>
      </c>
    </row>
    <row r="23" spans="1:19" x14ac:dyDescent="0.35">
      <c r="A23" s="40" t="s">
        <v>0</v>
      </c>
      <c r="B23" s="1">
        <v>58904</v>
      </c>
      <c r="C23" s="1">
        <v>7916</v>
      </c>
      <c r="D23" s="1">
        <v>7497</v>
      </c>
      <c r="E23" s="1">
        <v>6661</v>
      </c>
      <c r="F23" s="1">
        <v>5325</v>
      </c>
      <c r="G23" s="1">
        <v>5605</v>
      </c>
      <c r="H23" s="1">
        <v>4969</v>
      </c>
      <c r="I23" s="1">
        <v>4503</v>
      </c>
      <c r="J23" s="1">
        <v>3773</v>
      </c>
      <c r="K23" s="1">
        <v>2998</v>
      </c>
      <c r="L23" s="1">
        <v>2310</v>
      </c>
      <c r="M23" s="1">
        <v>2405</v>
      </c>
      <c r="N23" s="1">
        <v>1853</v>
      </c>
      <c r="O23" s="1">
        <v>1383</v>
      </c>
      <c r="P23" s="1">
        <v>829</v>
      </c>
      <c r="Q23" s="1">
        <v>510</v>
      </c>
      <c r="R23" s="1">
        <v>367</v>
      </c>
      <c r="S23" s="4">
        <v>21.8</v>
      </c>
    </row>
    <row r="24" spans="1:19" x14ac:dyDescent="0.35">
      <c r="A24" s="40" t="s">
        <v>66</v>
      </c>
      <c r="B24" s="1">
        <v>34634</v>
      </c>
      <c r="C24" s="1">
        <v>4977</v>
      </c>
      <c r="D24" s="1">
        <v>4639</v>
      </c>
      <c r="E24" s="1">
        <v>3994</v>
      </c>
      <c r="F24" s="1">
        <v>3183</v>
      </c>
      <c r="G24" s="1">
        <v>3331</v>
      </c>
      <c r="H24" s="1">
        <v>2893</v>
      </c>
      <c r="I24" s="1">
        <v>2592</v>
      </c>
      <c r="J24" s="1">
        <v>2180</v>
      </c>
      <c r="K24" s="1">
        <v>1728</v>
      </c>
      <c r="L24" s="1">
        <v>1350</v>
      </c>
      <c r="M24" s="1">
        <v>1249</v>
      </c>
      <c r="N24" s="1">
        <v>950</v>
      </c>
      <c r="O24" s="1">
        <v>716</v>
      </c>
      <c r="P24" s="1">
        <v>429</v>
      </c>
      <c r="Q24" s="1">
        <v>260</v>
      </c>
      <c r="R24" s="1">
        <v>163</v>
      </c>
      <c r="S24" s="4">
        <v>20.8</v>
      </c>
    </row>
    <row r="25" spans="1:19" x14ac:dyDescent="0.35">
      <c r="A25" s="40" t="s">
        <v>67</v>
      </c>
      <c r="B25" s="1">
        <v>4999</v>
      </c>
      <c r="C25" s="1">
        <v>607</v>
      </c>
      <c r="D25" s="1">
        <v>539</v>
      </c>
      <c r="E25" s="1">
        <v>522</v>
      </c>
      <c r="F25" s="1">
        <v>368</v>
      </c>
      <c r="G25" s="1">
        <v>421</v>
      </c>
      <c r="H25" s="1">
        <v>425</v>
      </c>
      <c r="I25" s="1">
        <v>358</v>
      </c>
      <c r="J25" s="1">
        <v>324</v>
      </c>
      <c r="K25" s="1">
        <v>256</v>
      </c>
      <c r="L25" s="1">
        <v>211</v>
      </c>
      <c r="M25" s="1">
        <v>293</v>
      </c>
      <c r="N25" s="1">
        <v>247</v>
      </c>
      <c r="O25" s="1">
        <v>175</v>
      </c>
      <c r="P25" s="1">
        <v>128</v>
      </c>
      <c r="Q25" s="1">
        <v>68</v>
      </c>
      <c r="R25" s="1">
        <v>57</v>
      </c>
      <c r="S25" s="4">
        <v>25.5</v>
      </c>
    </row>
    <row r="26" spans="1:19" x14ac:dyDescent="0.35">
      <c r="A26" s="40" t="s">
        <v>68</v>
      </c>
      <c r="B26" s="1">
        <v>12503</v>
      </c>
      <c r="C26" s="1">
        <v>1423</v>
      </c>
      <c r="D26" s="1">
        <v>1447</v>
      </c>
      <c r="E26" s="1">
        <v>1330</v>
      </c>
      <c r="F26" s="1">
        <v>1183</v>
      </c>
      <c r="G26" s="1">
        <v>1253</v>
      </c>
      <c r="H26" s="1">
        <v>1072</v>
      </c>
      <c r="I26" s="1">
        <v>1045</v>
      </c>
      <c r="J26" s="1">
        <v>849</v>
      </c>
      <c r="K26" s="1">
        <v>670</v>
      </c>
      <c r="L26" s="1">
        <v>490</v>
      </c>
      <c r="M26" s="1">
        <v>588</v>
      </c>
      <c r="N26" s="1">
        <v>452</v>
      </c>
      <c r="O26" s="1">
        <v>309</v>
      </c>
      <c r="P26" s="1">
        <v>171</v>
      </c>
      <c r="Q26" s="1">
        <v>121</v>
      </c>
      <c r="R26" s="1">
        <v>100</v>
      </c>
      <c r="S26" s="4">
        <v>23.5</v>
      </c>
    </row>
    <row r="27" spans="1:19" x14ac:dyDescent="0.35">
      <c r="A27" s="40" t="s">
        <v>69</v>
      </c>
      <c r="B27" s="1">
        <v>3293</v>
      </c>
      <c r="C27" s="1">
        <v>465</v>
      </c>
      <c r="D27" s="1">
        <v>458</v>
      </c>
      <c r="E27" s="1">
        <v>445</v>
      </c>
      <c r="F27" s="1">
        <v>322</v>
      </c>
      <c r="G27" s="1">
        <v>306</v>
      </c>
      <c r="H27" s="1">
        <v>260</v>
      </c>
      <c r="I27" s="1">
        <v>222</v>
      </c>
      <c r="J27" s="1">
        <v>190</v>
      </c>
      <c r="K27" s="1">
        <v>152</v>
      </c>
      <c r="L27" s="1">
        <v>105</v>
      </c>
      <c r="M27" s="1">
        <v>134</v>
      </c>
      <c r="N27" s="1">
        <v>79</v>
      </c>
      <c r="O27" s="1">
        <v>81</v>
      </c>
      <c r="P27" s="1">
        <v>37</v>
      </c>
      <c r="Q27" s="1">
        <v>24</v>
      </c>
      <c r="R27" s="1">
        <v>13</v>
      </c>
      <c r="S27" s="4">
        <v>19.3</v>
      </c>
    </row>
    <row r="28" spans="1:19" x14ac:dyDescent="0.35">
      <c r="A28" s="40" t="s">
        <v>70</v>
      </c>
      <c r="B28" s="1">
        <v>1207</v>
      </c>
      <c r="C28" s="1">
        <v>154</v>
      </c>
      <c r="D28" s="1">
        <v>151</v>
      </c>
      <c r="E28" s="1">
        <v>124</v>
      </c>
      <c r="F28" s="1">
        <v>82</v>
      </c>
      <c r="G28" s="1">
        <v>97</v>
      </c>
      <c r="H28" s="1">
        <v>109</v>
      </c>
      <c r="I28" s="1">
        <v>108</v>
      </c>
      <c r="J28" s="1">
        <v>83</v>
      </c>
      <c r="K28" s="1">
        <v>67</v>
      </c>
      <c r="L28" s="1">
        <v>51</v>
      </c>
      <c r="M28" s="1">
        <v>57</v>
      </c>
      <c r="N28" s="1">
        <v>44</v>
      </c>
      <c r="O28" s="1">
        <v>32</v>
      </c>
      <c r="P28" s="1">
        <v>21</v>
      </c>
      <c r="Q28" s="1">
        <v>16</v>
      </c>
      <c r="R28" s="1">
        <v>11</v>
      </c>
      <c r="S28" s="4">
        <v>24.8</v>
      </c>
    </row>
    <row r="29" spans="1:19" x14ac:dyDescent="0.35">
      <c r="A29" s="40" t="s">
        <v>71</v>
      </c>
      <c r="B29" s="1">
        <v>196</v>
      </c>
      <c r="C29" s="1">
        <v>25</v>
      </c>
      <c r="D29" s="1">
        <v>23</v>
      </c>
      <c r="E29" s="1">
        <v>27</v>
      </c>
      <c r="F29" s="1">
        <v>17</v>
      </c>
      <c r="G29" s="1">
        <v>14</v>
      </c>
      <c r="H29" s="1">
        <v>18</v>
      </c>
      <c r="I29" s="1">
        <v>15</v>
      </c>
      <c r="J29" s="1">
        <v>12</v>
      </c>
      <c r="K29" s="1">
        <v>16</v>
      </c>
      <c r="L29" s="1">
        <v>11</v>
      </c>
      <c r="M29" s="1">
        <v>5</v>
      </c>
      <c r="N29" s="1">
        <v>1</v>
      </c>
      <c r="O29" s="1">
        <v>3</v>
      </c>
      <c r="P29" s="1">
        <v>2</v>
      </c>
      <c r="Q29" s="1">
        <v>6</v>
      </c>
      <c r="R29" s="1">
        <v>1</v>
      </c>
      <c r="S29" s="4">
        <v>22.1</v>
      </c>
    </row>
    <row r="30" spans="1:19" x14ac:dyDescent="0.35">
      <c r="A30" s="40" t="s">
        <v>72</v>
      </c>
      <c r="B30" s="1">
        <v>1244</v>
      </c>
      <c r="C30" s="1">
        <v>163</v>
      </c>
      <c r="D30" s="1">
        <v>145</v>
      </c>
      <c r="E30" s="1">
        <v>136</v>
      </c>
      <c r="F30" s="1">
        <v>118</v>
      </c>
      <c r="G30" s="1">
        <v>106</v>
      </c>
      <c r="H30" s="1">
        <v>119</v>
      </c>
      <c r="I30" s="1">
        <v>108</v>
      </c>
      <c r="J30" s="1">
        <v>77</v>
      </c>
      <c r="K30" s="1">
        <v>63</v>
      </c>
      <c r="L30" s="1">
        <v>45</v>
      </c>
      <c r="M30" s="1">
        <v>38</v>
      </c>
      <c r="N30" s="1">
        <v>45</v>
      </c>
      <c r="O30" s="1">
        <v>36</v>
      </c>
      <c r="P30" s="1">
        <v>21</v>
      </c>
      <c r="Q30" s="1">
        <v>9</v>
      </c>
      <c r="R30" s="1">
        <v>15</v>
      </c>
      <c r="S30" s="4">
        <v>22.8</v>
      </c>
    </row>
    <row r="31" spans="1:19" x14ac:dyDescent="0.35">
      <c r="A31" s="40" t="s">
        <v>73</v>
      </c>
      <c r="B31" s="1">
        <v>234</v>
      </c>
      <c r="C31" s="1">
        <v>35</v>
      </c>
      <c r="D31" s="1">
        <v>31</v>
      </c>
      <c r="E31" s="1">
        <v>27</v>
      </c>
      <c r="F31" s="1">
        <v>15</v>
      </c>
      <c r="G31" s="1">
        <v>26</v>
      </c>
      <c r="H31" s="1">
        <v>20</v>
      </c>
      <c r="I31" s="1">
        <v>19</v>
      </c>
      <c r="J31" s="1">
        <v>12</v>
      </c>
      <c r="K31" s="1">
        <v>9</v>
      </c>
      <c r="L31" s="1">
        <v>3</v>
      </c>
      <c r="M31" s="1">
        <v>7</v>
      </c>
      <c r="N31" s="1">
        <v>7</v>
      </c>
      <c r="O31" s="1">
        <v>9</v>
      </c>
      <c r="P31" s="1">
        <v>10</v>
      </c>
      <c r="Q31" s="1">
        <v>3</v>
      </c>
      <c r="R31" s="1">
        <v>1</v>
      </c>
      <c r="S31" s="4">
        <v>21.7</v>
      </c>
    </row>
    <row r="32" spans="1:19" x14ac:dyDescent="0.35">
      <c r="A32" s="40" t="s">
        <v>74</v>
      </c>
      <c r="B32" s="1">
        <v>118</v>
      </c>
      <c r="C32" s="1">
        <v>17</v>
      </c>
      <c r="D32" s="1">
        <v>15</v>
      </c>
      <c r="E32" s="1">
        <v>15</v>
      </c>
      <c r="F32" s="1">
        <v>10</v>
      </c>
      <c r="G32" s="1">
        <v>11</v>
      </c>
      <c r="H32" s="1">
        <v>17</v>
      </c>
      <c r="I32" s="1">
        <v>7</v>
      </c>
      <c r="J32" s="1">
        <v>7</v>
      </c>
      <c r="K32" s="1">
        <v>6</v>
      </c>
      <c r="L32" s="1">
        <v>3</v>
      </c>
      <c r="M32" s="1">
        <v>3</v>
      </c>
      <c r="N32" s="1">
        <v>4</v>
      </c>
      <c r="O32" s="1">
        <v>1</v>
      </c>
      <c r="P32" s="1">
        <v>0</v>
      </c>
      <c r="Q32" s="1">
        <v>0</v>
      </c>
      <c r="R32" s="1">
        <v>2</v>
      </c>
      <c r="S32" s="4">
        <v>20.9</v>
      </c>
    </row>
    <row r="33" spans="1:19" x14ac:dyDescent="0.35">
      <c r="A33" s="40" t="s">
        <v>75</v>
      </c>
      <c r="B33" s="1">
        <v>98</v>
      </c>
      <c r="C33" s="1">
        <v>15</v>
      </c>
      <c r="D33" s="1">
        <v>19</v>
      </c>
      <c r="E33" s="1">
        <v>10</v>
      </c>
      <c r="F33" s="1">
        <v>5</v>
      </c>
      <c r="G33" s="1">
        <v>9</v>
      </c>
      <c r="H33" s="1">
        <v>6</v>
      </c>
      <c r="I33" s="1">
        <v>6</v>
      </c>
      <c r="J33" s="1">
        <v>8</v>
      </c>
      <c r="K33" s="1">
        <v>5</v>
      </c>
      <c r="L33" s="1">
        <v>3</v>
      </c>
      <c r="M33" s="1">
        <v>4</v>
      </c>
      <c r="N33" s="1">
        <v>4</v>
      </c>
      <c r="O33" s="1">
        <v>2</v>
      </c>
      <c r="P33" s="1">
        <v>1</v>
      </c>
      <c r="Q33" s="1">
        <v>1</v>
      </c>
      <c r="R33" s="1">
        <v>0</v>
      </c>
      <c r="S33" s="4">
        <v>20</v>
      </c>
    </row>
    <row r="34" spans="1:19" x14ac:dyDescent="0.35">
      <c r="A34" s="40" t="s">
        <v>76</v>
      </c>
      <c r="B34" s="1">
        <v>32</v>
      </c>
      <c r="C34" s="1">
        <v>4</v>
      </c>
      <c r="D34" s="1">
        <v>3</v>
      </c>
      <c r="E34" s="1">
        <v>3</v>
      </c>
      <c r="F34" s="1">
        <v>7</v>
      </c>
      <c r="G34" s="1">
        <v>3</v>
      </c>
      <c r="H34" s="1">
        <v>2</v>
      </c>
      <c r="I34" s="1">
        <v>2</v>
      </c>
      <c r="J34" s="1">
        <v>3</v>
      </c>
      <c r="K34" s="1">
        <v>2</v>
      </c>
      <c r="L34" s="1">
        <v>0</v>
      </c>
      <c r="M34" s="1">
        <v>2</v>
      </c>
      <c r="N34" s="1">
        <v>0</v>
      </c>
      <c r="O34" s="1">
        <v>0</v>
      </c>
      <c r="P34" s="1">
        <v>1</v>
      </c>
      <c r="Q34" s="1">
        <v>0</v>
      </c>
      <c r="R34" s="1">
        <v>0</v>
      </c>
      <c r="S34" s="4">
        <v>19.3</v>
      </c>
    </row>
    <row r="35" spans="1:19" x14ac:dyDescent="0.35">
      <c r="A35" s="40" t="s">
        <v>77</v>
      </c>
      <c r="B35" s="1">
        <v>32</v>
      </c>
      <c r="C35" s="1">
        <v>6</v>
      </c>
      <c r="D35" s="1">
        <v>4</v>
      </c>
      <c r="E35" s="1">
        <v>3</v>
      </c>
      <c r="F35" s="1">
        <v>1</v>
      </c>
      <c r="G35" s="1">
        <v>6</v>
      </c>
      <c r="H35" s="1">
        <v>0</v>
      </c>
      <c r="I35" s="1">
        <v>2</v>
      </c>
      <c r="J35" s="1">
        <v>2</v>
      </c>
      <c r="K35" s="1">
        <v>1</v>
      </c>
      <c r="L35" s="1">
        <v>3</v>
      </c>
      <c r="M35" s="1">
        <v>1</v>
      </c>
      <c r="N35" s="1">
        <v>2</v>
      </c>
      <c r="O35" s="1">
        <v>1</v>
      </c>
      <c r="P35" s="1">
        <v>0</v>
      </c>
      <c r="Q35" s="1">
        <v>0</v>
      </c>
      <c r="R35" s="1">
        <v>0</v>
      </c>
      <c r="S35" s="4">
        <v>21.7</v>
      </c>
    </row>
    <row r="36" spans="1:19" x14ac:dyDescent="0.35">
      <c r="A36" s="40" t="s">
        <v>78</v>
      </c>
      <c r="B36" s="1">
        <v>39</v>
      </c>
      <c r="C36" s="1">
        <v>6</v>
      </c>
      <c r="D36" s="1">
        <v>5</v>
      </c>
      <c r="E36" s="1">
        <v>8</v>
      </c>
      <c r="F36" s="1">
        <v>2</v>
      </c>
      <c r="G36" s="1">
        <v>3</v>
      </c>
      <c r="H36" s="1">
        <v>4</v>
      </c>
      <c r="I36" s="1">
        <v>1</v>
      </c>
      <c r="J36" s="1">
        <v>1</v>
      </c>
      <c r="K36" s="1">
        <v>2</v>
      </c>
      <c r="L36" s="1">
        <v>1</v>
      </c>
      <c r="M36" s="1">
        <v>4</v>
      </c>
      <c r="N36" s="1">
        <v>1</v>
      </c>
      <c r="O36" s="1">
        <v>1</v>
      </c>
      <c r="P36" s="1">
        <v>0</v>
      </c>
      <c r="Q36" s="1">
        <v>0</v>
      </c>
      <c r="R36" s="1">
        <v>0</v>
      </c>
      <c r="S36" s="4">
        <v>16.3</v>
      </c>
    </row>
    <row r="37" spans="1:19" x14ac:dyDescent="0.35">
      <c r="A37" s="40" t="s">
        <v>79</v>
      </c>
      <c r="B37" s="1">
        <v>58</v>
      </c>
      <c r="C37" s="1">
        <v>7</v>
      </c>
      <c r="D37" s="1">
        <v>6</v>
      </c>
      <c r="E37" s="1">
        <v>10</v>
      </c>
      <c r="F37" s="1">
        <v>4</v>
      </c>
      <c r="G37" s="1">
        <v>3</v>
      </c>
      <c r="H37" s="1">
        <v>1</v>
      </c>
      <c r="I37" s="1">
        <v>5</v>
      </c>
      <c r="J37" s="1">
        <v>4</v>
      </c>
      <c r="K37" s="1">
        <v>2</v>
      </c>
      <c r="L37" s="1">
        <v>3</v>
      </c>
      <c r="M37" s="1">
        <v>4</v>
      </c>
      <c r="N37" s="1">
        <v>4</v>
      </c>
      <c r="O37" s="1">
        <v>2</v>
      </c>
      <c r="P37" s="1">
        <v>1</v>
      </c>
      <c r="Q37" s="1">
        <v>0</v>
      </c>
      <c r="R37" s="1">
        <v>2</v>
      </c>
      <c r="S37" s="4">
        <v>23.3</v>
      </c>
    </row>
    <row r="38" spans="1:19" x14ac:dyDescent="0.35">
      <c r="A38" s="40" t="s">
        <v>80</v>
      </c>
      <c r="B38" s="1">
        <v>81</v>
      </c>
      <c r="C38" s="1">
        <v>4</v>
      </c>
      <c r="D38" s="1">
        <v>4</v>
      </c>
      <c r="E38" s="1">
        <v>5</v>
      </c>
      <c r="F38" s="1">
        <v>2</v>
      </c>
      <c r="G38" s="1">
        <v>6</v>
      </c>
      <c r="H38" s="1">
        <v>9</v>
      </c>
      <c r="I38" s="1">
        <v>3</v>
      </c>
      <c r="J38" s="1">
        <v>6</v>
      </c>
      <c r="K38" s="1">
        <v>8</v>
      </c>
      <c r="L38" s="1">
        <v>8</v>
      </c>
      <c r="M38" s="1">
        <v>6</v>
      </c>
      <c r="N38" s="1">
        <v>7</v>
      </c>
      <c r="O38" s="1">
        <v>6</v>
      </c>
      <c r="P38" s="1">
        <v>5</v>
      </c>
      <c r="Q38" s="1">
        <v>1</v>
      </c>
      <c r="R38" s="1">
        <v>1</v>
      </c>
      <c r="S38" s="4">
        <v>40.9</v>
      </c>
    </row>
    <row r="39" spans="1:19" x14ac:dyDescent="0.35">
      <c r="A39" s="40" t="s">
        <v>81</v>
      </c>
      <c r="B39" s="1">
        <v>74</v>
      </c>
      <c r="C39" s="1">
        <v>8</v>
      </c>
      <c r="D39" s="1">
        <v>8</v>
      </c>
      <c r="E39" s="1">
        <v>2</v>
      </c>
      <c r="F39" s="1">
        <v>6</v>
      </c>
      <c r="G39" s="1">
        <v>8</v>
      </c>
      <c r="H39" s="1">
        <v>7</v>
      </c>
      <c r="I39" s="1">
        <v>7</v>
      </c>
      <c r="J39" s="1">
        <v>4</v>
      </c>
      <c r="K39" s="1">
        <v>4</v>
      </c>
      <c r="L39" s="1">
        <v>6</v>
      </c>
      <c r="M39" s="1">
        <v>6</v>
      </c>
      <c r="N39" s="1">
        <v>3</v>
      </c>
      <c r="O39" s="1">
        <v>3</v>
      </c>
      <c r="P39" s="1">
        <v>0</v>
      </c>
      <c r="Q39" s="1">
        <v>1</v>
      </c>
      <c r="R39" s="1">
        <v>1</v>
      </c>
      <c r="S39" s="4">
        <v>28.6</v>
      </c>
    </row>
    <row r="40" spans="1:19" x14ac:dyDescent="0.35">
      <c r="A40" s="40" t="s">
        <v>64</v>
      </c>
      <c r="B40" s="1">
        <v>62</v>
      </c>
      <c r="C40" s="1">
        <v>0</v>
      </c>
      <c r="D40" s="1">
        <v>0</v>
      </c>
      <c r="E40" s="1">
        <v>0</v>
      </c>
      <c r="F40" s="1">
        <v>0</v>
      </c>
      <c r="G40" s="1">
        <v>2</v>
      </c>
      <c r="H40" s="1">
        <v>7</v>
      </c>
      <c r="I40" s="1">
        <v>3</v>
      </c>
      <c r="J40" s="1">
        <v>11</v>
      </c>
      <c r="K40" s="1">
        <v>7</v>
      </c>
      <c r="L40" s="1">
        <v>17</v>
      </c>
      <c r="M40" s="1">
        <v>4</v>
      </c>
      <c r="N40" s="1">
        <v>3</v>
      </c>
      <c r="O40" s="1">
        <v>6</v>
      </c>
      <c r="P40" s="1">
        <v>2</v>
      </c>
      <c r="Q40" s="1">
        <v>0</v>
      </c>
      <c r="R40" s="1">
        <v>0</v>
      </c>
      <c r="S40" s="4">
        <v>45.3</v>
      </c>
    </row>
    <row r="41" spans="1:19" x14ac:dyDescent="0.35">
      <c r="A41" s="40" t="s">
        <v>18</v>
      </c>
    </row>
    <row r="42" spans="1:19" x14ac:dyDescent="0.35">
      <c r="A42" s="40" t="s">
        <v>0</v>
      </c>
      <c r="B42" s="1">
        <v>60534</v>
      </c>
      <c r="C42" s="1">
        <v>7409</v>
      </c>
      <c r="D42" s="1">
        <v>6871</v>
      </c>
      <c r="E42" s="1">
        <v>6566</v>
      </c>
      <c r="F42" s="1">
        <v>4975</v>
      </c>
      <c r="G42" s="1">
        <v>5491</v>
      </c>
      <c r="H42" s="1">
        <v>5072</v>
      </c>
      <c r="I42" s="1">
        <v>4757</v>
      </c>
      <c r="J42" s="1">
        <v>4076</v>
      </c>
      <c r="K42" s="1">
        <v>3137</v>
      </c>
      <c r="L42" s="1">
        <v>2547</v>
      </c>
      <c r="M42" s="1">
        <v>2794</v>
      </c>
      <c r="N42" s="1">
        <v>2285</v>
      </c>
      <c r="O42" s="1">
        <v>1679</v>
      </c>
      <c r="P42" s="1">
        <v>1239</v>
      </c>
      <c r="Q42" s="1">
        <v>817</v>
      </c>
      <c r="R42" s="1">
        <v>819</v>
      </c>
      <c r="S42" s="4">
        <v>24</v>
      </c>
    </row>
    <row r="43" spans="1:19" x14ac:dyDescent="0.35">
      <c r="A43" s="40" t="s">
        <v>66</v>
      </c>
      <c r="B43" s="1">
        <v>35699</v>
      </c>
      <c r="C43" s="1">
        <v>4627</v>
      </c>
      <c r="D43" s="1">
        <v>4272</v>
      </c>
      <c r="E43" s="1">
        <v>4033</v>
      </c>
      <c r="F43" s="1">
        <v>3005</v>
      </c>
      <c r="G43" s="1">
        <v>3293</v>
      </c>
      <c r="H43" s="1">
        <v>2928</v>
      </c>
      <c r="I43" s="1">
        <v>2749</v>
      </c>
      <c r="J43" s="1">
        <v>2410</v>
      </c>
      <c r="K43" s="1">
        <v>1857</v>
      </c>
      <c r="L43" s="1">
        <v>1475</v>
      </c>
      <c r="M43" s="1">
        <v>1447</v>
      </c>
      <c r="N43" s="1">
        <v>1206</v>
      </c>
      <c r="O43" s="1">
        <v>921</v>
      </c>
      <c r="P43" s="1">
        <v>656</v>
      </c>
      <c r="Q43" s="1">
        <v>410</v>
      </c>
      <c r="R43" s="1">
        <v>410</v>
      </c>
      <c r="S43" s="4">
        <v>22.9</v>
      </c>
    </row>
    <row r="44" spans="1:19" x14ac:dyDescent="0.35">
      <c r="A44" s="40" t="s">
        <v>67</v>
      </c>
      <c r="B44" s="1">
        <v>5017</v>
      </c>
      <c r="C44" s="1">
        <v>488</v>
      </c>
      <c r="D44" s="1">
        <v>504</v>
      </c>
      <c r="E44" s="1">
        <v>484</v>
      </c>
      <c r="F44" s="1">
        <v>287</v>
      </c>
      <c r="G44" s="1">
        <v>433</v>
      </c>
      <c r="H44" s="1">
        <v>418</v>
      </c>
      <c r="I44" s="1">
        <v>405</v>
      </c>
      <c r="J44" s="1">
        <v>319</v>
      </c>
      <c r="K44" s="1">
        <v>281</v>
      </c>
      <c r="L44" s="1">
        <v>237</v>
      </c>
      <c r="M44" s="1">
        <v>319</v>
      </c>
      <c r="N44" s="1">
        <v>262</v>
      </c>
      <c r="O44" s="1">
        <v>176</v>
      </c>
      <c r="P44" s="1">
        <v>157</v>
      </c>
      <c r="Q44" s="1">
        <v>123</v>
      </c>
      <c r="R44" s="1">
        <v>124</v>
      </c>
      <c r="S44" s="4">
        <v>28.7</v>
      </c>
    </row>
    <row r="45" spans="1:19" x14ac:dyDescent="0.35">
      <c r="A45" s="40" t="s">
        <v>68</v>
      </c>
      <c r="B45" s="1">
        <v>12819</v>
      </c>
      <c r="C45" s="1">
        <v>1411</v>
      </c>
      <c r="D45" s="1">
        <v>1349</v>
      </c>
      <c r="E45" s="1">
        <v>1272</v>
      </c>
      <c r="F45" s="1">
        <v>1080</v>
      </c>
      <c r="G45" s="1">
        <v>1143</v>
      </c>
      <c r="H45" s="1">
        <v>1105</v>
      </c>
      <c r="I45" s="1">
        <v>1043</v>
      </c>
      <c r="J45" s="1">
        <v>885</v>
      </c>
      <c r="K45" s="1">
        <v>638</v>
      </c>
      <c r="L45" s="1">
        <v>572</v>
      </c>
      <c r="M45" s="1">
        <v>670</v>
      </c>
      <c r="N45" s="1">
        <v>547</v>
      </c>
      <c r="O45" s="1">
        <v>388</v>
      </c>
      <c r="P45" s="1">
        <v>305</v>
      </c>
      <c r="Q45" s="1">
        <v>199</v>
      </c>
      <c r="R45" s="1">
        <v>212</v>
      </c>
      <c r="S45" s="4">
        <v>25.7</v>
      </c>
    </row>
    <row r="46" spans="1:19" x14ac:dyDescent="0.35">
      <c r="A46" s="40" t="s">
        <v>69</v>
      </c>
      <c r="B46" s="1">
        <v>3427</v>
      </c>
      <c r="C46" s="1">
        <v>401</v>
      </c>
      <c r="D46" s="1">
        <v>370</v>
      </c>
      <c r="E46" s="1">
        <v>417</v>
      </c>
      <c r="F46" s="1">
        <v>335</v>
      </c>
      <c r="G46" s="1">
        <v>311</v>
      </c>
      <c r="H46" s="1">
        <v>300</v>
      </c>
      <c r="I46" s="1">
        <v>258</v>
      </c>
      <c r="J46" s="1">
        <v>236</v>
      </c>
      <c r="K46" s="1">
        <v>175</v>
      </c>
      <c r="L46" s="1">
        <v>138</v>
      </c>
      <c r="M46" s="1">
        <v>187</v>
      </c>
      <c r="N46" s="1">
        <v>111</v>
      </c>
      <c r="O46" s="1">
        <v>74</v>
      </c>
      <c r="P46" s="1">
        <v>51</v>
      </c>
      <c r="Q46" s="1">
        <v>35</v>
      </c>
      <c r="R46" s="1">
        <v>28</v>
      </c>
      <c r="S46" s="4">
        <v>23.1</v>
      </c>
    </row>
    <row r="47" spans="1:19" x14ac:dyDescent="0.35">
      <c r="A47" s="40" t="s">
        <v>70</v>
      </c>
      <c r="B47" s="1">
        <v>1247</v>
      </c>
      <c r="C47" s="1">
        <v>173</v>
      </c>
      <c r="D47" s="1">
        <v>137</v>
      </c>
      <c r="E47" s="1">
        <v>136</v>
      </c>
      <c r="F47" s="1">
        <v>74</v>
      </c>
      <c r="G47" s="1">
        <v>101</v>
      </c>
      <c r="H47" s="1">
        <v>106</v>
      </c>
      <c r="I47" s="1">
        <v>106</v>
      </c>
      <c r="J47" s="1">
        <v>81</v>
      </c>
      <c r="K47" s="1">
        <v>72</v>
      </c>
      <c r="L47" s="1">
        <v>43</v>
      </c>
      <c r="M47" s="1">
        <v>56</v>
      </c>
      <c r="N47" s="1">
        <v>59</v>
      </c>
      <c r="O47" s="1">
        <v>45</v>
      </c>
      <c r="P47" s="1">
        <v>21</v>
      </c>
      <c r="Q47" s="1">
        <v>17</v>
      </c>
      <c r="R47" s="1">
        <v>20</v>
      </c>
      <c r="S47" s="4">
        <v>25.1</v>
      </c>
    </row>
    <row r="48" spans="1:19" x14ac:dyDescent="0.35">
      <c r="A48" s="40" t="s">
        <v>71</v>
      </c>
      <c r="B48" s="1">
        <v>253</v>
      </c>
      <c r="C48" s="1">
        <v>20</v>
      </c>
      <c r="D48" s="1">
        <v>26</v>
      </c>
      <c r="E48" s="1">
        <v>27</v>
      </c>
      <c r="F48" s="1">
        <v>18</v>
      </c>
      <c r="G48" s="1">
        <v>22</v>
      </c>
      <c r="H48" s="1">
        <v>30</v>
      </c>
      <c r="I48" s="1">
        <v>18</v>
      </c>
      <c r="J48" s="1">
        <v>17</v>
      </c>
      <c r="K48" s="1">
        <v>22</v>
      </c>
      <c r="L48" s="1">
        <v>8</v>
      </c>
      <c r="M48" s="1">
        <v>12</v>
      </c>
      <c r="N48" s="1">
        <v>9</v>
      </c>
      <c r="O48" s="1">
        <v>9</v>
      </c>
      <c r="P48" s="1">
        <v>8</v>
      </c>
      <c r="Q48" s="1">
        <v>3</v>
      </c>
      <c r="R48" s="1">
        <v>4</v>
      </c>
      <c r="S48" s="4">
        <v>27.3</v>
      </c>
    </row>
    <row r="49" spans="1:19" x14ac:dyDescent="0.35">
      <c r="A49" s="40" t="s">
        <v>72</v>
      </c>
      <c r="B49" s="1">
        <v>1298</v>
      </c>
      <c r="C49" s="1">
        <v>190</v>
      </c>
      <c r="D49" s="1">
        <v>132</v>
      </c>
      <c r="E49" s="1">
        <v>133</v>
      </c>
      <c r="F49" s="1">
        <v>121</v>
      </c>
      <c r="G49" s="1">
        <v>102</v>
      </c>
      <c r="H49" s="1">
        <v>104</v>
      </c>
      <c r="I49" s="1">
        <v>124</v>
      </c>
      <c r="J49" s="1">
        <v>80</v>
      </c>
      <c r="K49" s="1">
        <v>59</v>
      </c>
      <c r="L49" s="1">
        <v>44</v>
      </c>
      <c r="M49" s="1">
        <v>61</v>
      </c>
      <c r="N49" s="1">
        <v>54</v>
      </c>
      <c r="O49" s="1">
        <v>37</v>
      </c>
      <c r="P49" s="1">
        <v>28</v>
      </c>
      <c r="Q49" s="1">
        <v>19</v>
      </c>
      <c r="R49" s="1">
        <v>10</v>
      </c>
      <c r="S49" s="4">
        <v>23.6</v>
      </c>
    </row>
    <row r="50" spans="1:19" x14ac:dyDescent="0.35">
      <c r="A50" s="40" t="s">
        <v>73</v>
      </c>
      <c r="B50" s="1">
        <v>275</v>
      </c>
      <c r="C50" s="1">
        <v>33</v>
      </c>
      <c r="D50" s="1">
        <v>25</v>
      </c>
      <c r="E50" s="1">
        <v>20</v>
      </c>
      <c r="F50" s="1">
        <v>23</v>
      </c>
      <c r="G50" s="1">
        <v>37</v>
      </c>
      <c r="H50" s="1">
        <v>32</v>
      </c>
      <c r="I50" s="1">
        <v>16</v>
      </c>
      <c r="J50" s="1">
        <v>14</v>
      </c>
      <c r="K50" s="1">
        <v>11</v>
      </c>
      <c r="L50" s="1">
        <v>7</v>
      </c>
      <c r="M50" s="1">
        <v>16</v>
      </c>
      <c r="N50" s="1">
        <v>14</v>
      </c>
      <c r="O50" s="1">
        <v>12</v>
      </c>
      <c r="P50" s="1">
        <v>6</v>
      </c>
      <c r="Q50" s="1">
        <v>4</v>
      </c>
      <c r="R50" s="1">
        <v>5</v>
      </c>
      <c r="S50" s="4">
        <v>24.9</v>
      </c>
    </row>
    <row r="51" spans="1:19" x14ac:dyDescent="0.35">
      <c r="A51" s="40" t="s">
        <v>74</v>
      </c>
      <c r="B51" s="1">
        <v>126</v>
      </c>
      <c r="C51" s="1">
        <v>24</v>
      </c>
      <c r="D51" s="1">
        <v>11</v>
      </c>
      <c r="E51" s="1">
        <v>10</v>
      </c>
      <c r="F51" s="1">
        <v>9</v>
      </c>
      <c r="G51" s="1">
        <v>12</v>
      </c>
      <c r="H51" s="1">
        <v>20</v>
      </c>
      <c r="I51" s="1">
        <v>12</v>
      </c>
      <c r="J51" s="1">
        <v>9</v>
      </c>
      <c r="K51" s="1">
        <v>5</v>
      </c>
      <c r="L51" s="1">
        <v>3</v>
      </c>
      <c r="M51" s="1">
        <v>3</v>
      </c>
      <c r="N51" s="1">
        <v>4</v>
      </c>
      <c r="O51" s="1">
        <v>2</v>
      </c>
      <c r="P51" s="1">
        <v>1</v>
      </c>
      <c r="Q51" s="1">
        <v>0</v>
      </c>
      <c r="R51" s="1">
        <v>1</v>
      </c>
      <c r="S51" s="4">
        <v>23.8</v>
      </c>
    </row>
    <row r="52" spans="1:19" x14ac:dyDescent="0.35">
      <c r="A52" s="40" t="s">
        <v>75</v>
      </c>
      <c r="B52" s="1">
        <v>108</v>
      </c>
      <c r="C52" s="1">
        <v>12</v>
      </c>
      <c r="D52" s="1">
        <v>16</v>
      </c>
      <c r="E52" s="1">
        <v>11</v>
      </c>
      <c r="F52" s="1">
        <v>5</v>
      </c>
      <c r="G52" s="1">
        <v>12</v>
      </c>
      <c r="H52" s="1">
        <v>9</v>
      </c>
      <c r="I52" s="1">
        <v>10</v>
      </c>
      <c r="J52" s="1">
        <v>9</v>
      </c>
      <c r="K52" s="1">
        <v>3</v>
      </c>
      <c r="L52" s="1">
        <v>5</v>
      </c>
      <c r="M52" s="1">
        <v>4</v>
      </c>
      <c r="N52" s="1">
        <v>4</v>
      </c>
      <c r="O52" s="1">
        <v>1</v>
      </c>
      <c r="P52" s="1">
        <v>2</v>
      </c>
      <c r="Q52" s="1">
        <v>4</v>
      </c>
      <c r="R52" s="1">
        <v>1</v>
      </c>
      <c r="S52" s="4">
        <v>24.2</v>
      </c>
    </row>
    <row r="53" spans="1:19" x14ac:dyDescent="0.35">
      <c r="A53" s="40" t="s">
        <v>76</v>
      </c>
      <c r="B53" s="1">
        <v>33</v>
      </c>
      <c r="C53" s="1">
        <v>2</v>
      </c>
      <c r="D53" s="1">
        <v>2</v>
      </c>
      <c r="E53" s="1">
        <v>3</v>
      </c>
      <c r="F53" s="1">
        <v>4</v>
      </c>
      <c r="G53" s="1">
        <v>3</v>
      </c>
      <c r="H53" s="1">
        <v>3</v>
      </c>
      <c r="I53" s="1">
        <v>2</v>
      </c>
      <c r="J53" s="1">
        <v>1</v>
      </c>
      <c r="K53" s="1">
        <v>3</v>
      </c>
      <c r="L53" s="1">
        <v>1</v>
      </c>
      <c r="M53" s="1">
        <v>2</v>
      </c>
      <c r="N53" s="1">
        <v>2</v>
      </c>
      <c r="O53" s="1">
        <v>2</v>
      </c>
      <c r="P53" s="1">
        <v>2</v>
      </c>
      <c r="Q53" s="1">
        <v>0</v>
      </c>
      <c r="R53" s="1">
        <v>1</v>
      </c>
      <c r="S53" s="4">
        <v>29.2</v>
      </c>
    </row>
    <row r="54" spans="1:19" x14ac:dyDescent="0.35">
      <c r="A54" s="40" t="s">
        <v>77</v>
      </c>
      <c r="B54" s="1">
        <v>36</v>
      </c>
      <c r="C54" s="1">
        <v>4</v>
      </c>
      <c r="D54" s="1">
        <v>3</v>
      </c>
      <c r="E54" s="1">
        <v>4</v>
      </c>
      <c r="F54" s="1">
        <v>4</v>
      </c>
      <c r="G54" s="1">
        <v>3</v>
      </c>
      <c r="H54" s="1">
        <v>0</v>
      </c>
      <c r="I54" s="1">
        <v>1</v>
      </c>
      <c r="J54" s="1">
        <v>4</v>
      </c>
      <c r="K54" s="1">
        <v>2</v>
      </c>
      <c r="L54" s="1">
        <v>3</v>
      </c>
      <c r="M54" s="1">
        <v>4</v>
      </c>
      <c r="N54" s="1">
        <v>1</v>
      </c>
      <c r="O54" s="1">
        <v>1</v>
      </c>
      <c r="P54" s="1">
        <v>0</v>
      </c>
      <c r="Q54" s="1">
        <v>0</v>
      </c>
      <c r="R54" s="1">
        <v>2</v>
      </c>
      <c r="S54" s="4">
        <v>27.5</v>
      </c>
    </row>
    <row r="55" spans="1:19" x14ac:dyDescent="0.35">
      <c r="A55" s="40" t="s">
        <v>78</v>
      </c>
      <c r="B55" s="1">
        <v>50</v>
      </c>
      <c r="C55" s="1">
        <v>6</v>
      </c>
      <c r="D55" s="1">
        <v>6</v>
      </c>
      <c r="E55" s="1">
        <v>2</v>
      </c>
      <c r="F55" s="1">
        <v>5</v>
      </c>
      <c r="G55" s="1">
        <v>11</v>
      </c>
      <c r="H55" s="1">
        <v>4</v>
      </c>
      <c r="I55" s="1">
        <v>2</v>
      </c>
      <c r="J55" s="1">
        <v>2</v>
      </c>
      <c r="K55" s="1">
        <v>0</v>
      </c>
      <c r="L55" s="1">
        <v>2</v>
      </c>
      <c r="M55" s="1">
        <v>3</v>
      </c>
      <c r="N55" s="1">
        <v>3</v>
      </c>
      <c r="O55" s="1">
        <v>2</v>
      </c>
      <c r="P55" s="1">
        <v>1</v>
      </c>
      <c r="Q55" s="1">
        <v>0</v>
      </c>
      <c r="R55" s="1">
        <v>1</v>
      </c>
      <c r="S55" s="4">
        <v>22.7</v>
      </c>
    </row>
    <row r="56" spans="1:19" x14ac:dyDescent="0.35">
      <c r="A56" s="40" t="s">
        <v>79</v>
      </c>
      <c r="B56" s="1">
        <v>44</v>
      </c>
      <c r="C56" s="1">
        <v>5</v>
      </c>
      <c r="D56" s="1">
        <v>9</v>
      </c>
      <c r="E56" s="1">
        <v>2</v>
      </c>
      <c r="F56" s="1">
        <v>3</v>
      </c>
      <c r="G56" s="1">
        <v>1</v>
      </c>
      <c r="H56" s="1">
        <v>5</v>
      </c>
      <c r="I56" s="1">
        <v>4</v>
      </c>
      <c r="J56" s="1">
        <v>5</v>
      </c>
      <c r="K56" s="1">
        <v>2</v>
      </c>
      <c r="L56" s="1">
        <v>2</v>
      </c>
      <c r="M56" s="1">
        <v>3</v>
      </c>
      <c r="N56" s="1">
        <v>0</v>
      </c>
      <c r="O56" s="1">
        <v>2</v>
      </c>
      <c r="P56" s="1">
        <v>1</v>
      </c>
      <c r="Q56" s="1">
        <v>0</v>
      </c>
      <c r="R56" s="1">
        <v>0</v>
      </c>
      <c r="S56" s="4">
        <v>27</v>
      </c>
    </row>
    <row r="57" spans="1:19" x14ac:dyDescent="0.35">
      <c r="A57" s="40" t="s">
        <v>80</v>
      </c>
      <c r="B57" s="1">
        <v>39</v>
      </c>
      <c r="C57" s="1">
        <v>6</v>
      </c>
      <c r="D57" s="1">
        <v>5</v>
      </c>
      <c r="E57" s="1">
        <v>3</v>
      </c>
      <c r="F57" s="1">
        <v>1</v>
      </c>
      <c r="G57" s="1">
        <v>0</v>
      </c>
      <c r="H57" s="1">
        <v>3</v>
      </c>
      <c r="I57" s="1">
        <v>2</v>
      </c>
      <c r="J57" s="1">
        <v>2</v>
      </c>
      <c r="K57" s="1">
        <v>4</v>
      </c>
      <c r="L57" s="1">
        <v>2</v>
      </c>
      <c r="M57" s="1">
        <v>2</v>
      </c>
      <c r="N57" s="1">
        <v>5</v>
      </c>
      <c r="O57" s="1">
        <v>3</v>
      </c>
      <c r="P57" s="1">
        <v>0</v>
      </c>
      <c r="Q57" s="1">
        <v>1</v>
      </c>
      <c r="R57" s="1">
        <v>0</v>
      </c>
      <c r="S57" s="4">
        <v>33.799999999999997</v>
      </c>
    </row>
    <row r="58" spans="1:19" x14ac:dyDescent="0.35">
      <c r="A58" s="40" t="s">
        <v>81</v>
      </c>
      <c r="B58" s="1">
        <v>63</v>
      </c>
      <c r="C58" s="1">
        <v>7</v>
      </c>
      <c r="D58" s="1">
        <v>4</v>
      </c>
      <c r="E58" s="1">
        <v>9</v>
      </c>
      <c r="F58" s="1">
        <v>1</v>
      </c>
      <c r="G58" s="1">
        <v>7</v>
      </c>
      <c r="H58" s="1">
        <v>5</v>
      </c>
      <c r="I58" s="1">
        <v>5</v>
      </c>
      <c r="J58" s="1">
        <v>2</v>
      </c>
      <c r="K58" s="1">
        <v>3</v>
      </c>
      <c r="L58" s="1">
        <v>5</v>
      </c>
      <c r="M58" s="1">
        <v>5</v>
      </c>
      <c r="N58" s="1">
        <v>4</v>
      </c>
      <c r="O58" s="1">
        <v>4</v>
      </c>
      <c r="P58" s="1">
        <v>0</v>
      </c>
      <c r="Q58" s="1">
        <v>2</v>
      </c>
      <c r="R58" s="1">
        <v>0</v>
      </c>
      <c r="S58" s="4">
        <v>28.5</v>
      </c>
    </row>
    <row r="59" spans="1:19" x14ac:dyDescent="0.35">
      <c r="A59" s="40" t="s">
        <v>64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4">
        <v>0</v>
      </c>
    </row>
    <row r="60" spans="1:19" x14ac:dyDescent="0.35">
      <c r="A60" s="47" t="s">
        <v>19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</row>
  </sheetData>
  <mergeCells count="1">
    <mergeCell ref="A60:S6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DF69-5023-4645-9052-C60F3B651930}">
  <dimension ref="A1:S27"/>
  <sheetViews>
    <sheetView view="pageBreakPreview" zoomScale="125" zoomScaleSheetLayoutView="125" workbookViewId="0">
      <selection activeCell="A29" activeCellId="2" sqref="A11:XFD11 A20:XFD20 A29:XFD29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82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114549</v>
      </c>
      <c r="C4" s="1">
        <v>15083</v>
      </c>
      <c r="D4" s="1">
        <v>14197</v>
      </c>
      <c r="E4" s="1">
        <v>12928</v>
      </c>
      <c r="F4" s="1">
        <v>8208</v>
      </c>
      <c r="G4" s="1">
        <v>10703</v>
      </c>
      <c r="H4" s="1">
        <v>9781</v>
      </c>
      <c r="I4" s="1">
        <v>8973</v>
      </c>
      <c r="J4" s="1">
        <v>7613</v>
      </c>
      <c r="K4" s="1">
        <v>5955</v>
      </c>
      <c r="L4" s="1">
        <v>4688</v>
      </c>
      <c r="M4" s="1">
        <v>4995</v>
      </c>
      <c r="N4" s="1">
        <v>3999</v>
      </c>
      <c r="O4" s="1">
        <v>2956</v>
      </c>
      <c r="P4" s="1">
        <v>2012</v>
      </c>
      <c r="Q4" s="1">
        <v>1299</v>
      </c>
      <c r="R4" s="1">
        <v>1159</v>
      </c>
      <c r="S4" s="4">
        <v>23.2</v>
      </c>
    </row>
    <row r="5" spans="1:19" x14ac:dyDescent="0.35">
      <c r="A5" s="40" t="s">
        <v>83</v>
      </c>
      <c r="B5" s="1">
        <v>48441</v>
      </c>
      <c r="C5" s="1">
        <v>9615</v>
      </c>
      <c r="D5" s="1">
        <v>7997</v>
      </c>
      <c r="E5" s="1">
        <v>7166</v>
      </c>
      <c r="F5" s="1">
        <v>4321</v>
      </c>
      <c r="G5" s="1">
        <v>4877</v>
      </c>
      <c r="H5" s="1">
        <v>3867</v>
      </c>
      <c r="I5" s="1">
        <v>3118</v>
      </c>
      <c r="J5" s="1">
        <v>2491</v>
      </c>
      <c r="K5" s="1">
        <v>1781</v>
      </c>
      <c r="L5" s="1">
        <v>1145</v>
      </c>
      <c r="M5" s="1">
        <v>852</v>
      </c>
      <c r="N5" s="1">
        <v>527</v>
      </c>
      <c r="O5" s="1">
        <v>358</v>
      </c>
      <c r="P5" s="1">
        <v>161</v>
      </c>
      <c r="Q5" s="1">
        <v>95</v>
      </c>
      <c r="R5" s="1">
        <v>70</v>
      </c>
      <c r="S5" s="4">
        <v>14.6</v>
      </c>
    </row>
    <row r="6" spans="1:19" x14ac:dyDescent="0.35">
      <c r="A6" s="40" t="s">
        <v>84</v>
      </c>
      <c r="B6" s="1">
        <v>24651</v>
      </c>
      <c r="C6" s="1">
        <v>2023</v>
      </c>
      <c r="D6" s="1">
        <v>2460</v>
      </c>
      <c r="E6" s="1">
        <v>2241</v>
      </c>
      <c r="F6" s="1">
        <v>1495</v>
      </c>
      <c r="G6" s="1">
        <v>2183</v>
      </c>
      <c r="H6" s="1">
        <v>2272</v>
      </c>
      <c r="I6" s="1">
        <v>2324</v>
      </c>
      <c r="J6" s="1">
        <v>2028</v>
      </c>
      <c r="K6" s="1">
        <v>1597</v>
      </c>
      <c r="L6" s="1">
        <v>1252</v>
      </c>
      <c r="M6" s="1">
        <v>1307</v>
      </c>
      <c r="N6" s="1">
        <v>1095</v>
      </c>
      <c r="O6" s="1">
        <v>956</v>
      </c>
      <c r="P6" s="1">
        <v>618</v>
      </c>
      <c r="Q6" s="1">
        <v>419</v>
      </c>
      <c r="R6" s="1">
        <v>381</v>
      </c>
      <c r="S6" s="4">
        <v>29.2</v>
      </c>
    </row>
    <row r="7" spans="1:19" x14ac:dyDescent="0.35">
      <c r="A7" s="40" t="s">
        <v>85</v>
      </c>
      <c r="B7" s="1">
        <v>9482</v>
      </c>
      <c r="C7" s="1">
        <v>549</v>
      </c>
      <c r="D7" s="1">
        <v>648</v>
      </c>
      <c r="E7" s="1">
        <v>642</v>
      </c>
      <c r="F7" s="1">
        <v>441</v>
      </c>
      <c r="G7" s="1">
        <v>744</v>
      </c>
      <c r="H7" s="1">
        <v>840</v>
      </c>
      <c r="I7" s="1">
        <v>869</v>
      </c>
      <c r="J7" s="1">
        <v>761</v>
      </c>
      <c r="K7" s="1">
        <v>726</v>
      </c>
      <c r="L7" s="1">
        <v>646</v>
      </c>
      <c r="M7" s="1">
        <v>774</v>
      </c>
      <c r="N7" s="1">
        <v>670</v>
      </c>
      <c r="O7" s="1">
        <v>481</v>
      </c>
      <c r="P7" s="1">
        <v>370</v>
      </c>
      <c r="Q7" s="1">
        <v>165</v>
      </c>
      <c r="R7" s="1">
        <v>156</v>
      </c>
      <c r="S7" s="4">
        <v>35.1</v>
      </c>
    </row>
    <row r="8" spans="1:19" x14ac:dyDescent="0.35">
      <c r="A8" s="40" t="s">
        <v>86</v>
      </c>
      <c r="B8" s="1">
        <v>21368</v>
      </c>
      <c r="C8" s="1">
        <v>1420</v>
      </c>
      <c r="D8" s="1">
        <v>1513</v>
      </c>
      <c r="E8" s="1">
        <v>1502</v>
      </c>
      <c r="F8" s="1">
        <v>999</v>
      </c>
      <c r="G8" s="1">
        <v>1840</v>
      </c>
      <c r="H8" s="1">
        <v>1882</v>
      </c>
      <c r="I8" s="1">
        <v>1941</v>
      </c>
      <c r="J8" s="1">
        <v>1737</v>
      </c>
      <c r="K8" s="1">
        <v>1383</v>
      </c>
      <c r="L8" s="1">
        <v>1239</v>
      </c>
      <c r="M8" s="1">
        <v>1701</v>
      </c>
      <c r="N8" s="1">
        <v>1448</v>
      </c>
      <c r="O8" s="1">
        <v>962</v>
      </c>
      <c r="P8" s="1">
        <v>737</v>
      </c>
      <c r="Q8" s="1">
        <v>563</v>
      </c>
      <c r="R8" s="1">
        <v>501</v>
      </c>
      <c r="S8" s="4">
        <v>33.9</v>
      </c>
    </row>
    <row r="9" spans="1:19" x14ac:dyDescent="0.35">
      <c r="A9" s="40" t="s">
        <v>87</v>
      </c>
      <c r="B9" s="1">
        <v>7968</v>
      </c>
      <c r="C9" s="1">
        <v>1317</v>
      </c>
      <c r="D9" s="1">
        <v>1405</v>
      </c>
      <c r="E9" s="1">
        <v>1234</v>
      </c>
      <c r="F9" s="1">
        <v>766</v>
      </c>
      <c r="G9" s="1">
        <v>808</v>
      </c>
      <c r="H9" s="1">
        <v>667</v>
      </c>
      <c r="I9" s="1">
        <v>450</v>
      </c>
      <c r="J9" s="1">
        <v>361</v>
      </c>
      <c r="K9" s="1">
        <v>221</v>
      </c>
      <c r="L9" s="1">
        <v>199</v>
      </c>
      <c r="M9" s="1">
        <v>162</v>
      </c>
      <c r="N9" s="1">
        <v>141</v>
      </c>
      <c r="O9" s="1">
        <v>122</v>
      </c>
      <c r="P9" s="1">
        <v>72</v>
      </c>
      <c r="Q9" s="1">
        <v>29</v>
      </c>
      <c r="R9" s="1">
        <v>14</v>
      </c>
      <c r="S9" s="4">
        <v>15.2</v>
      </c>
    </row>
    <row r="10" spans="1:19" x14ac:dyDescent="0.35">
      <c r="A10" s="40" t="s">
        <v>88</v>
      </c>
      <c r="B10" s="1">
        <v>2636</v>
      </c>
      <c r="C10" s="1">
        <v>159</v>
      </c>
      <c r="D10" s="1">
        <v>174</v>
      </c>
      <c r="E10" s="1">
        <v>142</v>
      </c>
      <c r="F10" s="1">
        <v>186</v>
      </c>
      <c r="G10" s="1">
        <v>251</v>
      </c>
      <c r="H10" s="1">
        <v>253</v>
      </c>
      <c r="I10" s="1">
        <v>271</v>
      </c>
      <c r="J10" s="1">
        <v>235</v>
      </c>
      <c r="K10" s="1">
        <v>247</v>
      </c>
      <c r="L10" s="1">
        <v>207</v>
      </c>
      <c r="M10" s="1">
        <v>198</v>
      </c>
      <c r="N10" s="1">
        <v>117</v>
      </c>
      <c r="O10" s="1">
        <v>77</v>
      </c>
      <c r="P10" s="1">
        <v>54</v>
      </c>
      <c r="Q10" s="1">
        <v>28</v>
      </c>
      <c r="R10" s="1">
        <v>37</v>
      </c>
      <c r="S10" s="4">
        <v>32.799999999999997</v>
      </c>
    </row>
    <row r="11" spans="1:19" x14ac:dyDescent="0.35">
      <c r="A11" s="40" t="s">
        <v>17</v>
      </c>
    </row>
    <row r="12" spans="1:19" x14ac:dyDescent="0.35">
      <c r="A12" s="40" t="s">
        <v>0</v>
      </c>
      <c r="B12" s="1">
        <v>56408</v>
      </c>
      <c r="C12" s="1">
        <v>7791</v>
      </c>
      <c r="D12" s="1">
        <v>7411</v>
      </c>
      <c r="E12" s="1">
        <v>6512</v>
      </c>
      <c r="F12" s="1">
        <v>4364</v>
      </c>
      <c r="G12" s="1">
        <v>5348</v>
      </c>
      <c r="H12" s="1">
        <v>4816</v>
      </c>
      <c r="I12" s="1">
        <v>4357</v>
      </c>
      <c r="J12" s="1">
        <v>3631</v>
      </c>
      <c r="K12" s="1">
        <v>2896</v>
      </c>
      <c r="L12" s="1">
        <v>2214</v>
      </c>
      <c r="M12" s="1">
        <v>2294</v>
      </c>
      <c r="N12" s="1">
        <v>1784</v>
      </c>
      <c r="O12" s="1">
        <v>1334</v>
      </c>
      <c r="P12" s="1">
        <v>802</v>
      </c>
      <c r="Q12" s="1">
        <v>496</v>
      </c>
      <c r="R12" s="1">
        <v>358</v>
      </c>
      <c r="S12" s="4">
        <v>22</v>
      </c>
    </row>
    <row r="13" spans="1:19" x14ac:dyDescent="0.35">
      <c r="A13" s="40" t="s">
        <v>83</v>
      </c>
      <c r="B13" s="1">
        <v>24226</v>
      </c>
      <c r="C13" s="1">
        <v>4930</v>
      </c>
      <c r="D13" s="1">
        <v>4159</v>
      </c>
      <c r="E13" s="1">
        <v>3620</v>
      </c>
      <c r="F13" s="1">
        <v>2284</v>
      </c>
      <c r="G13" s="1">
        <v>2392</v>
      </c>
      <c r="H13" s="1">
        <v>1875</v>
      </c>
      <c r="I13" s="1">
        <v>1500</v>
      </c>
      <c r="J13" s="1">
        <v>1152</v>
      </c>
      <c r="K13" s="1">
        <v>887</v>
      </c>
      <c r="L13" s="1">
        <v>528</v>
      </c>
      <c r="M13" s="1">
        <v>390</v>
      </c>
      <c r="N13" s="1">
        <v>230</v>
      </c>
      <c r="O13" s="1">
        <v>151</v>
      </c>
      <c r="P13" s="1">
        <v>69</v>
      </c>
      <c r="Q13" s="1">
        <v>39</v>
      </c>
      <c r="R13" s="1">
        <v>20</v>
      </c>
      <c r="S13" s="4">
        <v>14.2</v>
      </c>
    </row>
    <row r="14" spans="1:19" x14ac:dyDescent="0.35">
      <c r="A14" s="40" t="s">
        <v>84</v>
      </c>
      <c r="B14" s="1">
        <v>12014</v>
      </c>
      <c r="C14" s="1">
        <v>1064</v>
      </c>
      <c r="D14" s="1">
        <v>1282</v>
      </c>
      <c r="E14" s="1">
        <v>1088</v>
      </c>
      <c r="F14" s="1">
        <v>808</v>
      </c>
      <c r="G14" s="1">
        <v>1098</v>
      </c>
      <c r="H14" s="1">
        <v>1131</v>
      </c>
      <c r="I14" s="1">
        <v>1120</v>
      </c>
      <c r="J14" s="1">
        <v>958</v>
      </c>
      <c r="K14" s="1">
        <v>753</v>
      </c>
      <c r="L14" s="1">
        <v>611</v>
      </c>
      <c r="M14" s="1">
        <v>612</v>
      </c>
      <c r="N14" s="1">
        <v>510</v>
      </c>
      <c r="O14" s="1">
        <v>450</v>
      </c>
      <c r="P14" s="1">
        <v>241</v>
      </c>
      <c r="Q14" s="1">
        <v>163</v>
      </c>
      <c r="R14" s="1">
        <v>125</v>
      </c>
      <c r="S14" s="4">
        <v>27.9</v>
      </c>
    </row>
    <row r="15" spans="1:19" x14ac:dyDescent="0.35">
      <c r="A15" s="40" t="s">
        <v>85</v>
      </c>
      <c r="B15" s="1">
        <v>4466</v>
      </c>
      <c r="C15" s="1">
        <v>278</v>
      </c>
      <c r="D15" s="1">
        <v>342</v>
      </c>
      <c r="E15" s="1">
        <v>328</v>
      </c>
      <c r="F15" s="1">
        <v>224</v>
      </c>
      <c r="G15" s="1">
        <v>376</v>
      </c>
      <c r="H15" s="1">
        <v>408</v>
      </c>
      <c r="I15" s="1">
        <v>433</v>
      </c>
      <c r="J15" s="1">
        <v>356</v>
      </c>
      <c r="K15" s="1">
        <v>339</v>
      </c>
      <c r="L15" s="1">
        <v>297</v>
      </c>
      <c r="M15" s="1">
        <v>346</v>
      </c>
      <c r="N15" s="1">
        <v>291</v>
      </c>
      <c r="O15" s="1">
        <v>202</v>
      </c>
      <c r="P15" s="1">
        <v>140</v>
      </c>
      <c r="Q15" s="1">
        <v>63</v>
      </c>
      <c r="R15" s="1">
        <v>43</v>
      </c>
      <c r="S15" s="4">
        <v>33.200000000000003</v>
      </c>
    </row>
    <row r="16" spans="1:19" x14ac:dyDescent="0.35">
      <c r="A16" s="40" t="s">
        <v>86</v>
      </c>
      <c r="B16" s="1">
        <v>10302</v>
      </c>
      <c r="C16" s="1">
        <v>748</v>
      </c>
      <c r="D16" s="1">
        <v>802</v>
      </c>
      <c r="E16" s="1">
        <v>736</v>
      </c>
      <c r="F16" s="1">
        <v>547</v>
      </c>
      <c r="G16" s="1">
        <v>928</v>
      </c>
      <c r="H16" s="1">
        <v>948</v>
      </c>
      <c r="I16" s="1">
        <v>940</v>
      </c>
      <c r="J16" s="1">
        <v>868</v>
      </c>
      <c r="K16" s="1">
        <v>683</v>
      </c>
      <c r="L16" s="1">
        <v>583</v>
      </c>
      <c r="M16" s="1">
        <v>785</v>
      </c>
      <c r="N16" s="1">
        <v>635</v>
      </c>
      <c r="O16" s="1">
        <v>447</v>
      </c>
      <c r="P16" s="1">
        <v>294</v>
      </c>
      <c r="Q16" s="1">
        <v>207</v>
      </c>
      <c r="R16" s="1">
        <v>151</v>
      </c>
      <c r="S16" s="4">
        <v>32.4</v>
      </c>
    </row>
    <row r="17" spans="1:19" x14ac:dyDescent="0.35">
      <c r="A17" s="40" t="s">
        <v>87</v>
      </c>
      <c r="B17" s="1">
        <v>4058</v>
      </c>
      <c r="C17" s="1">
        <v>687</v>
      </c>
      <c r="D17" s="1">
        <v>744</v>
      </c>
      <c r="E17" s="1">
        <v>665</v>
      </c>
      <c r="F17" s="1">
        <v>390</v>
      </c>
      <c r="G17" s="1">
        <v>423</v>
      </c>
      <c r="H17" s="1">
        <v>334</v>
      </c>
      <c r="I17" s="1">
        <v>213</v>
      </c>
      <c r="J17" s="1">
        <v>169</v>
      </c>
      <c r="K17" s="1">
        <v>112</v>
      </c>
      <c r="L17" s="1">
        <v>96</v>
      </c>
      <c r="M17" s="1">
        <v>75</v>
      </c>
      <c r="N17" s="1">
        <v>62</v>
      </c>
      <c r="O17" s="1">
        <v>46</v>
      </c>
      <c r="P17" s="1">
        <v>28</v>
      </c>
      <c r="Q17" s="1">
        <v>11</v>
      </c>
      <c r="R17" s="1">
        <v>3</v>
      </c>
      <c r="S17" s="4">
        <v>14.5</v>
      </c>
    </row>
    <row r="18" spans="1:19" x14ac:dyDescent="0.35">
      <c r="A18" s="40" t="s">
        <v>88</v>
      </c>
      <c r="B18" s="1">
        <v>1342</v>
      </c>
      <c r="C18" s="1">
        <v>84</v>
      </c>
      <c r="D18" s="1">
        <v>82</v>
      </c>
      <c r="E18" s="1">
        <v>75</v>
      </c>
      <c r="F18" s="1">
        <v>111</v>
      </c>
      <c r="G18" s="1">
        <v>131</v>
      </c>
      <c r="H18" s="1">
        <v>120</v>
      </c>
      <c r="I18" s="1">
        <v>151</v>
      </c>
      <c r="J18" s="1">
        <v>128</v>
      </c>
      <c r="K18" s="1">
        <v>122</v>
      </c>
      <c r="L18" s="1">
        <v>99</v>
      </c>
      <c r="M18" s="1">
        <v>86</v>
      </c>
      <c r="N18" s="1">
        <v>56</v>
      </c>
      <c r="O18" s="1">
        <v>38</v>
      </c>
      <c r="P18" s="1">
        <v>30</v>
      </c>
      <c r="Q18" s="1">
        <v>13</v>
      </c>
      <c r="R18" s="1">
        <v>16</v>
      </c>
      <c r="S18" s="4">
        <v>32.299999999999997</v>
      </c>
    </row>
    <row r="19" spans="1:19" x14ac:dyDescent="0.35">
      <c r="A19" s="40" t="s">
        <v>18</v>
      </c>
    </row>
    <row r="20" spans="1:19" x14ac:dyDescent="0.35">
      <c r="A20" s="40" t="s">
        <v>0</v>
      </c>
      <c r="B20" s="1">
        <v>58141</v>
      </c>
      <c r="C20" s="1">
        <v>7292</v>
      </c>
      <c r="D20" s="1">
        <v>6786</v>
      </c>
      <c r="E20" s="1">
        <v>6416</v>
      </c>
      <c r="F20" s="1">
        <v>3844</v>
      </c>
      <c r="G20" s="1">
        <v>5355</v>
      </c>
      <c r="H20" s="1">
        <v>4965</v>
      </c>
      <c r="I20" s="1">
        <v>4616</v>
      </c>
      <c r="J20" s="1">
        <v>3982</v>
      </c>
      <c r="K20" s="1">
        <v>3059</v>
      </c>
      <c r="L20" s="1">
        <v>2474</v>
      </c>
      <c r="M20" s="1">
        <v>2701</v>
      </c>
      <c r="N20" s="1">
        <v>2215</v>
      </c>
      <c r="O20" s="1">
        <v>1622</v>
      </c>
      <c r="P20" s="1">
        <v>1210</v>
      </c>
      <c r="Q20" s="1">
        <v>803</v>
      </c>
      <c r="R20" s="1">
        <v>801</v>
      </c>
      <c r="S20" s="4">
        <v>24.4</v>
      </c>
    </row>
    <row r="21" spans="1:19" x14ac:dyDescent="0.35">
      <c r="A21" s="40" t="s">
        <v>83</v>
      </c>
      <c r="B21" s="1">
        <v>24215</v>
      </c>
      <c r="C21" s="1">
        <v>4685</v>
      </c>
      <c r="D21" s="1">
        <v>3838</v>
      </c>
      <c r="E21" s="1">
        <v>3546</v>
      </c>
      <c r="F21" s="1">
        <v>2037</v>
      </c>
      <c r="G21" s="1">
        <v>2485</v>
      </c>
      <c r="H21" s="1">
        <v>1992</v>
      </c>
      <c r="I21" s="1">
        <v>1618</v>
      </c>
      <c r="J21" s="1">
        <v>1339</v>
      </c>
      <c r="K21" s="1">
        <v>894</v>
      </c>
      <c r="L21" s="1">
        <v>617</v>
      </c>
      <c r="M21" s="1">
        <v>462</v>
      </c>
      <c r="N21" s="1">
        <v>297</v>
      </c>
      <c r="O21" s="1">
        <v>207</v>
      </c>
      <c r="P21" s="1">
        <v>92</v>
      </c>
      <c r="Q21" s="1">
        <v>56</v>
      </c>
      <c r="R21" s="1">
        <v>50</v>
      </c>
      <c r="S21" s="4">
        <v>15.1</v>
      </c>
    </row>
    <row r="22" spans="1:19" x14ac:dyDescent="0.35">
      <c r="A22" s="40" t="s">
        <v>84</v>
      </c>
      <c r="B22" s="1">
        <v>12637</v>
      </c>
      <c r="C22" s="1">
        <v>959</v>
      </c>
      <c r="D22" s="1">
        <v>1178</v>
      </c>
      <c r="E22" s="1">
        <v>1153</v>
      </c>
      <c r="F22" s="1">
        <v>687</v>
      </c>
      <c r="G22" s="1">
        <v>1085</v>
      </c>
      <c r="H22" s="1">
        <v>1141</v>
      </c>
      <c r="I22" s="1">
        <v>1204</v>
      </c>
      <c r="J22" s="1">
        <v>1070</v>
      </c>
      <c r="K22" s="1">
        <v>844</v>
      </c>
      <c r="L22" s="1">
        <v>641</v>
      </c>
      <c r="M22" s="1">
        <v>695</v>
      </c>
      <c r="N22" s="1">
        <v>585</v>
      </c>
      <c r="O22" s="1">
        <v>506</v>
      </c>
      <c r="P22" s="1">
        <v>377</v>
      </c>
      <c r="Q22" s="1">
        <v>256</v>
      </c>
      <c r="R22" s="1">
        <v>256</v>
      </c>
      <c r="S22" s="4">
        <v>30.5</v>
      </c>
    </row>
    <row r="23" spans="1:19" x14ac:dyDescent="0.35">
      <c r="A23" s="40" t="s">
        <v>85</v>
      </c>
      <c r="B23" s="1">
        <v>5016</v>
      </c>
      <c r="C23" s="1">
        <v>271</v>
      </c>
      <c r="D23" s="1">
        <v>306</v>
      </c>
      <c r="E23" s="1">
        <v>314</v>
      </c>
      <c r="F23" s="1">
        <v>217</v>
      </c>
      <c r="G23" s="1">
        <v>368</v>
      </c>
      <c r="H23" s="1">
        <v>432</v>
      </c>
      <c r="I23" s="1">
        <v>436</v>
      </c>
      <c r="J23" s="1">
        <v>405</v>
      </c>
      <c r="K23" s="1">
        <v>387</v>
      </c>
      <c r="L23" s="1">
        <v>349</v>
      </c>
      <c r="M23" s="1">
        <v>428</v>
      </c>
      <c r="N23" s="1">
        <v>379</v>
      </c>
      <c r="O23" s="1">
        <v>279</v>
      </c>
      <c r="P23" s="1">
        <v>230</v>
      </c>
      <c r="Q23" s="1">
        <v>102</v>
      </c>
      <c r="R23" s="1">
        <v>113</v>
      </c>
      <c r="S23" s="4">
        <v>37</v>
      </c>
    </row>
    <row r="24" spans="1:19" x14ac:dyDescent="0.35">
      <c r="A24" s="40" t="s">
        <v>86</v>
      </c>
      <c r="B24" s="1">
        <v>11066</v>
      </c>
      <c r="C24" s="1">
        <v>672</v>
      </c>
      <c r="D24" s="1">
        <v>711</v>
      </c>
      <c r="E24" s="1">
        <v>766</v>
      </c>
      <c r="F24" s="1">
        <v>452</v>
      </c>
      <c r="G24" s="1">
        <v>912</v>
      </c>
      <c r="H24" s="1">
        <v>934</v>
      </c>
      <c r="I24" s="1">
        <v>1001</v>
      </c>
      <c r="J24" s="1">
        <v>869</v>
      </c>
      <c r="K24" s="1">
        <v>700</v>
      </c>
      <c r="L24" s="1">
        <v>656</v>
      </c>
      <c r="M24" s="1">
        <v>916</v>
      </c>
      <c r="N24" s="1">
        <v>813</v>
      </c>
      <c r="O24" s="1">
        <v>515</v>
      </c>
      <c r="P24" s="1">
        <v>443</v>
      </c>
      <c r="Q24" s="1">
        <v>356</v>
      </c>
      <c r="R24" s="1">
        <v>350</v>
      </c>
      <c r="S24" s="4">
        <v>35.5</v>
      </c>
    </row>
    <row r="25" spans="1:19" x14ac:dyDescent="0.35">
      <c r="A25" s="40" t="s">
        <v>87</v>
      </c>
      <c r="B25" s="1">
        <v>3910</v>
      </c>
      <c r="C25" s="1">
        <v>630</v>
      </c>
      <c r="D25" s="1">
        <v>661</v>
      </c>
      <c r="E25" s="1">
        <v>569</v>
      </c>
      <c r="F25" s="1">
        <v>376</v>
      </c>
      <c r="G25" s="1">
        <v>385</v>
      </c>
      <c r="H25" s="1">
        <v>333</v>
      </c>
      <c r="I25" s="1">
        <v>237</v>
      </c>
      <c r="J25" s="1">
        <v>192</v>
      </c>
      <c r="K25" s="1">
        <v>109</v>
      </c>
      <c r="L25" s="1">
        <v>103</v>
      </c>
      <c r="M25" s="1">
        <v>87</v>
      </c>
      <c r="N25" s="1">
        <v>79</v>
      </c>
      <c r="O25" s="1">
        <v>76</v>
      </c>
      <c r="P25" s="1">
        <v>44</v>
      </c>
      <c r="Q25" s="1">
        <v>18</v>
      </c>
      <c r="R25" s="1">
        <v>11</v>
      </c>
      <c r="S25" s="4">
        <v>16.3</v>
      </c>
    </row>
    <row r="26" spans="1:19" x14ac:dyDescent="0.35">
      <c r="A26" s="40" t="s">
        <v>88</v>
      </c>
      <c r="B26" s="1">
        <v>1294</v>
      </c>
      <c r="C26" s="1">
        <v>75</v>
      </c>
      <c r="D26" s="1">
        <v>92</v>
      </c>
      <c r="E26" s="1">
        <v>67</v>
      </c>
      <c r="F26" s="1">
        <v>75</v>
      </c>
      <c r="G26" s="1">
        <v>120</v>
      </c>
      <c r="H26" s="1">
        <v>133</v>
      </c>
      <c r="I26" s="1">
        <v>120</v>
      </c>
      <c r="J26" s="1">
        <v>107</v>
      </c>
      <c r="K26" s="1">
        <v>125</v>
      </c>
      <c r="L26" s="1">
        <v>108</v>
      </c>
      <c r="M26" s="1">
        <v>112</v>
      </c>
      <c r="N26" s="1">
        <v>61</v>
      </c>
      <c r="O26" s="1">
        <v>39</v>
      </c>
      <c r="P26" s="1">
        <v>24</v>
      </c>
      <c r="Q26" s="1">
        <v>15</v>
      </c>
      <c r="R26" s="1">
        <v>21</v>
      </c>
      <c r="S26" s="4">
        <v>33.5</v>
      </c>
    </row>
    <row r="27" spans="1:19" x14ac:dyDescent="0.35">
      <c r="A27" s="47" t="s">
        <v>19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</sheetData>
  <mergeCells count="1">
    <mergeCell ref="A27:S2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3FB4-05A9-4149-AEAD-BFFE559B754E}">
  <dimension ref="A1:S15"/>
  <sheetViews>
    <sheetView view="pageBreakPreview" zoomScale="125" zoomScaleSheetLayoutView="125" workbookViewId="0"/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90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114549</v>
      </c>
      <c r="C4" s="1">
        <v>15083</v>
      </c>
      <c r="D4" s="1">
        <v>14197</v>
      </c>
      <c r="E4" s="1">
        <v>12928</v>
      </c>
      <c r="F4" s="1">
        <v>8208</v>
      </c>
      <c r="G4" s="1">
        <v>10703</v>
      </c>
      <c r="H4" s="1">
        <v>9781</v>
      </c>
      <c r="I4" s="1">
        <v>8973</v>
      </c>
      <c r="J4" s="1">
        <v>7613</v>
      </c>
      <c r="K4" s="1">
        <v>5955</v>
      </c>
      <c r="L4" s="1">
        <v>4688</v>
      </c>
      <c r="M4" s="1">
        <v>4995</v>
      </c>
      <c r="N4" s="1">
        <v>3999</v>
      </c>
      <c r="O4" s="1">
        <v>2956</v>
      </c>
      <c r="P4" s="1">
        <v>2012</v>
      </c>
      <c r="Q4" s="1">
        <v>1299</v>
      </c>
      <c r="R4" s="1">
        <v>1159</v>
      </c>
      <c r="S4" s="4">
        <v>23.2</v>
      </c>
    </row>
    <row r="5" spans="1:19" x14ac:dyDescent="0.35">
      <c r="A5" s="40" t="s">
        <v>91</v>
      </c>
      <c r="B5" s="1">
        <v>113803</v>
      </c>
      <c r="C5" s="1">
        <v>14996</v>
      </c>
      <c r="D5" s="1">
        <v>14138</v>
      </c>
      <c r="E5" s="1">
        <v>12858</v>
      </c>
      <c r="F5" s="1">
        <v>8137</v>
      </c>
      <c r="G5" s="1">
        <v>10631</v>
      </c>
      <c r="H5" s="1">
        <v>9695</v>
      </c>
      <c r="I5" s="1">
        <v>8897</v>
      </c>
      <c r="J5" s="1">
        <v>7579</v>
      </c>
      <c r="K5" s="1">
        <v>5922</v>
      </c>
      <c r="L5" s="1">
        <v>4654</v>
      </c>
      <c r="M5" s="1">
        <v>4950</v>
      </c>
      <c r="N5" s="1">
        <v>3979</v>
      </c>
      <c r="O5" s="1">
        <v>2926</v>
      </c>
      <c r="P5" s="1">
        <v>1997</v>
      </c>
      <c r="Q5" s="1">
        <v>1291</v>
      </c>
      <c r="R5" s="1">
        <v>1153</v>
      </c>
      <c r="S5" s="4">
        <v>23.2</v>
      </c>
    </row>
    <row r="6" spans="1:19" x14ac:dyDescent="0.35">
      <c r="A6" s="40" t="s">
        <v>92</v>
      </c>
      <c r="B6" s="1">
        <v>746</v>
      </c>
      <c r="C6" s="1">
        <v>87</v>
      </c>
      <c r="D6" s="1">
        <v>59</v>
      </c>
      <c r="E6" s="1">
        <v>70</v>
      </c>
      <c r="F6" s="1">
        <v>71</v>
      </c>
      <c r="G6" s="1">
        <v>72</v>
      </c>
      <c r="H6" s="1">
        <v>86</v>
      </c>
      <c r="I6" s="1">
        <v>76</v>
      </c>
      <c r="J6" s="1">
        <v>34</v>
      </c>
      <c r="K6" s="1">
        <v>33</v>
      </c>
      <c r="L6" s="1">
        <v>34</v>
      </c>
      <c r="M6" s="1">
        <v>45</v>
      </c>
      <c r="N6" s="1">
        <v>20</v>
      </c>
      <c r="O6" s="1">
        <v>30</v>
      </c>
      <c r="P6" s="1">
        <v>15</v>
      </c>
      <c r="Q6" s="1">
        <v>8</v>
      </c>
      <c r="R6" s="1">
        <v>6</v>
      </c>
      <c r="S6" s="4">
        <v>25.8</v>
      </c>
    </row>
    <row r="7" spans="1:19" x14ac:dyDescent="0.35">
      <c r="A7" s="40" t="s">
        <v>17</v>
      </c>
    </row>
    <row r="8" spans="1:19" x14ac:dyDescent="0.35">
      <c r="A8" s="40" t="s">
        <v>0</v>
      </c>
      <c r="B8" s="1">
        <v>56408</v>
      </c>
      <c r="C8" s="1">
        <v>7791</v>
      </c>
      <c r="D8" s="1">
        <v>7411</v>
      </c>
      <c r="E8" s="1">
        <v>6512</v>
      </c>
      <c r="F8" s="1">
        <v>4364</v>
      </c>
      <c r="G8" s="1">
        <v>5348</v>
      </c>
      <c r="H8" s="1">
        <v>4816</v>
      </c>
      <c r="I8" s="1">
        <v>4357</v>
      </c>
      <c r="J8" s="1">
        <v>3631</v>
      </c>
      <c r="K8" s="1">
        <v>2896</v>
      </c>
      <c r="L8" s="1">
        <v>2214</v>
      </c>
      <c r="M8" s="1">
        <v>2294</v>
      </c>
      <c r="N8" s="1">
        <v>1784</v>
      </c>
      <c r="O8" s="1">
        <v>1334</v>
      </c>
      <c r="P8" s="1">
        <v>802</v>
      </c>
      <c r="Q8" s="1">
        <v>496</v>
      </c>
      <c r="R8" s="1">
        <v>358</v>
      </c>
      <c r="S8" s="4">
        <v>22</v>
      </c>
    </row>
    <row r="9" spans="1:19" x14ac:dyDescent="0.35">
      <c r="A9" s="40" t="s">
        <v>91</v>
      </c>
      <c r="B9" s="1">
        <v>56061</v>
      </c>
      <c r="C9" s="1">
        <v>7751</v>
      </c>
      <c r="D9" s="1">
        <v>7377</v>
      </c>
      <c r="E9" s="1">
        <v>6478</v>
      </c>
      <c r="F9" s="1">
        <v>4332</v>
      </c>
      <c r="G9" s="1">
        <v>5317</v>
      </c>
      <c r="H9" s="1">
        <v>4773</v>
      </c>
      <c r="I9" s="1">
        <v>4319</v>
      </c>
      <c r="J9" s="1">
        <v>3613</v>
      </c>
      <c r="K9" s="1">
        <v>2884</v>
      </c>
      <c r="L9" s="1">
        <v>2201</v>
      </c>
      <c r="M9" s="1">
        <v>2265</v>
      </c>
      <c r="N9" s="1">
        <v>1778</v>
      </c>
      <c r="O9" s="1">
        <v>1327</v>
      </c>
      <c r="P9" s="1">
        <v>796</v>
      </c>
      <c r="Q9" s="1">
        <v>493</v>
      </c>
      <c r="R9" s="1">
        <v>357</v>
      </c>
      <c r="S9" s="4">
        <v>22</v>
      </c>
    </row>
    <row r="10" spans="1:19" x14ac:dyDescent="0.35">
      <c r="A10" s="40" t="s">
        <v>92</v>
      </c>
      <c r="B10" s="1">
        <v>347</v>
      </c>
      <c r="C10" s="1">
        <v>40</v>
      </c>
      <c r="D10" s="1">
        <v>34</v>
      </c>
      <c r="E10" s="1">
        <v>34</v>
      </c>
      <c r="F10" s="1">
        <v>32</v>
      </c>
      <c r="G10" s="1">
        <v>31</v>
      </c>
      <c r="H10" s="1">
        <v>43</v>
      </c>
      <c r="I10" s="1">
        <v>38</v>
      </c>
      <c r="J10" s="1">
        <v>18</v>
      </c>
      <c r="K10" s="1">
        <v>12</v>
      </c>
      <c r="L10" s="1">
        <v>13</v>
      </c>
      <c r="M10" s="1">
        <v>29</v>
      </c>
      <c r="N10" s="1">
        <v>6</v>
      </c>
      <c r="O10" s="1">
        <v>7</v>
      </c>
      <c r="P10" s="1">
        <v>6</v>
      </c>
      <c r="Q10" s="1">
        <v>3</v>
      </c>
      <c r="R10" s="1">
        <v>1</v>
      </c>
      <c r="S10" s="4">
        <v>25.3</v>
      </c>
    </row>
    <row r="11" spans="1:19" x14ac:dyDescent="0.35">
      <c r="A11" s="40" t="s">
        <v>18</v>
      </c>
    </row>
    <row r="12" spans="1:19" x14ac:dyDescent="0.35">
      <c r="A12" s="40" t="s">
        <v>0</v>
      </c>
      <c r="B12" s="1">
        <v>58141</v>
      </c>
      <c r="C12" s="1">
        <v>7292</v>
      </c>
      <c r="D12" s="1">
        <v>6786</v>
      </c>
      <c r="E12" s="1">
        <v>6416</v>
      </c>
      <c r="F12" s="1">
        <v>3844</v>
      </c>
      <c r="G12" s="1">
        <v>5355</v>
      </c>
      <c r="H12" s="1">
        <v>4965</v>
      </c>
      <c r="I12" s="1">
        <v>4616</v>
      </c>
      <c r="J12" s="1">
        <v>3982</v>
      </c>
      <c r="K12" s="1">
        <v>3059</v>
      </c>
      <c r="L12" s="1">
        <v>2474</v>
      </c>
      <c r="M12" s="1">
        <v>2701</v>
      </c>
      <c r="N12" s="1">
        <v>2215</v>
      </c>
      <c r="O12" s="1">
        <v>1622</v>
      </c>
      <c r="P12" s="1">
        <v>1210</v>
      </c>
      <c r="Q12" s="1">
        <v>803</v>
      </c>
      <c r="R12" s="1">
        <v>801</v>
      </c>
      <c r="S12" s="4">
        <v>24.4</v>
      </c>
    </row>
    <row r="13" spans="1:19" x14ac:dyDescent="0.35">
      <c r="A13" s="40" t="s">
        <v>91</v>
      </c>
      <c r="B13" s="1">
        <v>57742</v>
      </c>
      <c r="C13" s="1">
        <v>7245</v>
      </c>
      <c r="D13" s="1">
        <v>6761</v>
      </c>
      <c r="E13" s="1">
        <v>6380</v>
      </c>
      <c r="F13" s="1">
        <v>3805</v>
      </c>
      <c r="G13" s="1">
        <v>5314</v>
      </c>
      <c r="H13" s="1">
        <v>4922</v>
      </c>
      <c r="I13" s="1">
        <v>4578</v>
      </c>
      <c r="J13" s="1">
        <v>3966</v>
      </c>
      <c r="K13" s="1">
        <v>3038</v>
      </c>
      <c r="L13" s="1">
        <v>2453</v>
      </c>
      <c r="M13" s="1">
        <v>2685</v>
      </c>
      <c r="N13" s="1">
        <v>2201</v>
      </c>
      <c r="O13" s="1">
        <v>1599</v>
      </c>
      <c r="P13" s="1">
        <v>1201</v>
      </c>
      <c r="Q13" s="1">
        <v>798</v>
      </c>
      <c r="R13" s="1">
        <v>796</v>
      </c>
      <c r="S13" s="4">
        <v>24.4</v>
      </c>
    </row>
    <row r="14" spans="1:19" x14ac:dyDescent="0.35">
      <c r="A14" s="40" t="s">
        <v>92</v>
      </c>
      <c r="B14" s="1">
        <v>399</v>
      </c>
      <c r="C14" s="1">
        <v>47</v>
      </c>
      <c r="D14" s="1">
        <v>25</v>
      </c>
      <c r="E14" s="1">
        <v>36</v>
      </c>
      <c r="F14" s="1">
        <v>39</v>
      </c>
      <c r="G14" s="1">
        <v>41</v>
      </c>
      <c r="H14" s="1">
        <v>43</v>
      </c>
      <c r="I14" s="1">
        <v>38</v>
      </c>
      <c r="J14" s="1">
        <v>16</v>
      </c>
      <c r="K14" s="1">
        <v>21</v>
      </c>
      <c r="L14" s="1">
        <v>21</v>
      </c>
      <c r="M14" s="1">
        <v>16</v>
      </c>
      <c r="N14" s="1">
        <v>14</v>
      </c>
      <c r="O14" s="1">
        <v>23</v>
      </c>
      <c r="P14" s="1">
        <v>9</v>
      </c>
      <c r="Q14" s="1">
        <v>5</v>
      </c>
      <c r="R14" s="1">
        <v>5</v>
      </c>
      <c r="S14" s="4">
        <v>26.3</v>
      </c>
    </row>
    <row r="15" spans="1:19" x14ac:dyDescent="0.35">
      <c r="A15" s="47" t="s">
        <v>19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</sheetData>
  <mergeCells count="1">
    <mergeCell ref="A15:S1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C3B53-C30B-440B-866F-A7C267F0D532}">
  <dimension ref="A1:S30"/>
  <sheetViews>
    <sheetView view="pageBreakPreview" zoomScale="125" zoomScaleSheetLayoutView="125" workbookViewId="0">
      <selection activeCell="A3" sqref="A3:XFD14"/>
    </sheetView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93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94</v>
      </c>
    </row>
    <row r="4" spans="1:19" x14ac:dyDescent="0.35">
      <c r="A4" s="40" t="s">
        <v>0</v>
      </c>
      <c r="B4" s="1">
        <v>49937</v>
      </c>
      <c r="C4" s="1">
        <v>1267</v>
      </c>
      <c r="D4" s="1">
        <v>2793</v>
      </c>
      <c r="E4" s="1">
        <v>3392</v>
      </c>
      <c r="F4" s="1">
        <v>3213</v>
      </c>
      <c r="G4" s="1">
        <v>5381</v>
      </c>
      <c r="H4" s="1">
        <v>5465</v>
      </c>
      <c r="I4" s="1">
        <v>5329</v>
      </c>
      <c r="J4" s="1">
        <v>4837</v>
      </c>
      <c r="K4" s="1">
        <v>3854</v>
      </c>
      <c r="L4" s="1">
        <v>3047</v>
      </c>
      <c r="M4" s="1">
        <v>3355</v>
      </c>
      <c r="N4" s="1">
        <v>2796</v>
      </c>
      <c r="O4" s="1">
        <v>2044</v>
      </c>
      <c r="P4" s="1">
        <v>1448</v>
      </c>
      <c r="Q4" s="1">
        <v>911</v>
      </c>
      <c r="R4" s="1">
        <v>805</v>
      </c>
      <c r="S4" s="4">
        <v>33.200000000000003</v>
      </c>
    </row>
    <row r="5" spans="1:19" x14ac:dyDescent="0.35">
      <c r="A5" s="40" t="s">
        <v>95</v>
      </c>
      <c r="B5" s="1">
        <v>530</v>
      </c>
      <c r="C5" s="1">
        <v>2</v>
      </c>
      <c r="D5" s="1">
        <v>11</v>
      </c>
      <c r="E5" s="1">
        <v>13</v>
      </c>
      <c r="F5" s="1">
        <v>12</v>
      </c>
      <c r="G5" s="1">
        <v>24</v>
      </c>
      <c r="H5" s="1">
        <v>29</v>
      </c>
      <c r="I5" s="1">
        <v>22</v>
      </c>
      <c r="J5" s="1">
        <v>30</v>
      </c>
      <c r="K5" s="1">
        <v>49</v>
      </c>
      <c r="L5" s="1">
        <v>54</v>
      </c>
      <c r="M5" s="1">
        <v>61</v>
      </c>
      <c r="N5" s="1">
        <v>95</v>
      </c>
      <c r="O5" s="1">
        <v>39</v>
      </c>
      <c r="P5" s="1">
        <v>46</v>
      </c>
      <c r="Q5" s="1">
        <v>21</v>
      </c>
      <c r="R5" s="1">
        <v>22</v>
      </c>
      <c r="S5" s="4">
        <v>51.6</v>
      </c>
    </row>
    <row r="6" spans="1:19" x14ac:dyDescent="0.35">
      <c r="A6" s="40" t="s">
        <v>96</v>
      </c>
      <c r="B6" s="1">
        <v>1249</v>
      </c>
      <c r="C6" s="1">
        <v>23</v>
      </c>
      <c r="D6" s="1">
        <v>39</v>
      </c>
      <c r="E6" s="1">
        <v>42</v>
      </c>
      <c r="F6" s="1">
        <v>92</v>
      </c>
      <c r="G6" s="1">
        <v>135</v>
      </c>
      <c r="H6" s="1">
        <v>139</v>
      </c>
      <c r="I6" s="1">
        <v>146</v>
      </c>
      <c r="J6" s="1">
        <v>124</v>
      </c>
      <c r="K6" s="1">
        <v>94</v>
      </c>
      <c r="L6" s="1">
        <v>79</v>
      </c>
      <c r="M6" s="1">
        <v>101</v>
      </c>
      <c r="N6" s="1">
        <v>87</v>
      </c>
      <c r="O6" s="1">
        <v>81</v>
      </c>
      <c r="P6" s="1">
        <v>37</v>
      </c>
      <c r="Q6" s="1">
        <v>18</v>
      </c>
      <c r="R6" s="1">
        <v>12</v>
      </c>
      <c r="S6" s="4">
        <v>35.299999999999997</v>
      </c>
    </row>
    <row r="7" spans="1:19" x14ac:dyDescent="0.35">
      <c r="A7" s="40" t="s">
        <v>97</v>
      </c>
      <c r="B7" s="1">
        <v>2769</v>
      </c>
      <c r="C7" s="1">
        <v>40</v>
      </c>
      <c r="D7" s="1">
        <v>120</v>
      </c>
      <c r="E7" s="1">
        <v>128</v>
      </c>
      <c r="F7" s="1">
        <v>170</v>
      </c>
      <c r="G7" s="1">
        <v>292</v>
      </c>
      <c r="H7" s="1">
        <v>338</v>
      </c>
      <c r="I7" s="1">
        <v>314</v>
      </c>
      <c r="J7" s="1">
        <v>284</v>
      </c>
      <c r="K7" s="1">
        <v>223</v>
      </c>
      <c r="L7" s="1">
        <v>184</v>
      </c>
      <c r="M7" s="1">
        <v>193</v>
      </c>
      <c r="N7" s="1">
        <v>149</v>
      </c>
      <c r="O7" s="1">
        <v>134</v>
      </c>
      <c r="P7" s="1">
        <v>104</v>
      </c>
      <c r="Q7" s="1">
        <v>52</v>
      </c>
      <c r="R7" s="1">
        <v>44</v>
      </c>
      <c r="S7" s="4">
        <v>34.700000000000003</v>
      </c>
    </row>
    <row r="8" spans="1:19" x14ac:dyDescent="0.35">
      <c r="A8" s="40" t="s">
        <v>98</v>
      </c>
      <c r="B8" s="1">
        <v>2027</v>
      </c>
      <c r="C8" s="1">
        <v>35</v>
      </c>
      <c r="D8" s="1">
        <v>73</v>
      </c>
      <c r="E8" s="1">
        <v>117</v>
      </c>
      <c r="F8" s="1">
        <v>142</v>
      </c>
      <c r="G8" s="1">
        <v>233</v>
      </c>
      <c r="H8" s="1">
        <v>217</v>
      </c>
      <c r="I8" s="1">
        <v>231</v>
      </c>
      <c r="J8" s="1">
        <v>207</v>
      </c>
      <c r="K8" s="1">
        <v>163</v>
      </c>
      <c r="L8" s="1">
        <v>128</v>
      </c>
      <c r="M8" s="1">
        <v>140</v>
      </c>
      <c r="N8" s="1">
        <v>116</v>
      </c>
      <c r="O8" s="1">
        <v>79</v>
      </c>
      <c r="P8" s="1">
        <v>52</v>
      </c>
      <c r="Q8" s="1">
        <v>57</v>
      </c>
      <c r="R8" s="1">
        <v>37</v>
      </c>
      <c r="S8" s="4">
        <v>34.299999999999997</v>
      </c>
    </row>
    <row r="9" spans="1:19" x14ac:dyDescent="0.35">
      <c r="A9" s="40" t="s">
        <v>99</v>
      </c>
      <c r="B9" s="1">
        <v>3554</v>
      </c>
      <c r="C9" s="1">
        <v>76</v>
      </c>
      <c r="D9" s="1">
        <v>182</v>
      </c>
      <c r="E9" s="1">
        <v>250</v>
      </c>
      <c r="F9" s="1">
        <v>270</v>
      </c>
      <c r="G9" s="1">
        <v>420</v>
      </c>
      <c r="H9" s="1">
        <v>411</v>
      </c>
      <c r="I9" s="1">
        <v>362</v>
      </c>
      <c r="J9" s="1">
        <v>351</v>
      </c>
      <c r="K9" s="1">
        <v>288</v>
      </c>
      <c r="L9" s="1">
        <v>197</v>
      </c>
      <c r="M9" s="1">
        <v>209</v>
      </c>
      <c r="N9" s="1">
        <v>184</v>
      </c>
      <c r="O9" s="1">
        <v>141</v>
      </c>
      <c r="P9" s="1">
        <v>90</v>
      </c>
      <c r="Q9" s="1">
        <v>62</v>
      </c>
      <c r="R9" s="1">
        <v>61</v>
      </c>
      <c r="S9" s="4">
        <v>32.299999999999997</v>
      </c>
    </row>
    <row r="10" spans="1:19" x14ac:dyDescent="0.35">
      <c r="A10" s="40" t="s">
        <v>100</v>
      </c>
      <c r="B10" s="1">
        <v>2241</v>
      </c>
      <c r="C10" s="1">
        <v>73</v>
      </c>
      <c r="D10" s="1">
        <v>135</v>
      </c>
      <c r="E10" s="1">
        <v>180</v>
      </c>
      <c r="F10" s="1">
        <v>152</v>
      </c>
      <c r="G10" s="1">
        <v>232</v>
      </c>
      <c r="H10" s="1">
        <v>235</v>
      </c>
      <c r="I10" s="1">
        <v>226</v>
      </c>
      <c r="J10" s="1">
        <v>220</v>
      </c>
      <c r="K10" s="1">
        <v>185</v>
      </c>
      <c r="L10" s="1">
        <v>148</v>
      </c>
      <c r="M10" s="1">
        <v>150</v>
      </c>
      <c r="N10" s="1">
        <v>88</v>
      </c>
      <c r="O10" s="1">
        <v>78</v>
      </c>
      <c r="P10" s="1">
        <v>71</v>
      </c>
      <c r="Q10" s="1">
        <v>40</v>
      </c>
      <c r="R10" s="1">
        <v>28</v>
      </c>
      <c r="S10" s="4">
        <v>32.5</v>
      </c>
    </row>
    <row r="11" spans="1:19" x14ac:dyDescent="0.35">
      <c r="A11" s="40" t="s">
        <v>83</v>
      </c>
      <c r="B11" s="1">
        <v>14246</v>
      </c>
      <c r="C11" s="1">
        <v>620</v>
      </c>
      <c r="D11" s="1">
        <v>1275</v>
      </c>
      <c r="E11" s="1">
        <v>1353</v>
      </c>
      <c r="F11" s="1">
        <v>694</v>
      </c>
      <c r="G11" s="1">
        <v>1542</v>
      </c>
      <c r="H11" s="1">
        <v>1573</v>
      </c>
      <c r="I11" s="1">
        <v>1613</v>
      </c>
      <c r="J11" s="1">
        <v>1416</v>
      </c>
      <c r="K11" s="1">
        <v>1022</v>
      </c>
      <c r="L11" s="1">
        <v>714</v>
      </c>
      <c r="M11" s="1">
        <v>731</v>
      </c>
      <c r="N11" s="1">
        <v>653</v>
      </c>
      <c r="O11" s="1">
        <v>421</v>
      </c>
      <c r="P11" s="1">
        <v>290</v>
      </c>
      <c r="Q11" s="1">
        <v>181</v>
      </c>
      <c r="R11" s="1">
        <v>148</v>
      </c>
      <c r="S11" s="4">
        <v>30.2</v>
      </c>
    </row>
    <row r="12" spans="1:19" x14ac:dyDescent="0.35">
      <c r="A12" s="40" t="s">
        <v>101</v>
      </c>
      <c r="B12" s="1">
        <v>1501</v>
      </c>
      <c r="C12" s="1">
        <v>19</v>
      </c>
      <c r="D12" s="1">
        <v>63</v>
      </c>
      <c r="E12" s="1">
        <v>87</v>
      </c>
      <c r="F12" s="1">
        <v>89</v>
      </c>
      <c r="G12" s="1">
        <v>160</v>
      </c>
      <c r="H12" s="1">
        <v>155</v>
      </c>
      <c r="I12" s="1">
        <v>155</v>
      </c>
      <c r="J12" s="1">
        <v>141</v>
      </c>
      <c r="K12" s="1">
        <v>123</v>
      </c>
      <c r="L12" s="1">
        <v>107</v>
      </c>
      <c r="M12" s="1">
        <v>110</v>
      </c>
      <c r="N12" s="1">
        <v>112</v>
      </c>
      <c r="O12" s="1">
        <v>63</v>
      </c>
      <c r="P12" s="1">
        <v>54</v>
      </c>
      <c r="Q12" s="1">
        <v>33</v>
      </c>
      <c r="R12" s="1">
        <v>30</v>
      </c>
      <c r="S12" s="4">
        <v>35.799999999999997</v>
      </c>
    </row>
    <row r="13" spans="1:19" x14ac:dyDescent="0.35">
      <c r="A13" s="40" t="s">
        <v>102</v>
      </c>
      <c r="B13" s="1">
        <v>2342</v>
      </c>
      <c r="C13" s="1">
        <v>41</v>
      </c>
      <c r="D13" s="1">
        <v>106</v>
      </c>
      <c r="E13" s="1">
        <v>119</v>
      </c>
      <c r="F13" s="1">
        <v>155</v>
      </c>
      <c r="G13" s="1">
        <v>277</v>
      </c>
      <c r="H13" s="1">
        <v>257</v>
      </c>
      <c r="I13" s="1">
        <v>235</v>
      </c>
      <c r="J13" s="1">
        <v>231</v>
      </c>
      <c r="K13" s="1">
        <v>192</v>
      </c>
      <c r="L13" s="1">
        <v>167</v>
      </c>
      <c r="M13" s="1">
        <v>174</v>
      </c>
      <c r="N13" s="1">
        <v>131</v>
      </c>
      <c r="O13" s="1">
        <v>117</v>
      </c>
      <c r="P13" s="1">
        <v>72</v>
      </c>
      <c r="Q13" s="1">
        <v>33</v>
      </c>
      <c r="R13" s="1">
        <v>35</v>
      </c>
      <c r="S13" s="4">
        <v>34.6</v>
      </c>
    </row>
    <row r="14" spans="1:19" x14ac:dyDescent="0.35">
      <c r="A14" s="40" t="s">
        <v>103</v>
      </c>
      <c r="B14" s="1">
        <v>799</v>
      </c>
      <c r="C14" s="1">
        <v>20</v>
      </c>
      <c r="D14" s="1">
        <v>30</v>
      </c>
      <c r="E14" s="1">
        <v>44</v>
      </c>
      <c r="F14" s="1">
        <v>46</v>
      </c>
      <c r="G14" s="1">
        <v>59</v>
      </c>
      <c r="H14" s="1">
        <v>95</v>
      </c>
      <c r="I14" s="1">
        <v>99</v>
      </c>
      <c r="J14" s="1">
        <v>67</v>
      </c>
      <c r="K14" s="1">
        <v>70</v>
      </c>
      <c r="L14" s="1">
        <v>59</v>
      </c>
      <c r="M14" s="1">
        <v>71</v>
      </c>
      <c r="N14" s="1">
        <v>50</v>
      </c>
      <c r="O14" s="1">
        <v>29</v>
      </c>
      <c r="P14" s="1">
        <v>28</v>
      </c>
      <c r="Q14" s="1">
        <v>22</v>
      </c>
      <c r="R14" s="1">
        <v>10</v>
      </c>
      <c r="S14" s="4">
        <v>35.5</v>
      </c>
    </row>
    <row r="15" spans="1:19" x14ac:dyDescent="0.35">
      <c r="A15" s="40" t="s">
        <v>104</v>
      </c>
      <c r="B15" s="1">
        <v>712</v>
      </c>
      <c r="C15" s="1">
        <v>21</v>
      </c>
      <c r="D15" s="1">
        <v>38</v>
      </c>
      <c r="E15" s="1">
        <v>52</v>
      </c>
      <c r="F15" s="1">
        <v>70</v>
      </c>
      <c r="G15" s="1">
        <v>73</v>
      </c>
      <c r="H15" s="1">
        <v>61</v>
      </c>
      <c r="I15" s="1">
        <v>76</v>
      </c>
      <c r="J15" s="1">
        <v>63</v>
      </c>
      <c r="K15" s="1">
        <v>54</v>
      </c>
      <c r="L15" s="1">
        <v>52</v>
      </c>
      <c r="M15" s="1">
        <v>52</v>
      </c>
      <c r="N15" s="1">
        <v>28</v>
      </c>
      <c r="O15" s="1">
        <v>33</v>
      </c>
      <c r="P15" s="1">
        <v>20</v>
      </c>
      <c r="Q15" s="1">
        <v>11</v>
      </c>
      <c r="R15" s="1">
        <v>8</v>
      </c>
      <c r="S15" s="4">
        <v>32.700000000000003</v>
      </c>
    </row>
    <row r="16" spans="1:19" x14ac:dyDescent="0.35">
      <c r="A16" s="40" t="s">
        <v>105</v>
      </c>
      <c r="B16" s="1">
        <v>2032</v>
      </c>
      <c r="C16" s="1">
        <v>33</v>
      </c>
      <c r="D16" s="1">
        <v>62</v>
      </c>
      <c r="E16" s="1">
        <v>89</v>
      </c>
      <c r="F16" s="1">
        <v>142</v>
      </c>
      <c r="G16" s="1">
        <v>201</v>
      </c>
      <c r="H16" s="1">
        <v>229</v>
      </c>
      <c r="I16" s="1">
        <v>207</v>
      </c>
      <c r="J16" s="1">
        <v>217</v>
      </c>
      <c r="K16" s="1">
        <v>163</v>
      </c>
      <c r="L16" s="1">
        <v>139</v>
      </c>
      <c r="M16" s="1">
        <v>158</v>
      </c>
      <c r="N16" s="1">
        <v>114</v>
      </c>
      <c r="O16" s="1">
        <v>98</v>
      </c>
      <c r="P16" s="1">
        <v>82</v>
      </c>
      <c r="Q16" s="1">
        <v>58</v>
      </c>
      <c r="R16" s="1">
        <v>40</v>
      </c>
      <c r="S16" s="4">
        <v>36.200000000000003</v>
      </c>
    </row>
    <row r="17" spans="1:19" x14ac:dyDescent="0.35">
      <c r="A17" s="40" t="s">
        <v>106</v>
      </c>
      <c r="B17" s="1">
        <v>2092</v>
      </c>
      <c r="C17" s="1">
        <v>29</v>
      </c>
      <c r="D17" s="1">
        <v>90</v>
      </c>
      <c r="E17" s="1">
        <v>99</v>
      </c>
      <c r="F17" s="1">
        <v>134</v>
      </c>
      <c r="G17" s="1">
        <v>240</v>
      </c>
      <c r="H17" s="1">
        <v>243</v>
      </c>
      <c r="I17" s="1">
        <v>223</v>
      </c>
      <c r="J17" s="1">
        <v>191</v>
      </c>
      <c r="K17" s="1">
        <v>153</v>
      </c>
      <c r="L17" s="1">
        <v>143</v>
      </c>
      <c r="M17" s="1">
        <v>167</v>
      </c>
      <c r="N17" s="1">
        <v>133</v>
      </c>
      <c r="O17" s="1">
        <v>101</v>
      </c>
      <c r="P17" s="1">
        <v>69</v>
      </c>
      <c r="Q17" s="1">
        <v>27</v>
      </c>
      <c r="R17" s="1">
        <v>50</v>
      </c>
      <c r="S17" s="4">
        <v>34.700000000000003</v>
      </c>
    </row>
    <row r="18" spans="1:19" x14ac:dyDescent="0.35">
      <c r="A18" s="40" t="s">
        <v>107</v>
      </c>
      <c r="B18" s="1">
        <v>1052</v>
      </c>
      <c r="C18" s="1">
        <v>20</v>
      </c>
      <c r="D18" s="1">
        <v>41</v>
      </c>
      <c r="E18" s="1">
        <v>63</v>
      </c>
      <c r="F18" s="1">
        <v>69</v>
      </c>
      <c r="G18" s="1">
        <v>126</v>
      </c>
      <c r="H18" s="1">
        <v>110</v>
      </c>
      <c r="I18" s="1">
        <v>99</v>
      </c>
      <c r="J18" s="1">
        <v>112</v>
      </c>
      <c r="K18" s="1">
        <v>83</v>
      </c>
      <c r="L18" s="1">
        <v>73</v>
      </c>
      <c r="M18" s="1">
        <v>65</v>
      </c>
      <c r="N18" s="1">
        <v>60</v>
      </c>
      <c r="O18" s="1">
        <v>49</v>
      </c>
      <c r="P18" s="1">
        <v>37</v>
      </c>
      <c r="Q18" s="1">
        <v>19</v>
      </c>
      <c r="R18" s="1">
        <v>26</v>
      </c>
      <c r="S18" s="4">
        <v>34.9</v>
      </c>
    </row>
    <row r="19" spans="1:19" x14ac:dyDescent="0.35">
      <c r="A19" s="40" t="s">
        <v>108</v>
      </c>
      <c r="B19" s="1">
        <v>1488</v>
      </c>
      <c r="C19" s="1">
        <v>20</v>
      </c>
      <c r="D19" s="1">
        <v>45</v>
      </c>
      <c r="E19" s="1">
        <v>64</v>
      </c>
      <c r="F19" s="1">
        <v>91</v>
      </c>
      <c r="G19" s="1">
        <v>143</v>
      </c>
      <c r="H19" s="1">
        <v>146</v>
      </c>
      <c r="I19" s="1">
        <v>154</v>
      </c>
      <c r="J19" s="1">
        <v>150</v>
      </c>
      <c r="K19" s="1">
        <v>130</v>
      </c>
      <c r="L19" s="1">
        <v>92</v>
      </c>
      <c r="M19" s="1">
        <v>127</v>
      </c>
      <c r="N19" s="1">
        <v>114</v>
      </c>
      <c r="O19" s="1">
        <v>83</v>
      </c>
      <c r="P19" s="1">
        <v>52</v>
      </c>
      <c r="Q19" s="1">
        <v>39</v>
      </c>
      <c r="R19" s="1">
        <v>38</v>
      </c>
      <c r="S19" s="4">
        <v>37.700000000000003</v>
      </c>
    </row>
    <row r="20" spans="1:19" x14ac:dyDescent="0.35">
      <c r="A20" s="40" t="s">
        <v>109</v>
      </c>
      <c r="B20" s="1">
        <v>1152</v>
      </c>
      <c r="C20" s="1">
        <v>12</v>
      </c>
      <c r="D20" s="1">
        <v>35</v>
      </c>
      <c r="E20" s="1">
        <v>46</v>
      </c>
      <c r="F20" s="1">
        <v>79</v>
      </c>
      <c r="G20" s="1">
        <v>126</v>
      </c>
      <c r="H20" s="1">
        <v>125</v>
      </c>
      <c r="I20" s="1">
        <v>111</v>
      </c>
      <c r="J20" s="1">
        <v>119</v>
      </c>
      <c r="K20" s="1">
        <v>79</v>
      </c>
      <c r="L20" s="1">
        <v>89</v>
      </c>
      <c r="M20" s="1">
        <v>87</v>
      </c>
      <c r="N20" s="1">
        <v>86</v>
      </c>
      <c r="O20" s="1">
        <v>64</v>
      </c>
      <c r="P20" s="1">
        <v>41</v>
      </c>
      <c r="Q20" s="1">
        <v>26</v>
      </c>
      <c r="R20" s="1">
        <v>27</v>
      </c>
      <c r="S20" s="4">
        <v>36.799999999999997</v>
      </c>
    </row>
    <row r="21" spans="1:19" x14ac:dyDescent="0.35">
      <c r="A21" s="40" t="s">
        <v>110</v>
      </c>
      <c r="B21" s="1">
        <v>1357</v>
      </c>
      <c r="C21" s="1">
        <v>19</v>
      </c>
      <c r="D21" s="1">
        <v>46</v>
      </c>
      <c r="E21" s="1">
        <v>55</v>
      </c>
      <c r="F21" s="1">
        <v>68</v>
      </c>
      <c r="G21" s="1">
        <v>117</v>
      </c>
      <c r="H21" s="1">
        <v>150</v>
      </c>
      <c r="I21" s="1">
        <v>142</v>
      </c>
      <c r="J21" s="1">
        <v>122</v>
      </c>
      <c r="K21" s="1">
        <v>105</v>
      </c>
      <c r="L21" s="1">
        <v>86</v>
      </c>
      <c r="M21" s="1">
        <v>133</v>
      </c>
      <c r="N21" s="1">
        <v>116</v>
      </c>
      <c r="O21" s="1">
        <v>67</v>
      </c>
      <c r="P21" s="1">
        <v>52</v>
      </c>
      <c r="Q21" s="1">
        <v>50</v>
      </c>
      <c r="R21" s="1">
        <v>29</v>
      </c>
      <c r="S21" s="4">
        <v>38.299999999999997</v>
      </c>
    </row>
    <row r="22" spans="1:19" x14ac:dyDescent="0.35">
      <c r="A22" s="40" t="s">
        <v>111</v>
      </c>
      <c r="B22" s="1">
        <v>653</v>
      </c>
      <c r="C22" s="1">
        <v>6</v>
      </c>
      <c r="D22" s="1">
        <v>13</v>
      </c>
      <c r="E22" s="1">
        <v>25</v>
      </c>
      <c r="F22" s="1">
        <v>32</v>
      </c>
      <c r="G22" s="1">
        <v>66</v>
      </c>
      <c r="H22" s="1">
        <v>50</v>
      </c>
      <c r="I22" s="1">
        <v>60</v>
      </c>
      <c r="J22" s="1">
        <v>62</v>
      </c>
      <c r="K22" s="1">
        <v>38</v>
      </c>
      <c r="L22" s="1">
        <v>63</v>
      </c>
      <c r="M22" s="1">
        <v>78</v>
      </c>
      <c r="N22" s="1">
        <v>65</v>
      </c>
      <c r="O22" s="1">
        <v>30</v>
      </c>
      <c r="P22" s="1">
        <v>34</v>
      </c>
      <c r="Q22" s="1">
        <v>15</v>
      </c>
      <c r="R22" s="1">
        <v>16</v>
      </c>
      <c r="S22" s="4">
        <v>41.6</v>
      </c>
    </row>
    <row r="23" spans="1:19" x14ac:dyDescent="0.35">
      <c r="A23" s="40" t="s">
        <v>112</v>
      </c>
      <c r="B23" s="1">
        <v>924</v>
      </c>
      <c r="C23" s="1">
        <v>9</v>
      </c>
      <c r="D23" s="1">
        <v>30</v>
      </c>
      <c r="E23" s="1">
        <v>46</v>
      </c>
      <c r="F23" s="1">
        <v>53</v>
      </c>
      <c r="G23" s="1">
        <v>87</v>
      </c>
      <c r="H23" s="1">
        <v>69</v>
      </c>
      <c r="I23" s="1">
        <v>69</v>
      </c>
      <c r="J23" s="1">
        <v>88</v>
      </c>
      <c r="K23" s="1">
        <v>76</v>
      </c>
      <c r="L23" s="1">
        <v>51</v>
      </c>
      <c r="M23" s="1">
        <v>101</v>
      </c>
      <c r="N23" s="1">
        <v>72</v>
      </c>
      <c r="O23" s="1">
        <v>52</v>
      </c>
      <c r="P23" s="1">
        <v>48</v>
      </c>
      <c r="Q23" s="1">
        <v>38</v>
      </c>
      <c r="R23" s="1">
        <v>35</v>
      </c>
      <c r="S23" s="4">
        <v>40.700000000000003</v>
      </c>
    </row>
    <row r="24" spans="1:19" x14ac:dyDescent="0.35">
      <c r="A24" s="40" t="s">
        <v>113</v>
      </c>
      <c r="B24" s="1">
        <v>805</v>
      </c>
      <c r="C24" s="1">
        <v>12</v>
      </c>
      <c r="D24" s="1">
        <v>56</v>
      </c>
      <c r="E24" s="1">
        <v>89</v>
      </c>
      <c r="F24" s="1">
        <v>93</v>
      </c>
      <c r="G24" s="1">
        <v>91</v>
      </c>
      <c r="H24" s="1">
        <v>88</v>
      </c>
      <c r="I24" s="1">
        <v>85</v>
      </c>
      <c r="J24" s="1">
        <v>58</v>
      </c>
      <c r="K24" s="1">
        <v>52</v>
      </c>
      <c r="L24" s="1">
        <v>53</v>
      </c>
      <c r="M24" s="1">
        <v>32</v>
      </c>
      <c r="N24" s="1">
        <v>38</v>
      </c>
      <c r="O24" s="1">
        <v>29</v>
      </c>
      <c r="P24" s="1">
        <v>14</v>
      </c>
      <c r="Q24" s="1">
        <v>8</v>
      </c>
      <c r="R24" s="1">
        <v>7</v>
      </c>
      <c r="S24" s="4">
        <v>28.5</v>
      </c>
    </row>
    <row r="25" spans="1:19" x14ac:dyDescent="0.35">
      <c r="A25" s="40" t="s">
        <v>114</v>
      </c>
      <c r="B25" s="1">
        <v>1454</v>
      </c>
      <c r="C25" s="1">
        <v>27</v>
      </c>
      <c r="D25" s="1">
        <v>75</v>
      </c>
      <c r="E25" s="1">
        <v>114</v>
      </c>
      <c r="F25" s="1">
        <v>151</v>
      </c>
      <c r="G25" s="1">
        <v>191</v>
      </c>
      <c r="H25" s="1">
        <v>163</v>
      </c>
      <c r="I25" s="1">
        <v>155</v>
      </c>
      <c r="J25" s="1">
        <v>122</v>
      </c>
      <c r="K25" s="1">
        <v>102</v>
      </c>
      <c r="L25" s="1">
        <v>67</v>
      </c>
      <c r="M25" s="1">
        <v>84</v>
      </c>
      <c r="N25" s="1">
        <v>71</v>
      </c>
      <c r="O25" s="1">
        <v>60</v>
      </c>
      <c r="P25" s="1">
        <v>37</v>
      </c>
      <c r="Q25" s="1">
        <v>18</v>
      </c>
      <c r="R25" s="1">
        <v>17</v>
      </c>
      <c r="S25" s="4">
        <v>30.2</v>
      </c>
    </row>
    <row r="26" spans="1:19" x14ac:dyDescent="0.35">
      <c r="A26" s="40" t="s">
        <v>115</v>
      </c>
      <c r="B26" s="1">
        <v>2141</v>
      </c>
      <c r="C26" s="1">
        <v>47</v>
      </c>
      <c r="D26" s="1">
        <v>104</v>
      </c>
      <c r="E26" s="1">
        <v>158</v>
      </c>
      <c r="F26" s="1">
        <v>249</v>
      </c>
      <c r="G26" s="1">
        <v>293</v>
      </c>
      <c r="H26" s="1">
        <v>270</v>
      </c>
      <c r="I26" s="1">
        <v>215</v>
      </c>
      <c r="J26" s="1">
        <v>185</v>
      </c>
      <c r="K26" s="1">
        <v>168</v>
      </c>
      <c r="L26" s="1">
        <v>103</v>
      </c>
      <c r="M26" s="1">
        <v>131</v>
      </c>
      <c r="N26" s="1">
        <v>80</v>
      </c>
      <c r="O26" s="1">
        <v>77</v>
      </c>
      <c r="P26" s="1">
        <v>32</v>
      </c>
      <c r="Q26" s="1">
        <v>19</v>
      </c>
      <c r="R26" s="1">
        <v>10</v>
      </c>
      <c r="S26" s="4">
        <v>29.1</v>
      </c>
    </row>
    <row r="27" spans="1:19" x14ac:dyDescent="0.35">
      <c r="A27" s="40" t="s">
        <v>116</v>
      </c>
      <c r="B27" s="1">
        <v>67</v>
      </c>
      <c r="C27" s="1">
        <v>1</v>
      </c>
      <c r="D27" s="1">
        <v>4</v>
      </c>
      <c r="E27" s="1">
        <v>2</v>
      </c>
      <c r="F27" s="1">
        <v>1</v>
      </c>
      <c r="G27" s="1">
        <v>5</v>
      </c>
      <c r="H27" s="1">
        <v>8</v>
      </c>
      <c r="I27" s="1">
        <v>6</v>
      </c>
      <c r="J27" s="1">
        <v>7</v>
      </c>
      <c r="K27" s="1">
        <v>5</v>
      </c>
      <c r="L27" s="1">
        <v>5</v>
      </c>
      <c r="M27" s="1">
        <v>3</v>
      </c>
      <c r="N27" s="1">
        <v>5</v>
      </c>
      <c r="O27" s="1">
        <v>3</v>
      </c>
      <c r="P27" s="1">
        <v>4</v>
      </c>
      <c r="Q27" s="1">
        <v>4</v>
      </c>
      <c r="R27" s="1">
        <v>4</v>
      </c>
      <c r="S27" s="4">
        <v>39.6</v>
      </c>
    </row>
    <row r="28" spans="1:19" x14ac:dyDescent="0.35">
      <c r="A28" s="40" t="s">
        <v>88</v>
      </c>
      <c r="B28" s="1">
        <v>2743</v>
      </c>
      <c r="C28" s="1">
        <v>62</v>
      </c>
      <c r="D28" s="1">
        <v>120</v>
      </c>
      <c r="E28" s="1">
        <v>155</v>
      </c>
      <c r="F28" s="1">
        <v>159</v>
      </c>
      <c r="G28" s="1">
        <v>248</v>
      </c>
      <c r="H28" s="1">
        <v>302</v>
      </c>
      <c r="I28" s="1">
        <v>324</v>
      </c>
      <c r="J28" s="1">
        <v>268</v>
      </c>
      <c r="K28" s="1">
        <v>237</v>
      </c>
      <c r="L28" s="1">
        <v>194</v>
      </c>
      <c r="M28" s="1">
        <v>197</v>
      </c>
      <c r="N28" s="1">
        <v>148</v>
      </c>
      <c r="O28" s="1">
        <v>116</v>
      </c>
      <c r="P28" s="1">
        <v>82</v>
      </c>
      <c r="Q28" s="1">
        <v>60</v>
      </c>
      <c r="R28" s="1">
        <v>71</v>
      </c>
      <c r="S28" s="4">
        <v>35</v>
      </c>
    </row>
    <row r="29" spans="1:19" x14ac:dyDescent="0.35">
      <c r="A29" s="40" t="s">
        <v>64</v>
      </c>
      <c r="B29" s="1">
        <v>7</v>
      </c>
      <c r="C29" s="1">
        <v>0</v>
      </c>
      <c r="D29" s="1">
        <v>0</v>
      </c>
      <c r="E29" s="1">
        <v>2</v>
      </c>
      <c r="F29" s="1">
        <v>0</v>
      </c>
      <c r="G29" s="1">
        <v>0</v>
      </c>
      <c r="H29" s="1">
        <v>2</v>
      </c>
      <c r="I29" s="1">
        <v>0</v>
      </c>
      <c r="J29" s="1">
        <v>2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4">
        <v>28.8</v>
      </c>
    </row>
    <row r="30" spans="1:19" x14ac:dyDescent="0.35">
      <c r="A30" s="47" t="s">
        <v>19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</sheetData>
  <mergeCells count="1">
    <mergeCell ref="A30:S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398A-861C-41B2-89F2-9FBC934893E2}">
  <dimension ref="A1:S36"/>
  <sheetViews>
    <sheetView view="pageBreakPreview" zoomScale="125" zoomScaleSheetLayoutView="125" workbookViewId="0"/>
  </sheetViews>
  <sheetFormatPr defaultColWidth="9.35546875" defaultRowHeight="9" x14ac:dyDescent="0.35"/>
  <cols>
    <col min="1" max="1" width="9.35546875" style="40"/>
    <col min="2" max="8" width="6.85546875" style="1" customWidth="1"/>
    <col min="9" max="18" width="6.140625" style="1" customWidth="1"/>
    <col min="19" max="19" width="6.140625" style="4" customWidth="1"/>
    <col min="20" max="16384" width="9.35546875" style="1"/>
  </cols>
  <sheetData>
    <row r="1" spans="1:19" x14ac:dyDescent="0.35">
      <c r="A1" s="40" t="s">
        <v>117</v>
      </c>
    </row>
    <row r="2" spans="1:19" s="2" customFormat="1" x14ac:dyDescent="0.35">
      <c r="A2" s="39"/>
      <c r="B2" s="6" t="s">
        <v>0</v>
      </c>
      <c r="C2" s="6" t="s">
        <v>1</v>
      </c>
      <c r="D2" s="6" t="s">
        <v>296</v>
      </c>
      <c r="E2" s="6" t="s">
        <v>297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38" t="s">
        <v>298</v>
      </c>
    </row>
    <row r="3" spans="1:19" x14ac:dyDescent="0.35">
      <c r="A3" s="40" t="s">
        <v>16</v>
      </c>
    </row>
    <row r="4" spans="1:19" x14ac:dyDescent="0.35">
      <c r="A4" s="40" t="s">
        <v>0</v>
      </c>
      <c r="B4" s="1">
        <v>43130</v>
      </c>
      <c r="C4" s="1">
        <v>759</v>
      </c>
      <c r="D4" s="1">
        <v>1860</v>
      </c>
      <c r="E4" s="1">
        <v>2535</v>
      </c>
      <c r="F4" s="1">
        <v>2790</v>
      </c>
      <c r="G4" s="1">
        <v>4706</v>
      </c>
      <c r="H4" s="1">
        <v>4899</v>
      </c>
      <c r="I4" s="1">
        <v>4799</v>
      </c>
      <c r="J4" s="1">
        <v>4419</v>
      </c>
      <c r="K4" s="1">
        <v>3565</v>
      </c>
      <c r="L4" s="1">
        <v>2761</v>
      </c>
      <c r="M4" s="1">
        <v>3012</v>
      </c>
      <c r="N4" s="1">
        <v>2461</v>
      </c>
      <c r="O4" s="1">
        <v>1813</v>
      </c>
      <c r="P4" s="1">
        <v>1271</v>
      </c>
      <c r="Q4" s="1">
        <v>795</v>
      </c>
      <c r="R4" s="1">
        <v>685</v>
      </c>
      <c r="S4" s="4">
        <v>34.200000000000003</v>
      </c>
    </row>
    <row r="5" spans="1:19" x14ac:dyDescent="0.35">
      <c r="A5" s="40" t="s">
        <v>118</v>
      </c>
      <c r="B5" s="1">
        <v>4868</v>
      </c>
      <c r="C5" s="1">
        <v>2</v>
      </c>
      <c r="D5" s="1">
        <v>9</v>
      </c>
      <c r="E5" s="1">
        <v>13</v>
      </c>
      <c r="F5" s="1">
        <v>20</v>
      </c>
      <c r="G5" s="1">
        <v>166</v>
      </c>
      <c r="H5" s="1">
        <v>429</v>
      </c>
      <c r="I5" s="1">
        <v>596</v>
      </c>
      <c r="J5" s="1">
        <v>774</v>
      </c>
      <c r="K5" s="1">
        <v>717</v>
      </c>
      <c r="L5" s="1">
        <v>561</v>
      </c>
      <c r="M5" s="1">
        <v>546</v>
      </c>
      <c r="N5" s="1">
        <v>390</v>
      </c>
      <c r="O5" s="1">
        <v>279</v>
      </c>
      <c r="P5" s="1">
        <v>182</v>
      </c>
      <c r="Q5" s="1">
        <v>97</v>
      </c>
      <c r="R5" s="1">
        <v>87</v>
      </c>
      <c r="S5" s="4">
        <v>43</v>
      </c>
    </row>
    <row r="6" spans="1:19" x14ac:dyDescent="0.35">
      <c r="A6" s="40" t="s">
        <v>119</v>
      </c>
      <c r="B6" s="1">
        <v>8389</v>
      </c>
      <c r="C6" s="1">
        <v>7</v>
      </c>
      <c r="D6" s="1">
        <v>14</v>
      </c>
      <c r="E6" s="1">
        <v>10</v>
      </c>
      <c r="F6" s="1">
        <v>104</v>
      </c>
      <c r="G6" s="1">
        <v>774</v>
      </c>
      <c r="H6" s="1">
        <v>1151</v>
      </c>
      <c r="I6" s="1">
        <v>1283</v>
      </c>
      <c r="J6" s="1">
        <v>1182</v>
      </c>
      <c r="K6" s="1">
        <v>963</v>
      </c>
      <c r="L6" s="1">
        <v>718</v>
      </c>
      <c r="M6" s="1">
        <v>736</v>
      </c>
      <c r="N6" s="1">
        <v>576</v>
      </c>
      <c r="O6" s="1">
        <v>366</v>
      </c>
      <c r="P6" s="1">
        <v>230</v>
      </c>
      <c r="Q6" s="1">
        <v>145</v>
      </c>
      <c r="R6" s="1">
        <v>130</v>
      </c>
      <c r="S6" s="4">
        <v>38.6</v>
      </c>
    </row>
    <row r="7" spans="1:19" x14ac:dyDescent="0.35">
      <c r="A7" s="40" t="s">
        <v>120</v>
      </c>
      <c r="B7" s="1">
        <v>3962</v>
      </c>
      <c r="C7" s="1">
        <v>239</v>
      </c>
      <c r="D7" s="1">
        <v>642</v>
      </c>
      <c r="E7" s="1">
        <v>774</v>
      </c>
      <c r="F7" s="1">
        <v>360</v>
      </c>
      <c r="G7" s="1">
        <v>389</v>
      </c>
      <c r="H7" s="1">
        <v>298</v>
      </c>
      <c r="I7" s="1">
        <v>241</v>
      </c>
      <c r="J7" s="1">
        <v>205</v>
      </c>
      <c r="K7" s="1">
        <v>161</v>
      </c>
      <c r="L7" s="1">
        <v>118</v>
      </c>
      <c r="M7" s="1">
        <v>144</v>
      </c>
      <c r="N7" s="1">
        <v>120</v>
      </c>
      <c r="O7" s="1">
        <v>108</v>
      </c>
      <c r="P7" s="1">
        <v>71</v>
      </c>
      <c r="Q7" s="1">
        <v>45</v>
      </c>
      <c r="R7" s="1">
        <v>47</v>
      </c>
      <c r="S7" s="4">
        <v>19.5</v>
      </c>
    </row>
    <row r="8" spans="1:19" x14ac:dyDescent="0.35">
      <c r="A8" s="40" t="s">
        <v>121</v>
      </c>
      <c r="B8" s="1">
        <v>2193</v>
      </c>
      <c r="C8" s="1">
        <v>47</v>
      </c>
      <c r="D8" s="1">
        <v>114</v>
      </c>
      <c r="E8" s="1">
        <v>148</v>
      </c>
      <c r="F8" s="1">
        <v>91</v>
      </c>
      <c r="G8" s="1">
        <v>199</v>
      </c>
      <c r="H8" s="1">
        <v>208</v>
      </c>
      <c r="I8" s="1">
        <v>218</v>
      </c>
      <c r="J8" s="1">
        <v>180</v>
      </c>
      <c r="K8" s="1">
        <v>152</v>
      </c>
      <c r="L8" s="1">
        <v>140</v>
      </c>
      <c r="M8" s="1">
        <v>176</v>
      </c>
      <c r="N8" s="1">
        <v>178</v>
      </c>
      <c r="O8" s="1">
        <v>123</v>
      </c>
      <c r="P8" s="1">
        <v>93</v>
      </c>
      <c r="Q8" s="1">
        <v>57</v>
      </c>
      <c r="R8" s="1">
        <v>69</v>
      </c>
      <c r="S8" s="4">
        <v>37</v>
      </c>
    </row>
    <row r="9" spans="1:19" x14ac:dyDescent="0.35">
      <c r="A9" s="40" t="s">
        <v>122</v>
      </c>
      <c r="B9" s="1">
        <v>8193</v>
      </c>
      <c r="C9" s="1">
        <v>52</v>
      </c>
      <c r="D9" s="1">
        <v>356</v>
      </c>
      <c r="E9" s="1">
        <v>854</v>
      </c>
      <c r="F9" s="1">
        <v>1547</v>
      </c>
      <c r="G9" s="1">
        <v>1402</v>
      </c>
      <c r="H9" s="1">
        <v>1010</v>
      </c>
      <c r="I9" s="1">
        <v>819</v>
      </c>
      <c r="J9" s="1">
        <v>675</v>
      </c>
      <c r="K9" s="1">
        <v>438</v>
      </c>
      <c r="L9" s="1">
        <v>277</v>
      </c>
      <c r="M9" s="1">
        <v>276</v>
      </c>
      <c r="N9" s="1">
        <v>191</v>
      </c>
      <c r="O9" s="1">
        <v>133</v>
      </c>
      <c r="P9" s="1">
        <v>91</v>
      </c>
      <c r="Q9" s="1">
        <v>48</v>
      </c>
      <c r="R9" s="1">
        <v>24</v>
      </c>
      <c r="S9" s="4">
        <v>24.6</v>
      </c>
    </row>
    <row r="10" spans="1:19" x14ac:dyDescent="0.35">
      <c r="A10" s="40" t="s">
        <v>123</v>
      </c>
      <c r="B10" s="1">
        <v>425</v>
      </c>
      <c r="C10" s="1">
        <v>2</v>
      </c>
      <c r="D10" s="1">
        <v>4</v>
      </c>
      <c r="E10" s="1">
        <v>6</v>
      </c>
      <c r="F10" s="1">
        <v>1</v>
      </c>
      <c r="G10" s="1">
        <v>17</v>
      </c>
      <c r="H10" s="1">
        <v>50</v>
      </c>
      <c r="I10" s="1">
        <v>74</v>
      </c>
      <c r="J10" s="1">
        <v>59</v>
      </c>
      <c r="K10" s="1">
        <v>46</v>
      </c>
      <c r="L10" s="1">
        <v>42</v>
      </c>
      <c r="M10" s="1">
        <v>42</v>
      </c>
      <c r="N10" s="1">
        <v>45</v>
      </c>
      <c r="O10" s="1">
        <v>16</v>
      </c>
      <c r="P10" s="1">
        <v>12</v>
      </c>
      <c r="Q10" s="1">
        <v>5</v>
      </c>
      <c r="R10" s="1">
        <v>4</v>
      </c>
      <c r="S10" s="4">
        <v>40</v>
      </c>
    </row>
    <row r="11" spans="1:19" x14ac:dyDescent="0.35">
      <c r="A11" s="40" t="s">
        <v>124</v>
      </c>
      <c r="B11" s="1">
        <v>1303</v>
      </c>
      <c r="C11" s="1">
        <v>47</v>
      </c>
      <c r="D11" s="1">
        <v>79</v>
      </c>
      <c r="E11" s="1">
        <v>60</v>
      </c>
      <c r="F11" s="1">
        <v>54</v>
      </c>
      <c r="G11" s="1">
        <v>110</v>
      </c>
      <c r="H11" s="1">
        <v>130</v>
      </c>
      <c r="I11" s="1">
        <v>126</v>
      </c>
      <c r="J11" s="1">
        <v>107</v>
      </c>
      <c r="K11" s="1">
        <v>93</v>
      </c>
      <c r="L11" s="1">
        <v>68</v>
      </c>
      <c r="M11" s="1">
        <v>123</v>
      </c>
      <c r="N11" s="1">
        <v>109</v>
      </c>
      <c r="O11" s="1">
        <v>81</v>
      </c>
      <c r="P11" s="1">
        <v>58</v>
      </c>
      <c r="Q11" s="1">
        <v>30</v>
      </c>
      <c r="R11" s="1">
        <v>28</v>
      </c>
      <c r="S11" s="4">
        <v>37.1</v>
      </c>
    </row>
    <row r="12" spans="1:19" x14ac:dyDescent="0.35">
      <c r="A12" s="40" t="s">
        <v>125</v>
      </c>
      <c r="B12" s="1">
        <v>8223</v>
      </c>
      <c r="C12" s="1">
        <v>284</v>
      </c>
      <c r="D12" s="1">
        <v>452</v>
      </c>
      <c r="E12" s="1">
        <v>451</v>
      </c>
      <c r="F12" s="1">
        <v>422</v>
      </c>
      <c r="G12" s="1">
        <v>1034</v>
      </c>
      <c r="H12" s="1">
        <v>950</v>
      </c>
      <c r="I12" s="1">
        <v>788</v>
      </c>
      <c r="J12" s="1">
        <v>682</v>
      </c>
      <c r="K12" s="1">
        <v>559</v>
      </c>
      <c r="L12" s="1">
        <v>453</v>
      </c>
      <c r="M12" s="1">
        <v>542</v>
      </c>
      <c r="N12" s="1">
        <v>458</v>
      </c>
      <c r="O12" s="1">
        <v>423</v>
      </c>
      <c r="P12" s="1">
        <v>332</v>
      </c>
      <c r="Q12" s="1">
        <v>211</v>
      </c>
      <c r="R12" s="1">
        <v>182</v>
      </c>
      <c r="S12" s="4">
        <v>33.299999999999997</v>
      </c>
    </row>
    <row r="13" spans="1:19" x14ac:dyDescent="0.35">
      <c r="A13" s="40" t="s">
        <v>126</v>
      </c>
      <c r="B13" s="1">
        <v>5574</v>
      </c>
      <c r="C13" s="1">
        <v>79</v>
      </c>
      <c r="D13" s="1">
        <v>190</v>
      </c>
      <c r="E13" s="1">
        <v>219</v>
      </c>
      <c r="F13" s="1">
        <v>191</v>
      </c>
      <c r="G13" s="1">
        <v>615</v>
      </c>
      <c r="H13" s="1">
        <v>673</v>
      </c>
      <c r="I13" s="1">
        <v>654</v>
      </c>
      <c r="J13" s="1">
        <v>555</v>
      </c>
      <c r="K13" s="1">
        <v>436</v>
      </c>
      <c r="L13" s="1">
        <v>384</v>
      </c>
      <c r="M13" s="1">
        <v>427</v>
      </c>
      <c r="N13" s="1">
        <v>394</v>
      </c>
      <c r="O13" s="1">
        <v>284</v>
      </c>
      <c r="P13" s="1">
        <v>202</v>
      </c>
      <c r="Q13" s="1">
        <v>157</v>
      </c>
      <c r="R13" s="1">
        <v>114</v>
      </c>
      <c r="S13" s="4">
        <v>36.5</v>
      </c>
    </row>
    <row r="14" spans="1:19" x14ac:dyDescent="0.35">
      <c r="A14" s="40" t="s">
        <v>17</v>
      </c>
    </row>
    <row r="15" spans="1:19" x14ac:dyDescent="0.35">
      <c r="A15" s="40" t="s">
        <v>0</v>
      </c>
      <c r="B15" s="1">
        <v>19967</v>
      </c>
      <c r="C15" s="1">
        <v>410</v>
      </c>
      <c r="D15" s="1">
        <v>967</v>
      </c>
      <c r="E15" s="1">
        <v>1295</v>
      </c>
      <c r="F15" s="1">
        <v>1372</v>
      </c>
      <c r="G15" s="1">
        <v>2172</v>
      </c>
      <c r="H15" s="1">
        <v>2291</v>
      </c>
      <c r="I15" s="1">
        <v>2231</v>
      </c>
      <c r="J15" s="1">
        <v>2054</v>
      </c>
      <c r="K15" s="1">
        <v>1684</v>
      </c>
      <c r="L15" s="1">
        <v>1278</v>
      </c>
      <c r="M15" s="1">
        <v>1326</v>
      </c>
      <c r="N15" s="1">
        <v>1063</v>
      </c>
      <c r="O15" s="1">
        <v>807</v>
      </c>
      <c r="P15" s="1">
        <v>507</v>
      </c>
      <c r="Q15" s="1">
        <v>305</v>
      </c>
      <c r="R15" s="1">
        <v>205</v>
      </c>
      <c r="S15" s="4">
        <v>33.299999999999997</v>
      </c>
    </row>
    <row r="16" spans="1:19" x14ac:dyDescent="0.35">
      <c r="A16" s="40" t="s">
        <v>118</v>
      </c>
      <c r="B16" s="1">
        <v>2648</v>
      </c>
      <c r="C16" s="1">
        <v>2</v>
      </c>
      <c r="D16" s="1">
        <v>4</v>
      </c>
      <c r="E16" s="1">
        <v>8</v>
      </c>
      <c r="F16" s="1">
        <v>9</v>
      </c>
      <c r="G16" s="1">
        <v>87</v>
      </c>
      <c r="H16" s="1">
        <v>215</v>
      </c>
      <c r="I16" s="1">
        <v>304</v>
      </c>
      <c r="J16" s="1">
        <v>413</v>
      </c>
      <c r="K16" s="1">
        <v>369</v>
      </c>
      <c r="L16" s="1">
        <v>289</v>
      </c>
      <c r="M16" s="1">
        <v>320</v>
      </c>
      <c r="N16" s="1">
        <v>234</v>
      </c>
      <c r="O16" s="1">
        <v>168</v>
      </c>
      <c r="P16" s="1">
        <v>117</v>
      </c>
      <c r="Q16" s="1">
        <v>64</v>
      </c>
      <c r="R16" s="1">
        <v>45</v>
      </c>
      <c r="S16" s="4">
        <v>43.8</v>
      </c>
    </row>
    <row r="17" spans="1:19" x14ac:dyDescent="0.35">
      <c r="A17" s="40" t="s">
        <v>119</v>
      </c>
      <c r="B17" s="1">
        <v>2890</v>
      </c>
      <c r="C17" s="1">
        <v>5</v>
      </c>
      <c r="D17" s="1">
        <v>8</v>
      </c>
      <c r="E17" s="1">
        <v>4</v>
      </c>
      <c r="F17" s="1">
        <v>23</v>
      </c>
      <c r="G17" s="1">
        <v>260</v>
      </c>
      <c r="H17" s="1">
        <v>464</v>
      </c>
      <c r="I17" s="1">
        <v>495</v>
      </c>
      <c r="J17" s="1">
        <v>444</v>
      </c>
      <c r="K17" s="1">
        <v>355</v>
      </c>
      <c r="L17" s="1">
        <v>255</v>
      </c>
      <c r="M17" s="1">
        <v>207</v>
      </c>
      <c r="N17" s="1">
        <v>162</v>
      </c>
      <c r="O17" s="1">
        <v>94</v>
      </c>
      <c r="P17" s="1">
        <v>55</v>
      </c>
      <c r="Q17" s="1">
        <v>33</v>
      </c>
      <c r="R17" s="1">
        <v>26</v>
      </c>
      <c r="S17" s="4">
        <v>37.1</v>
      </c>
    </row>
    <row r="18" spans="1:19" x14ac:dyDescent="0.35">
      <c r="A18" s="40" t="s">
        <v>120</v>
      </c>
      <c r="B18" s="1">
        <v>1951</v>
      </c>
      <c r="C18" s="1">
        <v>131</v>
      </c>
      <c r="D18" s="1">
        <v>331</v>
      </c>
      <c r="E18" s="1">
        <v>390</v>
      </c>
      <c r="F18" s="1">
        <v>212</v>
      </c>
      <c r="G18" s="1">
        <v>208</v>
      </c>
      <c r="H18" s="1">
        <v>142</v>
      </c>
      <c r="I18" s="1">
        <v>119</v>
      </c>
      <c r="J18" s="1">
        <v>104</v>
      </c>
      <c r="K18" s="1">
        <v>77</v>
      </c>
      <c r="L18" s="1">
        <v>51</v>
      </c>
      <c r="M18" s="1">
        <v>64</v>
      </c>
      <c r="N18" s="1">
        <v>45</v>
      </c>
      <c r="O18" s="1">
        <v>32</v>
      </c>
      <c r="P18" s="1">
        <v>20</v>
      </c>
      <c r="Q18" s="1">
        <v>17</v>
      </c>
      <c r="R18" s="1">
        <v>8</v>
      </c>
      <c r="S18" s="4">
        <v>17.899999999999999</v>
      </c>
    </row>
    <row r="19" spans="1:19" x14ac:dyDescent="0.35">
      <c r="A19" s="40" t="s">
        <v>121</v>
      </c>
      <c r="B19" s="1">
        <v>1044</v>
      </c>
      <c r="C19" s="1">
        <v>25</v>
      </c>
      <c r="D19" s="1">
        <v>61</v>
      </c>
      <c r="E19" s="1">
        <v>87</v>
      </c>
      <c r="F19" s="1">
        <v>55</v>
      </c>
      <c r="G19" s="1">
        <v>110</v>
      </c>
      <c r="H19" s="1">
        <v>104</v>
      </c>
      <c r="I19" s="1">
        <v>104</v>
      </c>
      <c r="J19" s="1">
        <v>92</v>
      </c>
      <c r="K19" s="1">
        <v>84</v>
      </c>
      <c r="L19" s="1">
        <v>70</v>
      </c>
      <c r="M19" s="1">
        <v>74</v>
      </c>
      <c r="N19" s="1">
        <v>58</v>
      </c>
      <c r="O19" s="1">
        <v>56</v>
      </c>
      <c r="P19" s="1">
        <v>34</v>
      </c>
      <c r="Q19" s="1">
        <v>17</v>
      </c>
      <c r="R19" s="1">
        <v>13</v>
      </c>
      <c r="S19" s="4">
        <v>33.799999999999997</v>
      </c>
    </row>
    <row r="20" spans="1:19" x14ac:dyDescent="0.35">
      <c r="A20" s="40" t="s">
        <v>122</v>
      </c>
      <c r="B20" s="1">
        <v>3649</v>
      </c>
      <c r="C20" s="1">
        <v>33</v>
      </c>
      <c r="D20" s="1">
        <v>188</v>
      </c>
      <c r="E20" s="1">
        <v>416</v>
      </c>
      <c r="F20" s="1">
        <v>682</v>
      </c>
      <c r="G20" s="1">
        <v>580</v>
      </c>
      <c r="H20" s="1">
        <v>427</v>
      </c>
      <c r="I20" s="1">
        <v>366</v>
      </c>
      <c r="J20" s="1">
        <v>277</v>
      </c>
      <c r="K20" s="1">
        <v>192</v>
      </c>
      <c r="L20" s="1">
        <v>131</v>
      </c>
      <c r="M20" s="1">
        <v>117</v>
      </c>
      <c r="N20" s="1">
        <v>86</v>
      </c>
      <c r="O20" s="1">
        <v>75</v>
      </c>
      <c r="P20" s="1">
        <v>46</v>
      </c>
      <c r="Q20" s="1">
        <v>21</v>
      </c>
      <c r="R20" s="1">
        <v>12</v>
      </c>
      <c r="S20" s="4">
        <v>24.4</v>
      </c>
    </row>
    <row r="21" spans="1:19" x14ac:dyDescent="0.35">
      <c r="A21" s="40" t="s">
        <v>123</v>
      </c>
      <c r="B21" s="1">
        <v>228</v>
      </c>
      <c r="C21" s="1">
        <v>0</v>
      </c>
      <c r="D21" s="1">
        <v>2</v>
      </c>
      <c r="E21" s="1">
        <v>1</v>
      </c>
      <c r="F21" s="1">
        <v>0</v>
      </c>
      <c r="G21" s="1">
        <v>7</v>
      </c>
      <c r="H21" s="1">
        <v>22</v>
      </c>
      <c r="I21" s="1">
        <v>31</v>
      </c>
      <c r="J21" s="1">
        <v>35</v>
      </c>
      <c r="K21" s="1">
        <v>32</v>
      </c>
      <c r="L21" s="1">
        <v>22</v>
      </c>
      <c r="M21" s="1">
        <v>25</v>
      </c>
      <c r="N21" s="1">
        <v>30</v>
      </c>
      <c r="O21" s="1">
        <v>13</v>
      </c>
      <c r="P21" s="1">
        <v>5</v>
      </c>
      <c r="Q21" s="1">
        <v>1</v>
      </c>
      <c r="R21" s="1">
        <v>2</v>
      </c>
      <c r="S21" s="4">
        <v>42.5</v>
      </c>
    </row>
    <row r="22" spans="1:19" x14ac:dyDescent="0.35">
      <c r="A22" s="40" t="s">
        <v>124</v>
      </c>
      <c r="B22" s="1">
        <v>568</v>
      </c>
      <c r="C22" s="1">
        <v>22</v>
      </c>
      <c r="D22" s="1">
        <v>37</v>
      </c>
      <c r="E22" s="1">
        <v>31</v>
      </c>
      <c r="F22" s="1">
        <v>26</v>
      </c>
      <c r="G22" s="1">
        <v>48</v>
      </c>
      <c r="H22" s="1">
        <v>59</v>
      </c>
      <c r="I22" s="1">
        <v>62</v>
      </c>
      <c r="J22" s="1">
        <v>41</v>
      </c>
      <c r="K22" s="1">
        <v>49</v>
      </c>
      <c r="L22" s="1">
        <v>35</v>
      </c>
      <c r="M22" s="1">
        <v>56</v>
      </c>
      <c r="N22" s="1">
        <v>38</v>
      </c>
      <c r="O22" s="1">
        <v>30</v>
      </c>
      <c r="P22" s="1">
        <v>19</v>
      </c>
      <c r="Q22" s="1">
        <v>10</v>
      </c>
      <c r="R22" s="1">
        <v>5</v>
      </c>
      <c r="S22" s="4">
        <v>34.9</v>
      </c>
    </row>
    <row r="23" spans="1:19" x14ac:dyDescent="0.35">
      <c r="A23" s="40" t="s">
        <v>125</v>
      </c>
      <c r="B23" s="1">
        <v>3972</v>
      </c>
      <c r="C23" s="1">
        <v>153</v>
      </c>
      <c r="D23" s="1">
        <v>241</v>
      </c>
      <c r="E23" s="1">
        <v>242</v>
      </c>
      <c r="F23" s="1">
        <v>249</v>
      </c>
      <c r="G23" s="1">
        <v>552</v>
      </c>
      <c r="H23" s="1">
        <v>517</v>
      </c>
      <c r="I23" s="1">
        <v>395</v>
      </c>
      <c r="J23" s="1">
        <v>336</v>
      </c>
      <c r="K23" s="1">
        <v>279</v>
      </c>
      <c r="L23" s="1">
        <v>217</v>
      </c>
      <c r="M23" s="1">
        <v>227</v>
      </c>
      <c r="N23" s="1">
        <v>184</v>
      </c>
      <c r="O23" s="1">
        <v>165</v>
      </c>
      <c r="P23" s="1">
        <v>98</v>
      </c>
      <c r="Q23" s="1">
        <v>67</v>
      </c>
      <c r="R23" s="1">
        <v>50</v>
      </c>
      <c r="S23" s="4">
        <v>30.4</v>
      </c>
    </row>
    <row r="24" spans="1:19" x14ac:dyDescent="0.35">
      <c r="A24" s="40" t="s">
        <v>126</v>
      </c>
      <c r="B24" s="1">
        <v>3017</v>
      </c>
      <c r="C24" s="1">
        <v>39</v>
      </c>
      <c r="D24" s="1">
        <v>95</v>
      </c>
      <c r="E24" s="1">
        <v>116</v>
      </c>
      <c r="F24" s="1">
        <v>116</v>
      </c>
      <c r="G24" s="1">
        <v>320</v>
      </c>
      <c r="H24" s="1">
        <v>341</v>
      </c>
      <c r="I24" s="1">
        <v>355</v>
      </c>
      <c r="J24" s="1">
        <v>312</v>
      </c>
      <c r="K24" s="1">
        <v>247</v>
      </c>
      <c r="L24" s="1">
        <v>208</v>
      </c>
      <c r="M24" s="1">
        <v>236</v>
      </c>
      <c r="N24" s="1">
        <v>226</v>
      </c>
      <c r="O24" s="1">
        <v>174</v>
      </c>
      <c r="P24" s="1">
        <v>113</v>
      </c>
      <c r="Q24" s="1">
        <v>75</v>
      </c>
      <c r="R24" s="1">
        <v>44</v>
      </c>
      <c r="S24" s="4">
        <v>37</v>
      </c>
    </row>
    <row r="25" spans="1:19" x14ac:dyDescent="0.35">
      <c r="A25" s="40" t="s">
        <v>18</v>
      </c>
    </row>
    <row r="26" spans="1:19" x14ac:dyDescent="0.35">
      <c r="A26" s="40" t="s">
        <v>0</v>
      </c>
      <c r="B26" s="1">
        <v>23163</v>
      </c>
      <c r="C26" s="1">
        <v>349</v>
      </c>
      <c r="D26" s="1">
        <v>893</v>
      </c>
      <c r="E26" s="1">
        <v>1240</v>
      </c>
      <c r="F26" s="1">
        <v>1418</v>
      </c>
      <c r="G26" s="1">
        <v>2534</v>
      </c>
      <c r="H26" s="1">
        <v>2608</v>
      </c>
      <c r="I26" s="1">
        <v>2568</v>
      </c>
      <c r="J26" s="1">
        <v>2365</v>
      </c>
      <c r="K26" s="1">
        <v>1881</v>
      </c>
      <c r="L26" s="1">
        <v>1483</v>
      </c>
      <c r="M26" s="1">
        <v>1686</v>
      </c>
      <c r="N26" s="1">
        <v>1398</v>
      </c>
      <c r="O26" s="1">
        <v>1006</v>
      </c>
      <c r="P26" s="1">
        <v>764</v>
      </c>
      <c r="Q26" s="1">
        <v>490</v>
      </c>
      <c r="R26" s="1">
        <v>480</v>
      </c>
      <c r="S26" s="4">
        <v>34.9</v>
      </c>
    </row>
    <row r="27" spans="1:19" x14ac:dyDescent="0.35">
      <c r="A27" s="40" t="s">
        <v>118</v>
      </c>
      <c r="B27" s="1">
        <v>2220</v>
      </c>
      <c r="C27" s="1">
        <v>0</v>
      </c>
      <c r="D27" s="1">
        <v>5</v>
      </c>
      <c r="E27" s="1">
        <v>5</v>
      </c>
      <c r="F27" s="1">
        <v>11</v>
      </c>
      <c r="G27" s="1">
        <v>79</v>
      </c>
      <c r="H27" s="1">
        <v>214</v>
      </c>
      <c r="I27" s="1">
        <v>292</v>
      </c>
      <c r="J27" s="1">
        <v>361</v>
      </c>
      <c r="K27" s="1">
        <v>348</v>
      </c>
      <c r="L27" s="1">
        <v>272</v>
      </c>
      <c r="M27" s="1">
        <v>226</v>
      </c>
      <c r="N27" s="1">
        <v>156</v>
      </c>
      <c r="O27" s="1">
        <v>111</v>
      </c>
      <c r="P27" s="1">
        <v>65</v>
      </c>
      <c r="Q27" s="1">
        <v>33</v>
      </c>
      <c r="R27" s="1">
        <v>42</v>
      </c>
      <c r="S27" s="4">
        <v>42.1</v>
      </c>
    </row>
    <row r="28" spans="1:19" x14ac:dyDescent="0.35">
      <c r="A28" s="40" t="s">
        <v>119</v>
      </c>
      <c r="B28" s="1">
        <v>5499</v>
      </c>
      <c r="C28" s="1">
        <v>2</v>
      </c>
      <c r="D28" s="1">
        <v>6</v>
      </c>
      <c r="E28" s="1">
        <v>6</v>
      </c>
      <c r="F28" s="1">
        <v>81</v>
      </c>
      <c r="G28" s="1">
        <v>514</v>
      </c>
      <c r="H28" s="1">
        <v>687</v>
      </c>
      <c r="I28" s="1">
        <v>788</v>
      </c>
      <c r="J28" s="1">
        <v>738</v>
      </c>
      <c r="K28" s="1">
        <v>608</v>
      </c>
      <c r="L28" s="1">
        <v>463</v>
      </c>
      <c r="M28" s="1">
        <v>529</v>
      </c>
      <c r="N28" s="1">
        <v>414</v>
      </c>
      <c r="O28" s="1">
        <v>272</v>
      </c>
      <c r="P28" s="1">
        <v>175</v>
      </c>
      <c r="Q28" s="1">
        <v>112</v>
      </c>
      <c r="R28" s="1">
        <v>104</v>
      </c>
      <c r="S28" s="4">
        <v>39.5</v>
      </c>
    </row>
    <row r="29" spans="1:19" x14ac:dyDescent="0.35">
      <c r="A29" s="40" t="s">
        <v>120</v>
      </c>
      <c r="B29" s="1">
        <v>2011</v>
      </c>
      <c r="C29" s="1">
        <v>108</v>
      </c>
      <c r="D29" s="1">
        <v>311</v>
      </c>
      <c r="E29" s="1">
        <v>384</v>
      </c>
      <c r="F29" s="1">
        <v>148</v>
      </c>
      <c r="G29" s="1">
        <v>181</v>
      </c>
      <c r="H29" s="1">
        <v>156</v>
      </c>
      <c r="I29" s="1">
        <v>122</v>
      </c>
      <c r="J29" s="1">
        <v>101</v>
      </c>
      <c r="K29" s="1">
        <v>84</v>
      </c>
      <c r="L29" s="1">
        <v>67</v>
      </c>
      <c r="M29" s="1">
        <v>80</v>
      </c>
      <c r="N29" s="1">
        <v>75</v>
      </c>
      <c r="O29" s="1">
        <v>76</v>
      </c>
      <c r="P29" s="1">
        <v>51</v>
      </c>
      <c r="Q29" s="1">
        <v>28</v>
      </c>
      <c r="R29" s="1">
        <v>39</v>
      </c>
      <c r="S29" s="4">
        <v>21.5</v>
      </c>
    </row>
    <row r="30" spans="1:19" x14ac:dyDescent="0.35">
      <c r="A30" s="40" t="s">
        <v>121</v>
      </c>
      <c r="B30" s="1">
        <v>1149</v>
      </c>
      <c r="C30" s="1">
        <v>22</v>
      </c>
      <c r="D30" s="1">
        <v>53</v>
      </c>
      <c r="E30" s="1">
        <v>61</v>
      </c>
      <c r="F30" s="1">
        <v>36</v>
      </c>
      <c r="G30" s="1">
        <v>89</v>
      </c>
      <c r="H30" s="1">
        <v>104</v>
      </c>
      <c r="I30" s="1">
        <v>114</v>
      </c>
      <c r="J30" s="1">
        <v>88</v>
      </c>
      <c r="K30" s="1">
        <v>68</v>
      </c>
      <c r="L30" s="1">
        <v>70</v>
      </c>
      <c r="M30" s="1">
        <v>102</v>
      </c>
      <c r="N30" s="1">
        <v>120</v>
      </c>
      <c r="O30" s="1">
        <v>67</v>
      </c>
      <c r="P30" s="1">
        <v>59</v>
      </c>
      <c r="Q30" s="1">
        <v>40</v>
      </c>
      <c r="R30" s="1">
        <v>56</v>
      </c>
      <c r="S30" s="4">
        <v>40.6</v>
      </c>
    </row>
    <row r="31" spans="1:19" x14ac:dyDescent="0.35">
      <c r="A31" s="40" t="s">
        <v>122</v>
      </c>
      <c r="B31" s="1">
        <v>4544</v>
      </c>
      <c r="C31" s="1">
        <v>19</v>
      </c>
      <c r="D31" s="1">
        <v>168</v>
      </c>
      <c r="E31" s="1">
        <v>438</v>
      </c>
      <c r="F31" s="1">
        <v>865</v>
      </c>
      <c r="G31" s="1">
        <v>822</v>
      </c>
      <c r="H31" s="1">
        <v>583</v>
      </c>
      <c r="I31" s="1">
        <v>453</v>
      </c>
      <c r="J31" s="1">
        <v>398</v>
      </c>
      <c r="K31" s="1">
        <v>246</v>
      </c>
      <c r="L31" s="1">
        <v>146</v>
      </c>
      <c r="M31" s="1">
        <v>159</v>
      </c>
      <c r="N31" s="1">
        <v>105</v>
      </c>
      <c r="O31" s="1">
        <v>58</v>
      </c>
      <c r="P31" s="1">
        <v>45</v>
      </c>
      <c r="Q31" s="1">
        <v>27</v>
      </c>
      <c r="R31" s="1">
        <v>12</v>
      </c>
      <c r="S31" s="4">
        <v>24.8</v>
      </c>
    </row>
    <row r="32" spans="1:19" x14ac:dyDescent="0.35">
      <c r="A32" s="40" t="s">
        <v>123</v>
      </c>
      <c r="B32" s="1">
        <v>197</v>
      </c>
      <c r="C32" s="1">
        <v>2</v>
      </c>
      <c r="D32" s="1">
        <v>2</v>
      </c>
      <c r="E32" s="1">
        <v>5</v>
      </c>
      <c r="F32" s="1">
        <v>1</v>
      </c>
      <c r="G32" s="1">
        <v>10</v>
      </c>
      <c r="H32" s="1">
        <v>28</v>
      </c>
      <c r="I32" s="1">
        <v>43</v>
      </c>
      <c r="J32" s="1">
        <v>24</v>
      </c>
      <c r="K32" s="1">
        <v>14</v>
      </c>
      <c r="L32" s="1">
        <v>20</v>
      </c>
      <c r="M32" s="1">
        <v>17</v>
      </c>
      <c r="N32" s="1">
        <v>15</v>
      </c>
      <c r="O32" s="1">
        <v>3</v>
      </c>
      <c r="P32" s="1">
        <v>7</v>
      </c>
      <c r="Q32" s="1">
        <v>4</v>
      </c>
      <c r="R32" s="1">
        <v>2</v>
      </c>
      <c r="S32" s="4">
        <v>36.6</v>
      </c>
    </row>
    <row r="33" spans="1:19" x14ac:dyDescent="0.35">
      <c r="A33" s="40" t="s">
        <v>124</v>
      </c>
      <c r="B33" s="1">
        <v>735</v>
      </c>
      <c r="C33" s="1">
        <v>25</v>
      </c>
      <c r="D33" s="1">
        <v>42</v>
      </c>
      <c r="E33" s="1">
        <v>29</v>
      </c>
      <c r="F33" s="1">
        <v>28</v>
      </c>
      <c r="G33" s="1">
        <v>62</v>
      </c>
      <c r="H33" s="1">
        <v>71</v>
      </c>
      <c r="I33" s="1">
        <v>64</v>
      </c>
      <c r="J33" s="1">
        <v>66</v>
      </c>
      <c r="K33" s="1">
        <v>44</v>
      </c>
      <c r="L33" s="1">
        <v>33</v>
      </c>
      <c r="M33" s="1">
        <v>67</v>
      </c>
      <c r="N33" s="1">
        <v>71</v>
      </c>
      <c r="O33" s="1">
        <v>51</v>
      </c>
      <c r="P33" s="1">
        <v>39</v>
      </c>
      <c r="Q33" s="1">
        <v>20</v>
      </c>
      <c r="R33" s="1">
        <v>23</v>
      </c>
      <c r="S33" s="4">
        <v>38.5</v>
      </c>
    </row>
    <row r="34" spans="1:19" x14ac:dyDescent="0.35">
      <c r="A34" s="40" t="s">
        <v>125</v>
      </c>
      <c r="B34" s="1">
        <v>4251</v>
      </c>
      <c r="C34" s="1">
        <v>131</v>
      </c>
      <c r="D34" s="1">
        <v>211</v>
      </c>
      <c r="E34" s="1">
        <v>209</v>
      </c>
      <c r="F34" s="1">
        <v>173</v>
      </c>
      <c r="G34" s="1">
        <v>482</v>
      </c>
      <c r="H34" s="1">
        <v>433</v>
      </c>
      <c r="I34" s="1">
        <v>393</v>
      </c>
      <c r="J34" s="1">
        <v>346</v>
      </c>
      <c r="K34" s="1">
        <v>280</v>
      </c>
      <c r="L34" s="1">
        <v>236</v>
      </c>
      <c r="M34" s="1">
        <v>315</v>
      </c>
      <c r="N34" s="1">
        <v>274</v>
      </c>
      <c r="O34" s="1">
        <v>258</v>
      </c>
      <c r="P34" s="1">
        <v>234</v>
      </c>
      <c r="Q34" s="1">
        <v>144</v>
      </c>
      <c r="R34" s="1">
        <v>132</v>
      </c>
      <c r="S34" s="4">
        <v>36.4</v>
      </c>
    </row>
    <row r="35" spans="1:19" x14ac:dyDescent="0.35">
      <c r="A35" s="40" t="s">
        <v>126</v>
      </c>
      <c r="B35" s="1">
        <v>2557</v>
      </c>
      <c r="C35" s="1">
        <v>40</v>
      </c>
      <c r="D35" s="1">
        <v>95</v>
      </c>
      <c r="E35" s="1">
        <v>103</v>
      </c>
      <c r="F35" s="1">
        <v>75</v>
      </c>
      <c r="G35" s="1">
        <v>295</v>
      </c>
      <c r="H35" s="1">
        <v>332</v>
      </c>
      <c r="I35" s="1">
        <v>299</v>
      </c>
      <c r="J35" s="1">
        <v>243</v>
      </c>
      <c r="K35" s="1">
        <v>189</v>
      </c>
      <c r="L35" s="1">
        <v>176</v>
      </c>
      <c r="M35" s="1">
        <v>191</v>
      </c>
      <c r="N35" s="1">
        <v>168</v>
      </c>
      <c r="O35" s="1">
        <v>110</v>
      </c>
      <c r="P35" s="1">
        <v>89</v>
      </c>
      <c r="Q35" s="1">
        <v>82</v>
      </c>
      <c r="R35" s="1">
        <v>70</v>
      </c>
      <c r="S35" s="4">
        <v>35.799999999999997</v>
      </c>
    </row>
    <row r="36" spans="1:19" x14ac:dyDescent="0.35">
      <c r="A36" s="47" t="s">
        <v>19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</sheetData>
  <mergeCells count="1">
    <mergeCell ref="A36:S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Relationship</vt:lpstr>
      <vt:lpstr>Ethnicity</vt:lpstr>
      <vt:lpstr>Citizenship</vt:lpstr>
      <vt:lpstr>Marital</vt:lpstr>
      <vt:lpstr>Religion</vt:lpstr>
      <vt:lpstr>Birthplace</vt:lpstr>
      <vt:lpstr>Usual Res</vt:lpstr>
      <vt:lpstr>Prev res</vt:lpstr>
      <vt:lpstr>Reason Move</vt:lpstr>
      <vt:lpstr>Cur res</vt:lpstr>
      <vt:lpstr>Usual Res 2</vt:lpstr>
      <vt:lpstr>Usual in out</vt:lpstr>
      <vt:lpstr>Home Is</vt:lpstr>
      <vt:lpstr>Res 2015</vt:lpstr>
      <vt:lpstr>Div 2015</vt:lpstr>
      <vt:lpstr>Migration stat</vt:lpstr>
      <vt:lpstr>Ever school</vt:lpstr>
      <vt:lpstr>Grade complete</vt:lpstr>
      <vt:lpstr>Current attend</vt:lpstr>
      <vt:lpstr>Grade attending</vt:lpstr>
      <vt:lpstr>English</vt:lpstr>
      <vt:lpstr>Econ Actv</vt:lpstr>
      <vt:lpstr>Hrs WLW</vt:lpstr>
      <vt:lpstr>Unemployment</vt:lpstr>
      <vt:lpstr>Occupation</vt:lpstr>
      <vt:lpstr>Industry</vt:lpstr>
      <vt:lpstr>Work place</vt:lpstr>
      <vt:lpstr>Employ stat</vt:lpstr>
      <vt:lpstr>Hrs Job</vt:lpstr>
      <vt:lpstr>Home 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2022-05-05T22:03:14Z</dcterms:created>
  <dcterms:modified xsi:type="dcterms:W3CDTF">2024-11-11T18:13:45Z</dcterms:modified>
</cp:coreProperties>
</file>