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00\html\"/>
    </mc:Choice>
  </mc:AlternateContent>
  <xr:revisionPtr revIDLastSave="0" documentId="8_{4C3172D5-BA99-4B4C-9A8D-3AE3AB28033A}" xr6:coauthVersionLast="45" xr6:coauthVersionMax="45" xr10:uidLastSave="{00000000-0000-0000-0000-000000000000}"/>
  <bookViews>
    <workbookView xWindow="-108" yWindow="-108" windowWidth="24792" windowHeight="13440" xr2:uid="{4ADEA48F-38F8-445A-B98F-C4D67496065B}"/>
  </bookViews>
  <sheets>
    <sheet name="List of Tables" sheetId="14" r:id="rId1"/>
    <sheet name="Bougainville 2000 District" sheetId="1" r:id="rId2"/>
    <sheet name="Marital" sheetId="2" r:id="rId3"/>
    <sheet name="Religion" sheetId="3" r:id="rId4"/>
    <sheet name="Mo Vital" sheetId="4" r:id="rId5"/>
    <sheet name="Birthplace" sheetId="5" r:id="rId6"/>
    <sheet name="Length" sheetId="6" r:id="rId7"/>
    <sheet name="Citizenship" sheetId="7" r:id="rId8"/>
    <sheet name="Schooling" sheetId="8" r:id="rId9"/>
    <sheet name="Qualifications" sheetId="9" r:id="rId10"/>
    <sheet name="Language" sheetId="10" r:id="rId11"/>
    <sheet name="Econ Actv" sheetId="11" r:id="rId12"/>
    <sheet name="Occupation" sheetId="12" r:id="rId13"/>
    <sheet name="Unemployed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4" l="1"/>
  <c r="A20" i="14"/>
  <c r="A19" i="14"/>
  <c r="A18" i="14"/>
  <c r="A17" i="14"/>
  <c r="A16" i="14"/>
  <c r="A14" i="14"/>
  <c r="A15" i="14"/>
  <c r="A13" i="14"/>
  <c r="A12" i="14"/>
  <c r="A11" i="14"/>
  <c r="A10" i="14"/>
  <c r="A9" i="14"/>
</calcChain>
</file>

<file path=xl/sharedStrings.xml><?xml version="1.0" encoding="utf-8"?>
<sst xmlns="http://schemas.openxmlformats.org/spreadsheetml/2006/main" count="640" uniqueCount="227">
  <si>
    <t>Bougainville</t>
  </si>
  <si>
    <t>Total</t>
  </si>
  <si>
    <t>North Bougainville</t>
  </si>
  <si>
    <t>Central Bougainville</t>
  </si>
  <si>
    <t>South Bougainville</t>
  </si>
  <si>
    <t xml:space="preserve">   Total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</si>
  <si>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</si>
  <si>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</si>
  <si>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</si>
  <si>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</si>
  <si>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</si>
  <si>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</si>
  <si>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</si>
  <si>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</si>
  <si>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</si>
  <si>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</si>
  <si>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</si>
  <si>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</si>
  <si>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</si>
  <si>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</si>
  <si>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</si>
  <si>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and over</t>
  </si>
  <si>
    <t>Median</t>
  </si>
  <si>
    <t xml:space="preserve">   Female</t>
  </si>
  <si>
    <t>Source: 2000 Papua New Guinea Census</t>
  </si>
  <si>
    <t>Never married</t>
  </si>
  <si>
    <t>Married</t>
  </si>
  <si>
    <t>Separated</t>
  </si>
  <si>
    <t>Divorced</t>
  </si>
  <si>
    <t>Widowed</t>
  </si>
  <si>
    <t>None</t>
  </si>
  <si>
    <t>Anglican</t>
  </si>
  <si>
    <t>Evan. Brotherhood</t>
  </si>
  <si>
    <t>South Seas</t>
  </si>
  <si>
    <t>Church of Papua</t>
  </si>
  <si>
    <t>Wesleyan Church</t>
  </si>
  <si>
    <t>Church of Manus</t>
  </si>
  <si>
    <t>Lutheran</t>
  </si>
  <si>
    <t>Gutnius Lutheran</t>
  </si>
  <si>
    <t>Roman Catholic</t>
  </si>
  <si>
    <t>Salvation Army</t>
  </si>
  <si>
    <t>Seventh Day Adventist</t>
  </si>
  <si>
    <t>United Church</t>
  </si>
  <si>
    <t>Kwato Church</t>
  </si>
  <si>
    <t>Assembly of God</t>
  </si>
  <si>
    <t>Revival Crusade</t>
  </si>
  <si>
    <t>Life Center</t>
  </si>
  <si>
    <t>Lighthouse church</t>
  </si>
  <si>
    <t>Four Square Gospel</t>
  </si>
  <si>
    <t>Rhema Fellowship</t>
  </si>
  <si>
    <t>Wewak Fellowship</t>
  </si>
  <si>
    <t>Other Pentacostal</t>
  </si>
  <si>
    <t>Baptist</t>
  </si>
  <si>
    <t>Boroko Baptist</t>
  </si>
  <si>
    <t>Sepik Baptist</t>
  </si>
  <si>
    <t>Sovereign Grace</t>
  </si>
  <si>
    <t>Tokarra Christ.</t>
  </si>
  <si>
    <t>Western Highland</t>
  </si>
  <si>
    <t>Apostolic Church</t>
  </si>
  <si>
    <t>Asia Pacific</t>
  </si>
  <si>
    <t>Asutalian Church</t>
  </si>
  <si>
    <t>Bamu River</t>
  </si>
  <si>
    <t>Brethern Church</t>
  </si>
  <si>
    <t>Many lands</t>
  </si>
  <si>
    <t>Union Mission</t>
  </si>
  <si>
    <t>Nazarene</t>
  </si>
  <si>
    <t>Faith mission</t>
  </si>
  <si>
    <t>Hohola Mission</t>
  </si>
  <si>
    <t>Independent</t>
  </si>
  <si>
    <t>New Guinea Gospel</t>
  </si>
  <si>
    <t>New Life Mission</t>
  </si>
  <si>
    <t>New Tribes</t>
  </si>
  <si>
    <t>Paliau (Makasol)</t>
  </si>
  <si>
    <t>Plymouth Brethern</t>
  </si>
  <si>
    <t>Presbyterian</t>
  </si>
  <si>
    <t>Tiliba Mission</t>
  </si>
  <si>
    <t>Village Mission</t>
  </si>
  <si>
    <t>Other Christian</t>
  </si>
  <si>
    <t>Bahai of PNG</t>
  </si>
  <si>
    <t>Buddhism</t>
  </si>
  <si>
    <t>Church of Christ</t>
  </si>
  <si>
    <t>Islam</t>
  </si>
  <si>
    <t>Jehovah Witness</t>
  </si>
  <si>
    <t>Judaism</t>
  </si>
  <si>
    <t>Hindu</t>
  </si>
  <si>
    <t>Other religion</t>
  </si>
  <si>
    <t>NR</t>
  </si>
  <si>
    <t>NA</t>
  </si>
  <si>
    <t>Mother alive</t>
  </si>
  <si>
    <t>Mother dead</t>
  </si>
  <si>
    <t>Western</t>
  </si>
  <si>
    <t>Gulf</t>
  </si>
  <si>
    <t>Central</t>
  </si>
  <si>
    <t>NCD</t>
  </si>
  <si>
    <t>Milnebay</t>
  </si>
  <si>
    <t>Oro</t>
  </si>
  <si>
    <t>South Highlands</t>
  </si>
  <si>
    <t>Enga</t>
  </si>
  <si>
    <t>West Highlands</t>
  </si>
  <si>
    <t>Simbu</t>
  </si>
  <si>
    <t>East Highlands</t>
  </si>
  <si>
    <t>Morobe</t>
  </si>
  <si>
    <t>Madang</t>
  </si>
  <si>
    <t>East Sepik</t>
  </si>
  <si>
    <t>West Sepik</t>
  </si>
  <si>
    <t>Manus</t>
  </si>
  <si>
    <t>New Ireland</t>
  </si>
  <si>
    <t>East New Britain</t>
  </si>
  <si>
    <t>West New Britain</t>
  </si>
  <si>
    <t>Australia and New Zealand</t>
  </si>
  <si>
    <t>Other Pacific</t>
  </si>
  <si>
    <t>Asia</t>
  </si>
  <si>
    <t>Elsewhere</t>
  </si>
  <si>
    <t>Continuous since birth</t>
  </si>
  <si>
    <t>Other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</si>
  <si>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</si>
  <si>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</si>
  <si>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</si>
  <si>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</si>
  <si>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</si>
  <si>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</si>
  <si>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</si>
  <si>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</si>
  <si>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years or more</t>
  </si>
  <si>
    <t>PNG</t>
  </si>
  <si>
    <t>Yes currently</t>
  </si>
  <si>
    <t>In the past but not now</t>
  </si>
  <si>
    <t>Never</t>
  </si>
  <si>
    <t>Primary</t>
  </si>
  <si>
    <t>Secondary</t>
  </si>
  <si>
    <t>Teacher training</t>
  </si>
  <si>
    <t>Yes</t>
  </si>
  <si>
    <t>No</t>
  </si>
  <si>
    <t>Protective</t>
  </si>
  <si>
    <t>Vocational</t>
  </si>
  <si>
    <t>Technica</t>
  </si>
  <si>
    <t>Trade</t>
  </si>
  <si>
    <t>Business</t>
  </si>
  <si>
    <t>Health</t>
  </si>
  <si>
    <t>University degree</t>
  </si>
  <si>
    <t>Professional</t>
  </si>
  <si>
    <t>Miscellaneous</t>
  </si>
  <si>
    <t>English</t>
  </si>
  <si>
    <t>No English</t>
  </si>
  <si>
    <t>Pidgin</t>
  </si>
  <si>
    <t>No pidgin</t>
  </si>
  <si>
    <t>Motu</t>
  </si>
  <si>
    <t>No motu</t>
  </si>
  <si>
    <t>Other language</t>
  </si>
  <si>
    <t>No other language</t>
  </si>
  <si>
    <t>Garden - money</t>
  </si>
  <si>
    <t>Garden - use</t>
  </si>
  <si>
    <t>Business - help</t>
  </si>
  <si>
    <t>Business - no help</t>
  </si>
  <si>
    <t>Business - unpaid</t>
  </si>
  <si>
    <t>Wage job</t>
  </si>
  <si>
    <t>Armed forces</t>
  </si>
  <si>
    <t>Legislators</t>
  </si>
  <si>
    <t>Legislators NEC</t>
  </si>
  <si>
    <t>Corporation managers</t>
  </si>
  <si>
    <t>General managers</t>
  </si>
  <si>
    <t>Physics Maths</t>
  </si>
  <si>
    <t>Life science health</t>
  </si>
  <si>
    <t>Teaching professionals</t>
  </si>
  <si>
    <t>Other professionals</t>
  </si>
  <si>
    <t>Physical Science Engineer</t>
  </si>
  <si>
    <t>Life science techs</t>
  </si>
  <si>
    <t>Teaching assts</t>
  </si>
  <si>
    <t>Other associate professionals</t>
  </si>
  <si>
    <t>Clerks in offices</t>
  </si>
  <si>
    <t>Other office clerks</t>
  </si>
  <si>
    <t>Customer clerks</t>
  </si>
  <si>
    <t>Service workers</t>
  </si>
  <si>
    <t>Sales personnel</t>
  </si>
  <si>
    <t>Marget agriculture fishing</t>
  </si>
  <si>
    <t>Subsistence</t>
  </si>
  <si>
    <t>Building crafts</t>
  </si>
  <si>
    <t>Metal crafts</t>
  </si>
  <si>
    <t>Precision handicrafts</t>
  </si>
  <si>
    <t>Other crafts</t>
  </si>
  <si>
    <t>Plant machine operators</t>
  </si>
  <si>
    <t>Stationary machine operators</t>
  </si>
  <si>
    <t>Drivers operators</t>
  </si>
  <si>
    <t>Elementary occupations</t>
  </si>
  <si>
    <t>Agriculture and fishing</t>
  </si>
  <si>
    <t>Labourers</t>
  </si>
  <si>
    <t>Looking for work</t>
  </si>
  <si>
    <t>Not looking</t>
  </si>
  <si>
    <t>Housework</t>
  </si>
  <si>
    <t>Studying</t>
  </si>
  <si>
    <t>Waiting for a job</t>
  </si>
  <si>
    <t>Looking for a job</t>
  </si>
  <si>
    <t>Too young</t>
  </si>
  <si>
    <t>Too old</t>
  </si>
  <si>
    <t>Sick</t>
  </si>
  <si>
    <t>Disabled</t>
  </si>
  <si>
    <t xml:space="preserve">Table 4. Mother's Vital Status by Distirct,                </t>
  </si>
  <si>
    <t xml:space="preserve">    Females</t>
  </si>
  <si>
    <t xml:space="preserve">    Males</t>
  </si>
  <si>
    <t xml:space="preserve">Table 1. Age and Sex by District, Bougainville: 2000                   </t>
  </si>
  <si>
    <t xml:space="preserve">Table 2. Marital Status by District, Bougainville: 2000      </t>
  </si>
  <si>
    <t xml:space="preserve">Table 3. Religion by District, Bougainville: 2000                    </t>
  </si>
  <si>
    <t xml:space="preserve">Table 5. Birth Province by District, Bougainville: 2000                      </t>
  </si>
  <si>
    <t xml:space="preserve">Table 7. Citizenship by District, Bougainville: 2000                 </t>
  </si>
  <si>
    <t xml:space="preserve">Table 8. School Attendance and Educational Attainment by District, Bougainville: 2000                     </t>
  </si>
  <si>
    <t xml:space="preserve">Table 10.  Language Use by District, Bougainville: 2000                       </t>
  </si>
  <si>
    <t xml:space="preserve">Table 11. Economic Activity by District, Bougainville: 2000                </t>
  </si>
  <si>
    <t xml:space="preserve">Table 12.  Occupation by District, Bougainville: 2000                  </t>
  </si>
  <si>
    <t xml:space="preserve">Table 13. Looking for Work and Non-economic Activity by District, Bougainville: 2000      </t>
  </si>
  <si>
    <t xml:space="preserve">    Total</t>
  </si>
  <si>
    <t xml:space="preserve">     Total</t>
  </si>
  <si>
    <t xml:space="preserve">     Males</t>
  </si>
  <si>
    <t xml:space="preserve">     Females</t>
  </si>
  <si>
    <t>Table 6. Length of Residence by District, Bougainville: 2000</t>
  </si>
  <si>
    <t xml:space="preserve">    Totaal</t>
  </si>
  <si>
    <t>Note: Codes for educational attainment are probably wrong</t>
  </si>
  <si>
    <t>EDUCATIONAL ATTAINMENT</t>
  </si>
  <si>
    <t>Table 9. Educational Qualifications by District, Bougainville: 2000</t>
  </si>
  <si>
    <t>ENGLISH</t>
  </si>
  <si>
    <t>PIDGIN</t>
  </si>
  <si>
    <t>MOTU</t>
  </si>
  <si>
    <t>OTHER LANGUAGE</t>
  </si>
  <si>
    <t xml:space="preserve">   Females</t>
  </si>
  <si>
    <t xml:space="preserve">   Males</t>
  </si>
  <si>
    <t>REASON NOT WORKING</t>
  </si>
  <si>
    <t>2000 PNG Bouganville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</si>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</sst>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4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1" applyAlignment="1">
      <alignment horizontal="left"/>
    </xf>
    <xf numFmtId="3" fontId="3" fillId="0" borderId="0" xfId="1" quotePrefix="1" applyNumberFormat="1" applyAlignment="1">
      <alignment horizontal="left"/>
    </xf>
    <xf numFmtId="3" fontId="3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C6FA-ECC9-404E-9960-BFE5C1B355A2}">
  <dimension ref="A1:H26"/>
  <sheetViews>
    <sheetView tabSelected="1" workbookViewId="0">
      <selection activeCell="A22" sqref="A22:H22"/>
    </sheetView>
  </sheetViews>
  <sheetFormatPr defaultRowHeight="14.4" x14ac:dyDescent="0.3"/>
  <sheetData>
    <row r="1" spans="1:8" x14ac:dyDescent="0.3">
      <c r="A1" s="9" t="s">
        <v>225</v>
      </c>
      <c r="B1" s="9"/>
      <c r="C1" s="9"/>
      <c r="D1" s="9"/>
      <c r="E1" s="9"/>
      <c r="F1" s="9"/>
      <c r="G1" s="9"/>
      <c r="H1" s="9"/>
    </row>
    <row r="2" spans="1:8" x14ac:dyDescent="0.3">
      <c r="A2" s="9"/>
      <c r="B2" s="9"/>
      <c r="C2" s="9"/>
      <c r="D2" s="9"/>
      <c r="E2" s="9"/>
      <c r="F2" s="9"/>
      <c r="G2" s="9"/>
      <c r="H2" s="9"/>
    </row>
    <row r="3" spans="1:8" x14ac:dyDescent="0.3">
      <c r="A3" s="9"/>
      <c r="B3" s="9"/>
      <c r="C3" s="9"/>
      <c r="D3" s="9"/>
      <c r="E3" s="9"/>
      <c r="F3" s="9"/>
      <c r="G3" s="9"/>
      <c r="H3" s="9"/>
    </row>
    <row r="4" spans="1:8" x14ac:dyDescent="0.3">
      <c r="A4" s="9"/>
      <c r="B4" s="9"/>
      <c r="C4" s="9"/>
      <c r="D4" s="9"/>
      <c r="E4" s="9"/>
      <c r="F4" s="9"/>
      <c r="G4" s="9"/>
      <c r="H4" s="9"/>
    </row>
    <row r="5" spans="1:8" x14ac:dyDescent="0.3">
      <c r="A5" s="9" t="s">
        <v>226</v>
      </c>
      <c r="B5" s="9"/>
      <c r="C5" s="9"/>
      <c r="D5" s="9"/>
      <c r="E5" s="9"/>
      <c r="F5" s="9"/>
      <c r="G5" s="9"/>
      <c r="H5" s="9"/>
    </row>
    <row r="6" spans="1:8" x14ac:dyDescent="0.3">
      <c r="A6" s="9"/>
      <c r="B6" s="9"/>
      <c r="C6" s="9"/>
      <c r="D6" s="9"/>
      <c r="E6" s="9"/>
      <c r="F6" s="9"/>
      <c r="G6" s="9"/>
      <c r="H6" s="9"/>
    </row>
    <row r="7" spans="1:8" x14ac:dyDescent="0.3">
      <c r="A7" s="9"/>
      <c r="B7" s="9"/>
      <c r="C7" s="9"/>
      <c r="D7" s="9"/>
      <c r="E7" s="9"/>
      <c r="F7" s="9"/>
      <c r="G7" s="9"/>
      <c r="H7" s="9"/>
    </row>
    <row r="8" spans="1:8" x14ac:dyDescent="0.3">
      <c r="A8" s="9"/>
      <c r="B8" s="9"/>
      <c r="C8" s="9"/>
      <c r="D8" s="9"/>
      <c r="E8" s="9"/>
      <c r="F8" s="9"/>
      <c r="G8" s="9"/>
      <c r="H8" s="9"/>
    </row>
    <row r="9" spans="1:8" x14ac:dyDescent="0.3">
      <c r="A9" s="11" t="str">
        <f>'Bougainville 2000 District'!A1</f>
        <v xml:space="preserve">Table 1. Age and Sex by District, Bougainville: 2000                   </v>
      </c>
      <c r="B9" s="10"/>
      <c r="C9" s="10"/>
      <c r="D9" s="10"/>
      <c r="E9" s="10"/>
      <c r="F9" s="10"/>
      <c r="G9" s="10"/>
      <c r="H9" s="10"/>
    </row>
    <row r="10" spans="1:8" x14ac:dyDescent="0.3">
      <c r="A10" s="12" t="str">
        <f>Marital!A1</f>
        <v xml:space="preserve">Table 2. Marital Status by District, Bougainville: 2000      </v>
      </c>
      <c r="B10" s="10"/>
      <c r="C10" s="10"/>
      <c r="D10" s="10"/>
      <c r="E10" s="10"/>
      <c r="F10" s="10"/>
      <c r="G10" s="10"/>
      <c r="H10" s="10"/>
    </row>
    <row r="11" spans="1:8" x14ac:dyDescent="0.3">
      <c r="A11" s="12" t="str">
        <f>Religion!A1</f>
        <v xml:space="preserve">Table 3. Religion by District, Bougainville: 2000                    </v>
      </c>
      <c r="B11" s="10"/>
      <c r="C11" s="10"/>
      <c r="D11" s="10"/>
      <c r="E11" s="10"/>
      <c r="F11" s="10"/>
      <c r="G11" s="10"/>
      <c r="H11" s="10"/>
    </row>
    <row r="12" spans="1:8" x14ac:dyDescent="0.3">
      <c r="A12" s="11" t="str">
        <f>'Mo Vital'!A1</f>
        <v xml:space="preserve">Table 4. Mother's Vital Status by Distirct,                </v>
      </c>
      <c r="B12" s="10"/>
      <c r="C12" s="10"/>
      <c r="D12" s="10"/>
      <c r="E12" s="10"/>
      <c r="F12" s="10"/>
      <c r="G12" s="10"/>
      <c r="H12" s="10"/>
    </row>
    <row r="13" spans="1:8" x14ac:dyDescent="0.3">
      <c r="A13" s="12" t="str">
        <f>Birthplace!A1</f>
        <v xml:space="preserve">Table 5. Birth Province by District, Bougainville: 2000                      </v>
      </c>
      <c r="B13" s="10"/>
      <c r="C13" s="10"/>
      <c r="D13" s="10"/>
      <c r="E13" s="10"/>
      <c r="F13" s="10"/>
      <c r="G13" s="10"/>
      <c r="H13" s="10"/>
    </row>
    <row r="14" spans="1:8" x14ac:dyDescent="0.3">
      <c r="A14" s="12" t="str">
        <f>Length!A1</f>
        <v>Table 6. Length of Residence by District, Bougainville: 2000</v>
      </c>
      <c r="B14" s="10"/>
      <c r="C14" s="10"/>
      <c r="D14" s="10"/>
      <c r="E14" s="10"/>
      <c r="F14" s="10"/>
      <c r="G14" s="10"/>
      <c r="H14" s="10"/>
    </row>
    <row r="15" spans="1:8" x14ac:dyDescent="0.3">
      <c r="A15" s="12" t="str">
        <f>Citizenship!A1</f>
        <v xml:space="preserve">Table 7. Citizenship by District, Bougainville: 2000                 </v>
      </c>
      <c r="B15" s="10"/>
      <c r="C15" s="10"/>
      <c r="D15" s="10"/>
      <c r="E15" s="10"/>
      <c r="F15" s="10"/>
      <c r="G15" s="10"/>
      <c r="H15" s="10"/>
    </row>
    <row r="16" spans="1:8" x14ac:dyDescent="0.3">
      <c r="A16" s="12" t="str">
        <f>Schooling!A1</f>
        <v xml:space="preserve">Table 8. School Attendance and Educational Attainment by District, Bougainville: 2000                     </v>
      </c>
      <c r="B16" s="10"/>
      <c r="C16" s="10"/>
      <c r="D16" s="10"/>
      <c r="E16" s="10"/>
      <c r="F16" s="10"/>
      <c r="G16" s="10"/>
      <c r="H16" s="10"/>
    </row>
    <row r="17" spans="1:8" x14ac:dyDescent="0.3">
      <c r="A17" s="12" t="str">
        <f>Qualifications!A1</f>
        <v>Table 9. Educational Qualifications by District, Bougainville: 2000</v>
      </c>
      <c r="B17" s="10"/>
      <c r="C17" s="10"/>
      <c r="D17" s="10"/>
      <c r="E17" s="10"/>
      <c r="F17" s="10"/>
      <c r="G17" s="10"/>
      <c r="H17" s="10"/>
    </row>
    <row r="18" spans="1:8" x14ac:dyDescent="0.3">
      <c r="A18" s="12" t="str">
        <f>Language!A1</f>
        <v xml:space="preserve">Table 10.  Language Use by District, Bougainville: 2000                       </v>
      </c>
      <c r="B18" s="10"/>
      <c r="C18" s="10"/>
      <c r="D18" s="10"/>
      <c r="E18" s="10"/>
      <c r="F18" s="10"/>
      <c r="G18" s="10"/>
      <c r="H18" s="10"/>
    </row>
    <row r="19" spans="1:8" x14ac:dyDescent="0.3">
      <c r="A19" s="11" t="str">
        <f>'Econ Actv'!A1</f>
        <v xml:space="preserve">Table 11. Economic Activity by District, Bougainville: 2000                </v>
      </c>
      <c r="B19" s="10"/>
      <c r="C19" s="10"/>
      <c r="D19" s="10"/>
      <c r="E19" s="10"/>
      <c r="F19" s="10"/>
      <c r="G19" s="10"/>
      <c r="H19" s="10"/>
    </row>
    <row r="20" spans="1:8" x14ac:dyDescent="0.3">
      <c r="A20" s="12" t="str">
        <f>Occupation!A1</f>
        <v xml:space="preserve">Table 12.  Occupation by District, Bougainville: 2000                  </v>
      </c>
      <c r="B20" s="10"/>
      <c r="C20" s="10"/>
      <c r="D20" s="10"/>
      <c r="E20" s="10"/>
      <c r="F20" s="10"/>
      <c r="G20" s="10"/>
      <c r="H20" s="10"/>
    </row>
    <row r="21" spans="1:8" x14ac:dyDescent="0.3">
      <c r="A21" s="12" t="str">
        <f>Unemployed!A1</f>
        <v xml:space="preserve">Table 13. Looking for Work and Non-economic Activity by District, Bougainville: 2000      </v>
      </c>
      <c r="B21" s="10"/>
      <c r="C21" s="10"/>
      <c r="D21" s="10"/>
      <c r="E21" s="10"/>
      <c r="F21" s="10"/>
      <c r="G21" s="10"/>
      <c r="H21" s="10"/>
    </row>
    <row r="22" spans="1:8" x14ac:dyDescent="0.3">
      <c r="A22" s="8"/>
      <c r="B22" s="8"/>
      <c r="C22" s="8"/>
      <c r="D22" s="8"/>
      <c r="E22" s="8"/>
      <c r="F22" s="8"/>
      <c r="G22" s="8"/>
      <c r="H22" s="8"/>
    </row>
    <row r="23" spans="1:8" x14ac:dyDescent="0.3">
      <c r="A23" s="8"/>
      <c r="B23" s="8"/>
      <c r="C23" s="8"/>
      <c r="D23" s="8"/>
      <c r="E23" s="8"/>
      <c r="F23" s="8"/>
      <c r="G23" s="8"/>
      <c r="H23" s="8"/>
    </row>
    <row r="24" spans="1:8" x14ac:dyDescent="0.3">
      <c r="A24" s="8"/>
      <c r="B24" s="8"/>
      <c r="C24" s="8"/>
      <c r="D24" s="8"/>
      <c r="E24" s="8"/>
      <c r="F24" s="8"/>
      <c r="G24" s="8"/>
      <c r="H24" s="8"/>
    </row>
    <row r="25" spans="1:8" x14ac:dyDescent="0.3">
      <c r="A25" s="8"/>
      <c r="B25" s="8"/>
      <c r="C25" s="8"/>
      <c r="D25" s="8"/>
      <c r="E25" s="8"/>
      <c r="F25" s="8"/>
      <c r="G25" s="8"/>
      <c r="H25" s="8"/>
    </row>
    <row r="26" spans="1:8" x14ac:dyDescent="0.3">
      <c r="A26" s="8"/>
      <c r="B26" s="8"/>
      <c r="C26" s="8"/>
      <c r="D26" s="8"/>
      <c r="E26" s="8"/>
      <c r="F26" s="8"/>
      <c r="G26" s="8"/>
      <c r="H26" s="8"/>
    </row>
  </sheetData>
  <mergeCells count="20">
    <mergeCell ref="A25:H25"/>
    <mergeCell ref="A26:H26"/>
    <mergeCell ref="A19:H19"/>
    <mergeCell ref="A20:H20"/>
    <mergeCell ref="A21:H21"/>
    <mergeCell ref="A22:H22"/>
    <mergeCell ref="A23:H23"/>
    <mergeCell ref="A24:H24"/>
    <mergeCell ref="A13:H13"/>
    <mergeCell ref="A14:H14"/>
    <mergeCell ref="A15:H15"/>
    <mergeCell ref="A16:H16"/>
    <mergeCell ref="A17:H17"/>
    <mergeCell ref="A18:H18"/>
    <mergeCell ref="A1:H4"/>
    <mergeCell ref="A5:H8"/>
    <mergeCell ref="A9:H9"/>
    <mergeCell ref="A10:H10"/>
    <mergeCell ref="A11:H11"/>
    <mergeCell ref="A12:H12"/>
  </mergeCells>
  <hyperlinks>
    <hyperlink ref="A9:H9" location="'Bougainville 2000 District'!A1" display="'Bougainville 2000 District'!A1" xr:uid="{94951D88-231F-4B83-973D-586019A0EBA2}"/>
    <hyperlink ref="A10:H10" location="Marital!A1" display="Marital!A1" xr:uid="{02B2A35E-A4D9-43BD-BEB9-FE7A9DCAACFE}"/>
    <hyperlink ref="A11:H11" location="Religion!A1" display="Religion!A1" xr:uid="{4C4D27DA-AC7D-4EAF-8531-4EEF3DD04BF6}"/>
    <hyperlink ref="A12:H12" location="'Mo Vital'!A1" display="'Mo Vital'!A1" xr:uid="{4ADD90B7-D47B-4137-B5AF-D006AB0BF64C}"/>
    <hyperlink ref="A13:H13" location="Birthplace!A1" display="Birthplace!A1" xr:uid="{61B5E463-43EF-4945-A692-73936F52E8D7}"/>
    <hyperlink ref="A14:H14" location="Length!A1" display="Length!A1" xr:uid="{EB9D189A-B226-4FDB-ADF2-2E2EC2C64D7F}"/>
    <hyperlink ref="A15:H15" location="Citizenship!A1" display="Citizenship!A1" xr:uid="{326CC544-6D20-4EF8-957F-72616382A408}"/>
    <hyperlink ref="A16:H16" location="Schooling!A1" display="Schooling!A1" xr:uid="{9084E6BB-574E-4503-A9E2-B777902B6C34}"/>
    <hyperlink ref="A17:H17" location="Qualifications!A1" display="Qualifications!A1" xr:uid="{9E73DFE0-18D7-4662-AAC0-665DD57EDCFD}"/>
    <hyperlink ref="A18:H18" location="Language!A1" display="Language!A1" xr:uid="{747F8F59-9E8A-43E0-8293-248721AA4767}"/>
    <hyperlink ref="A19:H19" location="'Econ Actv'!A1" display="'Econ Actv'!A1" xr:uid="{E0C2EB98-C1B8-4DD6-BC7C-95F79C9CF790}"/>
    <hyperlink ref="A20:H20" location="Occupation!A1" display="Occupation!A1" xr:uid="{4AC06EC7-2796-43AB-B05C-8E2BAD034338}"/>
    <hyperlink ref="A21:H21" location="Unemployed!A1" display="Unemployed!A1" xr:uid="{8F78C382-BF0D-447E-8A97-77717381C631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CECFF-D95D-49C1-8DD0-8A5A9F54246B}">
  <dimension ref="A1:E59"/>
  <sheetViews>
    <sheetView view="pageBreakPreview" zoomScale="150" zoomScaleNormal="100" zoomScaleSheetLayoutView="150" workbookViewId="0">
      <selection activeCell="A3" sqref="A3:XFD3"/>
    </sheetView>
  </sheetViews>
  <sheetFormatPr defaultRowHeight="10.199999999999999" x14ac:dyDescent="0.2"/>
  <cols>
    <col min="1" max="1" width="19.44140625" style="1" customWidth="1"/>
    <col min="2" max="5" width="13" style="1" customWidth="1"/>
    <col min="6" max="16384" width="8.88671875" style="1"/>
  </cols>
  <sheetData>
    <row r="1" spans="1:5" x14ac:dyDescent="0.2">
      <c r="A1" s="1" t="s">
        <v>199</v>
      </c>
    </row>
    <row r="2" spans="1:5" s="2" customFormat="1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3" spans="1:5" x14ac:dyDescent="0.2">
      <c r="A3" s="1" t="s">
        <v>209</v>
      </c>
      <c r="B3" s="1">
        <v>175160</v>
      </c>
      <c r="C3" s="1">
        <v>73091</v>
      </c>
      <c r="D3" s="1">
        <v>41485</v>
      </c>
      <c r="E3" s="1">
        <v>60584</v>
      </c>
    </row>
    <row r="4" spans="1:5" x14ac:dyDescent="0.2">
      <c r="A4" s="1" t="s">
        <v>6</v>
      </c>
      <c r="B4" s="1">
        <v>27231</v>
      </c>
      <c r="C4" s="1">
        <v>11477</v>
      </c>
      <c r="D4" s="1">
        <v>6428</v>
      </c>
      <c r="E4" s="1">
        <v>9326</v>
      </c>
    </row>
    <row r="5" spans="1:5" x14ac:dyDescent="0.2">
      <c r="A5" s="1" t="s">
        <v>7</v>
      </c>
      <c r="B5" s="1">
        <v>25209</v>
      </c>
      <c r="C5" s="1">
        <v>10803</v>
      </c>
      <c r="D5" s="1">
        <v>6106</v>
      </c>
      <c r="E5" s="1">
        <v>8300</v>
      </c>
    </row>
    <row r="6" spans="1:5" x14ac:dyDescent="0.2">
      <c r="A6" s="1" t="s">
        <v>8</v>
      </c>
      <c r="B6" s="1">
        <v>23821</v>
      </c>
      <c r="C6" s="1">
        <v>10202</v>
      </c>
      <c r="D6" s="1">
        <v>5383</v>
      </c>
      <c r="E6" s="1">
        <v>8236</v>
      </c>
    </row>
    <row r="7" spans="1:5" x14ac:dyDescent="0.2">
      <c r="A7" s="1" t="s">
        <v>9</v>
      </c>
      <c r="B7" s="1">
        <v>19217</v>
      </c>
      <c r="C7" s="1">
        <v>8021</v>
      </c>
      <c r="D7" s="1">
        <v>4463</v>
      </c>
      <c r="E7" s="1">
        <v>6733</v>
      </c>
    </row>
    <row r="8" spans="1:5" x14ac:dyDescent="0.2">
      <c r="A8" s="1" t="s">
        <v>10</v>
      </c>
      <c r="B8" s="1">
        <v>15647</v>
      </c>
      <c r="C8" s="1">
        <v>6265</v>
      </c>
      <c r="D8" s="1">
        <v>3787</v>
      </c>
      <c r="E8" s="1">
        <v>5595</v>
      </c>
    </row>
    <row r="9" spans="1:5" x14ac:dyDescent="0.2">
      <c r="A9" s="1" t="s">
        <v>11</v>
      </c>
      <c r="B9" s="1">
        <v>13819</v>
      </c>
      <c r="C9" s="1">
        <v>5669</v>
      </c>
      <c r="D9" s="1">
        <v>3559</v>
      </c>
      <c r="E9" s="1">
        <v>4591</v>
      </c>
    </row>
    <row r="10" spans="1:5" x14ac:dyDescent="0.2">
      <c r="A10" s="1" t="s">
        <v>12</v>
      </c>
      <c r="B10" s="1">
        <v>12056</v>
      </c>
      <c r="C10" s="1">
        <v>5048</v>
      </c>
      <c r="D10" s="1">
        <v>2978</v>
      </c>
      <c r="E10" s="1">
        <v>4030</v>
      </c>
    </row>
    <row r="11" spans="1:5" x14ac:dyDescent="0.2">
      <c r="A11" s="1" t="s">
        <v>13</v>
      </c>
      <c r="B11" s="1">
        <v>10645</v>
      </c>
      <c r="C11" s="1">
        <v>4607</v>
      </c>
      <c r="D11" s="1">
        <v>2459</v>
      </c>
      <c r="E11" s="1">
        <v>3579</v>
      </c>
    </row>
    <row r="12" spans="1:5" x14ac:dyDescent="0.2">
      <c r="A12" s="1" t="s">
        <v>14</v>
      </c>
      <c r="B12" s="1">
        <v>8018</v>
      </c>
      <c r="C12" s="1">
        <v>3374</v>
      </c>
      <c r="D12" s="1">
        <v>1943</v>
      </c>
      <c r="E12" s="1">
        <v>2701</v>
      </c>
    </row>
    <row r="13" spans="1:5" x14ac:dyDescent="0.2">
      <c r="A13" s="1" t="s">
        <v>15</v>
      </c>
      <c r="B13" s="1">
        <v>5489</v>
      </c>
      <c r="C13" s="1">
        <v>2218</v>
      </c>
      <c r="D13" s="1">
        <v>1326</v>
      </c>
      <c r="E13" s="1">
        <v>1945</v>
      </c>
    </row>
    <row r="14" spans="1:5" x14ac:dyDescent="0.2">
      <c r="A14" s="1" t="s">
        <v>16</v>
      </c>
      <c r="B14" s="1">
        <v>4051</v>
      </c>
      <c r="C14" s="1">
        <v>1707</v>
      </c>
      <c r="D14" s="1">
        <v>942</v>
      </c>
      <c r="E14" s="1">
        <v>1402</v>
      </c>
    </row>
    <row r="15" spans="1:5" x14ac:dyDescent="0.2">
      <c r="A15" s="1" t="s">
        <v>17</v>
      </c>
      <c r="B15" s="1">
        <v>2680</v>
      </c>
      <c r="C15" s="1">
        <v>1118</v>
      </c>
      <c r="D15" s="1">
        <v>645</v>
      </c>
      <c r="E15" s="1">
        <v>917</v>
      </c>
    </row>
    <row r="16" spans="1:5" x14ac:dyDescent="0.2">
      <c r="A16" s="1" t="s">
        <v>18</v>
      </c>
      <c r="B16" s="1">
        <v>2813</v>
      </c>
      <c r="C16" s="1">
        <v>1085</v>
      </c>
      <c r="D16" s="1">
        <v>673</v>
      </c>
      <c r="E16" s="1">
        <v>1055</v>
      </c>
    </row>
    <row r="17" spans="1:5" x14ac:dyDescent="0.2">
      <c r="A17" s="1" t="s">
        <v>19</v>
      </c>
      <c r="B17" s="1">
        <v>1923</v>
      </c>
      <c r="C17" s="1">
        <v>722</v>
      </c>
      <c r="D17" s="1">
        <v>359</v>
      </c>
      <c r="E17" s="1">
        <v>842</v>
      </c>
    </row>
    <row r="18" spans="1:5" x14ac:dyDescent="0.2">
      <c r="A18" s="1" t="s">
        <v>20</v>
      </c>
      <c r="B18" s="1">
        <v>1312</v>
      </c>
      <c r="C18" s="1">
        <v>428</v>
      </c>
      <c r="D18" s="1">
        <v>231</v>
      </c>
      <c r="E18" s="1">
        <v>653</v>
      </c>
    </row>
    <row r="19" spans="1:5" x14ac:dyDescent="0.2">
      <c r="A19" s="1" t="s">
        <v>21</v>
      </c>
      <c r="B19" s="1">
        <v>1229</v>
      </c>
      <c r="C19" s="1">
        <v>347</v>
      </c>
      <c r="D19" s="1">
        <v>203</v>
      </c>
      <c r="E19" s="1">
        <v>679</v>
      </c>
    </row>
    <row r="20" spans="1:5" x14ac:dyDescent="0.2">
      <c r="A20" s="1" t="s">
        <v>22</v>
      </c>
      <c r="B20" s="6">
        <v>17.899999999999999</v>
      </c>
      <c r="C20" s="6">
        <v>17.5</v>
      </c>
      <c r="D20" s="6">
        <v>18.2</v>
      </c>
      <c r="E20" s="6">
        <v>18.3</v>
      </c>
    </row>
    <row r="22" spans="1:5" x14ac:dyDescent="0.2">
      <c r="A22" s="1" t="s">
        <v>198</v>
      </c>
      <c r="B22" s="1">
        <v>90014</v>
      </c>
      <c r="C22" s="1">
        <v>37415</v>
      </c>
      <c r="D22" s="1">
        <v>21613</v>
      </c>
      <c r="E22" s="1">
        <v>30986</v>
      </c>
    </row>
    <row r="23" spans="1:5" x14ac:dyDescent="0.2">
      <c r="A23" s="1" t="s">
        <v>6</v>
      </c>
      <c r="B23" s="1">
        <v>14123</v>
      </c>
      <c r="C23" s="1">
        <v>5858</v>
      </c>
      <c r="D23" s="1">
        <v>3357</v>
      </c>
      <c r="E23" s="1">
        <v>4908</v>
      </c>
    </row>
    <row r="24" spans="1:5" x14ac:dyDescent="0.2">
      <c r="A24" s="1" t="s">
        <v>7</v>
      </c>
      <c r="B24" s="1">
        <v>13247</v>
      </c>
      <c r="C24" s="1">
        <v>5598</v>
      </c>
      <c r="D24" s="1">
        <v>3259</v>
      </c>
      <c r="E24" s="1">
        <v>4390</v>
      </c>
    </row>
    <row r="25" spans="1:5" x14ac:dyDescent="0.2">
      <c r="A25" s="1" t="s">
        <v>8</v>
      </c>
      <c r="B25" s="1">
        <v>12473</v>
      </c>
      <c r="C25" s="1">
        <v>5326</v>
      </c>
      <c r="D25" s="1">
        <v>2801</v>
      </c>
      <c r="E25" s="1">
        <v>4346</v>
      </c>
    </row>
    <row r="26" spans="1:5" x14ac:dyDescent="0.2">
      <c r="A26" s="1" t="s">
        <v>9</v>
      </c>
      <c r="B26" s="1">
        <v>9816</v>
      </c>
      <c r="C26" s="1">
        <v>4045</v>
      </c>
      <c r="D26" s="1">
        <v>2296</v>
      </c>
      <c r="E26" s="1">
        <v>3475</v>
      </c>
    </row>
    <row r="27" spans="1:5" x14ac:dyDescent="0.2">
      <c r="A27" s="1" t="s">
        <v>10</v>
      </c>
      <c r="B27" s="1">
        <v>7899</v>
      </c>
      <c r="C27" s="1">
        <v>3152</v>
      </c>
      <c r="D27" s="1">
        <v>1964</v>
      </c>
      <c r="E27" s="1">
        <v>2783</v>
      </c>
    </row>
    <row r="28" spans="1:5" x14ac:dyDescent="0.2">
      <c r="A28" s="1" t="s">
        <v>11</v>
      </c>
      <c r="B28" s="1">
        <v>6696</v>
      </c>
      <c r="C28" s="1">
        <v>2735</v>
      </c>
      <c r="D28" s="1">
        <v>1742</v>
      </c>
      <c r="E28" s="1">
        <v>2219</v>
      </c>
    </row>
    <row r="29" spans="1:5" x14ac:dyDescent="0.2">
      <c r="A29" s="1" t="s">
        <v>12</v>
      </c>
      <c r="B29" s="1">
        <v>5978</v>
      </c>
      <c r="C29" s="1">
        <v>2571</v>
      </c>
      <c r="D29" s="1">
        <v>1471</v>
      </c>
      <c r="E29" s="1">
        <v>1936</v>
      </c>
    </row>
    <row r="30" spans="1:5" x14ac:dyDescent="0.2">
      <c r="A30" s="1" t="s">
        <v>13</v>
      </c>
      <c r="B30" s="1">
        <v>5307</v>
      </c>
      <c r="C30" s="1">
        <v>2272</v>
      </c>
      <c r="D30" s="1">
        <v>1244</v>
      </c>
      <c r="E30" s="1">
        <v>1791</v>
      </c>
    </row>
    <row r="31" spans="1:5" x14ac:dyDescent="0.2">
      <c r="A31" s="1" t="s">
        <v>14</v>
      </c>
      <c r="B31" s="1">
        <v>4224</v>
      </c>
      <c r="C31" s="1">
        <v>1861</v>
      </c>
      <c r="D31" s="1">
        <v>1034</v>
      </c>
      <c r="E31" s="1">
        <v>1329</v>
      </c>
    </row>
    <row r="32" spans="1:5" x14ac:dyDescent="0.2">
      <c r="A32" s="1" t="s">
        <v>15</v>
      </c>
      <c r="B32" s="1">
        <v>2911</v>
      </c>
      <c r="C32" s="1">
        <v>1165</v>
      </c>
      <c r="D32" s="1">
        <v>750</v>
      </c>
      <c r="E32" s="1">
        <v>996</v>
      </c>
    </row>
    <row r="33" spans="1:5" x14ac:dyDescent="0.2">
      <c r="A33" s="1" t="s">
        <v>16</v>
      </c>
      <c r="B33" s="1">
        <v>2063</v>
      </c>
      <c r="C33" s="1">
        <v>850</v>
      </c>
      <c r="D33" s="1">
        <v>496</v>
      </c>
      <c r="E33" s="1">
        <v>717</v>
      </c>
    </row>
    <row r="34" spans="1:5" x14ac:dyDescent="0.2">
      <c r="A34" s="1" t="s">
        <v>17</v>
      </c>
      <c r="B34" s="1">
        <v>1439</v>
      </c>
      <c r="C34" s="1">
        <v>595</v>
      </c>
      <c r="D34" s="1">
        <v>378</v>
      </c>
      <c r="E34" s="1">
        <v>466</v>
      </c>
    </row>
    <row r="35" spans="1:5" x14ac:dyDescent="0.2">
      <c r="A35" s="1" t="s">
        <v>18</v>
      </c>
      <c r="B35" s="1">
        <v>1467</v>
      </c>
      <c r="C35" s="1">
        <v>601</v>
      </c>
      <c r="D35" s="1">
        <v>365</v>
      </c>
      <c r="E35" s="1">
        <v>501</v>
      </c>
    </row>
    <row r="36" spans="1:5" x14ac:dyDescent="0.2">
      <c r="A36" s="1" t="s">
        <v>19</v>
      </c>
      <c r="B36" s="1">
        <v>1002</v>
      </c>
      <c r="C36" s="1">
        <v>357</v>
      </c>
      <c r="D36" s="1">
        <v>215</v>
      </c>
      <c r="E36" s="1">
        <v>430</v>
      </c>
    </row>
    <row r="37" spans="1:5" x14ac:dyDescent="0.2">
      <c r="A37" s="1" t="s">
        <v>20</v>
      </c>
      <c r="B37" s="1">
        <v>680</v>
      </c>
      <c r="C37" s="1">
        <v>226</v>
      </c>
      <c r="D37" s="1">
        <v>131</v>
      </c>
      <c r="E37" s="1">
        <v>323</v>
      </c>
    </row>
    <row r="38" spans="1:5" x14ac:dyDescent="0.2">
      <c r="A38" s="1" t="s">
        <v>21</v>
      </c>
      <c r="B38" s="1">
        <v>689</v>
      </c>
      <c r="C38" s="1">
        <v>203</v>
      </c>
      <c r="D38" s="1">
        <v>110</v>
      </c>
      <c r="E38" s="1">
        <v>376</v>
      </c>
    </row>
    <row r="39" spans="1:5" x14ac:dyDescent="0.2">
      <c r="A39" s="1" t="s">
        <v>22</v>
      </c>
      <c r="B39" s="6">
        <v>17.600000000000001</v>
      </c>
      <c r="C39" s="6">
        <v>17.399999999999999</v>
      </c>
      <c r="D39" s="6">
        <v>18</v>
      </c>
      <c r="E39" s="6">
        <v>17.7</v>
      </c>
    </row>
    <row r="41" spans="1:5" x14ac:dyDescent="0.2">
      <c r="A41" s="1" t="s">
        <v>197</v>
      </c>
      <c r="B41" s="1">
        <v>85146</v>
      </c>
      <c r="C41" s="1">
        <v>35676</v>
      </c>
      <c r="D41" s="1">
        <v>19872</v>
      </c>
      <c r="E41" s="1">
        <v>29598</v>
      </c>
    </row>
    <row r="42" spans="1:5" x14ac:dyDescent="0.2">
      <c r="A42" s="1" t="s">
        <v>6</v>
      </c>
      <c r="B42" s="1">
        <v>13108</v>
      </c>
      <c r="C42" s="1">
        <v>5619</v>
      </c>
      <c r="D42" s="1">
        <v>3071</v>
      </c>
      <c r="E42" s="1">
        <v>4418</v>
      </c>
    </row>
    <row r="43" spans="1:5" x14ac:dyDescent="0.2">
      <c r="A43" s="1" t="s">
        <v>7</v>
      </c>
      <c r="B43" s="1">
        <v>11962</v>
      </c>
      <c r="C43" s="1">
        <v>5205</v>
      </c>
      <c r="D43" s="1">
        <v>2847</v>
      </c>
      <c r="E43" s="1">
        <v>3910</v>
      </c>
    </row>
    <row r="44" spans="1:5" x14ac:dyDescent="0.2">
      <c r="A44" s="1" t="s">
        <v>8</v>
      </c>
      <c r="B44" s="1">
        <v>11348</v>
      </c>
      <c r="C44" s="1">
        <v>4876</v>
      </c>
      <c r="D44" s="1">
        <v>2582</v>
      </c>
      <c r="E44" s="1">
        <v>3890</v>
      </c>
    </row>
    <row r="45" spans="1:5" x14ac:dyDescent="0.2">
      <c r="A45" s="1" t="s">
        <v>9</v>
      </c>
      <c r="B45" s="1">
        <v>9401</v>
      </c>
      <c r="C45" s="1">
        <v>3976</v>
      </c>
      <c r="D45" s="1">
        <v>2167</v>
      </c>
      <c r="E45" s="1">
        <v>3258</v>
      </c>
    </row>
    <row r="46" spans="1:5" x14ac:dyDescent="0.2">
      <c r="A46" s="1" t="s">
        <v>10</v>
      </c>
      <c r="B46" s="1">
        <v>7748</v>
      </c>
      <c r="C46" s="1">
        <v>3113</v>
      </c>
      <c r="D46" s="1">
        <v>1823</v>
      </c>
      <c r="E46" s="1">
        <v>2812</v>
      </c>
    </row>
    <row r="47" spans="1:5" x14ac:dyDescent="0.2">
      <c r="A47" s="1" t="s">
        <v>11</v>
      </c>
      <c r="B47" s="1">
        <v>7123</v>
      </c>
      <c r="C47" s="1">
        <v>2934</v>
      </c>
      <c r="D47" s="1">
        <v>1817</v>
      </c>
      <c r="E47" s="1">
        <v>2372</v>
      </c>
    </row>
    <row r="48" spans="1:5" x14ac:dyDescent="0.2">
      <c r="A48" s="1" t="s">
        <v>12</v>
      </c>
      <c r="B48" s="1">
        <v>6078</v>
      </c>
      <c r="C48" s="1">
        <v>2477</v>
      </c>
      <c r="D48" s="1">
        <v>1507</v>
      </c>
      <c r="E48" s="1">
        <v>2094</v>
      </c>
    </row>
    <row r="49" spans="1:5" x14ac:dyDescent="0.2">
      <c r="A49" s="1" t="s">
        <v>13</v>
      </c>
      <c r="B49" s="1">
        <v>5338</v>
      </c>
      <c r="C49" s="1">
        <v>2335</v>
      </c>
      <c r="D49" s="1">
        <v>1215</v>
      </c>
      <c r="E49" s="1">
        <v>1788</v>
      </c>
    </row>
    <row r="50" spans="1:5" x14ac:dyDescent="0.2">
      <c r="A50" s="1" t="s">
        <v>14</v>
      </c>
      <c r="B50" s="1">
        <v>3794</v>
      </c>
      <c r="C50" s="1">
        <v>1513</v>
      </c>
      <c r="D50" s="1">
        <v>909</v>
      </c>
      <c r="E50" s="1">
        <v>1372</v>
      </c>
    </row>
    <row r="51" spans="1:5" x14ac:dyDescent="0.2">
      <c r="A51" s="1" t="s">
        <v>15</v>
      </c>
      <c r="B51" s="1">
        <v>2578</v>
      </c>
      <c r="C51" s="1">
        <v>1053</v>
      </c>
      <c r="D51" s="1">
        <v>576</v>
      </c>
      <c r="E51" s="1">
        <v>949</v>
      </c>
    </row>
    <row r="52" spans="1:5" x14ac:dyDescent="0.2">
      <c r="A52" s="1" t="s">
        <v>16</v>
      </c>
      <c r="B52" s="1">
        <v>1988</v>
      </c>
      <c r="C52" s="1">
        <v>857</v>
      </c>
      <c r="D52" s="1">
        <v>446</v>
      </c>
      <c r="E52" s="1">
        <v>685</v>
      </c>
    </row>
    <row r="53" spans="1:5" x14ac:dyDescent="0.2">
      <c r="A53" s="1" t="s">
        <v>17</v>
      </c>
      <c r="B53" s="1">
        <v>1241</v>
      </c>
      <c r="C53" s="1">
        <v>523</v>
      </c>
      <c r="D53" s="1">
        <v>267</v>
      </c>
      <c r="E53" s="1">
        <v>451</v>
      </c>
    </row>
    <row r="54" spans="1:5" x14ac:dyDescent="0.2">
      <c r="A54" s="1" t="s">
        <v>18</v>
      </c>
      <c r="B54" s="1">
        <v>1346</v>
      </c>
      <c r="C54" s="1">
        <v>484</v>
      </c>
      <c r="D54" s="1">
        <v>308</v>
      </c>
      <c r="E54" s="1">
        <v>554</v>
      </c>
    </row>
    <row r="55" spans="1:5" x14ac:dyDescent="0.2">
      <c r="A55" s="1" t="s">
        <v>19</v>
      </c>
      <c r="B55" s="1">
        <v>921</v>
      </c>
      <c r="C55" s="1">
        <v>365</v>
      </c>
      <c r="D55" s="1">
        <v>144</v>
      </c>
      <c r="E55" s="1">
        <v>412</v>
      </c>
    </row>
    <row r="56" spans="1:5" x14ac:dyDescent="0.2">
      <c r="A56" s="1" t="s">
        <v>20</v>
      </c>
      <c r="B56" s="1">
        <v>632</v>
      </c>
      <c r="C56" s="1">
        <v>202</v>
      </c>
      <c r="D56" s="1">
        <v>100</v>
      </c>
      <c r="E56" s="1">
        <v>330</v>
      </c>
    </row>
    <row r="57" spans="1:5" x14ac:dyDescent="0.2">
      <c r="A57" s="1" t="s">
        <v>21</v>
      </c>
      <c r="B57" s="1">
        <v>540</v>
      </c>
      <c r="C57" s="1">
        <v>144</v>
      </c>
      <c r="D57" s="1">
        <v>93</v>
      </c>
      <c r="E57" s="1">
        <v>303</v>
      </c>
    </row>
    <row r="58" spans="1:5" x14ac:dyDescent="0.2">
      <c r="A58" s="1" t="s">
        <v>22</v>
      </c>
      <c r="B58" s="6">
        <v>18.3</v>
      </c>
      <c r="C58" s="6">
        <v>17.7</v>
      </c>
      <c r="D58" s="6">
        <v>18.3</v>
      </c>
      <c r="E58" s="6">
        <v>19</v>
      </c>
    </row>
    <row r="59" spans="1:5" x14ac:dyDescent="0.2">
      <c r="A59" s="7" t="s">
        <v>24</v>
      </c>
      <c r="B59" s="7"/>
      <c r="C59" s="7"/>
      <c r="D59" s="7"/>
      <c r="E59" s="7"/>
    </row>
  </sheetData>
  <mergeCells count="1">
    <mergeCell ref="A59:E5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BB3D4-DA3E-4521-BDF0-060CA794BF19}">
  <dimension ref="A1:E23"/>
  <sheetViews>
    <sheetView view="pageBreakPreview" zoomScale="150" zoomScaleNormal="100" zoomScaleSheetLayoutView="150" workbookViewId="0">
      <selection activeCell="A16" sqref="A16"/>
    </sheetView>
  </sheetViews>
  <sheetFormatPr defaultRowHeight="10.199999999999999" x14ac:dyDescent="0.2"/>
  <cols>
    <col min="1" max="1" width="19.44140625" style="1" customWidth="1"/>
    <col min="2" max="5" width="13" style="1" customWidth="1"/>
    <col min="6" max="16384" width="8.88671875" style="1"/>
  </cols>
  <sheetData>
    <row r="1" spans="1:5" x14ac:dyDescent="0.2">
      <c r="A1" s="1" t="s">
        <v>200</v>
      </c>
    </row>
    <row r="2" spans="1:5" s="2" customFormat="1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3" spans="1:5" x14ac:dyDescent="0.2">
      <c r="A3" s="1" t="s">
        <v>210</v>
      </c>
      <c r="B3" s="1">
        <v>173836</v>
      </c>
      <c r="C3" s="1">
        <v>72221</v>
      </c>
      <c r="D3" s="1">
        <v>41231</v>
      </c>
      <c r="E3" s="1">
        <v>60384</v>
      </c>
    </row>
    <row r="4" spans="1:5" x14ac:dyDescent="0.2">
      <c r="A4" s="1" t="s">
        <v>25</v>
      </c>
      <c r="B4" s="1">
        <v>111804</v>
      </c>
      <c r="C4" s="1">
        <v>46760</v>
      </c>
      <c r="D4" s="1">
        <v>26325</v>
      </c>
      <c r="E4" s="1">
        <v>38719</v>
      </c>
    </row>
    <row r="5" spans="1:5" x14ac:dyDescent="0.2">
      <c r="A5" s="1" t="s">
        <v>26</v>
      </c>
      <c r="B5" s="1">
        <v>55449</v>
      </c>
      <c r="C5" s="1">
        <v>22775</v>
      </c>
      <c r="D5" s="1">
        <v>13431</v>
      </c>
      <c r="E5" s="1">
        <v>19243</v>
      </c>
    </row>
    <row r="6" spans="1:5" x14ac:dyDescent="0.2">
      <c r="A6" s="1" t="s">
        <v>27</v>
      </c>
      <c r="B6" s="1">
        <v>1063</v>
      </c>
      <c r="C6" s="1">
        <v>493</v>
      </c>
      <c r="D6" s="1">
        <v>272</v>
      </c>
      <c r="E6" s="1">
        <v>298</v>
      </c>
    </row>
    <row r="7" spans="1:5" x14ac:dyDescent="0.2">
      <c r="A7" s="1" t="s">
        <v>28</v>
      </c>
      <c r="B7" s="1">
        <v>688</v>
      </c>
      <c r="C7" s="1">
        <v>265</v>
      </c>
      <c r="D7" s="1">
        <v>175</v>
      </c>
      <c r="E7" s="1">
        <v>248</v>
      </c>
    </row>
    <row r="8" spans="1:5" x14ac:dyDescent="0.2">
      <c r="A8" s="1" t="s">
        <v>29</v>
      </c>
      <c r="B8" s="1">
        <v>4832</v>
      </c>
      <c r="C8" s="1">
        <v>1928</v>
      </c>
      <c r="D8" s="1">
        <v>1028</v>
      </c>
      <c r="E8" s="1">
        <v>1876</v>
      </c>
    </row>
    <row r="10" spans="1:5" x14ac:dyDescent="0.2">
      <c r="A10" s="1" t="s">
        <v>198</v>
      </c>
      <c r="B10" s="1">
        <v>89301</v>
      </c>
      <c r="C10" s="1">
        <v>36954</v>
      </c>
      <c r="D10" s="1">
        <v>21458</v>
      </c>
      <c r="E10" s="1">
        <v>30889</v>
      </c>
    </row>
    <row r="11" spans="1:5" x14ac:dyDescent="0.2">
      <c r="A11" s="1" t="s">
        <v>25</v>
      </c>
      <c r="B11" s="1">
        <v>60643</v>
      </c>
      <c r="C11" s="1">
        <v>25135</v>
      </c>
      <c r="D11" s="1">
        <v>14501</v>
      </c>
      <c r="E11" s="1">
        <v>21007</v>
      </c>
    </row>
    <row r="12" spans="1:5" x14ac:dyDescent="0.2">
      <c r="A12" s="1" t="s">
        <v>26</v>
      </c>
      <c r="B12" s="1">
        <v>27218</v>
      </c>
      <c r="C12" s="1">
        <v>11136</v>
      </c>
      <c r="D12" s="1">
        <v>6647</v>
      </c>
      <c r="E12" s="1">
        <v>9435</v>
      </c>
    </row>
    <row r="13" spans="1:5" x14ac:dyDescent="0.2">
      <c r="A13" s="1" t="s">
        <v>27</v>
      </c>
      <c r="B13" s="1">
        <v>230</v>
      </c>
      <c r="C13" s="1">
        <v>112</v>
      </c>
      <c r="D13" s="1">
        <v>57</v>
      </c>
      <c r="E13" s="1">
        <v>61</v>
      </c>
    </row>
    <row r="14" spans="1:5" x14ac:dyDescent="0.2">
      <c r="A14" s="1" t="s">
        <v>28</v>
      </c>
      <c r="B14" s="1">
        <v>118</v>
      </c>
      <c r="C14" s="1">
        <v>57</v>
      </c>
      <c r="D14" s="1">
        <v>33</v>
      </c>
      <c r="E14" s="1">
        <v>28</v>
      </c>
    </row>
    <row r="15" spans="1:5" x14ac:dyDescent="0.2">
      <c r="A15" s="1" t="s">
        <v>29</v>
      </c>
      <c r="B15" s="1">
        <v>1092</v>
      </c>
      <c r="C15" s="1">
        <v>514</v>
      </c>
      <c r="D15" s="1">
        <v>220</v>
      </c>
      <c r="E15" s="1">
        <v>358</v>
      </c>
    </row>
    <row r="17" spans="1:5" x14ac:dyDescent="0.2">
      <c r="A17" s="1" t="s">
        <v>197</v>
      </c>
      <c r="B17" s="1">
        <v>84535</v>
      </c>
      <c r="C17" s="1">
        <v>35267</v>
      </c>
      <c r="D17" s="1">
        <v>19773</v>
      </c>
      <c r="E17" s="1">
        <v>29495</v>
      </c>
    </row>
    <row r="18" spans="1:5" x14ac:dyDescent="0.2">
      <c r="A18" s="1" t="s">
        <v>25</v>
      </c>
      <c r="B18" s="1">
        <v>51161</v>
      </c>
      <c r="C18" s="1">
        <v>21625</v>
      </c>
      <c r="D18" s="1">
        <v>11824</v>
      </c>
      <c r="E18" s="1">
        <v>17712</v>
      </c>
    </row>
    <row r="19" spans="1:5" x14ac:dyDescent="0.2">
      <c r="A19" s="1" t="s">
        <v>26</v>
      </c>
      <c r="B19" s="1">
        <v>28231</v>
      </c>
      <c r="C19" s="1">
        <v>11639</v>
      </c>
      <c r="D19" s="1">
        <v>6784</v>
      </c>
      <c r="E19" s="1">
        <v>9808</v>
      </c>
    </row>
    <row r="20" spans="1:5" x14ac:dyDescent="0.2">
      <c r="A20" s="1" t="s">
        <v>27</v>
      </c>
      <c r="B20" s="1">
        <v>833</v>
      </c>
      <c r="C20" s="1">
        <v>381</v>
      </c>
      <c r="D20" s="1">
        <v>215</v>
      </c>
      <c r="E20" s="1">
        <v>237</v>
      </c>
    </row>
    <row r="21" spans="1:5" x14ac:dyDescent="0.2">
      <c r="A21" s="1" t="s">
        <v>28</v>
      </c>
      <c r="B21" s="1">
        <v>570</v>
      </c>
      <c r="C21" s="1">
        <v>208</v>
      </c>
      <c r="D21" s="1">
        <v>142</v>
      </c>
      <c r="E21" s="1">
        <v>220</v>
      </c>
    </row>
    <row r="22" spans="1:5" x14ac:dyDescent="0.2">
      <c r="A22" s="1" t="s">
        <v>29</v>
      </c>
      <c r="B22" s="1">
        <v>3740</v>
      </c>
      <c r="C22" s="1">
        <v>1414</v>
      </c>
      <c r="D22" s="1">
        <v>808</v>
      </c>
      <c r="E22" s="1">
        <v>1518</v>
      </c>
    </row>
    <row r="23" spans="1:5" x14ac:dyDescent="0.2">
      <c r="A23" s="7" t="s">
        <v>24</v>
      </c>
      <c r="B23" s="7"/>
      <c r="C23" s="7"/>
      <c r="D23" s="7"/>
      <c r="E23" s="7"/>
    </row>
  </sheetData>
  <mergeCells count="1">
    <mergeCell ref="A23:E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E4AA3-E5E1-4AF0-9090-3A6B86883DD4}">
  <dimension ref="A1:E62"/>
  <sheetViews>
    <sheetView view="pageBreakPreview" zoomScale="150" zoomScaleNormal="100" zoomScaleSheetLayoutView="150" workbookViewId="0">
      <selection activeCell="A4" sqref="A4"/>
    </sheetView>
  </sheetViews>
  <sheetFormatPr defaultRowHeight="10.199999999999999" x14ac:dyDescent="0.2"/>
  <cols>
    <col min="1" max="1" width="19.44140625" style="1" customWidth="1"/>
    <col min="2" max="5" width="13" style="1" customWidth="1"/>
    <col min="6" max="16384" width="8.88671875" style="1"/>
  </cols>
  <sheetData>
    <row r="1" spans="1:5" x14ac:dyDescent="0.2">
      <c r="A1" s="1" t="s">
        <v>201</v>
      </c>
    </row>
    <row r="2" spans="1:5" s="2" customFormat="1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3" spans="1:5" x14ac:dyDescent="0.2">
      <c r="A3" s="1" t="s">
        <v>209</v>
      </c>
      <c r="B3" s="1">
        <v>175160</v>
      </c>
      <c r="C3" s="1">
        <v>73091</v>
      </c>
      <c r="D3" s="1">
        <v>41485</v>
      </c>
      <c r="E3" s="1">
        <v>60584</v>
      </c>
    </row>
    <row r="4" spans="1:5" x14ac:dyDescent="0.2">
      <c r="A4" s="1" t="s">
        <v>30</v>
      </c>
      <c r="B4" s="1">
        <v>739</v>
      </c>
      <c r="C4" s="1">
        <v>249</v>
      </c>
      <c r="D4" s="1">
        <v>94</v>
      </c>
      <c r="E4" s="1">
        <v>396</v>
      </c>
    </row>
    <row r="5" spans="1:5" x14ac:dyDescent="0.2">
      <c r="A5" s="1" t="s">
        <v>31</v>
      </c>
      <c r="B5" s="1">
        <v>327</v>
      </c>
      <c r="C5" s="1">
        <v>300</v>
      </c>
      <c r="D5" s="1">
        <v>14</v>
      </c>
      <c r="E5" s="1">
        <v>13</v>
      </c>
    </row>
    <row r="6" spans="1:5" x14ac:dyDescent="0.2">
      <c r="A6" s="1" t="s">
        <v>32</v>
      </c>
      <c r="B6" s="1">
        <v>73</v>
      </c>
      <c r="C6" s="1">
        <v>23</v>
      </c>
      <c r="D6" s="1">
        <v>23</v>
      </c>
      <c r="E6" s="1">
        <v>27</v>
      </c>
    </row>
    <row r="7" spans="1:5" x14ac:dyDescent="0.2">
      <c r="A7" s="1" t="s">
        <v>33</v>
      </c>
      <c r="B7" s="1">
        <v>14</v>
      </c>
      <c r="C7" s="1">
        <v>9</v>
      </c>
      <c r="D7" s="1">
        <v>3</v>
      </c>
      <c r="E7" s="1">
        <v>2</v>
      </c>
    </row>
    <row r="8" spans="1:5" x14ac:dyDescent="0.2">
      <c r="A8" s="1" t="s">
        <v>34</v>
      </c>
      <c r="B8" s="1">
        <v>15</v>
      </c>
      <c r="C8" s="1">
        <v>2</v>
      </c>
      <c r="D8" s="1">
        <v>7</v>
      </c>
      <c r="E8" s="1">
        <v>6</v>
      </c>
    </row>
    <row r="9" spans="1:5" x14ac:dyDescent="0.2">
      <c r="A9" s="1" t="s">
        <v>35</v>
      </c>
      <c r="B9" s="1">
        <v>7</v>
      </c>
      <c r="C9" s="1">
        <v>1</v>
      </c>
      <c r="D9" s="1">
        <v>0</v>
      </c>
      <c r="E9" s="1">
        <v>6</v>
      </c>
    </row>
    <row r="10" spans="1:5" x14ac:dyDescent="0.2">
      <c r="A10" s="1" t="s">
        <v>36</v>
      </c>
      <c r="B10" s="1">
        <v>72</v>
      </c>
      <c r="C10" s="1">
        <v>3</v>
      </c>
      <c r="D10" s="1">
        <v>54</v>
      </c>
      <c r="E10" s="1">
        <v>15</v>
      </c>
    </row>
    <row r="11" spans="1:5" x14ac:dyDescent="0.2">
      <c r="A11" s="1" t="s">
        <v>37</v>
      </c>
      <c r="B11" s="1">
        <v>172</v>
      </c>
      <c r="C11" s="1">
        <v>69</v>
      </c>
      <c r="D11" s="1">
        <v>56</v>
      </c>
      <c r="E11" s="1">
        <v>47</v>
      </c>
    </row>
    <row r="12" spans="1:5" x14ac:dyDescent="0.2">
      <c r="A12" s="1" t="s">
        <v>38</v>
      </c>
      <c r="B12" s="1">
        <v>13</v>
      </c>
      <c r="C12" s="1">
        <v>1</v>
      </c>
      <c r="D12" s="1">
        <v>3</v>
      </c>
      <c r="E12" s="1">
        <v>9</v>
      </c>
    </row>
    <row r="13" spans="1:5" x14ac:dyDescent="0.2">
      <c r="A13" s="1" t="s">
        <v>39</v>
      </c>
      <c r="B13" s="1">
        <v>119216</v>
      </c>
      <c r="C13" s="1">
        <v>51945</v>
      </c>
      <c r="D13" s="1">
        <v>25906</v>
      </c>
      <c r="E13" s="1">
        <v>41365</v>
      </c>
    </row>
    <row r="14" spans="1:5" x14ac:dyDescent="0.2">
      <c r="A14" s="1" t="s">
        <v>40</v>
      </c>
      <c r="B14" s="1">
        <v>49</v>
      </c>
      <c r="C14" s="1">
        <v>19</v>
      </c>
      <c r="D14" s="1">
        <v>13</v>
      </c>
      <c r="E14" s="1">
        <v>17</v>
      </c>
    </row>
    <row r="15" spans="1:5" x14ac:dyDescent="0.2">
      <c r="A15" s="1" t="s">
        <v>41</v>
      </c>
      <c r="B15" s="1">
        <v>11120</v>
      </c>
      <c r="C15" s="1">
        <v>2983</v>
      </c>
      <c r="D15" s="1">
        <v>5218</v>
      </c>
      <c r="E15" s="1">
        <v>2919</v>
      </c>
    </row>
    <row r="16" spans="1:5" x14ac:dyDescent="0.2">
      <c r="A16" s="1" t="s">
        <v>42</v>
      </c>
      <c r="B16" s="1">
        <v>25347</v>
      </c>
      <c r="C16" s="1">
        <v>12488</v>
      </c>
      <c r="D16" s="1">
        <v>5485</v>
      </c>
      <c r="E16" s="1">
        <v>7374</v>
      </c>
    </row>
    <row r="17" spans="1:5" x14ac:dyDescent="0.2">
      <c r="A17" s="1" t="s">
        <v>43</v>
      </c>
      <c r="B17" s="1">
        <v>2</v>
      </c>
      <c r="C17" s="1">
        <v>1</v>
      </c>
      <c r="D17" s="1">
        <v>0</v>
      </c>
      <c r="E17" s="1">
        <v>1</v>
      </c>
    </row>
    <row r="18" spans="1:5" x14ac:dyDescent="0.2">
      <c r="A18" s="1" t="s">
        <v>44</v>
      </c>
      <c r="B18" s="1">
        <v>735</v>
      </c>
      <c r="C18" s="1">
        <v>122</v>
      </c>
      <c r="D18" s="1">
        <v>254</v>
      </c>
      <c r="E18" s="1">
        <v>359</v>
      </c>
    </row>
    <row r="19" spans="1:5" x14ac:dyDescent="0.2">
      <c r="A19" s="1" t="s">
        <v>45</v>
      </c>
      <c r="B19" s="1">
        <v>1412</v>
      </c>
      <c r="C19" s="1">
        <v>837</v>
      </c>
      <c r="D19" s="1">
        <v>225</v>
      </c>
      <c r="E19" s="1">
        <v>350</v>
      </c>
    </row>
    <row r="20" spans="1:5" x14ac:dyDescent="0.2">
      <c r="A20" s="1" t="s">
        <v>46</v>
      </c>
      <c r="B20" s="1">
        <v>3496</v>
      </c>
      <c r="C20" s="1">
        <v>342</v>
      </c>
      <c r="D20" s="1">
        <v>1066</v>
      </c>
      <c r="E20" s="1">
        <v>2088</v>
      </c>
    </row>
    <row r="21" spans="1:5" x14ac:dyDescent="0.2">
      <c r="A21" s="1" t="s">
        <v>47</v>
      </c>
      <c r="B21" s="1">
        <v>3</v>
      </c>
      <c r="C21" s="1">
        <v>0</v>
      </c>
      <c r="D21" s="1">
        <v>0</v>
      </c>
      <c r="E21" s="1">
        <v>3</v>
      </c>
    </row>
    <row r="22" spans="1:5" x14ac:dyDescent="0.2">
      <c r="A22" s="1" t="s">
        <v>48</v>
      </c>
      <c r="B22" s="1">
        <v>847</v>
      </c>
      <c r="C22" s="1">
        <v>65</v>
      </c>
      <c r="D22" s="1">
        <v>11</v>
      </c>
      <c r="E22" s="1">
        <v>771</v>
      </c>
    </row>
    <row r="23" spans="1:5" x14ac:dyDescent="0.2">
      <c r="A23" s="1" t="s">
        <v>49</v>
      </c>
      <c r="B23" s="1">
        <v>58</v>
      </c>
      <c r="C23" s="1">
        <v>6</v>
      </c>
      <c r="D23" s="1">
        <v>11</v>
      </c>
      <c r="E23" s="1">
        <v>41</v>
      </c>
    </row>
    <row r="24" spans="1:5" x14ac:dyDescent="0.2">
      <c r="A24" s="1" t="s">
        <v>50</v>
      </c>
      <c r="B24" s="1">
        <v>29</v>
      </c>
      <c r="C24" s="1">
        <v>9</v>
      </c>
      <c r="D24" s="1">
        <v>5</v>
      </c>
      <c r="E24" s="1">
        <v>15</v>
      </c>
    </row>
    <row r="25" spans="1:5" x14ac:dyDescent="0.2">
      <c r="A25" s="1" t="s">
        <v>51</v>
      </c>
      <c r="B25" s="1">
        <v>3348</v>
      </c>
      <c r="C25" s="1">
        <v>769</v>
      </c>
      <c r="D25" s="1">
        <v>1090</v>
      </c>
      <c r="E25" s="1">
        <v>1489</v>
      </c>
    </row>
    <row r="26" spans="1:5" x14ac:dyDescent="0.2">
      <c r="A26" s="1" t="s">
        <v>52</v>
      </c>
      <c r="B26" s="1">
        <v>350</v>
      </c>
      <c r="C26" s="1">
        <v>265</v>
      </c>
      <c r="D26" s="1">
        <v>2</v>
      </c>
      <c r="E26" s="1">
        <v>83</v>
      </c>
    </row>
    <row r="27" spans="1:5" x14ac:dyDescent="0.2">
      <c r="A27" s="1" t="s">
        <v>53</v>
      </c>
      <c r="B27" s="1">
        <v>0</v>
      </c>
      <c r="C27" s="1">
        <v>0</v>
      </c>
      <c r="D27" s="1">
        <v>0</v>
      </c>
      <c r="E27" s="1">
        <v>0</v>
      </c>
    </row>
    <row r="28" spans="1:5" x14ac:dyDescent="0.2">
      <c r="A28" s="1" t="s">
        <v>54</v>
      </c>
      <c r="B28" s="1">
        <v>1</v>
      </c>
      <c r="C28" s="1">
        <v>1</v>
      </c>
      <c r="D28" s="1">
        <v>0</v>
      </c>
      <c r="E28" s="1">
        <v>0</v>
      </c>
    </row>
    <row r="29" spans="1:5" x14ac:dyDescent="0.2">
      <c r="A29" s="1" t="s">
        <v>55</v>
      </c>
      <c r="B29" s="1">
        <v>0</v>
      </c>
      <c r="C29" s="1">
        <v>0</v>
      </c>
      <c r="D29" s="1">
        <v>0</v>
      </c>
      <c r="E29" s="1">
        <v>0</v>
      </c>
    </row>
    <row r="30" spans="1:5" x14ac:dyDescent="0.2">
      <c r="A30" s="1" t="s">
        <v>56</v>
      </c>
      <c r="B30" s="1">
        <v>0</v>
      </c>
      <c r="C30" s="1">
        <v>0</v>
      </c>
      <c r="D30" s="1">
        <v>0</v>
      </c>
      <c r="E30" s="1">
        <v>0</v>
      </c>
    </row>
    <row r="31" spans="1:5" x14ac:dyDescent="0.2">
      <c r="A31" s="1" t="s">
        <v>57</v>
      </c>
      <c r="B31" s="1">
        <v>1</v>
      </c>
      <c r="C31" s="1">
        <v>1</v>
      </c>
      <c r="D31" s="1">
        <v>0</v>
      </c>
      <c r="E31" s="1">
        <v>0</v>
      </c>
    </row>
    <row r="32" spans="1:5" x14ac:dyDescent="0.2">
      <c r="A32" s="1" t="s">
        <v>58</v>
      </c>
      <c r="B32" s="1">
        <v>1</v>
      </c>
      <c r="C32" s="1">
        <v>1</v>
      </c>
      <c r="D32" s="1">
        <v>0</v>
      </c>
      <c r="E32" s="1">
        <v>0</v>
      </c>
    </row>
    <row r="33" spans="1:5" x14ac:dyDescent="0.2">
      <c r="A33" s="1" t="s">
        <v>59</v>
      </c>
      <c r="B33" s="1">
        <v>6</v>
      </c>
      <c r="C33" s="1">
        <v>0</v>
      </c>
      <c r="D33" s="1">
        <v>2</v>
      </c>
      <c r="E33" s="1">
        <v>4</v>
      </c>
    </row>
    <row r="34" spans="1:5" x14ac:dyDescent="0.2">
      <c r="A34" s="1" t="s">
        <v>60</v>
      </c>
      <c r="B34" s="1">
        <v>1</v>
      </c>
      <c r="C34" s="1">
        <v>0</v>
      </c>
      <c r="D34" s="1">
        <v>0</v>
      </c>
      <c r="E34" s="1">
        <v>1</v>
      </c>
    </row>
    <row r="35" spans="1:5" x14ac:dyDescent="0.2">
      <c r="A35" s="1" t="s">
        <v>61</v>
      </c>
      <c r="B35" s="1">
        <v>1</v>
      </c>
      <c r="C35" s="1">
        <v>0</v>
      </c>
      <c r="D35" s="1">
        <v>1</v>
      </c>
      <c r="E35" s="1">
        <v>0</v>
      </c>
    </row>
    <row r="36" spans="1:5" x14ac:dyDescent="0.2">
      <c r="A36" s="1" t="s">
        <v>62</v>
      </c>
      <c r="B36" s="1">
        <v>0</v>
      </c>
      <c r="C36" s="1">
        <v>0</v>
      </c>
      <c r="D36" s="1">
        <v>0</v>
      </c>
      <c r="E36" s="1">
        <v>0</v>
      </c>
    </row>
    <row r="37" spans="1:5" x14ac:dyDescent="0.2">
      <c r="A37" s="1" t="s">
        <v>63</v>
      </c>
      <c r="B37" s="1">
        <v>282</v>
      </c>
      <c r="C37" s="1">
        <v>0</v>
      </c>
      <c r="D37" s="1">
        <v>282</v>
      </c>
      <c r="E37" s="1">
        <v>0</v>
      </c>
    </row>
    <row r="38" spans="1:5" x14ac:dyDescent="0.2">
      <c r="A38" s="1" t="s">
        <v>64</v>
      </c>
      <c r="B38" s="1">
        <v>0</v>
      </c>
      <c r="C38" s="1">
        <v>0</v>
      </c>
      <c r="D38" s="1">
        <v>0</v>
      </c>
      <c r="E38" s="1">
        <v>0</v>
      </c>
    </row>
    <row r="39" spans="1:5" x14ac:dyDescent="0.2">
      <c r="A39" s="1" t="s">
        <v>65</v>
      </c>
      <c r="B39" s="1">
        <v>67</v>
      </c>
      <c r="C39" s="1">
        <v>1</v>
      </c>
      <c r="D39" s="1">
        <v>66</v>
      </c>
      <c r="E39" s="1">
        <v>0</v>
      </c>
    </row>
    <row r="40" spans="1:5" x14ac:dyDescent="0.2">
      <c r="A40" s="1" t="s">
        <v>66</v>
      </c>
      <c r="B40" s="1">
        <v>9</v>
      </c>
      <c r="C40" s="1">
        <v>1</v>
      </c>
      <c r="D40" s="1">
        <v>8</v>
      </c>
      <c r="E40" s="1">
        <v>0</v>
      </c>
    </row>
    <row r="41" spans="1:5" x14ac:dyDescent="0.2">
      <c r="A41" s="1" t="s">
        <v>67</v>
      </c>
      <c r="B41" s="1">
        <v>0</v>
      </c>
      <c r="C41" s="1">
        <v>0</v>
      </c>
      <c r="D41" s="1">
        <v>0</v>
      </c>
      <c r="E41" s="1">
        <v>0</v>
      </c>
    </row>
    <row r="42" spans="1:5" x14ac:dyDescent="0.2">
      <c r="A42" s="1" t="s">
        <v>68</v>
      </c>
      <c r="B42" s="1">
        <v>0</v>
      </c>
      <c r="C42" s="1">
        <v>0</v>
      </c>
      <c r="D42" s="1">
        <v>0</v>
      </c>
      <c r="E42" s="1">
        <v>0</v>
      </c>
    </row>
    <row r="43" spans="1:5" x14ac:dyDescent="0.2">
      <c r="A43" s="1" t="s">
        <v>69</v>
      </c>
      <c r="B43" s="1">
        <v>0</v>
      </c>
      <c r="C43" s="1">
        <v>0</v>
      </c>
      <c r="D43" s="1">
        <v>0</v>
      </c>
      <c r="E43" s="1">
        <v>0</v>
      </c>
    </row>
    <row r="44" spans="1:5" x14ac:dyDescent="0.2">
      <c r="A44" s="1" t="s">
        <v>70</v>
      </c>
      <c r="B44" s="1">
        <v>2</v>
      </c>
      <c r="C44" s="1">
        <v>1</v>
      </c>
      <c r="D44" s="1">
        <v>1</v>
      </c>
      <c r="E44" s="1">
        <v>0</v>
      </c>
    </row>
    <row r="45" spans="1:5" x14ac:dyDescent="0.2">
      <c r="A45" s="1" t="s">
        <v>71</v>
      </c>
      <c r="B45" s="1">
        <v>685</v>
      </c>
      <c r="C45" s="1">
        <v>0</v>
      </c>
      <c r="D45" s="1">
        <v>0</v>
      </c>
      <c r="E45" s="1">
        <v>685</v>
      </c>
    </row>
    <row r="46" spans="1:5" x14ac:dyDescent="0.2">
      <c r="A46" s="1" t="s">
        <v>72</v>
      </c>
      <c r="B46" s="1">
        <v>0</v>
      </c>
      <c r="C46" s="1">
        <v>0</v>
      </c>
      <c r="D46" s="1">
        <v>0</v>
      </c>
      <c r="E46" s="1">
        <v>0</v>
      </c>
    </row>
    <row r="47" spans="1:5" x14ac:dyDescent="0.2">
      <c r="A47" s="1" t="s">
        <v>73</v>
      </c>
      <c r="B47" s="1">
        <v>0</v>
      </c>
      <c r="C47" s="1">
        <v>0</v>
      </c>
      <c r="D47" s="1">
        <v>0</v>
      </c>
      <c r="E47" s="1">
        <v>0</v>
      </c>
    </row>
    <row r="48" spans="1:5" x14ac:dyDescent="0.2">
      <c r="A48" s="1" t="s">
        <v>74</v>
      </c>
      <c r="B48" s="1">
        <v>1</v>
      </c>
      <c r="C48" s="1">
        <v>0</v>
      </c>
      <c r="D48" s="1">
        <v>0</v>
      </c>
      <c r="E48" s="1">
        <v>1</v>
      </c>
    </row>
    <row r="49" spans="1:5" x14ac:dyDescent="0.2">
      <c r="A49" s="1" t="s">
        <v>75</v>
      </c>
      <c r="B49" s="1">
        <v>3</v>
      </c>
      <c r="C49" s="1">
        <v>1</v>
      </c>
      <c r="D49" s="1">
        <v>2</v>
      </c>
      <c r="E49" s="1">
        <v>0</v>
      </c>
    </row>
    <row r="50" spans="1:5" x14ac:dyDescent="0.2">
      <c r="A50" s="1" t="s">
        <v>76</v>
      </c>
      <c r="B50" s="1">
        <v>66</v>
      </c>
      <c r="C50" s="1">
        <v>18</v>
      </c>
      <c r="D50" s="1">
        <v>46</v>
      </c>
      <c r="E50" s="1">
        <v>2</v>
      </c>
    </row>
    <row r="51" spans="1:5" x14ac:dyDescent="0.2">
      <c r="A51" s="1" t="s">
        <v>77</v>
      </c>
      <c r="B51" s="1">
        <v>1666</v>
      </c>
      <c r="C51" s="1">
        <v>473</v>
      </c>
      <c r="D51" s="1">
        <v>523</v>
      </c>
      <c r="E51" s="1">
        <v>670</v>
      </c>
    </row>
    <row r="52" spans="1:5" x14ac:dyDescent="0.2">
      <c r="A52" s="1" t="s">
        <v>78</v>
      </c>
      <c r="B52" s="1">
        <v>38</v>
      </c>
      <c r="C52" s="1">
        <v>37</v>
      </c>
      <c r="D52" s="1">
        <v>0</v>
      </c>
      <c r="E52" s="1">
        <v>1</v>
      </c>
    </row>
    <row r="53" spans="1:5" x14ac:dyDescent="0.2">
      <c r="A53" s="1" t="s">
        <v>79</v>
      </c>
      <c r="B53" s="1">
        <v>4</v>
      </c>
      <c r="C53" s="1">
        <v>1</v>
      </c>
      <c r="D53" s="1">
        <v>2</v>
      </c>
      <c r="E53" s="1">
        <v>1</v>
      </c>
    </row>
    <row r="54" spans="1:5" x14ac:dyDescent="0.2">
      <c r="A54" s="1" t="s">
        <v>80</v>
      </c>
      <c r="B54" s="1">
        <v>50</v>
      </c>
      <c r="C54" s="1">
        <v>1</v>
      </c>
      <c r="D54" s="1">
        <v>0</v>
      </c>
      <c r="E54" s="1">
        <v>49</v>
      </c>
    </row>
    <row r="55" spans="1:5" x14ac:dyDescent="0.2">
      <c r="A55" s="1" t="s">
        <v>81</v>
      </c>
      <c r="B55" s="1">
        <v>0</v>
      </c>
      <c r="C55" s="1">
        <v>0</v>
      </c>
      <c r="D55" s="1">
        <v>0</v>
      </c>
      <c r="E55" s="1">
        <v>0</v>
      </c>
    </row>
    <row r="56" spans="1:5" x14ac:dyDescent="0.2">
      <c r="A56" s="1" t="s">
        <v>82</v>
      </c>
      <c r="B56" s="1">
        <v>382</v>
      </c>
      <c r="C56" s="1">
        <v>380</v>
      </c>
      <c r="D56" s="1">
        <v>1</v>
      </c>
      <c r="E56" s="1">
        <v>1</v>
      </c>
    </row>
    <row r="57" spans="1:5" x14ac:dyDescent="0.2">
      <c r="A57" s="1" t="s">
        <v>83</v>
      </c>
      <c r="B57" s="1">
        <v>2</v>
      </c>
      <c r="C57" s="1">
        <v>2</v>
      </c>
      <c r="D57" s="1">
        <v>0</v>
      </c>
      <c r="E57" s="1">
        <v>0</v>
      </c>
    </row>
    <row r="58" spans="1:5" x14ac:dyDescent="0.2">
      <c r="A58" s="1" t="s">
        <v>84</v>
      </c>
      <c r="B58" s="1">
        <v>0</v>
      </c>
      <c r="C58" s="1">
        <v>0</v>
      </c>
      <c r="D58" s="1">
        <v>0</v>
      </c>
      <c r="E58" s="1">
        <v>0</v>
      </c>
    </row>
    <row r="59" spans="1:5" x14ac:dyDescent="0.2">
      <c r="A59" s="1" t="s">
        <v>85</v>
      </c>
      <c r="B59" s="1">
        <v>905</v>
      </c>
      <c r="C59" s="1">
        <v>55</v>
      </c>
      <c r="D59" s="1">
        <v>31</v>
      </c>
      <c r="E59" s="1">
        <v>819</v>
      </c>
    </row>
    <row r="60" spans="1:5" x14ac:dyDescent="0.2">
      <c r="A60" s="1" t="s">
        <v>86</v>
      </c>
      <c r="B60" s="1">
        <v>3496</v>
      </c>
      <c r="C60" s="1">
        <v>1562</v>
      </c>
      <c r="D60" s="1">
        <v>980</v>
      </c>
      <c r="E60" s="1">
        <v>954</v>
      </c>
    </row>
    <row r="61" spans="1:5" x14ac:dyDescent="0.2">
      <c r="A61" s="1" t="s">
        <v>87</v>
      </c>
      <c r="B61" s="1">
        <v>47</v>
      </c>
      <c r="C61" s="1">
        <v>47</v>
      </c>
      <c r="D61" s="1">
        <v>0</v>
      </c>
      <c r="E61" s="1">
        <v>0</v>
      </c>
    </row>
    <row r="62" spans="1:5" x14ac:dyDescent="0.2">
      <c r="A62" s="7" t="s">
        <v>24</v>
      </c>
      <c r="B62" s="7"/>
      <c r="C62" s="7"/>
      <c r="D62" s="7"/>
      <c r="E62" s="7"/>
    </row>
  </sheetData>
  <mergeCells count="1">
    <mergeCell ref="A62:E6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7894D-55FF-4BF6-B392-D7265E67F04E}">
  <dimension ref="A1:E18"/>
  <sheetViews>
    <sheetView view="pageBreakPreview" zoomScale="150" zoomScaleNormal="100" zoomScaleSheetLayoutView="150" workbookViewId="0">
      <selection activeCell="A13" sqref="A13"/>
    </sheetView>
  </sheetViews>
  <sheetFormatPr defaultRowHeight="10.199999999999999" x14ac:dyDescent="0.2"/>
  <cols>
    <col min="1" max="1" width="19.44140625" style="1" customWidth="1"/>
    <col min="2" max="5" width="13" style="1" customWidth="1"/>
    <col min="6" max="16384" width="8.88671875" style="1"/>
  </cols>
  <sheetData>
    <row r="1" spans="1:5" x14ac:dyDescent="0.2">
      <c r="A1" s="1" t="s">
        <v>196</v>
      </c>
    </row>
    <row r="2" spans="1:5" s="2" customFormat="1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4" spans="1:5" x14ac:dyDescent="0.2">
      <c r="A4" s="1" t="s">
        <v>209</v>
      </c>
      <c r="B4" s="1">
        <v>174348</v>
      </c>
      <c r="C4" s="1">
        <v>72279</v>
      </c>
      <c r="D4" s="1">
        <v>41485</v>
      </c>
      <c r="E4" s="1">
        <v>60584</v>
      </c>
    </row>
    <row r="5" spans="1:5" x14ac:dyDescent="0.2">
      <c r="A5" s="1" t="s">
        <v>88</v>
      </c>
      <c r="B5" s="1">
        <v>135242</v>
      </c>
      <c r="C5" s="1">
        <v>54404</v>
      </c>
      <c r="D5" s="1">
        <v>31836</v>
      </c>
      <c r="E5" s="1">
        <v>49002</v>
      </c>
    </row>
    <row r="6" spans="1:5" x14ac:dyDescent="0.2">
      <c r="A6" s="1" t="s">
        <v>89</v>
      </c>
      <c r="B6" s="1">
        <v>32550</v>
      </c>
      <c r="C6" s="1">
        <v>15456</v>
      </c>
      <c r="D6" s="1">
        <v>7104</v>
      </c>
      <c r="E6" s="1">
        <v>9990</v>
      </c>
    </row>
    <row r="7" spans="1:5" x14ac:dyDescent="0.2">
      <c r="A7" s="1" t="s">
        <v>86</v>
      </c>
      <c r="B7" s="1">
        <v>6556</v>
      </c>
      <c r="C7" s="1">
        <v>2419</v>
      </c>
      <c r="D7" s="1">
        <v>2545</v>
      </c>
      <c r="E7" s="1">
        <v>1592</v>
      </c>
    </row>
    <row r="9" spans="1:5" x14ac:dyDescent="0.2">
      <c r="A9" s="1" t="s">
        <v>198</v>
      </c>
      <c r="B9" s="1">
        <v>89574</v>
      </c>
      <c r="C9" s="1">
        <v>36975</v>
      </c>
      <c r="D9" s="1">
        <v>21613</v>
      </c>
      <c r="E9" s="1">
        <v>30986</v>
      </c>
    </row>
    <row r="10" spans="1:5" x14ac:dyDescent="0.2">
      <c r="A10" s="1" t="s">
        <v>88</v>
      </c>
      <c r="B10" s="1">
        <v>69545</v>
      </c>
      <c r="C10" s="1">
        <v>27784</v>
      </c>
      <c r="D10" s="1">
        <v>16567</v>
      </c>
      <c r="E10" s="1">
        <v>25194</v>
      </c>
    </row>
    <row r="11" spans="1:5" x14ac:dyDescent="0.2">
      <c r="A11" s="1" t="s">
        <v>89</v>
      </c>
      <c r="B11" s="1">
        <v>16791</v>
      </c>
      <c r="C11" s="1">
        <v>7985</v>
      </c>
      <c r="D11" s="1">
        <v>3776</v>
      </c>
      <c r="E11" s="1">
        <v>5030</v>
      </c>
    </row>
    <row r="12" spans="1:5" x14ac:dyDescent="0.2">
      <c r="A12" s="1" t="s">
        <v>86</v>
      </c>
      <c r="B12" s="1">
        <v>3238</v>
      </c>
      <c r="C12" s="1">
        <v>1206</v>
      </c>
      <c r="D12" s="1">
        <v>1270</v>
      </c>
      <c r="E12" s="1">
        <v>762</v>
      </c>
    </row>
    <row r="14" spans="1:5" x14ac:dyDescent="0.2">
      <c r="A14" s="1" t="s">
        <v>197</v>
      </c>
      <c r="B14" s="1">
        <v>84774</v>
      </c>
      <c r="C14" s="1">
        <v>35304</v>
      </c>
      <c r="D14" s="1">
        <v>19872</v>
      </c>
      <c r="E14" s="1">
        <v>29598</v>
      </c>
    </row>
    <row r="15" spans="1:5" x14ac:dyDescent="0.2">
      <c r="A15" s="1" t="s">
        <v>88</v>
      </c>
      <c r="B15" s="1">
        <v>65697</v>
      </c>
      <c r="C15" s="1">
        <v>26620</v>
      </c>
      <c r="D15" s="1">
        <v>15269</v>
      </c>
      <c r="E15" s="1">
        <v>23808</v>
      </c>
    </row>
    <row r="16" spans="1:5" x14ac:dyDescent="0.2">
      <c r="A16" s="1" t="s">
        <v>89</v>
      </c>
      <c r="B16" s="1">
        <v>15759</v>
      </c>
      <c r="C16" s="1">
        <v>7471</v>
      </c>
      <c r="D16" s="1">
        <v>3328</v>
      </c>
      <c r="E16" s="1">
        <v>4960</v>
      </c>
    </row>
    <row r="17" spans="1:5" x14ac:dyDescent="0.2">
      <c r="A17" s="1" t="s">
        <v>86</v>
      </c>
      <c r="B17" s="1">
        <v>3318</v>
      </c>
      <c r="C17" s="1">
        <v>1213</v>
      </c>
      <c r="D17" s="1">
        <v>1275</v>
      </c>
      <c r="E17" s="1">
        <v>830</v>
      </c>
    </row>
    <row r="18" spans="1:5" x14ac:dyDescent="0.2">
      <c r="A18" s="7" t="s">
        <v>24</v>
      </c>
      <c r="B18" s="7"/>
      <c r="C18" s="7"/>
      <c r="D18" s="7"/>
      <c r="E18" s="7"/>
    </row>
  </sheetData>
  <mergeCells count="1">
    <mergeCell ref="A18:E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0D1B-99BC-4FCD-A692-1B33E59948FE}">
  <dimension ref="A1:E81"/>
  <sheetViews>
    <sheetView view="pageBreakPreview" topLeftCell="A40" zoomScale="150" zoomScaleNormal="100" zoomScaleSheetLayoutView="150" workbookViewId="0">
      <selection activeCell="A55" sqref="A55"/>
    </sheetView>
  </sheetViews>
  <sheetFormatPr defaultRowHeight="10.199999999999999" x14ac:dyDescent="0.2"/>
  <cols>
    <col min="1" max="1" width="19.44140625" style="1" customWidth="1"/>
    <col min="2" max="5" width="13" style="1" customWidth="1"/>
    <col min="6" max="16384" width="8.88671875" style="1"/>
  </cols>
  <sheetData>
    <row r="1" spans="1:5" x14ac:dyDescent="0.2">
      <c r="A1" s="1" t="s">
        <v>202</v>
      </c>
    </row>
    <row r="2" spans="1:5" s="2" customFormat="1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3" spans="1:5" x14ac:dyDescent="0.2">
      <c r="A3" s="1" t="s">
        <v>5</v>
      </c>
    </row>
    <row r="4" spans="1:5" x14ac:dyDescent="0.2">
      <c r="A4" s="1" t="s">
        <v>1</v>
      </c>
      <c r="B4" s="1">
        <v>174602</v>
      </c>
      <c r="C4" s="1">
        <v>72645</v>
      </c>
      <c r="D4" s="1">
        <v>41412</v>
      </c>
      <c r="E4" s="1">
        <v>60545</v>
      </c>
    </row>
    <row r="5" spans="1:5" x14ac:dyDescent="0.2">
      <c r="A5" s="1" t="s">
        <v>90</v>
      </c>
      <c r="B5" s="1">
        <v>45</v>
      </c>
      <c r="C5" s="1">
        <v>38</v>
      </c>
      <c r="D5" s="1">
        <v>3</v>
      </c>
      <c r="E5" s="1">
        <v>4</v>
      </c>
    </row>
    <row r="6" spans="1:5" x14ac:dyDescent="0.2">
      <c r="A6" s="1" t="s">
        <v>91</v>
      </c>
      <c r="B6" s="1">
        <v>67</v>
      </c>
      <c r="C6" s="1">
        <v>31</v>
      </c>
      <c r="D6" s="1">
        <v>21</v>
      </c>
      <c r="E6" s="1">
        <v>15</v>
      </c>
    </row>
    <row r="7" spans="1:5" x14ac:dyDescent="0.2">
      <c r="A7" s="1" t="s">
        <v>92</v>
      </c>
      <c r="B7" s="1">
        <v>50</v>
      </c>
      <c r="C7" s="1">
        <v>34</v>
      </c>
      <c r="D7" s="1">
        <v>10</v>
      </c>
      <c r="E7" s="1">
        <v>6</v>
      </c>
    </row>
    <row r="8" spans="1:5" x14ac:dyDescent="0.2">
      <c r="A8" s="1" t="s">
        <v>93</v>
      </c>
      <c r="B8" s="1">
        <v>210</v>
      </c>
      <c r="C8" s="1">
        <v>189</v>
      </c>
      <c r="D8" s="1">
        <v>12</v>
      </c>
      <c r="E8" s="1">
        <v>9</v>
      </c>
    </row>
    <row r="9" spans="1:5" x14ac:dyDescent="0.2">
      <c r="A9" s="1" t="s">
        <v>94</v>
      </c>
      <c r="B9" s="1">
        <v>60</v>
      </c>
      <c r="C9" s="1">
        <v>37</v>
      </c>
      <c r="D9" s="1">
        <v>20</v>
      </c>
      <c r="E9" s="1">
        <v>3</v>
      </c>
    </row>
    <row r="10" spans="1:5" x14ac:dyDescent="0.2">
      <c r="A10" s="1" t="s">
        <v>95</v>
      </c>
      <c r="B10" s="1">
        <v>31</v>
      </c>
      <c r="C10" s="1">
        <v>27</v>
      </c>
      <c r="D10" s="1">
        <v>2</v>
      </c>
      <c r="E10" s="1">
        <v>2</v>
      </c>
    </row>
    <row r="11" spans="1:5" x14ac:dyDescent="0.2">
      <c r="A11" s="1" t="s">
        <v>96</v>
      </c>
      <c r="B11" s="1">
        <v>36</v>
      </c>
      <c r="C11" s="1">
        <v>24</v>
      </c>
      <c r="D11" s="1">
        <v>10</v>
      </c>
      <c r="E11" s="1">
        <v>2</v>
      </c>
    </row>
    <row r="12" spans="1:5" x14ac:dyDescent="0.2">
      <c r="A12" s="1" t="s">
        <v>97</v>
      </c>
      <c r="B12" s="1">
        <v>17</v>
      </c>
      <c r="C12" s="1">
        <v>12</v>
      </c>
      <c r="D12" s="1">
        <v>5</v>
      </c>
      <c r="E12" s="1">
        <v>0</v>
      </c>
    </row>
    <row r="13" spans="1:5" x14ac:dyDescent="0.2">
      <c r="A13" s="1" t="s">
        <v>98</v>
      </c>
      <c r="B13" s="1">
        <v>32</v>
      </c>
      <c r="C13" s="1">
        <v>24</v>
      </c>
      <c r="D13" s="1">
        <v>7</v>
      </c>
      <c r="E13" s="1">
        <v>1</v>
      </c>
    </row>
    <row r="14" spans="1:5" x14ac:dyDescent="0.2">
      <c r="A14" s="1" t="s">
        <v>99</v>
      </c>
      <c r="B14" s="1">
        <v>39</v>
      </c>
      <c r="C14" s="1">
        <v>24</v>
      </c>
      <c r="D14" s="1">
        <v>3</v>
      </c>
      <c r="E14" s="1">
        <v>12</v>
      </c>
    </row>
    <row r="15" spans="1:5" x14ac:dyDescent="0.2">
      <c r="A15" s="1" t="s">
        <v>100</v>
      </c>
      <c r="B15" s="1">
        <v>96</v>
      </c>
      <c r="C15" s="1">
        <v>59</v>
      </c>
      <c r="D15" s="1">
        <v>25</v>
      </c>
      <c r="E15" s="1">
        <v>12</v>
      </c>
    </row>
    <row r="16" spans="1:5" x14ac:dyDescent="0.2">
      <c r="A16" s="1" t="s">
        <v>101</v>
      </c>
      <c r="B16" s="1">
        <v>241</v>
      </c>
      <c r="C16" s="1">
        <v>190</v>
      </c>
      <c r="D16" s="1">
        <v>30</v>
      </c>
      <c r="E16" s="1">
        <v>21</v>
      </c>
    </row>
    <row r="17" spans="1:5" x14ac:dyDescent="0.2">
      <c r="A17" s="1" t="s">
        <v>102</v>
      </c>
      <c r="B17" s="1">
        <v>196</v>
      </c>
      <c r="C17" s="1">
        <v>157</v>
      </c>
      <c r="D17" s="1">
        <v>13</v>
      </c>
      <c r="E17" s="1">
        <v>26</v>
      </c>
    </row>
    <row r="18" spans="1:5" x14ac:dyDescent="0.2">
      <c r="A18" s="1" t="s">
        <v>103</v>
      </c>
      <c r="B18" s="1">
        <v>115</v>
      </c>
      <c r="C18" s="1">
        <v>81</v>
      </c>
      <c r="D18" s="1">
        <v>12</v>
      </c>
      <c r="E18" s="1">
        <v>22</v>
      </c>
    </row>
    <row r="19" spans="1:5" x14ac:dyDescent="0.2">
      <c r="A19" s="1" t="s">
        <v>104</v>
      </c>
      <c r="B19" s="1">
        <v>49</v>
      </c>
      <c r="C19" s="1">
        <v>32</v>
      </c>
      <c r="D19" s="1">
        <v>4</v>
      </c>
      <c r="E19" s="1">
        <v>13</v>
      </c>
    </row>
    <row r="20" spans="1:5" x14ac:dyDescent="0.2">
      <c r="A20" s="1" t="s">
        <v>105</v>
      </c>
      <c r="B20" s="1">
        <v>87</v>
      </c>
      <c r="C20" s="1">
        <v>79</v>
      </c>
      <c r="D20" s="1">
        <v>7</v>
      </c>
      <c r="E20" s="1">
        <v>1</v>
      </c>
    </row>
    <row r="21" spans="1:5" x14ac:dyDescent="0.2">
      <c r="A21" s="1" t="s">
        <v>106</v>
      </c>
      <c r="B21" s="1">
        <v>222</v>
      </c>
      <c r="C21" s="1">
        <v>166</v>
      </c>
      <c r="D21" s="1">
        <v>36</v>
      </c>
      <c r="E21" s="1">
        <v>20</v>
      </c>
    </row>
    <row r="22" spans="1:5" x14ac:dyDescent="0.2">
      <c r="A22" s="1" t="s">
        <v>107</v>
      </c>
      <c r="B22" s="1">
        <v>681</v>
      </c>
      <c r="C22" s="1">
        <v>589</v>
      </c>
      <c r="D22" s="1">
        <v>50</v>
      </c>
      <c r="E22" s="1">
        <v>42</v>
      </c>
    </row>
    <row r="23" spans="1:5" x14ac:dyDescent="0.2">
      <c r="A23" s="1" t="s">
        <v>108</v>
      </c>
      <c r="B23" s="1">
        <v>88</v>
      </c>
      <c r="C23" s="1">
        <v>69</v>
      </c>
      <c r="D23" s="1">
        <v>8</v>
      </c>
      <c r="E23" s="1">
        <v>11</v>
      </c>
    </row>
    <row r="24" spans="1:5" x14ac:dyDescent="0.2">
      <c r="A24" s="1" t="s">
        <v>0</v>
      </c>
      <c r="B24" s="1">
        <v>172060</v>
      </c>
      <c r="C24" s="1">
        <v>70679</v>
      </c>
      <c r="D24" s="1">
        <v>41089</v>
      </c>
      <c r="E24" s="1">
        <v>60292</v>
      </c>
    </row>
    <row r="25" spans="1:5" x14ac:dyDescent="0.2">
      <c r="A25" s="1" t="s">
        <v>109</v>
      </c>
      <c r="B25" s="1">
        <v>18</v>
      </c>
      <c r="C25" s="1">
        <v>9</v>
      </c>
      <c r="D25" s="1">
        <v>3</v>
      </c>
      <c r="E25" s="1">
        <v>6</v>
      </c>
    </row>
    <row r="26" spans="1:5" x14ac:dyDescent="0.2">
      <c r="A26" s="1" t="s">
        <v>110</v>
      </c>
      <c r="B26" s="1">
        <v>131</v>
      </c>
      <c r="C26" s="1">
        <v>80</v>
      </c>
      <c r="D26" s="1">
        <v>37</v>
      </c>
      <c r="E26" s="1">
        <v>14</v>
      </c>
    </row>
    <row r="27" spans="1:5" x14ac:dyDescent="0.2">
      <c r="A27" s="1" t="s">
        <v>111</v>
      </c>
      <c r="B27" s="1">
        <v>9</v>
      </c>
      <c r="C27" s="1">
        <v>9</v>
      </c>
      <c r="D27" s="1">
        <v>0</v>
      </c>
      <c r="E27" s="1">
        <v>0</v>
      </c>
    </row>
    <row r="28" spans="1:5" x14ac:dyDescent="0.2">
      <c r="A28" s="1" t="s">
        <v>112</v>
      </c>
      <c r="B28" s="1">
        <v>22</v>
      </c>
      <c r="C28" s="1">
        <v>6</v>
      </c>
      <c r="D28" s="1">
        <v>5</v>
      </c>
      <c r="E28" s="1">
        <v>11</v>
      </c>
    </row>
    <row r="30" spans="1:5" x14ac:dyDescent="0.2">
      <c r="A30" s="1" t="s">
        <v>211</v>
      </c>
      <c r="B30" s="1">
        <v>89738</v>
      </c>
      <c r="C30" s="1">
        <v>37201</v>
      </c>
      <c r="D30" s="1">
        <v>21571</v>
      </c>
      <c r="E30" s="1">
        <v>30966</v>
      </c>
    </row>
    <row r="31" spans="1:5" x14ac:dyDescent="0.2">
      <c r="A31" s="1" t="s">
        <v>90</v>
      </c>
      <c r="B31" s="1">
        <v>24</v>
      </c>
      <c r="C31" s="1">
        <v>20</v>
      </c>
      <c r="D31" s="1">
        <v>1</v>
      </c>
      <c r="E31" s="1">
        <v>3</v>
      </c>
    </row>
    <row r="32" spans="1:5" x14ac:dyDescent="0.2">
      <c r="A32" s="1" t="s">
        <v>91</v>
      </c>
      <c r="B32" s="1">
        <v>38</v>
      </c>
      <c r="C32" s="1">
        <v>17</v>
      </c>
      <c r="D32" s="1">
        <v>13</v>
      </c>
      <c r="E32" s="1">
        <v>8</v>
      </c>
    </row>
    <row r="33" spans="1:5" x14ac:dyDescent="0.2">
      <c r="A33" s="1" t="s">
        <v>92</v>
      </c>
      <c r="B33" s="1">
        <v>27</v>
      </c>
      <c r="C33" s="1">
        <v>19</v>
      </c>
      <c r="D33" s="1">
        <v>4</v>
      </c>
      <c r="E33" s="1">
        <v>4</v>
      </c>
    </row>
    <row r="34" spans="1:5" x14ac:dyDescent="0.2">
      <c r="A34" s="1" t="s">
        <v>93</v>
      </c>
      <c r="B34" s="1">
        <v>96</v>
      </c>
      <c r="C34" s="1">
        <v>88</v>
      </c>
      <c r="D34" s="1">
        <v>3</v>
      </c>
      <c r="E34" s="1">
        <v>5</v>
      </c>
    </row>
    <row r="35" spans="1:5" x14ac:dyDescent="0.2">
      <c r="A35" s="1" t="s">
        <v>94</v>
      </c>
      <c r="B35" s="1">
        <v>41</v>
      </c>
      <c r="C35" s="1">
        <v>22</v>
      </c>
      <c r="D35" s="1">
        <v>18</v>
      </c>
      <c r="E35" s="1">
        <v>1</v>
      </c>
    </row>
    <row r="36" spans="1:5" x14ac:dyDescent="0.2">
      <c r="A36" s="1" t="s">
        <v>95</v>
      </c>
      <c r="B36" s="1">
        <v>18</v>
      </c>
      <c r="C36" s="1">
        <v>15</v>
      </c>
      <c r="D36" s="1">
        <v>2</v>
      </c>
      <c r="E36" s="1">
        <v>1</v>
      </c>
    </row>
    <row r="37" spans="1:5" x14ac:dyDescent="0.2">
      <c r="A37" s="1" t="s">
        <v>96</v>
      </c>
      <c r="B37" s="1">
        <v>28</v>
      </c>
      <c r="C37" s="1">
        <v>17</v>
      </c>
      <c r="D37" s="1">
        <v>9</v>
      </c>
      <c r="E37" s="1">
        <v>2</v>
      </c>
    </row>
    <row r="38" spans="1:5" x14ac:dyDescent="0.2">
      <c r="A38" s="1" t="s">
        <v>97</v>
      </c>
      <c r="B38" s="1">
        <v>15</v>
      </c>
      <c r="C38" s="1">
        <v>10</v>
      </c>
      <c r="D38" s="1">
        <v>5</v>
      </c>
      <c r="E38" s="1">
        <v>0</v>
      </c>
    </row>
    <row r="39" spans="1:5" x14ac:dyDescent="0.2">
      <c r="A39" s="1" t="s">
        <v>98</v>
      </c>
      <c r="B39" s="1">
        <v>23</v>
      </c>
      <c r="C39" s="1">
        <v>18</v>
      </c>
      <c r="D39" s="1">
        <v>4</v>
      </c>
      <c r="E39" s="1">
        <v>1</v>
      </c>
    </row>
    <row r="40" spans="1:5" x14ac:dyDescent="0.2">
      <c r="A40" s="1" t="s">
        <v>99</v>
      </c>
      <c r="B40" s="1">
        <v>21</v>
      </c>
      <c r="C40" s="1">
        <v>15</v>
      </c>
      <c r="D40" s="1">
        <v>1</v>
      </c>
      <c r="E40" s="1">
        <v>5</v>
      </c>
    </row>
    <row r="41" spans="1:5" x14ac:dyDescent="0.2">
      <c r="A41" s="1" t="s">
        <v>100</v>
      </c>
      <c r="B41" s="1">
        <v>67</v>
      </c>
      <c r="C41" s="1">
        <v>39</v>
      </c>
      <c r="D41" s="1">
        <v>20</v>
      </c>
      <c r="E41" s="1">
        <v>8</v>
      </c>
    </row>
    <row r="42" spans="1:5" x14ac:dyDescent="0.2">
      <c r="A42" s="1" t="s">
        <v>101</v>
      </c>
      <c r="B42" s="1">
        <v>154</v>
      </c>
      <c r="C42" s="1">
        <v>119</v>
      </c>
      <c r="D42" s="1">
        <v>21</v>
      </c>
      <c r="E42" s="1">
        <v>14</v>
      </c>
    </row>
    <row r="43" spans="1:5" x14ac:dyDescent="0.2">
      <c r="A43" s="1" t="s">
        <v>102</v>
      </c>
      <c r="B43" s="1">
        <v>133</v>
      </c>
      <c r="C43" s="1">
        <v>100</v>
      </c>
      <c r="D43" s="1">
        <v>12</v>
      </c>
      <c r="E43" s="1">
        <v>21</v>
      </c>
    </row>
    <row r="44" spans="1:5" x14ac:dyDescent="0.2">
      <c r="A44" s="1" t="s">
        <v>103</v>
      </c>
      <c r="B44" s="1">
        <v>77</v>
      </c>
      <c r="C44" s="1">
        <v>53</v>
      </c>
      <c r="D44" s="1">
        <v>7</v>
      </c>
      <c r="E44" s="1">
        <v>17</v>
      </c>
    </row>
    <row r="45" spans="1:5" x14ac:dyDescent="0.2">
      <c r="A45" s="1" t="s">
        <v>104</v>
      </c>
      <c r="B45" s="1">
        <v>33</v>
      </c>
      <c r="C45" s="1">
        <v>24</v>
      </c>
      <c r="D45" s="1">
        <v>2</v>
      </c>
      <c r="E45" s="1">
        <v>7</v>
      </c>
    </row>
    <row r="46" spans="1:5" x14ac:dyDescent="0.2">
      <c r="A46" s="1" t="s">
        <v>105</v>
      </c>
      <c r="B46" s="1">
        <v>53</v>
      </c>
      <c r="C46" s="1">
        <v>47</v>
      </c>
      <c r="D46" s="1">
        <v>6</v>
      </c>
      <c r="E46" s="1">
        <v>0</v>
      </c>
    </row>
    <row r="47" spans="1:5" x14ac:dyDescent="0.2">
      <c r="A47" s="1" t="s">
        <v>106</v>
      </c>
      <c r="B47" s="1">
        <v>124</v>
      </c>
      <c r="C47" s="1">
        <v>95</v>
      </c>
      <c r="D47" s="1">
        <v>20</v>
      </c>
      <c r="E47" s="1">
        <v>9</v>
      </c>
    </row>
    <row r="48" spans="1:5" x14ac:dyDescent="0.2">
      <c r="A48" s="1" t="s">
        <v>107</v>
      </c>
      <c r="B48" s="1">
        <v>390</v>
      </c>
      <c r="C48" s="1">
        <v>338</v>
      </c>
      <c r="D48" s="1">
        <v>29</v>
      </c>
      <c r="E48" s="1">
        <v>23</v>
      </c>
    </row>
    <row r="49" spans="1:5" x14ac:dyDescent="0.2">
      <c r="A49" s="1" t="s">
        <v>108</v>
      </c>
      <c r="B49" s="1">
        <v>55</v>
      </c>
      <c r="C49" s="1">
        <v>44</v>
      </c>
      <c r="D49" s="1">
        <v>5</v>
      </c>
      <c r="E49" s="1">
        <v>6</v>
      </c>
    </row>
    <row r="50" spans="1:5" x14ac:dyDescent="0.2">
      <c r="A50" s="1" t="s">
        <v>0</v>
      </c>
      <c r="B50" s="1">
        <v>88211</v>
      </c>
      <c r="C50" s="1">
        <v>36032</v>
      </c>
      <c r="D50" s="1">
        <v>21365</v>
      </c>
      <c r="E50" s="1">
        <v>30814</v>
      </c>
    </row>
    <row r="51" spans="1:5" x14ac:dyDescent="0.2">
      <c r="A51" s="1" t="s">
        <v>109</v>
      </c>
      <c r="B51" s="1">
        <v>14</v>
      </c>
      <c r="C51" s="1">
        <v>9</v>
      </c>
      <c r="D51" s="1">
        <v>2</v>
      </c>
      <c r="E51" s="1">
        <v>3</v>
      </c>
    </row>
    <row r="52" spans="1:5" x14ac:dyDescent="0.2">
      <c r="A52" s="1" t="s">
        <v>110</v>
      </c>
      <c r="B52" s="1">
        <v>75</v>
      </c>
      <c r="C52" s="1">
        <v>47</v>
      </c>
      <c r="D52" s="1">
        <v>19</v>
      </c>
      <c r="E52" s="1">
        <v>9</v>
      </c>
    </row>
    <row r="53" spans="1:5" x14ac:dyDescent="0.2">
      <c r="A53" s="1" t="s">
        <v>111</v>
      </c>
      <c r="B53" s="1">
        <v>9</v>
      </c>
      <c r="C53" s="1">
        <v>9</v>
      </c>
      <c r="D53" s="1">
        <v>0</v>
      </c>
      <c r="E53" s="1">
        <v>0</v>
      </c>
    </row>
    <row r="54" spans="1:5" x14ac:dyDescent="0.2">
      <c r="A54" s="1" t="s">
        <v>112</v>
      </c>
      <c r="B54" s="1">
        <v>12</v>
      </c>
      <c r="C54" s="1">
        <v>4</v>
      </c>
      <c r="D54" s="1">
        <v>3</v>
      </c>
      <c r="E54" s="1">
        <v>5</v>
      </c>
    </row>
    <row r="56" spans="1:5" x14ac:dyDescent="0.2">
      <c r="A56" s="1" t="s">
        <v>212</v>
      </c>
      <c r="B56" s="1">
        <v>84864</v>
      </c>
      <c r="C56" s="1">
        <v>35444</v>
      </c>
      <c r="D56" s="1">
        <v>19841</v>
      </c>
      <c r="E56" s="1">
        <v>29579</v>
      </c>
    </row>
    <row r="57" spans="1:5" x14ac:dyDescent="0.2">
      <c r="A57" s="1" t="s">
        <v>90</v>
      </c>
      <c r="B57" s="1">
        <v>21</v>
      </c>
      <c r="C57" s="1">
        <v>18</v>
      </c>
      <c r="D57" s="1">
        <v>2</v>
      </c>
      <c r="E57" s="1">
        <v>1</v>
      </c>
    </row>
    <row r="58" spans="1:5" x14ac:dyDescent="0.2">
      <c r="A58" s="1" t="s">
        <v>91</v>
      </c>
      <c r="B58" s="1">
        <v>29</v>
      </c>
      <c r="C58" s="1">
        <v>14</v>
      </c>
      <c r="D58" s="1">
        <v>8</v>
      </c>
      <c r="E58" s="1">
        <v>7</v>
      </c>
    </row>
    <row r="59" spans="1:5" x14ac:dyDescent="0.2">
      <c r="A59" s="1" t="s">
        <v>92</v>
      </c>
      <c r="B59" s="1">
        <v>23</v>
      </c>
      <c r="C59" s="1">
        <v>15</v>
      </c>
      <c r="D59" s="1">
        <v>6</v>
      </c>
      <c r="E59" s="1">
        <v>2</v>
      </c>
    </row>
    <row r="60" spans="1:5" x14ac:dyDescent="0.2">
      <c r="A60" s="1" t="s">
        <v>93</v>
      </c>
      <c r="B60" s="1">
        <v>114</v>
      </c>
      <c r="C60" s="1">
        <v>101</v>
      </c>
      <c r="D60" s="1">
        <v>9</v>
      </c>
      <c r="E60" s="1">
        <v>4</v>
      </c>
    </row>
    <row r="61" spans="1:5" x14ac:dyDescent="0.2">
      <c r="A61" s="1" t="s">
        <v>94</v>
      </c>
      <c r="B61" s="1">
        <v>19</v>
      </c>
      <c r="C61" s="1">
        <v>15</v>
      </c>
      <c r="D61" s="1">
        <v>2</v>
      </c>
      <c r="E61" s="1">
        <v>2</v>
      </c>
    </row>
    <row r="62" spans="1:5" x14ac:dyDescent="0.2">
      <c r="A62" s="1" t="s">
        <v>95</v>
      </c>
      <c r="B62" s="1">
        <v>13</v>
      </c>
      <c r="C62" s="1">
        <v>12</v>
      </c>
      <c r="D62" s="1">
        <v>0</v>
      </c>
      <c r="E62" s="1">
        <v>1</v>
      </c>
    </row>
    <row r="63" spans="1:5" x14ac:dyDescent="0.2">
      <c r="A63" s="1" t="s">
        <v>96</v>
      </c>
      <c r="B63" s="1">
        <v>8</v>
      </c>
      <c r="C63" s="1">
        <v>7</v>
      </c>
      <c r="D63" s="1">
        <v>1</v>
      </c>
      <c r="E63" s="1">
        <v>0</v>
      </c>
    </row>
    <row r="64" spans="1:5" x14ac:dyDescent="0.2">
      <c r="A64" s="1" t="s">
        <v>97</v>
      </c>
      <c r="B64" s="1">
        <v>2</v>
      </c>
      <c r="C64" s="1">
        <v>2</v>
      </c>
      <c r="D64" s="1">
        <v>0</v>
      </c>
      <c r="E64" s="1">
        <v>0</v>
      </c>
    </row>
    <row r="65" spans="1:5" x14ac:dyDescent="0.2">
      <c r="A65" s="1" t="s">
        <v>98</v>
      </c>
      <c r="B65" s="1">
        <v>9</v>
      </c>
      <c r="C65" s="1">
        <v>6</v>
      </c>
      <c r="D65" s="1">
        <v>3</v>
      </c>
      <c r="E65" s="1">
        <v>0</v>
      </c>
    </row>
    <row r="66" spans="1:5" x14ac:dyDescent="0.2">
      <c r="A66" s="1" t="s">
        <v>99</v>
      </c>
      <c r="B66" s="1">
        <v>18</v>
      </c>
      <c r="C66" s="1">
        <v>9</v>
      </c>
      <c r="D66" s="1">
        <v>2</v>
      </c>
      <c r="E66" s="1">
        <v>7</v>
      </c>
    </row>
    <row r="67" spans="1:5" x14ac:dyDescent="0.2">
      <c r="A67" s="1" t="s">
        <v>100</v>
      </c>
      <c r="B67" s="1">
        <v>29</v>
      </c>
      <c r="C67" s="1">
        <v>20</v>
      </c>
      <c r="D67" s="1">
        <v>5</v>
      </c>
      <c r="E67" s="1">
        <v>4</v>
      </c>
    </row>
    <row r="68" spans="1:5" x14ac:dyDescent="0.2">
      <c r="A68" s="1" t="s">
        <v>101</v>
      </c>
      <c r="B68" s="1">
        <v>87</v>
      </c>
      <c r="C68" s="1">
        <v>71</v>
      </c>
      <c r="D68" s="1">
        <v>9</v>
      </c>
      <c r="E68" s="1">
        <v>7</v>
      </c>
    </row>
    <row r="69" spans="1:5" x14ac:dyDescent="0.2">
      <c r="A69" s="1" t="s">
        <v>102</v>
      </c>
      <c r="B69" s="1">
        <v>63</v>
      </c>
      <c r="C69" s="1">
        <v>57</v>
      </c>
      <c r="D69" s="1">
        <v>1</v>
      </c>
      <c r="E69" s="1">
        <v>5</v>
      </c>
    </row>
    <row r="70" spans="1:5" x14ac:dyDescent="0.2">
      <c r="A70" s="1" t="s">
        <v>103</v>
      </c>
      <c r="B70" s="1">
        <v>38</v>
      </c>
      <c r="C70" s="1">
        <v>28</v>
      </c>
      <c r="D70" s="1">
        <v>5</v>
      </c>
      <c r="E70" s="1">
        <v>5</v>
      </c>
    </row>
    <row r="71" spans="1:5" x14ac:dyDescent="0.2">
      <c r="A71" s="1" t="s">
        <v>104</v>
      </c>
      <c r="B71" s="1">
        <v>16</v>
      </c>
      <c r="C71" s="1">
        <v>8</v>
      </c>
      <c r="D71" s="1">
        <v>2</v>
      </c>
      <c r="E71" s="1">
        <v>6</v>
      </c>
    </row>
    <row r="72" spans="1:5" x14ac:dyDescent="0.2">
      <c r="A72" s="1" t="s">
        <v>105</v>
      </c>
      <c r="B72" s="1">
        <v>34</v>
      </c>
      <c r="C72" s="1">
        <v>32</v>
      </c>
      <c r="D72" s="1">
        <v>1</v>
      </c>
      <c r="E72" s="1">
        <v>1</v>
      </c>
    </row>
    <row r="73" spans="1:5" x14ac:dyDescent="0.2">
      <c r="A73" s="1" t="s">
        <v>106</v>
      </c>
      <c r="B73" s="1">
        <v>98</v>
      </c>
      <c r="C73" s="1">
        <v>71</v>
      </c>
      <c r="D73" s="1">
        <v>16</v>
      </c>
      <c r="E73" s="1">
        <v>11</v>
      </c>
    </row>
    <row r="74" spans="1:5" x14ac:dyDescent="0.2">
      <c r="A74" s="1" t="s">
        <v>107</v>
      </c>
      <c r="B74" s="1">
        <v>291</v>
      </c>
      <c r="C74" s="1">
        <v>251</v>
      </c>
      <c r="D74" s="1">
        <v>21</v>
      </c>
      <c r="E74" s="1">
        <v>19</v>
      </c>
    </row>
    <row r="75" spans="1:5" x14ac:dyDescent="0.2">
      <c r="A75" s="1" t="s">
        <v>108</v>
      </c>
      <c r="B75" s="1">
        <v>33</v>
      </c>
      <c r="C75" s="1">
        <v>25</v>
      </c>
      <c r="D75" s="1">
        <v>3</v>
      </c>
      <c r="E75" s="1">
        <v>5</v>
      </c>
    </row>
    <row r="76" spans="1:5" x14ac:dyDescent="0.2">
      <c r="A76" s="1" t="s">
        <v>0</v>
      </c>
      <c r="B76" s="1">
        <v>83849</v>
      </c>
      <c r="C76" s="1">
        <v>34647</v>
      </c>
      <c r="D76" s="1">
        <v>19724</v>
      </c>
      <c r="E76" s="1">
        <v>29478</v>
      </c>
    </row>
    <row r="77" spans="1:5" x14ac:dyDescent="0.2">
      <c r="A77" s="1" t="s">
        <v>109</v>
      </c>
      <c r="B77" s="1">
        <v>4</v>
      </c>
      <c r="C77" s="1">
        <v>0</v>
      </c>
      <c r="D77" s="1">
        <v>1</v>
      </c>
      <c r="E77" s="1">
        <v>3</v>
      </c>
    </row>
    <row r="78" spans="1:5" x14ac:dyDescent="0.2">
      <c r="A78" s="1" t="s">
        <v>110</v>
      </c>
      <c r="B78" s="1">
        <v>56</v>
      </c>
      <c r="C78" s="1">
        <v>33</v>
      </c>
      <c r="D78" s="1">
        <v>18</v>
      </c>
      <c r="E78" s="1">
        <v>5</v>
      </c>
    </row>
    <row r="79" spans="1:5" x14ac:dyDescent="0.2">
      <c r="A79" s="1" t="s">
        <v>111</v>
      </c>
      <c r="B79" s="1">
        <v>0</v>
      </c>
      <c r="C79" s="1">
        <v>0</v>
      </c>
      <c r="D79" s="1">
        <v>0</v>
      </c>
      <c r="E79" s="1">
        <v>0</v>
      </c>
    </row>
    <row r="80" spans="1:5" x14ac:dyDescent="0.2">
      <c r="A80" s="1" t="s">
        <v>112</v>
      </c>
      <c r="B80" s="1">
        <v>10</v>
      </c>
      <c r="C80" s="1">
        <v>2</v>
      </c>
      <c r="D80" s="1">
        <v>2</v>
      </c>
      <c r="E80" s="1">
        <v>6</v>
      </c>
    </row>
    <row r="81" spans="1:5" x14ac:dyDescent="0.2">
      <c r="A81" s="7" t="s">
        <v>24</v>
      </c>
      <c r="B81" s="7"/>
      <c r="C81" s="7"/>
      <c r="D81" s="7"/>
      <c r="E81" s="7"/>
    </row>
  </sheetData>
  <mergeCells count="1">
    <mergeCell ref="A81:E8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46BDA-D994-480A-8B43-421DA15A5AD5}">
  <dimension ref="A1:E51"/>
  <sheetViews>
    <sheetView view="pageBreakPreview" zoomScale="150" zoomScaleNormal="100" zoomScaleSheetLayoutView="150" workbookViewId="0">
      <selection activeCell="A2" sqref="A2"/>
    </sheetView>
  </sheetViews>
  <sheetFormatPr defaultRowHeight="10.199999999999999" x14ac:dyDescent="0.2"/>
  <cols>
    <col min="1" max="1" width="19.44140625" style="1" customWidth="1"/>
    <col min="2" max="5" width="13" style="1" customWidth="1"/>
    <col min="6" max="16384" width="8.88671875" style="1"/>
  </cols>
  <sheetData>
    <row r="1" spans="1:5" x14ac:dyDescent="0.2">
      <c r="A1" s="1" t="s">
        <v>213</v>
      </c>
    </row>
    <row r="2" spans="1:5" s="2" customFormat="1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4" spans="1:5" x14ac:dyDescent="0.2">
      <c r="A4" s="1" t="s">
        <v>209</v>
      </c>
      <c r="B4" s="1">
        <v>168767</v>
      </c>
      <c r="C4" s="1">
        <v>69313</v>
      </c>
      <c r="D4" s="1">
        <v>39962</v>
      </c>
      <c r="E4" s="1">
        <v>59492</v>
      </c>
    </row>
    <row r="5" spans="1:5" x14ac:dyDescent="0.2">
      <c r="A5" s="1" t="s">
        <v>113</v>
      </c>
      <c r="B5" s="1">
        <v>154522</v>
      </c>
      <c r="C5" s="1">
        <v>61437</v>
      </c>
      <c r="D5" s="1">
        <v>35681</v>
      </c>
      <c r="E5" s="1">
        <v>57404</v>
      </c>
    </row>
    <row r="6" spans="1:5" x14ac:dyDescent="0.2">
      <c r="A6" s="1" t="s">
        <v>114</v>
      </c>
      <c r="B6" s="1">
        <v>14245</v>
      </c>
      <c r="C6" s="1">
        <v>7876</v>
      </c>
      <c r="D6" s="1">
        <v>4281</v>
      </c>
      <c r="E6" s="1">
        <v>2088</v>
      </c>
    </row>
    <row r="8" spans="1:5" x14ac:dyDescent="0.2">
      <c r="A8" s="1" t="s">
        <v>198</v>
      </c>
      <c r="B8" s="1">
        <v>86670</v>
      </c>
      <c r="C8" s="1">
        <v>35459</v>
      </c>
      <c r="D8" s="1">
        <v>20794</v>
      </c>
      <c r="E8" s="1">
        <v>30417</v>
      </c>
    </row>
    <row r="9" spans="1:5" x14ac:dyDescent="0.2">
      <c r="A9" s="1" t="s">
        <v>113</v>
      </c>
      <c r="B9" s="1">
        <v>78928</v>
      </c>
      <c r="C9" s="1">
        <v>31125</v>
      </c>
      <c r="D9" s="1">
        <v>18484</v>
      </c>
      <c r="E9" s="1">
        <v>29319</v>
      </c>
    </row>
    <row r="10" spans="1:5" x14ac:dyDescent="0.2">
      <c r="A10" s="1" t="s">
        <v>114</v>
      </c>
      <c r="B10" s="1">
        <v>7742</v>
      </c>
      <c r="C10" s="1">
        <v>4334</v>
      </c>
      <c r="D10" s="1">
        <v>2310</v>
      </c>
      <c r="E10" s="1">
        <v>1098</v>
      </c>
    </row>
    <row r="11" spans="1:5" x14ac:dyDescent="0.2">
      <c r="A11" s="1" t="s">
        <v>23</v>
      </c>
    </row>
    <row r="12" spans="1:5" x14ac:dyDescent="0.2">
      <c r="A12" s="1" t="s">
        <v>197</v>
      </c>
      <c r="B12" s="1">
        <v>82097</v>
      </c>
      <c r="C12" s="1">
        <v>33854</v>
      </c>
      <c r="D12" s="1">
        <v>19168</v>
      </c>
      <c r="E12" s="1">
        <v>29075</v>
      </c>
    </row>
    <row r="13" spans="1:5" x14ac:dyDescent="0.2">
      <c r="A13" s="1" t="s">
        <v>113</v>
      </c>
      <c r="B13" s="1">
        <v>75594</v>
      </c>
      <c r="C13" s="1">
        <v>30312</v>
      </c>
      <c r="D13" s="1">
        <v>17197</v>
      </c>
      <c r="E13" s="1">
        <v>28085</v>
      </c>
    </row>
    <row r="14" spans="1:5" x14ac:dyDescent="0.2">
      <c r="A14" s="1" t="s">
        <v>114</v>
      </c>
      <c r="B14" s="1">
        <v>6503</v>
      </c>
      <c r="C14" s="1">
        <v>3542</v>
      </c>
      <c r="D14" s="1">
        <v>1971</v>
      </c>
      <c r="E14" s="1">
        <v>990</v>
      </c>
    </row>
    <row r="16" spans="1:5" x14ac:dyDescent="0.2">
      <c r="A16" s="1" t="s">
        <v>209</v>
      </c>
      <c r="B16" s="1">
        <v>9595</v>
      </c>
      <c r="C16" s="1">
        <v>6600</v>
      </c>
      <c r="D16" s="1">
        <v>1318</v>
      </c>
      <c r="E16" s="1">
        <v>1677</v>
      </c>
    </row>
    <row r="17" spans="1:5" x14ac:dyDescent="0.2">
      <c r="A17" s="1" t="s">
        <v>115</v>
      </c>
      <c r="B17" s="1">
        <v>4542</v>
      </c>
      <c r="C17" s="1">
        <v>3006</v>
      </c>
      <c r="D17" s="1">
        <v>609</v>
      </c>
      <c r="E17" s="1">
        <v>927</v>
      </c>
    </row>
    <row r="18" spans="1:5" x14ac:dyDescent="0.2">
      <c r="A18" s="1" t="s">
        <v>116</v>
      </c>
      <c r="B18" s="1">
        <v>1637</v>
      </c>
      <c r="C18" s="1">
        <v>1250</v>
      </c>
      <c r="D18" s="1">
        <v>234</v>
      </c>
      <c r="E18" s="1">
        <v>153</v>
      </c>
    </row>
    <row r="19" spans="1:5" x14ac:dyDescent="0.2">
      <c r="A19" s="1" t="s">
        <v>117</v>
      </c>
      <c r="B19" s="1">
        <v>1134</v>
      </c>
      <c r="C19" s="1">
        <v>867</v>
      </c>
      <c r="D19" s="1">
        <v>121</v>
      </c>
      <c r="E19" s="1">
        <v>146</v>
      </c>
    </row>
    <row r="20" spans="1:5" x14ac:dyDescent="0.2">
      <c r="A20" s="1" t="s">
        <v>118</v>
      </c>
      <c r="B20" s="1">
        <v>536</v>
      </c>
      <c r="C20" s="1">
        <v>343</v>
      </c>
      <c r="D20" s="1">
        <v>89</v>
      </c>
      <c r="E20" s="1">
        <v>104</v>
      </c>
    </row>
    <row r="21" spans="1:5" x14ac:dyDescent="0.2">
      <c r="A21" s="1" t="s">
        <v>119</v>
      </c>
      <c r="B21" s="1">
        <v>543</v>
      </c>
      <c r="C21" s="1">
        <v>344</v>
      </c>
      <c r="D21" s="1">
        <v>95</v>
      </c>
      <c r="E21" s="1">
        <v>104</v>
      </c>
    </row>
    <row r="22" spans="1:5" x14ac:dyDescent="0.2">
      <c r="A22" s="1" t="s">
        <v>120</v>
      </c>
      <c r="B22" s="1">
        <v>356</v>
      </c>
      <c r="C22" s="1">
        <v>229</v>
      </c>
      <c r="D22" s="1">
        <v>55</v>
      </c>
      <c r="E22" s="1">
        <v>72</v>
      </c>
    </row>
    <row r="23" spans="1:5" x14ac:dyDescent="0.2">
      <c r="A23" s="1" t="s">
        <v>121</v>
      </c>
      <c r="B23" s="1">
        <v>299</v>
      </c>
      <c r="C23" s="1">
        <v>205</v>
      </c>
      <c r="D23" s="1">
        <v>38</v>
      </c>
      <c r="E23" s="1">
        <v>56</v>
      </c>
    </row>
    <row r="24" spans="1:5" x14ac:dyDescent="0.2">
      <c r="A24" s="1" t="s">
        <v>122</v>
      </c>
      <c r="B24" s="1">
        <v>205</v>
      </c>
      <c r="C24" s="1">
        <v>132</v>
      </c>
      <c r="D24" s="1">
        <v>41</v>
      </c>
      <c r="E24" s="1">
        <v>32</v>
      </c>
    </row>
    <row r="25" spans="1:5" x14ac:dyDescent="0.2">
      <c r="A25" s="1" t="s">
        <v>123</v>
      </c>
      <c r="B25" s="1">
        <v>343</v>
      </c>
      <c r="C25" s="1">
        <v>224</v>
      </c>
      <c r="D25" s="1">
        <v>36</v>
      </c>
      <c r="E25" s="1">
        <v>83</v>
      </c>
    </row>
    <row r="26" spans="1:5" s="6" customFormat="1" x14ac:dyDescent="0.2">
      <c r="A26" s="6" t="s">
        <v>22</v>
      </c>
      <c r="B26" s="6">
        <v>5.8</v>
      </c>
      <c r="C26" s="6">
        <v>6.2</v>
      </c>
      <c r="D26" s="6">
        <v>6.1</v>
      </c>
      <c r="E26" s="6">
        <v>4.5</v>
      </c>
    </row>
    <row r="28" spans="1:5" x14ac:dyDescent="0.2">
      <c r="A28" s="1" t="s">
        <v>198</v>
      </c>
      <c r="B28" s="1">
        <v>5330</v>
      </c>
      <c r="C28" s="1">
        <v>3686</v>
      </c>
      <c r="D28" s="1">
        <v>752</v>
      </c>
      <c r="E28" s="1">
        <v>892</v>
      </c>
    </row>
    <row r="29" spans="1:5" x14ac:dyDescent="0.2">
      <c r="A29" s="1" t="s">
        <v>115</v>
      </c>
      <c r="B29" s="1">
        <v>2428</v>
      </c>
      <c r="C29" s="1">
        <v>1622</v>
      </c>
      <c r="D29" s="1">
        <v>324</v>
      </c>
      <c r="E29" s="1">
        <v>482</v>
      </c>
    </row>
    <row r="30" spans="1:5" x14ac:dyDescent="0.2">
      <c r="A30" s="1" t="s">
        <v>116</v>
      </c>
      <c r="B30" s="1">
        <v>860</v>
      </c>
      <c r="C30" s="1">
        <v>668</v>
      </c>
      <c r="D30" s="1">
        <v>117</v>
      </c>
      <c r="E30" s="1">
        <v>75</v>
      </c>
    </row>
    <row r="31" spans="1:5" x14ac:dyDescent="0.2">
      <c r="A31" s="1" t="s">
        <v>117</v>
      </c>
      <c r="B31" s="1">
        <v>621</v>
      </c>
      <c r="C31" s="1">
        <v>468</v>
      </c>
      <c r="D31" s="1">
        <v>69</v>
      </c>
      <c r="E31" s="1">
        <v>84</v>
      </c>
    </row>
    <row r="32" spans="1:5" x14ac:dyDescent="0.2">
      <c r="A32" s="1" t="s">
        <v>118</v>
      </c>
      <c r="B32" s="1">
        <v>316</v>
      </c>
      <c r="C32" s="1">
        <v>203</v>
      </c>
      <c r="D32" s="1">
        <v>58</v>
      </c>
      <c r="E32" s="1">
        <v>55</v>
      </c>
    </row>
    <row r="33" spans="1:5" x14ac:dyDescent="0.2">
      <c r="A33" s="1" t="s">
        <v>119</v>
      </c>
      <c r="B33" s="1">
        <v>334</v>
      </c>
      <c r="C33" s="1">
        <v>216</v>
      </c>
      <c r="D33" s="1">
        <v>61</v>
      </c>
      <c r="E33" s="1">
        <v>57</v>
      </c>
    </row>
    <row r="34" spans="1:5" x14ac:dyDescent="0.2">
      <c r="A34" s="1" t="s">
        <v>120</v>
      </c>
      <c r="B34" s="1">
        <v>231</v>
      </c>
      <c r="C34" s="1">
        <v>147</v>
      </c>
      <c r="D34" s="1">
        <v>39</v>
      </c>
      <c r="E34" s="1">
        <v>45</v>
      </c>
    </row>
    <row r="35" spans="1:5" x14ac:dyDescent="0.2">
      <c r="A35" s="1" t="s">
        <v>121</v>
      </c>
      <c r="B35" s="1">
        <v>195</v>
      </c>
      <c r="C35" s="1">
        <v>131</v>
      </c>
      <c r="D35" s="1">
        <v>30</v>
      </c>
      <c r="E35" s="1">
        <v>34</v>
      </c>
    </row>
    <row r="36" spans="1:5" x14ac:dyDescent="0.2">
      <c r="A36" s="1" t="s">
        <v>122</v>
      </c>
      <c r="B36" s="1">
        <v>135</v>
      </c>
      <c r="C36" s="1">
        <v>85</v>
      </c>
      <c r="D36" s="1">
        <v>33</v>
      </c>
      <c r="E36" s="1">
        <v>17</v>
      </c>
    </row>
    <row r="37" spans="1:5" x14ac:dyDescent="0.2">
      <c r="A37" s="1" t="s">
        <v>123</v>
      </c>
      <c r="B37" s="1">
        <v>210</v>
      </c>
      <c r="C37" s="1">
        <v>146</v>
      </c>
      <c r="D37" s="1">
        <v>21</v>
      </c>
      <c r="E37" s="1">
        <v>43</v>
      </c>
    </row>
    <row r="38" spans="1:5" s="6" customFormat="1" x14ac:dyDescent="0.2">
      <c r="A38" s="6" t="s">
        <v>22</v>
      </c>
      <c r="B38" s="6">
        <v>6.4</v>
      </c>
      <c r="C38" s="6">
        <v>6.7</v>
      </c>
      <c r="D38" s="6">
        <v>7.2</v>
      </c>
      <c r="E38" s="6">
        <v>4.5999999999999996</v>
      </c>
    </row>
    <row r="40" spans="1:5" x14ac:dyDescent="0.2">
      <c r="A40" s="1" t="s">
        <v>197</v>
      </c>
      <c r="B40" s="1">
        <v>4265</v>
      </c>
      <c r="C40" s="1">
        <v>2914</v>
      </c>
      <c r="D40" s="1">
        <v>566</v>
      </c>
      <c r="E40" s="1">
        <v>785</v>
      </c>
    </row>
    <row r="41" spans="1:5" x14ac:dyDescent="0.2">
      <c r="A41" s="1" t="s">
        <v>115</v>
      </c>
      <c r="B41" s="1">
        <v>2114</v>
      </c>
      <c r="C41" s="1">
        <v>1384</v>
      </c>
      <c r="D41" s="1">
        <v>285</v>
      </c>
      <c r="E41" s="1">
        <v>445</v>
      </c>
    </row>
    <row r="42" spans="1:5" x14ac:dyDescent="0.2">
      <c r="A42" s="1" t="s">
        <v>116</v>
      </c>
      <c r="B42" s="1">
        <v>777</v>
      </c>
      <c r="C42" s="1">
        <v>582</v>
      </c>
      <c r="D42" s="1">
        <v>117</v>
      </c>
      <c r="E42" s="1">
        <v>78</v>
      </c>
    </row>
    <row r="43" spans="1:5" x14ac:dyDescent="0.2">
      <c r="A43" s="1" t="s">
        <v>117</v>
      </c>
      <c r="B43" s="1">
        <v>513</v>
      </c>
      <c r="C43" s="1">
        <v>399</v>
      </c>
      <c r="D43" s="1">
        <v>52</v>
      </c>
      <c r="E43" s="1">
        <v>62</v>
      </c>
    </row>
    <row r="44" spans="1:5" x14ac:dyDescent="0.2">
      <c r="A44" s="1" t="s">
        <v>118</v>
      </c>
      <c r="B44" s="1">
        <v>220</v>
      </c>
      <c r="C44" s="1">
        <v>140</v>
      </c>
      <c r="D44" s="1">
        <v>31</v>
      </c>
      <c r="E44" s="1">
        <v>49</v>
      </c>
    </row>
    <row r="45" spans="1:5" x14ac:dyDescent="0.2">
      <c r="A45" s="1" t="s">
        <v>119</v>
      </c>
      <c r="B45" s="1">
        <v>209</v>
      </c>
      <c r="C45" s="1">
        <v>128</v>
      </c>
      <c r="D45" s="1">
        <v>34</v>
      </c>
      <c r="E45" s="1">
        <v>47</v>
      </c>
    </row>
    <row r="46" spans="1:5" x14ac:dyDescent="0.2">
      <c r="A46" s="1" t="s">
        <v>120</v>
      </c>
      <c r="B46" s="1">
        <v>125</v>
      </c>
      <c r="C46" s="1">
        <v>82</v>
      </c>
      <c r="D46" s="1">
        <v>16</v>
      </c>
      <c r="E46" s="1">
        <v>27</v>
      </c>
    </row>
    <row r="47" spans="1:5" x14ac:dyDescent="0.2">
      <c r="A47" s="1" t="s">
        <v>121</v>
      </c>
      <c r="B47" s="1">
        <v>104</v>
      </c>
      <c r="C47" s="1">
        <v>74</v>
      </c>
      <c r="D47" s="1">
        <v>8</v>
      </c>
      <c r="E47" s="1">
        <v>22</v>
      </c>
    </row>
    <row r="48" spans="1:5" x14ac:dyDescent="0.2">
      <c r="A48" s="1" t="s">
        <v>122</v>
      </c>
      <c r="B48" s="1">
        <v>70</v>
      </c>
      <c r="C48" s="1">
        <v>47</v>
      </c>
      <c r="D48" s="1">
        <v>8</v>
      </c>
      <c r="E48" s="1">
        <v>15</v>
      </c>
    </row>
    <row r="49" spans="1:5" x14ac:dyDescent="0.2">
      <c r="A49" s="1" t="s">
        <v>123</v>
      </c>
      <c r="B49" s="1">
        <v>133</v>
      </c>
      <c r="C49" s="1">
        <v>78</v>
      </c>
      <c r="D49" s="1">
        <v>15</v>
      </c>
      <c r="E49" s="1">
        <v>40</v>
      </c>
    </row>
    <row r="50" spans="1:5" s="6" customFormat="1" x14ac:dyDescent="0.2">
      <c r="A50" s="6" t="s">
        <v>22</v>
      </c>
      <c r="B50" s="6">
        <v>5.0999999999999996</v>
      </c>
      <c r="C50" s="6">
        <v>5.6</v>
      </c>
      <c r="D50" s="6">
        <v>5</v>
      </c>
      <c r="E50" s="6">
        <v>4.4000000000000004</v>
      </c>
    </row>
    <row r="51" spans="1:5" x14ac:dyDescent="0.2">
      <c r="A51" s="7" t="s">
        <v>24</v>
      </c>
      <c r="B51" s="7"/>
      <c r="C51" s="7"/>
      <c r="D51" s="7"/>
      <c r="E51" s="7"/>
    </row>
  </sheetData>
  <mergeCells count="1">
    <mergeCell ref="A51:E5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40A46-0DD2-4182-BF5E-151F5B29B9EF}">
  <dimension ref="A1:E23"/>
  <sheetViews>
    <sheetView view="pageBreakPreview" zoomScale="150" zoomScaleNormal="100" zoomScaleSheetLayoutView="150" workbookViewId="0">
      <selection activeCell="A16" sqref="A16"/>
    </sheetView>
  </sheetViews>
  <sheetFormatPr defaultRowHeight="10.199999999999999" x14ac:dyDescent="0.2"/>
  <cols>
    <col min="1" max="1" width="19.44140625" style="1" customWidth="1"/>
    <col min="2" max="5" width="13" style="1" customWidth="1"/>
    <col min="6" max="16384" width="8.88671875" style="1"/>
  </cols>
  <sheetData>
    <row r="1" spans="1:5" x14ac:dyDescent="0.2">
      <c r="A1" s="1" t="s">
        <v>203</v>
      </c>
    </row>
    <row r="2" spans="1:5" s="2" customFormat="1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3" spans="1:5" x14ac:dyDescent="0.2">
      <c r="A3" s="1" t="s">
        <v>214</v>
      </c>
      <c r="B3" s="1">
        <v>175160</v>
      </c>
      <c r="C3" s="1">
        <v>73091</v>
      </c>
      <c r="D3" s="1">
        <v>41485</v>
      </c>
      <c r="E3" s="1">
        <v>60584</v>
      </c>
    </row>
    <row r="4" spans="1:5" x14ac:dyDescent="0.2">
      <c r="A4" s="1" t="s">
        <v>124</v>
      </c>
      <c r="B4" s="1">
        <v>175053</v>
      </c>
      <c r="C4" s="1">
        <v>73058</v>
      </c>
      <c r="D4" s="1">
        <v>41444</v>
      </c>
      <c r="E4" s="1">
        <v>60551</v>
      </c>
    </row>
    <row r="5" spans="1:5" x14ac:dyDescent="0.2">
      <c r="A5" s="1" t="s">
        <v>109</v>
      </c>
      <c r="B5" s="1">
        <v>30</v>
      </c>
      <c r="C5" s="1">
        <v>13</v>
      </c>
      <c r="D5" s="1">
        <v>9</v>
      </c>
      <c r="E5" s="1">
        <v>8</v>
      </c>
    </row>
    <row r="6" spans="1:5" x14ac:dyDescent="0.2">
      <c r="A6" s="1" t="s">
        <v>110</v>
      </c>
      <c r="B6" s="1">
        <v>41</v>
      </c>
      <c r="C6" s="1">
        <v>13</v>
      </c>
      <c r="D6" s="1">
        <v>20</v>
      </c>
      <c r="E6" s="1">
        <v>8</v>
      </c>
    </row>
    <row r="7" spans="1:5" x14ac:dyDescent="0.2">
      <c r="A7" s="1" t="s">
        <v>111</v>
      </c>
      <c r="B7" s="1">
        <v>14</v>
      </c>
      <c r="C7" s="1">
        <v>2</v>
      </c>
      <c r="D7" s="1">
        <v>4</v>
      </c>
      <c r="E7" s="1">
        <v>8</v>
      </c>
    </row>
    <row r="8" spans="1:5" x14ac:dyDescent="0.2">
      <c r="A8" s="1" t="s">
        <v>112</v>
      </c>
      <c r="B8" s="1">
        <v>22</v>
      </c>
      <c r="C8" s="1">
        <v>5</v>
      </c>
      <c r="D8" s="1">
        <v>8</v>
      </c>
      <c r="E8" s="1">
        <v>9</v>
      </c>
    </row>
    <row r="10" spans="1:5" x14ac:dyDescent="0.2">
      <c r="A10" s="1" t="s">
        <v>198</v>
      </c>
      <c r="B10" s="1">
        <v>90014</v>
      </c>
      <c r="C10" s="1">
        <v>37415</v>
      </c>
      <c r="D10" s="1">
        <v>21613</v>
      </c>
      <c r="E10" s="1">
        <v>30986</v>
      </c>
    </row>
    <row r="11" spans="1:5" x14ac:dyDescent="0.2">
      <c r="A11" s="1" t="s">
        <v>124</v>
      </c>
      <c r="B11" s="1">
        <v>89946</v>
      </c>
      <c r="C11" s="1">
        <v>37388</v>
      </c>
      <c r="D11" s="1">
        <v>21590</v>
      </c>
      <c r="E11" s="1">
        <v>30968</v>
      </c>
    </row>
    <row r="12" spans="1:5" x14ac:dyDescent="0.2">
      <c r="A12" s="1" t="s">
        <v>109</v>
      </c>
      <c r="B12" s="1">
        <v>20</v>
      </c>
      <c r="C12" s="1">
        <v>11</v>
      </c>
      <c r="D12" s="1">
        <v>5</v>
      </c>
      <c r="E12" s="1">
        <v>4</v>
      </c>
    </row>
    <row r="13" spans="1:5" x14ac:dyDescent="0.2">
      <c r="A13" s="1" t="s">
        <v>110</v>
      </c>
      <c r="B13" s="1">
        <v>26</v>
      </c>
      <c r="C13" s="1">
        <v>11</v>
      </c>
      <c r="D13" s="1">
        <v>9</v>
      </c>
      <c r="E13" s="1">
        <v>6</v>
      </c>
    </row>
    <row r="14" spans="1:5" x14ac:dyDescent="0.2">
      <c r="A14" s="1" t="s">
        <v>111</v>
      </c>
      <c r="B14" s="1">
        <v>8</v>
      </c>
      <c r="C14" s="1">
        <v>1</v>
      </c>
      <c r="D14" s="1">
        <v>3</v>
      </c>
      <c r="E14" s="1">
        <v>4</v>
      </c>
    </row>
    <row r="15" spans="1:5" x14ac:dyDescent="0.2">
      <c r="A15" s="1" t="s">
        <v>112</v>
      </c>
      <c r="B15" s="1">
        <v>14</v>
      </c>
      <c r="C15" s="1">
        <v>4</v>
      </c>
      <c r="D15" s="1">
        <v>6</v>
      </c>
      <c r="E15" s="1">
        <v>4</v>
      </c>
    </row>
    <row r="17" spans="1:5" x14ac:dyDescent="0.2">
      <c r="A17" s="1" t="s">
        <v>197</v>
      </c>
      <c r="B17" s="1">
        <v>85146</v>
      </c>
      <c r="C17" s="1">
        <v>35676</v>
      </c>
      <c r="D17" s="1">
        <v>19872</v>
      </c>
      <c r="E17" s="1">
        <v>29598</v>
      </c>
    </row>
    <row r="18" spans="1:5" x14ac:dyDescent="0.2">
      <c r="A18" s="1" t="s">
        <v>124</v>
      </c>
      <c r="B18" s="1">
        <v>85107</v>
      </c>
      <c r="C18" s="1">
        <v>35670</v>
      </c>
      <c r="D18" s="1">
        <v>19854</v>
      </c>
      <c r="E18" s="1">
        <v>29583</v>
      </c>
    </row>
    <row r="19" spans="1:5" x14ac:dyDescent="0.2">
      <c r="A19" s="1" t="s">
        <v>109</v>
      </c>
      <c r="B19" s="1">
        <v>10</v>
      </c>
      <c r="C19" s="1">
        <v>2</v>
      </c>
      <c r="D19" s="1">
        <v>4</v>
      </c>
      <c r="E19" s="1">
        <v>4</v>
      </c>
    </row>
    <row r="20" spans="1:5" x14ac:dyDescent="0.2">
      <c r="A20" s="1" t="s">
        <v>110</v>
      </c>
      <c r="B20" s="1">
        <v>15</v>
      </c>
      <c r="C20" s="1">
        <v>2</v>
      </c>
      <c r="D20" s="1">
        <v>11</v>
      </c>
      <c r="E20" s="1">
        <v>2</v>
      </c>
    </row>
    <row r="21" spans="1:5" x14ac:dyDescent="0.2">
      <c r="A21" s="1" t="s">
        <v>111</v>
      </c>
      <c r="B21" s="1">
        <v>6</v>
      </c>
      <c r="C21" s="1">
        <v>1</v>
      </c>
      <c r="D21" s="1">
        <v>1</v>
      </c>
      <c r="E21" s="1">
        <v>4</v>
      </c>
    </row>
    <row r="22" spans="1:5" x14ac:dyDescent="0.2">
      <c r="A22" s="1" t="s">
        <v>112</v>
      </c>
      <c r="B22" s="1">
        <v>8</v>
      </c>
      <c r="C22" s="1">
        <v>1</v>
      </c>
      <c r="D22" s="1">
        <v>2</v>
      </c>
      <c r="E22" s="1">
        <v>5</v>
      </c>
    </row>
    <row r="23" spans="1:5" x14ac:dyDescent="0.2">
      <c r="A23" s="7" t="s">
        <v>24</v>
      </c>
      <c r="B23" s="7"/>
      <c r="C23" s="7"/>
      <c r="D23" s="7"/>
      <c r="E23" s="7"/>
    </row>
  </sheetData>
  <mergeCells count="1">
    <mergeCell ref="A23:E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049AD-24F3-4C01-86E7-007A7EABCF5E}">
  <dimension ref="A1:E36"/>
  <sheetViews>
    <sheetView view="pageBreakPreview" zoomScale="150" zoomScaleNormal="100" zoomScaleSheetLayoutView="150" workbookViewId="0">
      <selection activeCell="A3" sqref="A3"/>
    </sheetView>
  </sheetViews>
  <sheetFormatPr defaultRowHeight="10.199999999999999" x14ac:dyDescent="0.2"/>
  <cols>
    <col min="1" max="1" width="19.44140625" style="1" customWidth="1"/>
    <col min="2" max="5" width="13" style="1" customWidth="1"/>
    <col min="6" max="16384" width="8.88671875" style="1"/>
  </cols>
  <sheetData>
    <row r="1" spans="1:5" x14ac:dyDescent="0.2">
      <c r="A1" s="1" t="s">
        <v>204</v>
      </c>
    </row>
    <row r="2" spans="1:5" s="2" customFormat="1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4" spans="1:5" x14ac:dyDescent="0.2">
      <c r="A4" s="1" t="s">
        <v>210</v>
      </c>
      <c r="B4" s="1">
        <v>143442</v>
      </c>
      <c r="C4" s="1">
        <v>59732</v>
      </c>
      <c r="D4" s="1">
        <v>33112</v>
      </c>
      <c r="E4" s="1">
        <v>50598</v>
      </c>
    </row>
    <row r="5" spans="1:5" x14ac:dyDescent="0.2">
      <c r="A5" s="1" t="s">
        <v>125</v>
      </c>
      <c r="B5" s="1">
        <v>39308</v>
      </c>
      <c r="C5" s="1">
        <v>14740</v>
      </c>
      <c r="D5" s="1">
        <v>9205</v>
      </c>
      <c r="E5" s="1">
        <v>15363</v>
      </c>
    </row>
    <row r="6" spans="1:5" x14ac:dyDescent="0.2">
      <c r="A6" s="1" t="s">
        <v>126</v>
      </c>
      <c r="B6" s="1">
        <v>67334</v>
      </c>
      <c r="C6" s="1">
        <v>31498</v>
      </c>
      <c r="D6" s="1">
        <v>13650</v>
      </c>
      <c r="E6" s="1">
        <v>22186</v>
      </c>
    </row>
    <row r="7" spans="1:5" x14ac:dyDescent="0.2">
      <c r="A7" s="1" t="s">
        <v>127</v>
      </c>
      <c r="B7" s="1">
        <v>36800</v>
      </c>
      <c r="C7" s="1">
        <v>13494</v>
      </c>
      <c r="D7" s="1">
        <v>10257</v>
      </c>
      <c r="E7" s="1">
        <v>13049</v>
      </c>
    </row>
    <row r="9" spans="1:5" x14ac:dyDescent="0.2">
      <c r="A9" s="1" t="s">
        <v>198</v>
      </c>
      <c r="B9" s="1">
        <v>73455</v>
      </c>
      <c r="C9" s="1">
        <v>30553</v>
      </c>
      <c r="D9" s="1">
        <v>17192</v>
      </c>
      <c r="E9" s="1">
        <v>25710</v>
      </c>
    </row>
    <row r="10" spans="1:5" x14ac:dyDescent="0.2">
      <c r="A10" s="1" t="s">
        <v>125</v>
      </c>
      <c r="B10" s="1">
        <v>20730</v>
      </c>
      <c r="C10" s="1">
        <v>7544</v>
      </c>
      <c r="D10" s="1">
        <v>5001</v>
      </c>
      <c r="E10" s="1">
        <v>8185</v>
      </c>
    </row>
    <row r="11" spans="1:5" x14ac:dyDescent="0.2">
      <c r="A11" s="1" t="s">
        <v>126</v>
      </c>
      <c r="B11" s="1">
        <v>34660</v>
      </c>
      <c r="C11" s="1">
        <v>16364</v>
      </c>
      <c r="D11" s="1">
        <v>7125</v>
      </c>
      <c r="E11" s="1">
        <v>11171</v>
      </c>
    </row>
    <row r="12" spans="1:5" x14ac:dyDescent="0.2">
      <c r="A12" s="1" t="s">
        <v>127</v>
      </c>
      <c r="B12" s="1">
        <v>18065</v>
      </c>
      <c r="C12" s="1">
        <v>6645</v>
      </c>
      <c r="D12" s="1">
        <v>5066</v>
      </c>
      <c r="E12" s="1">
        <v>6354</v>
      </c>
    </row>
    <row r="14" spans="1:5" x14ac:dyDescent="0.2">
      <c r="A14" s="1" t="s">
        <v>197</v>
      </c>
      <c r="B14" s="1">
        <v>69987</v>
      </c>
      <c r="C14" s="1">
        <v>29179</v>
      </c>
      <c r="D14" s="1">
        <v>15920</v>
      </c>
      <c r="E14" s="1">
        <v>24888</v>
      </c>
    </row>
    <row r="15" spans="1:5" x14ac:dyDescent="0.2">
      <c r="A15" s="1" t="s">
        <v>125</v>
      </c>
      <c r="B15" s="1">
        <v>18578</v>
      </c>
      <c r="C15" s="1">
        <v>7196</v>
      </c>
      <c r="D15" s="1">
        <v>4204</v>
      </c>
      <c r="E15" s="1">
        <v>7178</v>
      </c>
    </row>
    <row r="16" spans="1:5" x14ac:dyDescent="0.2">
      <c r="A16" s="1" t="s">
        <v>126</v>
      </c>
      <c r="B16" s="1">
        <v>32674</v>
      </c>
      <c r="C16" s="1">
        <v>15134</v>
      </c>
      <c r="D16" s="1">
        <v>6525</v>
      </c>
      <c r="E16" s="1">
        <v>11015</v>
      </c>
    </row>
    <row r="17" spans="1:5" x14ac:dyDescent="0.2">
      <c r="A17" s="1" t="s">
        <v>127</v>
      </c>
      <c r="B17" s="1">
        <v>18735</v>
      </c>
      <c r="C17" s="1">
        <v>6849</v>
      </c>
      <c r="D17" s="1">
        <v>5191</v>
      </c>
      <c r="E17" s="1">
        <v>6695</v>
      </c>
    </row>
    <row r="19" spans="1:5" x14ac:dyDescent="0.2">
      <c r="A19" s="1" t="s">
        <v>216</v>
      </c>
    </row>
    <row r="21" spans="1:5" x14ac:dyDescent="0.2">
      <c r="A21" s="1" t="s">
        <v>209</v>
      </c>
      <c r="B21" s="1">
        <v>100710</v>
      </c>
      <c r="C21" s="1">
        <v>43388</v>
      </c>
      <c r="D21" s="1">
        <v>21204</v>
      </c>
      <c r="E21" s="1">
        <v>36118</v>
      </c>
    </row>
    <row r="22" spans="1:5" x14ac:dyDescent="0.2">
      <c r="A22" s="1" t="s">
        <v>30</v>
      </c>
      <c r="B22" s="1">
        <v>3866</v>
      </c>
      <c r="C22" s="1">
        <v>1408</v>
      </c>
      <c r="D22" s="1">
        <v>524</v>
      </c>
      <c r="E22" s="1">
        <v>1934</v>
      </c>
    </row>
    <row r="23" spans="1:5" x14ac:dyDescent="0.2">
      <c r="A23" s="1" t="s">
        <v>128</v>
      </c>
      <c r="B23" s="1">
        <v>77443</v>
      </c>
      <c r="C23" s="1">
        <v>31686</v>
      </c>
      <c r="D23" s="1">
        <v>16546</v>
      </c>
      <c r="E23" s="1">
        <v>29211</v>
      </c>
    </row>
    <row r="24" spans="1:5" x14ac:dyDescent="0.2">
      <c r="A24" s="1" t="s">
        <v>129</v>
      </c>
      <c r="B24" s="1">
        <v>19401</v>
      </c>
      <c r="C24" s="1">
        <v>10294</v>
      </c>
      <c r="D24" s="1">
        <v>4134</v>
      </c>
      <c r="E24" s="1">
        <v>4973</v>
      </c>
    </row>
    <row r="26" spans="1:5" x14ac:dyDescent="0.2">
      <c r="A26" s="1" t="s">
        <v>198</v>
      </c>
      <c r="B26" s="1">
        <v>52268</v>
      </c>
      <c r="C26" s="1">
        <v>22400</v>
      </c>
      <c r="D26" s="1">
        <v>11251</v>
      </c>
      <c r="E26" s="1">
        <v>18617</v>
      </c>
    </row>
    <row r="27" spans="1:5" x14ac:dyDescent="0.2">
      <c r="A27" s="1" t="s">
        <v>30</v>
      </c>
      <c r="B27" s="1">
        <v>2022</v>
      </c>
      <c r="C27" s="1">
        <v>723</v>
      </c>
      <c r="D27" s="1">
        <v>284</v>
      </c>
      <c r="E27" s="1">
        <v>1015</v>
      </c>
    </row>
    <row r="28" spans="1:5" x14ac:dyDescent="0.2">
      <c r="A28" s="1" t="s">
        <v>128</v>
      </c>
      <c r="B28" s="1">
        <v>39032</v>
      </c>
      <c r="C28" s="1">
        <v>15929</v>
      </c>
      <c r="D28" s="1">
        <v>8449</v>
      </c>
      <c r="E28" s="1">
        <v>14654</v>
      </c>
    </row>
    <row r="29" spans="1:5" x14ac:dyDescent="0.2">
      <c r="A29" s="1" t="s">
        <v>129</v>
      </c>
      <c r="B29" s="1">
        <v>11214</v>
      </c>
      <c r="C29" s="1">
        <v>5748</v>
      </c>
      <c r="D29" s="1">
        <v>2518</v>
      </c>
      <c r="E29" s="1">
        <v>2948</v>
      </c>
    </row>
    <row r="31" spans="1:5" x14ac:dyDescent="0.2">
      <c r="A31" s="1" t="s">
        <v>197</v>
      </c>
      <c r="B31" s="1">
        <v>48442</v>
      </c>
      <c r="C31" s="1">
        <v>20988</v>
      </c>
      <c r="D31" s="1">
        <v>9953</v>
      </c>
      <c r="E31" s="1">
        <v>17501</v>
      </c>
    </row>
    <row r="32" spans="1:5" x14ac:dyDescent="0.2">
      <c r="A32" s="1" t="s">
        <v>30</v>
      </c>
      <c r="B32" s="1">
        <v>1844</v>
      </c>
      <c r="C32" s="1">
        <v>685</v>
      </c>
      <c r="D32" s="1">
        <v>240</v>
      </c>
      <c r="E32" s="1">
        <v>919</v>
      </c>
    </row>
    <row r="33" spans="1:5" x14ac:dyDescent="0.2">
      <c r="A33" s="1" t="s">
        <v>128</v>
      </c>
      <c r="B33" s="1">
        <v>38411</v>
      </c>
      <c r="C33" s="1">
        <v>15757</v>
      </c>
      <c r="D33" s="1">
        <v>8097</v>
      </c>
      <c r="E33" s="1">
        <v>14557</v>
      </c>
    </row>
    <row r="34" spans="1:5" x14ac:dyDescent="0.2">
      <c r="A34" s="1" t="s">
        <v>129</v>
      </c>
      <c r="B34" s="1">
        <v>8187</v>
      </c>
      <c r="C34" s="1">
        <v>4546</v>
      </c>
      <c r="D34" s="1">
        <v>1616</v>
      </c>
      <c r="E34" s="1">
        <v>2025</v>
      </c>
    </row>
    <row r="35" spans="1:5" x14ac:dyDescent="0.2">
      <c r="A35" s="7" t="s">
        <v>24</v>
      </c>
      <c r="B35" s="7"/>
      <c r="C35" s="7"/>
      <c r="D35" s="7"/>
      <c r="E35" s="7"/>
    </row>
    <row r="36" spans="1:5" x14ac:dyDescent="0.2">
      <c r="A36" s="1" t="s">
        <v>215</v>
      </c>
    </row>
  </sheetData>
  <mergeCells count="1">
    <mergeCell ref="A35:E3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D4088-1EF3-4FD1-9717-D42D1A130B22}">
  <dimension ref="A1:E51"/>
  <sheetViews>
    <sheetView view="pageBreakPreview" zoomScale="150" zoomScaleNormal="100" zoomScaleSheetLayoutView="150" workbookViewId="0">
      <selection activeCell="A2" sqref="A2"/>
    </sheetView>
  </sheetViews>
  <sheetFormatPr defaultRowHeight="10.199999999999999" x14ac:dyDescent="0.2"/>
  <cols>
    <col min="1" max="1" width="19.44140625" style="1" customWidth="1"/>
    <col min="2" max="5" width="13" style="1" customWidth="1"/>
    <col min="6" max="16384" width="8.88671875" style="1"/>
  </cols>
  <sheetData>
    <row r="1" spans="1:5" x14ac:dyDescent="0.2">
      <c r="A1" s="1" t="s">
        <v>217</v>
      </c>
    </row>
    <row r="2" spans="1:5" s="2" customFormat="1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4" spans="1:5" x14ac:dyDescent="0.2">
      <c r="A4" s="1" t="s">
        <v>5</v>
      </c>
      <c r="B4" s="1">
        <v>122110</v>
      </c>
      <c r="C4" s="1">
        <v>50781</v>
      </c>
      <c r="D4" s="1">
        <v>28895</v>
      </c>
      <c r="E4" s="1">
        <v>42434</v>
      </c>
    </row>
    <row r="5" spans="1:5" x14ac:dyDescent="0.2">
      <c r="A5" s="1" t="s">
        <v>131</v>
      </c>
      <c r="B5" s="1">
        <v>4924</v>
      </c>
      <c r="C5" s="1">
        <v>2485</v>
      </c>
      <c r="D5" s="1">
        <v>1159</v>
      </c>
      <c r="E5" s="1">
        <v>1280</v>
      </c>
    </row>
    <row r="6" spans="1:5" x14ac:dyDescent="0.2">
      <c r="A6" s="1" t="s">
        <v>132</v>
      </c>
      <c r="B6" s="1">
        <v>117186</v>
      </c>
      <c r="C6" s="1">
        <v>48296</v>
      </c>
      <c r="D6" s="1">
        <v>27736</v>
      </c>
      <c r="E6" s="1">
        <v>41154</v>
      </c>
    </row>
    <row r="8" spans="1:5" x14ac:dyDescent="0.2">
      <c r="A8" s="1" t="s">
        <v>198</v>
      </c>
      <c r="B8" s="1">
        <v>62314</v>
      </c>
      <c r="C8" s="1">
        <v>25939</v>
      </c>
      <c r="D8" s="1">
        <v>14960</v>
      </c>
      <c r="E8" s="1">
        <v>21415</v>
      </c>
    </row>
    <row r="9" spans="1:5" x14ac:dyDescent="0.2">
      <c r="A9" s="1" t="s">
        <v>131</v>
      </c>
      <c r="B9" s="1">
        <v>3075</v>
      </c>
      <c r="C9" s="1">
        <v>1509</v>
      </c>
      <c r="D9" s="1">
        <v>726</v>
      </c>
      <c r="E9" s="1">
        <v>840</v>
      </c>
    </row>
    <row r="10" spans="1:5" x14ac:dyDescent="0.2">
      <c r="A10" s="1" t="s">
        <v>132</v>
      </c>
      <c r="B10" s="1">
        <v>59239</v>
      </c>
      <c r="C10" s="1">
        <v>24430</v>
      </c>
      <c r="D10" s="1">
        <v>14234</v>
      </c>
      <c r="E10" s="1">
        <v>20575</v>
      </c>
    </row>
    <row r="12" spans="1:5" x14ac:dyDescent="0.2">
      <c r="A12" s="1" t="s">
        <v>197</v>
      </c>
      <c r="B12" s="1">
        <v>59796</v>
      </c>
      <c r="C12" s="1">
        <v>24842</v>
      </c>
      <c r="D12" s="1">
        <v>13935</v>
      </c>
      <c r="E12" s="1">
        <v>21019</v>
      </c>
    </row>
    <row r="13" spans="1:5" x14ac:dyDescent="0.2">
      <c r="A13" s="1" t="s">
        <v>131</v>
      </c>
      <c r="B13" s="1">
        <v>1849</v>
      </c>
      <c r="C13" s="1">
        <v>976</v>
      </c>
      <c r="D13" s="1">
        <v>433</v>
      </c>
      <c r="E13" s="1">
        <v>440</v>
      </c>
    </row>
    <row r="14" spans="1:5" x14ac:dyDescent="0.2">
      <c r="A14" s="1" t="s">
        <v>132</v>
      </c>
      <c r="B14" s="1">
        <v>57947</v>
      </c>
      <c r="C14" s="1">
        <v>23866</v>
      </c>
      <c r="D14" s="1">
        <v>13502</v>
      </c>
      <c r="E14" s="1">
        <v>20579</v>
      </c>
    </row>
    <row r="16" spans="1:5" x14ac:dyDescent="0.2">
      <c r="A16" s="1" t="s">
        <v>209</v>
      </c>
      <c r="B16" s="1">
        <v>3842</v>
      </c>
      <c r="C16" s="1">
        <v>1906</v>
      </c>
      <c r="D16" s="1">
        <v>954</v>
      </c>
      <c r="E16" s="1">
        <v>982</v>
      </c>
    </row>
    <row r="17" spans="1:5" x14ac:dyDescent="0.2">
      <c r="A17" s="1" t="s">
        <v>133</v>
      </c>
      <c r="B17" s="1">
        <v>181</v>
      </c>
      <c r="C17" s="1">
        <v>54</v>
      </c>
      <c r="D17" s="1">
        <v>52</v>
      </c>
      <c r="E17" s="1">
        <v>75</v>
      </c>
    </row>
    <row r="18" spans="1:5" x14ac:dyDescent="0.2">
      <c r="A18" s="1" t="s">
        <v>134</v>
      </c>
      <c r="B18" s="1">
        <v>474</v>
      </c>
      <c r="C18" s="1">
        <v>214</v>
      </c>
      <c r="D18" s="1">
        <v>148</v>
      </c>
      <c r="E18" s="1">
        <v>112</v>
      </c>
    </row>
    <row r="19" spans="1:5" x14ac:dyDescent="0.2">
      <c r="A19" s="1" t="s">
        <v>135</v>
      </c>
      <c r="B19" s="1">
        <v>330</v>
      </c>
      <c r="C19" s="1">
        <v>179</v>
      </c>
      <c r="D19" s="1">
        <v>69</v>
      </c>
      <c r="E19" s="1">
        <v>82</v>
      </c>
    </row>
    <row r="20" spans="1:5" x14ac:dyDescent="0.2">
      <c r="A20" s="1" t="s">
        <v>136</v>
      </c>
      <c r="B20" s="1">
        <v>167</v>
      </c>
      <c r="C20" s="1">
        <v>56</v>
      </c>
      <c r="D20" s="1">
        <v>65</v>
      </c>
      <c r="E20" s="1">
        <v>46</v>
      </c>
    </row>
    <row r="21" spans="1:5" x14ac:dyDescent="0.2">
      <c r="A21" s="1" t="s">
        <v>137</v>
      </c>
      <c r="B21" s="1">
        <v>468</v>
      </c>
      <c r="C21" s="1">
        <v>240</v>
      </c>
      <c r="D21" s="1">
        <v>134</v>
      </c>
      <c r="E21" s="1">
        <v>94</v>
      </c>
    </row>
    <row r="22" spans="1:5" x14ac:dyDescent="0.2">
      <c r="A22" s="1" t="s">
        <v>130</v>
      </c>
      <c r="B22" s="1">
        <v>1268</v>
      </c>
      <c r="C22" s="1">
        <v>669</v>
      </c>
      <c r="D22" s="1">
        <v>246</v>
      </c>
      <c r="E22" s="1">
        <v>353</v>
      </c>
    </row>
    <row r="23" spans="1:5" x14ac:dyDescent="0.2">
      <c r="A23" s="1" t="s">
        <v>138</v>
      </c>
      <c r="B23" s="1">
        <v>386</v>
      </c>
      <c r="C23" s="1">
        <v>197</v>
      </c>
      <c r="D23" s="1">
        <v>89</v>
      </c>
      <c r="E23" s="1">
        <v>100</v>
      </c>
    </row>
    <row r="24" spans="1:5" x14ac:dyDescent="0.2">
      <c r="A24" s="1" t="s">
        <v>139</v>
      </c>
      <c r="B24" s="1">
        <v>194</v>
      </c>
      <c r="C24" s="1">
        <v>108</v>
      </c>
      <c r="D24" s="1">
        <v>47</v>
      </c>
      <c r="E24" s="1">
        <v>39</v>
      </c>
    </row>
    <row r="25" spans="1:5" x14ac:dyDescent="0.2">
      <c r="A25" s="1" t="s">
        <v>140</v>
      </c>
      <c r="B25" s="1">
        <v>187</v>
      </c>
      <c r="C25" s="1">
        <v>107</v>
      </c>
      <c r="D25" s="1">
        <v>36</v>
      </c>
      <c r="E25" s="1">
        <v>44</v>
      </c>
    </row>
    <row r="26" spans="1:5" x14ac:dyDescent="0.2">
      <c r="A26" s="1" t="s">
        <v>141</v>
      </c>
      <c r="B26" s="1">
        <v>187</v>
      </c>
      <c r="C26" s="1">
        <v>82</v>
      </c>
      <c r="D26" s="1">
        <v>68</v>
      </c>
      <c r="E26" s="1">
        <v>37</v>
      </c>
    </row>
    <row r="28" spans="1:5" x14ac:dyDescent="0.2">
      <c r="A28" s="1" t="s">
        <v>198</v>
      </c>
      <c r="B28" s="1">
        <v>2409</v>
      </c>
      <c r="C28" s="1">
        <v>1155</v>
      </c>
      <c r="D28" s="1">
        <v>597</v>
      </c>
      <c r="E28" s="1">
        <v>657</v>
      </c>
    </row>
    <row r="29" spans="1:5" x14ac:dyDescent="0.2">
      <c r="A29" s="1" t="s">
        <v>133</v>
      </c>
      <c r="B29" s="1">
        <v>132</v>
      </c>
      <c r="C29" s="1">
        <v>41</v>
      </c>
      <c r="D29" s="1">
        <v>35</v>
      </c>
      <c r="E29" s="1">
        <v>56</v>
      </c>
    </row>
    <row r="30" spans="1:5" x14ac:dyDescent="0.2">
      <c r="A30" s="1" t="s">
        <v>134</v>
      </c>
      <c r="B30" s="1">
        <v>407</v>
      </c>
      <c r="C30" s="1">
        <v>182</v>
      </c>
      <c r="D30" s="1">
        <v>122</v>
      </c>
      <c r="E30" s="1">
        <v>103</v>
      </c>
    </row>
    <row r="31" spans="1:5" x14ac:dyDescent="0.2">
      <c r="A31" s="1" t="s">
        <v>135</v>
      </c>
      <c r="B31" s="1">
        <v>307</v>
      </c>
      <c r="C31" s="1">
        <v>169</v>
      </c>
      <c r="D31" s="1">
        <v>64</v>
      </c>
      <c r="E31" s="1">
        <v>74</v>
      </c>
    </row>
    <row r="32" spans="1:5" x14ac:dyDescent="0.2">
      <c r="A32" s="1" t="s">
        <v>136</v>
      </c>
      <c r="B32" s="1">
        <v>166</v>
      </c>
      <c r="C32" s="1">
        <v>56</v>
      </c>
      <c r="D32" s="1">
        <v>64</v>
      </c>
      <c r="E32" s="1">
        <v>46</v>
      </c>
    </row>
    <row r="33" spans="1:5" x14ac:dyDescent="0.2">
      <c r="A33" s="1" t="s">
        <v>137</v>
      </c>
      <c r="B33" s="1">
        <v>188</v>
      </c>
      <c r="C33" s="1">
        <v>99</v>
      </c>
      <c r="D33" s="1">
        <v>51</v>
      </c>
      <c r="E33" s="1">
        <v>38</v>
      </c>
    </row>
    <row r="34" spans="1:5" x14ac:dyDescent="0.2">
      <c r="A34" s="1" t="s">
        <v>130</v>
      </c>
      <c r="B34" s="1">
        <v>622</v>
      </c>
      <c r="C34" s="1">
        <v>318</v>
      </c>
      <c r="D34" s="1">
        <v>112</v>
      </c>
      <c r="E34" s="1">
        <v>192</v>
      </c>
    </row>
    <row r="35" spans="1:5" x14ac:dyDescent="0.2">
      <c r="A35" s="1" t="s">
        <v>138</v>
      </c>
      <c r="B35" s="1">
        <v>120</v>
      </c>
      <c r="C35" s="1">
        <v>50</v>
      </c>
      <c r="D35" s="1">
        <v>30</v>
      </c>
      <c r="E35" s="1">
        <v>40</v>
      </c>
    </row>
    <row r="36" spans="1:5" x14ac:dyDescent="0.2">
      <c r="A36" s="1" t="s">
        <v>139</v>
      </c>
      <c r="B36" s="1">
        <v>151</v>
      </c>
      <c r="C36" s="1">
        <v>77</v>
      </c>
      <c r="D36" s="1">
        <v>38</v>
      </c>
      <c r="E36" s="1">
        <v>36</v>
      </c>
    </row>
    <row r="37" spans="1:5" x14ac:dyDescent="0.2">
      <c r="A37" s="1" t="s">
        <v>140</v>
      </c>
      <c r="B37" s="1">
        <v>165</v>
      </c>
      <c r="C37" s="1">
        <v>92</v>
      </c>
      <c r="D37" s="1">
        <v>32</v>
      </c>
      <c r="E37" s="1">
        <v>41</v>
      </c>
    </row>
    <row r="38" spans="1:5" x14ac:dyDescent="0.2">
      <c r="A38" s="1" t="s">
        <v>141</v>
      </c>
      <c r="B38" s="1">
        <v>151</v>
      </c>
      <c r="C38" s="1">
        <v>71</v>
      </c>
      <c r="D38" s="1">
        <v>49</v>
      </c>
      <c r="E38" s="1">
        <v>31</v>
      </c>
    </row>
    <row r="40" spans="1:5" x14ac:dyDescent="0.2">
      <c r="A40" s="1" t="s">
        <v>212</v>
      </c>
      <c r="B40" s="1">
        <v>1433</v>
      </c>
      <c r="C40" s="1">
        <v>751</v>
      </c>
      <c r="D40" s="1">
        <v>357</v>
      </c>
      <c r="E40" s="1">
        <v>325</v>
      </c>
    </row>
    <row r="41" spans="1:5" x14ac:dyDescent="0.2">
      <c r="A41" s="1" t="s">
        <v>133</v>
      </c>
      <c r="B41" s="1">
        <v>49</v>
      </c>
      <c r="C41" s="1">
        <v>13</v>
      </c>
      <c r="D41" s="1">
        <v>17</v>
      </c>
      <c r="E41" s="1">
        <v>19</v>
      </c>
    </row>
    <row r="42" spans="1:5" x14ac:dyDescent="0.2">
      <c r="A42" s="1" t="s">
        <v>134</v>
      </c>
      <c r="B42" s="1">
        <v>67</v>
      </c>
      <c r="C42" s="1">
        <v>32</v>
      </c>
      <c r="D42" s="1">
        <v>26</v>
      </c>
      <c r="E42" s="1">
        <v>9</v>
      </c>
    </row>
    <row r="43" spans="1:5" x14ac:dyDescent="0.2">
      <c r="A43" s="1" t="s">
        <v>135</v>
      </c>
      <c r="B43" s="1">
        <v>23</v>
      </c>
      <c r="C43" s="1">
        <v>10</v>
      </c>
      <c r="D43" s="1">
        <v>5</v>
      </c>
      <c r="E43" s="1">
        <v>8</v>
      </c>
    </row>
    <row r="44" spans="1:5" x14ac:dyDescent="0.2">
      <c r="A44" s="1" t="s">
        <v>136</v>
      </c>
      <c r="B44" s="1">
        <v>1</v>
      </c>
      <c r="C44" s="1">
        <v>0</v>
      </c>
      <c r="D44" s="1">
        <v>1</v>
      </c>
      <c r="E44" s="1">
        <v>0</v>
      </c>
    </row>
    <row r="45" spans="1:5" x14ac:dyDescent="0.2">
      <c r="A45" s="1" t="s">
        <v>137</v>
      </c>
      <c r="B45" s="1">
        <v>280</v>
      </c>
      <c r="C45" s="1">
        <v>141</v>
      </c>
      <c r="D45" s="1">
        <v>83</v>
      </c>
      <c r="E45" s="1">
        <v>56</v>
      </c>
    </row>
    <row r="46" spans="1:5" x14ac:dyDescent="0.2">
      <c r="A46" s="1" t="s">
        <v>130</v>
      </c>
      <c r="B46" s="1">
        <v>646</v>
      </c>
      <c r="C46" s="1">
        <v>351</v>
      </c>
      <c r="D46" s="1">
        <v>134</v>
      </c>
      <c r="E46" s="1">
        <v>161</v>
      </c>
    </row>
    <row r="47" spans="1:5" x14ac:dyDescent="0.2">
      <c r="A47" s="1" t="s">
        <v>138</v>
      </c>
      <c r="B47" s="1">
        <v>266</v>
      </c>
      <c r="C47" s="1">
        <v>147</v>
      </c>
      <c r="D47" s="1">
        <v>59</v>
      </c>
      <c r="E47" s="1">
        <v>60</v>
      </c>
    </row>
    <row r="48" spans="1:5" x14ac:dyDescent="0.2">
      <c r="A48" s="1" t="s">
        <v>139</v>
      </c>
      <c r="B48" s="1">
        <v>43</v>
      </c>
      <c r="C48" s="1">
        <v>31</v>
      </c>
      <c r="D48" s="1">
        <v>9</v>
      </c>
      <c r="E48" s="1">
        <v>3</v>
      </c>
    </row>
    <row r="49" spans="1:5" x14ac:dyDescent="0.2">
      <c r="A49" s="1" t="s">
        <v>140</v>
      </c>
      <c r="B49" s="1">
        <v>22</v>
      </c>
      <c r="C49" s="1">
        <v>15</v>
      </c>
      <c r="D49" s="1">
        <v>4</v>
      </c>
      <c r="E49" s="1">
        <v>3</v>
      </c>
    </row>
    <row r="50" spans="1:5" x14ac:dyDescent="0.2">
      <c r="A50" s="1" t="s">
        <v>141</v>
      </c>
      <c r="B50" s="1">
        <v>36</v>
      </c>
      <c r="C50" s="1">
        <v>11</v>
      </c>
      <c r="D50" s="1">
        <v>19</v>
      </c>
      <c r="E50" s="1">
        <v>6</v>
      </c>
    </row>
    <row r="51" spans="1:5" x14ac:dyDescent="0.2">
      <c r="A51" s="7" t="s">
        <v>24</v>
      </c>
      <c r="B51" s="7"/>
      <c r="C51" s="7"/>
      <c r="D51" s="7"/>
      <c r="E51" s="7"/>
    </row>
  </sheetData>
  <mergeCells count="1">
    <mergeCell ref="A51:E5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7D1DB-8C76-49A0-B722-FD56A8A52AF0}">
  <dimension ref="A1:E64"/>
  <sheetViews>
    <sheetView view="pageBreakPreview" topLeftCell="A36" zoomScale="150" zoomScaleNormal="100" zoomScaleSheetLayoutView="150" workbookViewId="0">
      <selection activeCell="A58" sqref="A58"/>
    </sheetView>
  </sheetViews>
  <sheetFormatPr defaultRowHeight="10.199999999999999" x14ac:dyDescent="0.2"/>
  <cols>
    <col min="1" max="1" width="19.44140625" style="1" customWidth="1"/>
    <col min="2" max="5" width="13" style="1" customWidth="1"/>
    <col min="6" max="16384" width="8.88671875" style="1"/>
  </cols>
  <sheetData>
    <row r="1" spans="1:5" x14ac:dyDescent="0.2">
      <c r="A1" s="1" t="s">
        <v>205</v>
      </c>
    </row>
    <row r="2" spans="1:5" s="2" customFormat="1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3" spans="1:5" x14ac:dyDescent="0.2">
      <c r="A3" s="1" t="s">
        <v>218</v>
      </c>
    </row>
    <row r="5" spans="1:5" x14ac:dyDescent="0.2">
      <c r="A5" s="1" t="s">
        <v>5</v>
      </c>
      <c r="B5" s="1">
        <v>114922</v>
      </c>
      <c r="C5" s="1">
        <v>48072</v>
      </c>
      <c r="D5" s="1">
        <v>25953</v>
      </c>
      <c r="E5" s="1">
        <v>40897</v>
      </c>
    </row>
    <row r="6" spans="1:5" x14ac:dyDescent="0.2">
      <c r="A6" s="1" t="s">
        <v>142</v>
      </c>
      <c r="B6" s="1">
        <v>58325</v>
      </c>
      <c r="C6" s="1">
        <v>28705</v>
      </c>
      <c r="D6" s="1">
        <v>13791</v>
      </c>
      <c r="E6" s="1">
        <v>15829</v>
      </c>
    </row>
    <row r="7" spans="1:5" x14ac:dyDescent="0.2">
      <c r="A7" s="1" t="s">
        <v>143</v>
      </c>
      <c r="B7" s="1">
        <v>56597</v>
      </c>
      <c r="C7" s="1">
        <v>19367</v>
      </c>
      <c r="D7" s="1">
        <v>12162</v>
      </c>
      <c r="E7" s="1">
        <v>25068</v>
      </c>
    </row>
    <row r="9" spans="1:5" x14ac:dyDescent="0.2">
      <c r="A9" s="1" t="s">
        <v>198</v>
      </c>
      <c r="B9" s="1">
        <v>58579</v>
      </c>
      <c r="C9" s="1">
        <v>24520</v>
      </c>
      <c r="D9" s="1">
        <v>13418</v>
      </c>
      <c r="E9" s="1">
        <v>20641</v>
      </c>
    </row>
    <row r="10" spans="1:5" x14ac:dyDescent="0.2">
      <c r="A10" s="1" t="s">
        <v>142</v>
      </c>
      <c r="B10" s="1">
        <v>31169</v>
      </c>
      <c r="C10" s="1">
        <v>15146</v>
      </c>
      <c r="D10" s="1">
        <v>7477</v>
      </c>
      <c r="E10" s="1">
        <v>8546</v>
      </c>
    </row>
    <row r="11" spans="1:5" x14ac:dyDescent="0.2">
      <c r="A11" s="1" t="s">
        <v>143</v>
      </c>
      <c r="B11" s="1">
        <v>27410</v>
      </c>
      <c r="C11" s="1">
        <v>9374</v>
      </c>
      <c r="D11" s="1">
        <v>5941</v>
      </c>
      <c r="E11" s="1">
        <v>12095</v>
      </c>
    </row>
    <row r="13" spans="1:5" x14ac:dyDescent="0.2">
      <c r="A13" s="1" t="s">
        <v>197</v>
      </c>
      <c r="B13" s="1">
        <v>56343</v>
      </c>
      <c r="C13" s="1">
        <v>23552</v>
      </c>
      <c r="D13" s="1">
        <v>12535</v>
      </c>
      <c r="E13" s="1">
        <v>20256</v>
      </c>
    </row>
    <row r="14" spans="1:5" x14ac:dyDescent="0.2">
      <c r="A14" s="1" t="s">
        <v>142</v>
      </c>
      <c r="B14" s="1">
        <v>27156</v>
      </c>
      <c r="C14" s="1">
        <v>13559</v>
      </c>
      <c r="D14" s="1">
        <v>6314</v>
      </c>
      <c r="E14" s="1">
        <v>7283</v>
      </c>
    </row>
    <row r="15" spans="1:5" x14ac:dyDescent="0.2">
      <c r="A15" s="1" t="s">
        <v>143</v>
      </c>
      <c r="B15" s="1">
        <v>29187</v>
      </c>
      <c r="C15" s="1">
        <v>9993</v>
      </c>
      <c r="D15" s="1">
        <v>6221</v>
      </c>
      <c r="E15" s="1">
        <v>12973</v>
      </c>
    </row>
    <row r="17" spans="1:5" x14ac:dyDescent="0.2">
      <c r="A17" s="1" t="s">
        <v>219</v>
      </c>
    </row>
    <row r="19" spans="1:5" x14ac:dyDescent="0.2">
      <c r="A19" s="1" t="s">
        <v>5</v>
      </c>
      <c r="B19" s="1">
        <v>115202</v>
      </c>
      <c r="C19" s="1">
        <v>48166</v>
      </c>
      <c r="D19" s="1">
        <v>25964</v>
      </c>
      <c r="E19" s="1">
        <v>41072</v>
      </c>
    </row>
    <row r="20" spans="1:5" x14ac:dyDescent="0.2">
      <c r="A20" s="1" t="s">
        <v>144</v>
      </c>
      <c r="B20" s="1">
        <v>79681</v>
      </c>
      <c r="C20" s="1">
        <v>36579</v>
      </c>
      <c r="D20" s="1">
        <v>17832</v>
      </c>
      <c r="E20" s="1">
        <v>25270</v>
      </c>
    </row>
    <row r="21" spans="1:5" x14ac:dyDescent="0.2">
      <c r="A21" s="1" t="s">
        <v>145</v>
      </c>
      <c r="B21" s="1">
        <v>35521</v>
      </c>
      <c r="C21" s="1">
        <v>11587</v>
      </c>
      <c r="D21" s="1">
        <v>8132</v>
      </c>
      <c r="E21" s="1">
        <v>15802</v>
      </c>
    </row>
    <row r="23" spans="1:5" x14ac:dyDescent="0.2">
      <c r="A23" s="1" t="s">
        <v>198</v>
      </c>
      <c r="B23" s="1">
        <v>58706</v>
      </c>
      <c r="C23" s="1">
        <v>24568</v>
      </c>
      <c r="D23" s="1">
        <v>13421</v>
      </c>
      <c r="E23" s="1">
        <v>20717</v>
      </c>
    </row>
    <row r="24" spans="1:5" x14ac:dyDescent="0.2">
      <c r="A24" s="1" t="s">
        <v>144</v>
      </c>
      <c r="B24" s="1">
        <v>41847</v>
      </c>
      <c r="C24" s="1">
        <v>19059</v>
      </c>
      <c r="D24" s="1">
        <v>9555</v>
      </c>
      <c r="E24" s="1">
        <v>13233</v>
      </c>
    </row>
    <row r="25" spans="1:5" x14ac:dyDescent="0.2">
      <c r="A25" s="1" t="s">
        <v>145</v>
      </c>
      <c r="B25" s="1">
        <v>16859</v>
      </c>
      <c r="C25" s="1">
        <v>5509</v>
      </c>
      <c r="D25" s="1">
        <v>3866</v>
      </c>
      <c r="E25" s="1">
        <v>7484</v>
      </c>
    </row>
    <row r="27" spans="1:5" x14ac:dyDescent="0.2">
      <c r="A27" s="1" t="s">
        <v>222</v>
      </c>
      <c r="B27" s="1">
        <v>56496</v>
      </c>
      <c r="C27" s="1">
        <v>23598</v>
      </c>
      <c r="D27" s="1">
        <v>12543</v>
      </c>
      <c r="E27" s="1">
        <v>20355</v>
      </c>
    </row>
    <row r="28" spans="1:5" x14ac:dyDescent="0.2">
      <c r="A28" s="1" t="s">
        <v>144</v>
      </c>
      <c r="B28" s="1">
        <v>37834</v>
      </c>
      <c r="C28" s="1">
        <v>17520</v>
      </c>
      <c r="D28" s="1">
        <v>8277</v>
      </c>
      <c r="E28" s="1">
        <v>12037</v>
      </c>
    </row>
    <row r="29" spans="1:5" x14ac:dyDescent="0.2">
      <c r="A29" s="1" t="s">
        <v>145</v>
      </c>
      <c r="B29" s="1">
        <v>18662</v>
      </c>
      <c r="C29" s="1">
        <v>6078</v>
      </c>
      <c r="D29" s="1">
        <v>4266</v>
      </c>
      <c r="E29" s="1">
        <v>8318</v>
      </c>
    </row>
    <row r="31" spans="1:5" x14ac:dyDescent="0.2">
      <c r="A31" s="1" t="s">
        <v>220</v>
      </c>
    </row>
    <row r="33" spans="1:5" x14ac:dyDescent="0.2">
      <c r="A33" s="1" t="s">
        <v>209</v>
      </c>
      <c r="B33" s="1">
        <v>111804</v>
      </c>
      <c r="C33" s="1">
        <v>46298</v>
      </c>
      <c r="D33" s="1">
        <v>25425</v>
      </c>
      <c r="E33" s="1">
        <v>40081</v>
      </c>
    </row>
    <row r="34" spans="1:5" x14ac:dyDescent="0.2">
      <c r="A34" s="1" t="s">
        <v>146</v>
      </c>
      <c r="B34" s="1">
        <v>721</v>
      </c>
      <c r="C34" s="1">
        <v>401</v>
      </c>
      <c r="D34" s="1">
        <v>111</v>
      </c>
      <c r="E34" s="1">
        <v>209</v>
      </c>
    </row>
    <row r="35" spans="1:5" x14ac:dyDescent="0.2">
      <c r="A35" s="1" t="s">
        <v>147</v>
      </c>
      <c r="B35" s="1">
        <v>111083</v>
      </c>
      <c r="C35" s="1">
        <v>45897</v>
      </c>
      <c r="D35" s="1">
        <v>25314</v>
      </c>
      <c r="E35" s="1">
        <v>39872</v>
      </c>
    </row>
    <row r="37" spans="1:5" x14ac:dyDescent="0.2">
      <c r="A37" s="1" t="s">
        <v>198</v>
      </c>
      <c r="B37" s="1">
        <v>56923</v>
      </c>
      <c r="C37" s="1">
        <v>23574</v>
      </c>
      <c r="D37" s="1">
        <v>13112</v>
      </c>
      <c r="E37" s="1">
        <v>20237</v>
      </c>
    </row>
    <row r="38" spans="1:5" x14ac:dyDescent="0.2">
      <c r="A38" s="1" t="s">
        <v>146</v>
      </c>
      <c r="B38" s="1">
        <v>429</v>
      </c>
      <c r="C38" s="1">
        <v>231</v>
      </c>
      <c r="D38" s="1">
        <v>69</v>
      </c>
      <c r="E38" s="1">
        <v>129</v>
      </c>
    </row>
    <row r="39" spans="1:5" x14ac:dyDescent="0.2">
      <c r="A39" s="1" t="s">
        <v>147</v>
      </c>
      <c r="B39" s="1">
        <v>56494</v>
      </c>
      <c r="C39" s="1">
        <v>23343</v>
      </c>
      <c r="D39" s="1">
        <v>13043</v>
      </c>
      <c r="E39" s="1">
        <v>20108</v>
      </c>
    </row>
    <row r="41" spans="1:5" x14ac:dyDescent="0.2">
      <c r="A41" s="1" t="s">
        <v>197</v>
      </c>
      <c r="B41" s="1">
        <v>54881</v>
      </c>
      <c r="C41" s="1">
        <v>22724</v>
      </c>
      <c r="D41" s="1">
        <v>12313</v>
      </c>
      <c r="E41" s="1">
        <v>19844</v>
      </c>
    </row>
    <row r="42" spans="1:5" x14ac:dyDescent="0.2">
      <c r="A42" s="1" t="s">
        <v>146</v>
      </c>
      <c r="B42" s="1">
        <v>292</v>
      </c>
      <c r="C42" s="1">
        <v>170</v>
      </c>
      <c r="D42" s="1">
        <v>42</v>
      </c>
      <c r="E42" s="1">
        <v>80</v>
      </c>
    </row>
    <row r="43" spans="1:5" x14ac:dyDescent="0.2">
      <c r="A43" s="1" t="s">
        <v>147</v>
      </c>
      <c r="B43" s="1">
        <v>54589</v>
      </c>
      <c r="C43" s="1">
        <v>22554</v>
      </c>
      <c r="D43" s="1">
        <v>12271</v>
      </c>
      <c r="E43" s="1">
        <v>19764</v>
      </c>
    </row>
    <row r="45" spans="1:5" x14ac:dyDescent="0.2">
      <c r="A45" s="1" t="s">
        <v>221</v>
      </c>
    </row>
    <row r="47" spans="1:5" x14ac:dyDescent="0.2">
      <c r="A47" s="1" t="s">
        <v>209</v>
      </c>
      <c r="B47" s="1">
        <v>175160</v>
      </c>
      <c r="C47" s="1">
        <v>73091</v>
      </c>
      <c r="D47" s="1">
        <v>41485</v>
      </c>
      <c r="E47" s="1">
        <v>60584</v>
      </c>
    </row>
    <row r="48" spans="1:5" x14ac:dyDescent="0.2">
      <c r="A48" s="1" t="s">
        <v>148</v>
      </c>
      <c r="B48" s="1">
        <v>81205</v>
      </c>
      <c r="C48" s="1">
        <v>35110</v>
      </c>
      <c r="D48" s="1">
        <v>17948</v>
      </c>
      <c r="E48" s="1">
        <v>28147</v>
      </c>
    </row>
    <row r="49" spans="1:5" x14ac:dyDescent="0.2">
      <c r="A49" s="1" t="s">
        <v>149</v>
      </c>
      <c r="B49" s="1">
        <v>33993</v>
      </c>
      <c r="C49" s="1">
        <v>13041</v>
      </c>
      <c r="D49" s="1">
        <v>8000</v>
      </c>
      <c r="E49" s="1">
        <v>12952</v>
      </c>
    </row>
    <row r="50" spans="1:5" x14ac:dyDescent="0.2">
      <c r="A50" s="1" t="s">
        <v>86</v>
      </c>
      <c r="B50" s="1">
        <v>7489</v>
      </c>
      <c r="C50" s="1">
        <v>2627</v>
      </c>
      <c r="D50" s="1">
        <v>3003</v>
      </c>
      <c r="E50" s="1">
        <v>1859</v>
      </c>
    </row>
    <row r="51" spans="1:5" x14ac:dyDescent="0.2">
      <c r="A51" s="1" t="s">
        <v>87</v>
      </c>
      <c r="B51" s="1">
        <v>52473</v>
      </c>
      <c r="C51" s="1">
        <v>22313</v>
      </c>
      <c r="D51" s="1">
        <v>12534</v>
      </c>
      <c r="E51" s="1">
        <v>17626</v>
      </c>
    </row>
    <row r="53" spans="1:5" x14ac:dyDescent="0.2">
      <c r="A53" s="1" t="s">
        <v>198</v>
      </c>
      <c r="B53" s="1">
        <v>90014</v>
      </c>
      <c r="C53" s="1">
        <v>37415</v>
      </c>
      <c r="D53" s="1">
        <v>21613</v>
      </c>
      <c r="E53" s="1">
        <v>30986</v>
      </c>
    </row>
    <row r="54" spans="1:5" x14ac:dyDescent="0.2">
      <c r="A54" s="1" t="s">
        <v>148</v>
      </c>
      <c r="B54" s="1">
        <v>42286</v>
      </c>
      <c r="C54" s="1">
        <v>18185</v>
      </c>
      <c r="D54" s="1">
        <v>9590</v>
      </c>
      <c r="E54" s="1">
        <v>14511</v>
      </c>
    </row>
    <row r="55" spans="1:5" x14ac:dyDescent="0.2">
      <c r="A55" s="1" t="s">
        <v>149</v>
      </c>
      <c r="B55" s="1">
        <v>16418</v>
      </c>
      <c r="C55" s="1">
        <v>6377</v>
      </c>
      <c r="D55" s="1">
        <v>3823</v>
      </c>
      <c r="E55" s="1">
        <v>6218</v>
      </c>
    </row>
    <row r="56" spans="1:5" x14ac:dyDescent="0.2">
      <c r="A56" s="1" t="s">
        <v>86</v>
      </c>
      <c r="B56" s="1">
        <v>3929</v>
      </c>
      <c r="C56" s="1">
        <v>1386</v>
      </c>
      <c r="D56" s="1">
        <v>1584</v>
      </c>
      <c r="E56" s="1">
        <v>959</v>
      </c>
    </row>
    <row r="57" spans="1:5" x14ac:dyDescent="0.2">
      <c r="A57" s="1" t="s">
        <v>87</v>
      </c>
      <c r="B57" s="1">
        <v>27381</v>
      </c>
      <c r="C57" s="1">
        <v>11467</v>
      </c>
      <c r="D57" s="1">
        <v>6616</v>
      </c>
      <c r="E57" s="1">
        <v>9298</v>
      </c>
    </row>
    <row r="59" spans="1:5" x14ac:dyDescent="0.2">
      <c r="A59" s="1" t="s">
        <v>222</v>
      </c>
      <c r="B59" s="1">
        <v>85146</v>
      </c>
      <c r="C59" s="1">
        <v>35676</v>
      </c>
      <c r="D59" s="1">
        <v>19872</v>
      </c>
      <c r="E59" s="1">
        <v>29598</v>
      </c>
    </row>
    <row r="60" spans="1:5" x14ac:dyDescent="0.2">
      <c r="A60" s="1" t="s">
        <v>148</v>
      </c>
      <c r="B60" s="1">
        <v>38919</v>
      </c>
      <c r="C60" s="1">
        <v>16925</v>
      </c>
      <c r="D60" s="1">
        <v>8358</v>
      </c>
      <c r="E60" s="1">
        <v>13636</v>
      </c>
    </row>
    <row r="61" spans="1:5" x14ac:dyDescent="0.2">
      <c r="A61" s="1" t="s">
        <v>149</v>
      </c>
      <c r="B61" s="1">
        <v>17575</v>
      </c>
      <c r="C61" s="1">
        <v>6664</v>
      </c>
      <c r="D61" s="1">
        <v>4177</v>
      </c>
      <c r="E61" s="1">
        <v>6734</v>
      </c>
    </row>
    <row r="62" spans="1:5" x14ac:dyDescent="0.2">
      <c r="A62" s="1" t="s">
        <v>86</v>
      </c>
      <c r="B62" s="1">
        <v>3560</v>
      </c>
      <c r="C62" s="1">
        <v>1241</v>
      </c>
      <c r="D62" s="1">
        <v>1419</v>
      </c>
      <c r="E62" s="1">
        <v>900</v>
      </c>
    </row>
    <row r="63" spans="1:5" x14ac:dyDescent="0.2">
      <c r="A63" s="1" t="s">
        <v>87</v>
      </c>
      <c r="B63" s="1">
        <v>25092</v>
      </c>
      <c r="C63" s="1">
        <v>10846</v>
      </c>
      <c r="D63" s="1">
        <v>5918</v>
      </c>
      <c r="E63" s="1">
        <v>8328</v>
      </c>
    </row>
    <row r="64" spans="1:5" x14ac:dyDescent="0.2">
      <c r="A64" s="7" t="s">
        <v>24</v>
      </c>
      <c r="B64" s="7"/>
      <c r="C64" s="7"/>
      <c r="D64" s="7"/>
      <c r="E64" s="7"/>
    </row>
  </sheetData>
  <mergeCells count="1">
    <mergeCell ref="A64:E6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F9E4-12B8-41BD-BB90-C4C2F488790B}">
  <dimension ref="A1:E33"/>
  <sheetViews>
    <sheetView view="pageBreakPreview" zoomScale="150" zoomScaleNormal="100" zoomScaleSheetLayoutView="150" workbookViewId="0">
      <selection activeCell="A3" sqref="A3"/>
    </sheetView>
  </sheetViews>
  <sheetFormatPr defaultRowHeight="10.199999999999999" x14ac:dyDescent="0.2"/>
  <cols>
    <col min="1" max="1" width="19.44140625" style="1" customWidth="1"/>
    <col min="2" max="5" width="13" style="1" customWidth="1"/>
    <col min="6" max="16384" width="8.88671875" style="1"/>
  </cols>
  <sheetData>
    <row r="1" spans="1:5" x14ac:dyDescent="0.2">
      <c r="A1" s="1" t="s">
        <v>206</v>
      </c>
    </row>
    <row r="2" spans="1:5" s="2" customFormat="1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4" spans="1:5" x14ac:dyDescent="0.2">
      <c r="A4" s="1" t="s">
        <v>5</v>
      </c>
      <c r="B4" s="1">
        <v>175160</v>
      </c>
      <c r="C4" s="1">
        <v>73091</v>
      </c>
      <c r="D4" s="1">
        <v>41485</v>
      </c>
      <c r="E4" s="1">
        <v>60584</v>
      </c>
    </row>
    <row r="5" spans="1:5" x14ac:dyDescent="0.2">
      <c r="A5" s="1" t="s">
        <v>150</v>
      </c>
      <c r="B5" s="1">
        <v>10263</v>
      </c>
      <c r="C5" s="1">
        <v>4950</v>
      </c>
      <c r="D5" s="1">
        <v>1868</v>
      </c>
      <c r="E5" s="1">
        <v>3445</v>
      </c>
    </row>
    <row r="6" spans="1:5" x14ac:dyDescent="0.2">
      <c r="A6" s="1" t="s">
        <v>151</v>
      </c>
      <c r="B6" s="1">
        <v>48666</v>
      </c>
      <c r="C6" s="1">
        <v>20804</v>
      </c>
      <c r="D6" s="1">
        <v>10326</v>
      </c>
      <c r="E6" s="1">
        <v>17536</v>
      </c>
    </row>
    <row r="7" spans="1:5" x14ac:dyDescent="0.2">
      <c r="A7" s="1" t="s">
        <v>152</v>
      </c>
      <c r="B7" s="1">
        <v>1287</v>
      </c>
      <c r="C7" s="1">
        <v>663</v>
      </c>
      <c r="D7" s="1">
        <v>350</v>
      </c>
      <c r="E7" s="1">
        <v>274</v>
      </c>
    </row>
    <row r="8" spans="1:5" x14ac:dyDescent="0.2">
      <c r="A8" s="1" t="s">
        <v>153</v>
      </c>
      <c r="B8" s="1">
        <v>1063</v>
      </c>
      <c r="C8" s="1">
        <v>473</v>
      </c>
      <c r="D8" s="1">
        <v>284</v>
      </c>
      <c r="E8" s="1">
        <v>306</v>
      </c>
    </row>
    <row r="9" spans="1:5" x14ac:dyDescent="0.2">
      <c r="A9" s="1" t="s">
        <v>154</v>
      </c>
      <c r="B9" s="1">
        <v>4421</v>
      </c>
      <c r="C9" s="1">
        <v>2475</v>
      </c>
      <c r="D9" s="1">
        <v>975</v>
      </c>
      <c r="E9" s="1">
        <v>971</v>
      </c>
    </row>
    <row r="10" spans="1:5" x14ac:dyDescent="0.2">
      <c r="A10" s="1" t="s">
        <v>155</v>
      </c>
      <c r="B10" s="1">
        <v>5122</v>
      </c>
      <c r="C10" s="1">
        <v>2586</v>
      </c>
      <c r="D10" s="1">
        <v>1205</v>
      </c>
      <c r="E10" s="1">
        <v>1331</v>
      </c>
    </row>
    <row r="11" spans="1:5" x14ac:dyDescent="0.2">
      <c r="A11" s="1" t="s">
        <v>30</v>
      </c>
      <c r="B11" s="1">
        <v>51905</v>
      </c>
      <c r="C11" s="1">
        <v>18867</v>
      </c>
      <c r="D11" s="1">
        <v>13943</v>
      </c>
      <c r="E11" s="1">
        <v>19095</v>
      </c>
    </row>
    <row r="12" spans="1:5" x14ac:dyDescent="0.2">
      <c r="A12" s="1" t="s">
        <v>87</v>
      </c>
      <c r="B12" s="1">
        <v>52433</v>
      </c>
      <c r="C12" s="1">
        <v>22273</v>
      </c>
      <c r="D12" s="1">
        <v>12534</v>
      </c>
      <c r="E12" s="1">
        <v>17626</v>
      </c>
    </row>
    <row r="14" spans="1:5" x14ac:dyDescent="0.2">
      <c r="A14" s="1" t="s">
        <v>198</v>
      </c>
      <c r="B14" s="1">
        <v>90014</v>
      </c>
      <c r="C14" s="1">
        <v>37415</v>
      </c>
      <c r="D14" s="1">
        <v>21613</v>
      </c>
      <c r="E14" s="1">
        <v>30986</v>
      </c>
    </row>
    <row r="15" spans="1:5" x14ac:dyDescent="0.2">
      <c r="A15" s="1" t="s">
        <v>150</v>
      </c>
      <c r="B15" s="1">
        <v>6309</v>
      </c>
      <c r="C15" s="1">
        <v>3129</v>
      </c>
      <c r="D15" s="1">
        <v>1148</v>
      </c>
      <c r="E15" s="1">
        <v>2032</v>
      </c>
    </row>
    <row r="16" spans="1:5" x14ac:dyDescent="0.2">
      <c r="A16" s="1" t="s">
        <v>151</v>
      </c>
      <c r="B16" s="1">
        <v>20718</v>
      </c>
      <c r="C16" s="1">
        <v>9028</v>
      </c>
      <c r="D16" s="1">
        <v>4334</v>
      </c>
      <c r="E16" s="1">
        <v>7356</v>
      </c>
    </row>
    <row r="17" spans="1:5" x14ac:dyDescent="0.2">
      <c r="A17" s="1" t="s">
        <v>152</v>
      </c>
      <c r="B17" s="1">
        <v>1018</v>
      </c>
      <c r="C17" s="1">
        <v>520</v>
      </c>
      <c r="D17" s="1">
        <v>281</v>
      </c>
      <c r="E17" s="1">
        <v>217</v>
      </c>
    </row>
    <row r="18" spans="1:5" x14ac:dyDescent="0.2">
      <c r="A18" s="1" t="s">
        <v>153</v>
      </c>
      <c r="B18" s="1">
        <v>809</v>
      </c>
      <c r="C18" s="1">
        <v>364</v>
      </c>
      <c r="D18" s="1">
        <v>213</v>
      </c>
      <c r="E18" s="1">
        <v>232</v>
      </c>
    </row>
    <row r="19" spans="1:5" x14ac:dyDescent="0.2">
      <c r="A19" s="1" t="s">
        <v>154</v>
      </c>
      <c r="B19" s="1">
        <v>2496</v>
      </c>
      <c r="C19" s="1">
        <v>1341</v>
      </c>
      <c r="D19" s="1">
        <v>572</v>
      </c>
      <c r="E19" s="1">
        <v>583</v>
      </c>
    </row>
    <row r="20" spans="1:5" x14ac:dyDescent="0.2">
      <c r="A20" s="1" t="s">
        <v>155</v>
      </c>
      <c r="B20" s="1">
        <v>3528</v>
      </c>
      <c r="C20" s="1">
        <v>1759</v>
      </c>
      <c r="D20" s="1">
        <v>861</v>
      </c>
      <c r="E20" s="1">
        <v>908</v>
      </c>
    </row>
    <row r="21" spans="1:5" x14ac:dyDescent="0.2">
      <c r="A21" s="1" t="s">
        <v>30</v>
      </c>
      <c r="B21" s="1">
        <v>27771</v>
      </c>
      <c r="C21" s="1">
        <v>9823</v>
      </c>
      <c r="D21" s="1">
        <v>7588</v>
      </c>
      <c r="E21" s="1">
        <v>10360</v>
      </c>
    </row>
    <row r="22" spans="1:5" x14ac:dyDescent="0.2">
      <c r="A22" s="1" t="s">
        <v>87</v>
      </c>
      <c r="B22" s="1">
        <v>27365</v>
      </c>
      <c r="C22" s="1">
        <v>11451</v>
      </c>
      <c r="D22" s="1">
        <v>6616</v>
      </c>
      <c r="E22" s="1">
        <v>9298</v>
      </c>
    </row>
    <row r="24" spans="1:5" x14ac:dyDescent="0.2">
      <c r="A24" s="1" t="s">
        <v>197</v>
      </c>
      <c r="B24" s="1">
        <v>85146</v>
      </c>
      <c r="C24" s="1">
        <v>35676</v>
      </c>
      <c r="D24" s="1">
        <v>19872</v>
      </c>
      <c r="E24" s="1">
        <v>29598</v>
      </c>
    </row>
    <row r="25" spans="1:5" x14ac:dyDescent="0.2">
      <c r="A25" s="1" t="s">
        <v>150</v>
      </c>
      <c r="B25" s="1">
        <v>3954</v>
      </c>
      <c r="C25" s="1">
        <v>1821</v>
      </c>
      <c r="D25" s="1">
        <v>720</v>
      </c>
      <c r="E25" s="1">
        <v>1413</v>
      </c>
    </row>
    <row r="26" spans="1:5" x14ac:dyDescent="0.2">
      <c r="A26" s="1" t="s">
        <v>151</v>
      </c>
      <c r="B26" s="1">
        <v>27948</v>
      </c>
      <c r="C26" s="1">
        <v>11776</v>
      </c>
      <c r="D26" s="1">
        <v>5992</v>
      </c>
      <c r="E26" s="1">
        <v>10180</v>
      </c>
    </row>
    <row r="27" spans="1:5" x14ac:dyDescent="0.2">
      <c r="A27" s="1" t="s">
        <v>152</v>
      </c>
      <c r="B27" s="1">
        <v>269</v>
      </c>
      <c r="C27" s="1">
        <v>143</v>
      </c>
      <c r="D27" s="1">
        <v>69</v>
      </c>
      <c r="E27" s="1">
        <v>57</v>
      </c>
    </row>
    <row r="28" spans="1:5" x14ac:dyDescent="0.2">
      <c r="A28" s="1" t="s">
        <v>153</v>
      </c>
      <c r="B28" s="1">
        <v>254</v>
      </c>
      <c r="C28" s="1">
        <v>109</v>
      </c>
      <c r="D28" s="1">
        <v>71</v>
      </c>
      <c r="E28" s="1">
        <v>74</v>
      </c>
    </row>
    <row r="29" spans="1:5" x14ac:dyDescent="0.2">
      <c r="A29" s="1" t="s">
        <v>154</v>
      </c>
      <c r="B29" s="1">
        <v>1925</v>
      </c>
      <c r="C29" s="1">
        <v>1134</v>
      </c>
      <c r="D29" s="1">
        <v>403</v>
      </c>
      <c r="E29" s="1">
        <v>388</v>
      </c>
    </row>
    <row r="30" spans="1:5" x14ac:dyDescent="0.2">
      <c r="A30" s="1" t="s">
        <v>155</v>
      </c>
      <c r="B30" s="1">
        <v>1594</v>
      </c>
      <c r="C30" s="1">
        <v>827</v>
      </c>
      <c r="D30" s="1">
        <v>344</v>
      </c>
      <c r="E30" s="1">
        <v>423</v>
      </c>
    </row>
    <row r="31" spans="1:5" x14ac:dyDescent="0.2">
      <c r="A31" s="1" t="s">
        <v>30</v>
      </c>
      <c r="B31" s="1">
        <v>24134</v>
      </c>
      <c r="C31" s="1">
        <v>9044</v>
      </c>
      <c r="D31" s="1">
        <v>6355</v>
      </c>
      <c r="E31" s="1">
        <v>8735</v>
      </c>
    </row>
    <row r="32" spans="1:5" x14ac:dyDescent="0.2">
      <c r="A32" s="1" t="s">
        <v>87</v>
      </c>
      <c r="B32" s="1">
        <v>25068</v>
      </c>
      <c r="C32" s="1">
        <v>10822</v>
      </c>
      <c r="D32" s="1">
        <v>5918</v>
      </c>
      <c r="E32" s="1">
        <v>8328</v>
      </c>
    </row>
    <row r="33" spans="1:5" x14ac:dyDescent="0.2">
      <c r="A33" s="7" t="s">
        <v>24</v>
      </c>
      <c r="B33" s="7"/>
      <c r="C33" s="7"/>
      <c r="D33" s="7"/>
      <c r="E33" s="7"/>
    </row>
  </sheetData>
  <mergeCells count="1">
    <mergeCell ref="A33:E3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5D5E6-595C-4845-B0FB-C58DA6AA594E}">
  <dimension ref="A1:E104"/>
  <sheetViews>
    <sheetView view="pageBreakPreview" zoomScale="150" zoomScaleNormal="100" zoomScaleSheetLayoutView="150" workbookViewId="0">
      <selection activeCell="A3" sqref="A3:XFD3"/>
    </sheetView>
  </sheetViews>
  <sheetFormatPr defaultRowHeight="10.199999999999999" x14ac:dyDescent="0.2"/>
  <cols>
    <col min="1" max="1" width="19.44140625" style="1" customWidth="1"/>
    <col min="2" max="5" width="13" style="1" customWidth="1"/>
    <col min="6" max="16384" width="8.88671875" style="1"/>
  </cols>
  <sheetData>
    <row r="1" spans="1:5" x14ac:dyDescent="0.2">
      <c r="A1" s="1" t="s">
        <v>207</v>
      </c>
    </row>
    <row r="2" spans="1:5" s="2" customFormat="1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3" spans="1:5" x14ac:dyDescent="0.2">
      <c r="A3" s="1" t="s">
        <v>209</v>
      </c>
      <c r="B3" s="1">
        <v>175002</v>
      </c>
      <c r="C3" s="1">
        <v>72977</v>
      </c>
      <c r="D3" s="1">
        <v>41468</v>
      </c>
      <c r="E3" s="1">
        <v>60557</v>
      </c>
    </row>
    <row r="4" spans="1:5" x14ac:dyDescent="0.2">
      <c r="A4" s="1" t="s">
        <v>156</v>
      </c>
      <c r="B4" s="1">
        <v>0</v>
      </c>
      <c r="C4" s="1">
        <v>0</v>
      </c>
      <c r="D4" s="1">
        <v>0</v>
      </c>
      <c r="E4" s="1">
        <v>0</v>
      </c>
    </row>
    <row r="5" spans="1:5" x14ac:dyDescent="0.2">
      <c r="A5" s="1" t="s">
        <v>157</v>
      </c>
      <c r="B5" s="1">
        <v>171</v>
      </c>
      <c r="C5" s="1">
        <v>80</v>
      </c>
      <c r="D5" s="1">
        <v>30</v>
      </c>
      <c r="E5" s="1">
        <v>61</v>
      </c>
    </row>
    <row r="6" spans="1:5" x14ac:dyDescent="0.2">
      <c r="A6" s="1" t="s">
        <v>158</v>
      </c>
      <c r="B6" s="1">
        <v>0</v>
      </c>
      <c r="C6" s="1">
        <v>0</v>
      </c>
      <c r="D6" s="1">
        <v>0</v>
      </c>
      <c r="E6" s="1">
        <v>0</v>
      </c>
    </row>
    <row r="7" spans="1:5" x14ac:dyDescent="0.2">
      <c r="A7" s="1" t="s">
        <v>159</v>
      </c>
      <c r="B7" s="1">
        <v>71</v>
      </c>
      <c r="C7" s="1">
        <v>50</v>
      </c>
      <c r="D7" s="1">
        <v>16</v>
      </c>
      <c r="E7" s="1">
        <v>5</v>
      </c>
    </row>
    <row r="8" spans="1:5" x14ac:dyDescent="0.2">
      <c r="A8" s="1" t="s">
        <v>160</v>
      </c>
      <c r="B8" s="1">
        <v>49</v>
      </c>
      <c r="C8" s="1">
        <v>28</v>
      </c>
      <c r="D8" s="1">
        <v>10</v>
      </c>
      <c r="E8" s="1">
        <v>11</v>
      </c>
    </row>
    <row r="9" spans="1:5" x14ac:dyDescent="0.2">
      <c r="A9" s="1" t="s">
        <v>161</v>
      </c>
      <c r="B9" s="1">
        <v>16</v>
      </c>
      <c r="C9" s="1">
        <v>11</v>
      </c>
      <c r="D9" s="1">
        <v>2</v>
      </c>
      <c r="E9" s="1">
        <v>3</v>
      </c>
    </row>
    <row r="10" spans="1:5" x14ac:dyDescent="0.2">
      <c r="A10" s="1" t="s">
        <v>162</v>
      </c>
      <c r="B10" s="1">
        <v>70</v>
      </c>
      <c r="C10" s="1">
        <v>48</v>
      </c>
      <c r="D10" s="1">
        <v>10</v>
      </c>
      <c r="E10" s="1">
        <v>12</v>
      </c>
    </row>
    <row r="11" spans="1:5" x14ac:dyDescent="0.2">
      <c r="A11" s="1" t="s">
        <v>163</v>
      </c>
      <c r="B11" s="1">
        <v>763</v>
      </c>
      <c r="C11" s="1">
        <v>369</v>
      </c>
      <c r="D11" s="1">
        <v>152</v>
      </c>
      <c r="E11" s="1">
        <v>242</v>
      </c>
    </row>
    <row r="12" spans="1:5" x14ac:dyDescent="0.2">
      <c r="A12" s="1" t="s">
        <v>164</v>
      </c>
      <c r="B12" s="1">
        <v>53</v>
      </c>
      <c r="C12" s="1">
        <v>41</v>
      </c>
      <c r="D12" s="1">
        <v>9</v>
      </c>
      <c r="E12" s="1">
        <v>3</v>
      </c>
    </row>
    <row r="13" spans="1:5" x14ac:dyDescent="0.2">
      <c r="A13" s="1" t="s">
        <v>165</v>
      </c>
      <c r="B13" s="1">
        <v>101</v>
      </c>
      <c r="C13" s="1">
        <v>69</v>
      </c>
      <c r="D13" s="1">
        <v>15</v>
      </c>
      <c r="E13" s="1">
        <v>17</v>
      </c>
    </row>
    <row r="14" spans="1:5" x14ac:dyDescent="0.2">
      <c r="A14" s="1" t="s">
        <v>166</v>
      </c>
      <c r="B14" s="1">
        <v>339</v>
      </c>
      <c r="C14" s="1">
        <v>155</v>
      </c>
      <c r="D14" s="1">
        <v>79</v>
      </c>
      <c r="E14" s="1">
        <v>105</v>
      </c>
    </row>
    <row r="15" spans="1:5" x14ac:dyDescent="0.2">
      <c r="A15" s="1" t="s">
        <v>167</v>
      </c>
      <c r="B15" s="1">
        <v>670</v>
      </c>
      <c r="C15" s="1">
        <v>231</v>
      </c>
      <c r="D15" s="1">
        <v>249</v>
      </c>
      <c r="E15" s="1">
        <v>190</v>
      </c>
    </row>
    <row r="16" spans="1:5" x14ac:dyDescent="0.2">
      <c r="A16" s="1" t="s">
        <v>168</v>
      </c>
      <c r="B16" s="1">
        <v>475</v>
      </c>
      <c r="C16" s="1">
        <v>208</v>
      </c>
      <c r="D16" s="1">
        <v>120</v>
      </c>
      <c r="E16" s="1">
        <v>147</v>
      </c>
    </row>
    <row r="17" spans="1:5" x14ac:dyDescent="0.2">
      <c r="A17" s="1" t="s">
        <v>169</v>
      </c>
      <c r="B17" s="1">
        <v>441</v>
      </c>
      <c r="C17" s="1">
        <v>332</v>
      </c>
      <c r="D17" s="1">
        <v>52</v>
      </c>
      <c r="E17" s="1">
        <v>57</v>
      </c>
    </row>
    <row r="18" spans="1:5" x14ac:dyDescent="0.2">
      <c r="A18" s="1" t="s">
        <v>170</v>
      </c>
      <c r="B18" s="1">
        <v>0</v>
      </c>
      <c r="C18" s="1">
        <v>0</v>
      </c>
      <c r="D18" s="1">
        <v>0</v>
      </c>
      <c r="E18" s="1">
        <v>0</v>
      </c>
    </row>
    <row r="19" spans="1:5" x14ac:dyDescent="0.2">
      <c r="A19" s="1" t="s">
        <v>171</v>
      </c>
      <c r="B19" s="1">
        <v>50</v>
      </c>
      <c r="C19" s="1">
        <v>34</v>
      </c>
      <c r="D19" s="1">
        <v>11</v>
      </c>
      <c r="E19" s="1">
        <v>5</v>
      </c>
    </row>
    <row r="20" spans="1:5" x14ac:dyDescent="0.2">
      <c r="A20" s="1" t="s">
        <v>172</v>
      </c>
      <c r="B20" s="1">
        <v>421</v>
      </c>
      <c r="C20" s="1">
        <v>228</v>
      </c>
      <c r="D20" s="1">
        <v>71</v>
      </c>
      <c r="E20" s="1">
        <v>122</v>
      </c>
    </row>
    <row r="21" spans="1:5" x14ac:dyDescent="0.2">
      <c r="A21" s="1" t="s">
        <v>173</v>
      </c>
      <c r="B21" s="1">
        <v>609</v>
      </c>
      <c r="C21" s="1">
        <v>345</v>
      </c>
      <c r="D21" s="1">
        <v>137</v>
      </c>
      <c r="E21" s="1">
        <v>127</v>
      </c>
    </row>
    <row r="22" spans="1:5" x14ac:dyDescent="0.2">
      <c r="A22" s="1" t="s">
        <v>174</v>
      </c>
      <c r="B22" s="1">
        <v>14430</v>
      </c>
      <c r="C22" s="1">
        <v>7047</v>
      </c>
      <c r="D22" s="1">
        <v>2696</v>
      </c>
      <c r="E22" s="1">
        <v>4687</v>
      </c>
    </row>
    <row r="23" spans="1:5" x14ac:dyDescent="0.2">
      <c r="A23" s="1" t="s">
        <v>175</v>
      </c>
      <c r="B23" s="1">
        <v>47479</v>
      </c>
      <c r="C23" s="1">
        <v>20351</v>
      </c>
      <c r="D23" s="1">
        <v>10206</v>
      </c>
      <c r="E23" s="1">
        <v>16922</v>
      </c>
    </row>
    <row r="24" spans="1:5" x14ac:dyDescent="0.2">
      <c r="A24" s="1" t="s">
        <v>176</v>
      </c>
      <c r="B24" s="1">
        <v>1476</v>
      </c>
      <c r="C24" s="1">
        <v>485</v>
      </c>
      <c r="D24" s="1">
        <v>471</v>
      </c>
      <c r="E24" s="1">
        <v>520</v>
      </c>
    </row>
    <row r="25" spans="1:5" x14ac:dyDescent="0.2">
      <c r="A25" s="1" t="s">
        <v>177</v>
      </c>
      <c r="B25" s="1">
        <v>364</v>
      </c>
      <c r="C25" s="1">
        <v>188</v>
      </c>
      <c r="D25" s="1">
        <v>94</v>
      </c>
      <c r="E25" s="1">
        <v>82</v>
      </c>
    </row>
    <row r="26" spans="1:5" x14ac:dyDescent="0.2">
      <c r="A26" s="1" t="s">
        <v>178</v>
      </c>
      <c r="B26" s="1">
        <v>20</v>
      </c>
      <c r="C26" s="1">
        <v>10</v>
      </c>
      <c r="D26" s="1">
        <v>2</v>
      </c>
      <c r="E26" s="1">
        <v>8</v>
      </c>
    </row>
    <row r="27" spans="1:5" x14ac:dyDescent="0.2">
      <c r="A27" s="1" t="s">
        <v>179</v>
      </c>
      <c r="B27" s="1">
        <v>196</v>
      </c>
      <c r="C27" s="1">
        <v>110</v>
      </c>
      <c r="D27" s="1">
        <v>31</v>
      </c>
      <c r="E27" s="1">
        <v>55</v>
      </c>
    </row>
    <row r="28" spans="1:5" x14ac:dyDescent="0.2">
      <c r="A28" s="1" t="s">
        <v>180</v>
      </c>
      <c r="B28" s="1">
        <v>133</v>
      </c>
      <c r="C28" s="1">
        <v>66</v>
      </c>
      <c r="D28" s="1">
        <v>39</v>
      </c>
      <c r="E28" s="1">
        <v>28</v>
      </c>
    </row>
    <row r="29" spans="1:5" x14ac:dyDescent="0.2">
      <c r="A29" s="1" t="s">
        <v>181</v>
      </c>
      <c r="B29" s="1">
        <v>47</v>
      </c>
      <c r="C29" s="1">
        <v>10</v>
      </c>
      <c r="D29" s="1">
        <v>28</v>
      </c>
      <c r="E29" s="1">
        <v>9</v>
      </c>
    </row>
    <row r="30" spans="1:5" x14ac:dyDescent="0.2">
      <c r="A30" s="1" t="s">
        <v>182</v>
      </c>
      <c r="B30" s="1">
        <v>304</v>
      </c>
      <c r="C30" s="1">
        <v>186</v>
      </c>
      <c r="D30" s="1">
        <v>80</v>
      </c>
      <c r="E30" s="1">
        <v>38</v>
      </c>
    </row>
    <row r="31" spans="1:5" x14ac:dyDescent="0.2">
      <c r="A31" s="1" t="s">
        <v>183</v>
      </c>
      <c r="B31" s="1">
        <v>1337</v>
      </c>
      <c r="C31" s="1">
        <v>800</v>
      </c>
      <c r="D31" s="1">
        <v>291</v>
      </c>
      <c r="E31" s="1">
        <v>246</v>
      </c>
    </row>
    <row r="32" spans="1:5" x14ac:dyDescent="0.2">
      <c r="A32" s="1" t="s">
        <v>184</v>
      </c>
      <c r="B32" s="1">
        <v>93</v>
      </c>
      <c r="C32" s="1">
        <v>73</v>
      </c>
      <c r="D32" s="1">
        <v>4</v>
      </c>
      <c r="E32" s="1">
        <v>16</v>
      </c>
    </row>
    <row r="33" spans="1:5" x14ac:dyDescent="0.2">
      <c r="A33" s="1" t="s">
        <v>185</v>
      </c>
      <c r="B33" s="1">
        <v>108</v>
      </c>
      <c r="C33" s="1">
        <v>64</v>
      </c>
      <c r="D33" s="1">
        <v>24</v>
      </c>
      <c r="E33" s="1">
        <v>20</v>
      </c>
    </row>
    <row r="34" spans="1:5" x14ac:dyDescent="0.2">
      <c r="A34" s="1" t="s">
        <v>86</v>
      </c>
      <c r="B34" s="1">
        <v>378</v>
      </c>
      <c r="C34" s="1">
        <v>218</v>
      </c>
      <c r="D34" s="1">
        <v>62</v>
      </c>
      <c r="E34" s="1">
        <v>98</v>
      </c>
    </row>
    <row r="35" spans="1:5" x14ac:dyDescent="0.2">
      <c r="A35" s="1" t="s">
        <v>87</v>
      </c>
      <c r="B35" s="1">
        <v>104338</v>
      </c>
      <c r="C35" s="1">
        <v>41140</v>
      </c>
      <c r="D35" s="1">
        <v>26477</v>
      </c>
      <c r="E35" s="1">
        <v>36721</v>
      </c>
    </row>
    <row r="37" spans="1:5" x14ac:dyDescent="0.2">
      <c r="A37" s="1" t="s">
        <v>223</v>
      </c>
      <c r="B37" s="1">
        <v>89864</v>
      </c>
      <c r="C37" s="1">
        <v>37308</v>
      </c>
      <c r="D37" s="1">
        <v>21597</v>
      </c>
      <c r="E37" s="1">
        <v>30959</v>
      </c>
    </row>
    <row r="38" spans="1:5" x14ac:dyDescent="0.2">
      <c r="A38" s="1" t="s">
        <v>156</v>
      </c>
      <c r="B38" s="1">
        <v>0</v>
      </c>
      <c r="C38" s="1">
        <v>0</v>
      </c>
      <c r="D38" s="1">
        <v>0</v>
      </c>
      <c r="E38" s="1">
        <v>0</v>
      </c>
    </row>
    <row r="39" spans="1:5" x14ac:dyDescent="0.2">
      <c r="A39" s="1" t="s">
        <v>157</v>
      </c>
      <c r="B39" s="1">
        <v>157</v>
      </c>
      <c r="C39" s="1">
        <v>73</v>
      </c>
      <c r="D39" s="1">
        <v>28</v>
      </c>
      <c r="E39" s="1">
        <v>56</v>
      </c>
    </row>
    <row r="40" spans="1:5" x14ac:dyDescent="0.2">
      <c r="A40" s="1" t="s">
        <v>158</v>
      </c>
      <c r="B40" s="1">
        <v>0</v>
      </c>
      <c r="C40" s="1">
        <v>0</v>
      </c>
      <c r="D40" s="1">
        <v>0</v>
      </c>
      <c r="E40" s="1">
        <v>0</v>
      </c>
    </row>
    <row r="41" spans="1:5" x14ac:dyDescent="0.2">
      <c r="A41" s="1" t="s">
        <v>159</v>
      </c>
      <c r="B41" s="1">
        <v>61</v>
      </c>
      <c r="C41" s="1">
        <v>44</v>
      </c>
      <c r="D41" s="1">
        <v>13</v>
      </c>
      <c r="E41" s="1">
        <v>4</v>
      </c>
    </row>
    <row r="42" spans="1:5" x14ac:dyDescent="0.2">
      <c r="A42" s="1" t="s">
        <v>160</v>
      </c>
      <c r="B42" s="1">
        <v>49</v>
      </c>
      <c r="C42" s="1">
        <v>28</v>
      </c>
      <c r="D42" s="1">
        <v>10</v>
      </c>
      <c r="E42" s="1">
        <v>11</v>
      </c>
    </row>
    <row r="43" spans="1:5" x14ac:dyDescent="0.2">
      <c r="A43" s="1" t="s">
        <v>161</v>
      </c>
      <c r="B43" s="1">
        <v>15</v>
      </c>
      <c r="C43" s="1">
        <v>10</v>
      </c>
      <c r="D43" s="1">
        <v>2</v>
      </c>
      <c r="E43" s="1">
        <v>3</v>
      </c>
    </row>
    <row r="44" spans="1:5" x14ac:dyDescent="0.2">
      <c r="A44" s="1" t="s">
        <v>162</v>
      </c>
      <c r="B44" s="1">
        <v>18</v>
      </c>
      <c r="C44" s="1">
        <v>13</v>
      </c>
      <c r="D44" s="1">
        <v>2</v>
      </c>
      <c r="E44" s="1">
        <v>3</v>
      </c>
    </row>
    <row r="45" spans="1:5" x14ac:dyDescent="0.2">
      <c r="A45" s="1" t="s">
        <v>163</v>
      </c>
      <c r="B45" s="1">
        <v>351</v>
      </c>
      <c r="C45" s="1">
        <v>158</v>
      </c>
      <c r="D45" s="1">
        <v>71</v>
      </c>
      <c r="E45" s="1">
        <v>122</v>
      </c>
    </row>
    <row r="46" spans="1:5" x14ac:dyDescent="0.2">
      <c r="A46" s="1" t="s">
        <v>164</v>
      </c>
      <c r="B46" s="1">
        <v>39</v>
      </c>
      <c r="C46" s="1">
        <v>33</v>
      </c>
      <c r="D46" s="1">
        <v>6</v>
      </c>
      <c r="E46" s="1">
        <v>0</v>
      </c>
    </row>
    <row r="47" spans="1:5" x14ac:dyDescent="0.2">
      <c r="A47" s="1" t="s">
        <v>165</v>
      </c>
      <c r="B47" s="1">
        <v>89</v>
      </c>
      <c r="C47" s="1">
        <v>60</v>
      </c>
      <c r="D47" s="1">
        <v>15</v>
      </c>
      <c r="E47" s="1">
        <v>14</v>
      </c>
    </row>
    <row r="48" spans="1:5" x14ac:dyDescent="0.2">
      <c r="A48" s="1" t="s">
        <v>166</v>
      </c>
      <c r="B48" s="1">
        <v>117</v>
      </c>
      <c r="C48" s="1">
        <v>47</v>
      </c>
      <c r="D48" s="1">
        <v>30</v>
      </c>
      <c r="E48" s="1">
        <v>40</v>
      </c>
    </row>
    <row r="49" spans="1:5" x14ac:dyDescent="0.2">
      <c r="A49" s="1" t="s">
        <v>167</v>
      </c>
      <c r="B49" s="1">
        <v>338</v>
      </c>
      <c r="C49" s="1">
        <v>94</v>
      </c>
      <c r="D49" s="1">
        <v>140</v>
      </c>
      <c r="E49" s="1">
        <v>104</v>
      </c>
    </row>
    <row r="50" spans="1:5" x14ac:dyDescent="0.2">
      <c r="A50" s="1" t="s">
        <v>168</v>
      </c>
      <c r="B50" s="1">
        <v>400</v>
      </c>
      <c r="C50" s="1">
        <v>173</v>
      </c>
      <c r="D50" s="1">
        <v>98</v>
      </c>
      <c r="E50" s="1">
        <v>129</v>
      </c>
    </row>
    <row r="51" spans="1:5" x14ac:dyDescent="0.2">
      <c r="A51" s="1" t="s">
        <v>169</v>
      </c>
      <c r="B51" s="1">
        <v>257</v>
      </c>
      <c r="C51" s="1">
        <v>180</v>
      </c>
      <c r="D51" s="1">
        <v>42</v>
      </c>
      <c r="E51" s="1">
        <v>35</v>
      </c>
    </row>
    <row r="52" spans="1:5" x14ac:dyDescent="0.2">
      <c r="A52" s="1" t="s">
        <v>170</v>
      </c>
      <c r="B52" s="1">
        <v>0</v>
      </c>
      <c r="C52" s="1">
        <v>0</v>
      </c>
      <c r="D52" s="1">
        <v>0</v>
      </c>
      <c r="E52" s="1">
        <v>0</v>
      </c>
    </row>
    <row r="53" spans="1:5" x14ac:dyDescent="0.2">
      <c r="A53" s="1" t="s">
        <v>171</v>
      </c>
      <c r="B53" s="1">
        <v>21</v>
      </c>
      <c r="C53" s="1">
        <v>14</v>
      </c>
      <c r="D53" s="1">
        <v>4</v>
      </c>
      <c r="E53" s="1">
        <v>3</v>
      </c>
    </row>
    <row r="54" spans="1:5" x14ac:dyDescent="0.2">
      <c r="A54" s="1" t="s">
        <v>172</v>
      </c>
      <c r="B54" s="1">
        <v>246</v>
      </c>
      <c r="C54" s="1">
        <v>129</v>
      </c>
      <c r="D54" s="1">
        <v>38</v>
      </c>
      <c r="E54" s="1">
        <v>79</v>
      </c>
    </row>
    <row r="55" spans="1:5" x14ac:dyDescent="0.2">
      <c r="A55" s="1" t="s">
        <v>173</v>
      </c>
      <c r="B55" s="1">
        <v>384</v>
      </c>
      <c r="C55" s="1">
        <v>198</v>
      </c>
      <c r="D55" s="1">
        <v>82</v>
      </c>
      <c r="E55" s="1">
        <v>104</v>
      </c>
    </row>
    <row r="56" spans="1:5" x14ac:dyDescent="0.2">
      <c r="A56" s="1" t="s">
        <v>174</v>
      </c>
      <c r="B56" s="1">
        <v>10398</v>
      </c>
      <c r="C56" s="1">
        <v>4981</v>
      </c>
      <c r="D56" s="1">
        <v>1913</v>
      </c>
      <c r="E56" s="1">
        <v>3504</v>
      </c>
    </row>
    <row r="57" spans="1:5" x14ac:dyDescent="0.2">
      <c r="A57" s="1" t="s">
        <v>175</v>
      </c>
      <c r="B57" s="1">
        <v>18472</v>
      </c>
      <c r="C57" s="1">
        <v>8278</v>
      </c>
      <c r="D57" s="1">
        <v>3983</v>
      </c>
      <c r="E57" s="1">
        <v>6211</v>
      </c>
    </row>
    <row r="58" spans="1:5" x14ac:dyDescent="0.2">
      <c r="A58" s="1" t="s">
        <v>176</v>
      </c>
      <c r="B58" s="1">
        <v>1433</v>
      </c>
      <c r="C58" s="1">
        <v>466</v>
      </c>
      <c r="D58" s="1">
        <v>455</v>
      </c>
      <c r="E58" s="1">
        <v>512</v>
      </c>
    </row>
    <row r="59" spans="1:5" x14ac:dyDescent="0.2">
      <c r="A59" s="1" t="s">
        <v>177</v>
      </c>
      <c r="B59" s="1">
        <v>358</v>
      </c>
      <c r="C59" s="1">
        <v>186</v>
      </c>
      <c r="D59" s="1">
        <v>93</v>
      </c>
      <c r="E59" s="1">
        <v>79</v>
      </c>
    </row>
    <row r="60" spans="1:5" x14ac:dyDescent="0.2">
      <c r="A60" s="1" t="s">
        <v>178</v>
      </c>
      <c r="B60" s="1">
        <v>17</v>
      </c>
      <c r="C60" s="1">
        <v>9</v>
      </c>
      <c r="D60" s="1">
        <v>2</v>
      </c>
      <c r="E60" s="1">
        <v>6</v>
      </c>
    </row>
    <row r="61" spans="1:5" x14ac:dyDescent="0.2">
      <c r="A61" s="1" t="s">
        <v>179</v>
      </c>
      <c r="B61" s="1">
        <v>90</v>
      </c>
      <c r="C61" s="1">
        <v>69</v>
      </c>
      <c r="D61" s="1">
        <v>8</v>
      </c>
      <c r="E61" s="1">
        <v>13</v>
      </c>
    </row>
    <row r="62" spans="1:5" x14ac:dyDescent="0.2">
      <c r="A62" s="1" t="s">
        <v>180</v>
      </c>
      <c r="B62" s="1">
        <v>132</v>
      </c>
      <c r="C62" s="1">
        <v>66</v>
      </c>
      <c r="D62" s="1">
        <v>38</v>
      </c>
      <c r="E62" s="1">
        <v>28</v>
      </c>
    </row>
    <row r="63" spans="1:5" x14ac:dyDescent="0.2">
      <c r="A63" s="1" t="s">
        <v>181</v>
      </c>
      <c r="B63" s="1">
        <v>44</v>
      </c>
      <c r="C63" s="1">
        <v>9</v>
      </c>
      <c r="D63" s="1">
        <v>27</v>
      </c>
      <c r="E63" s="1">
        <v>8</v>
      </c>
    </row>
    <row r="64" spans="1:5" x14ac:dyDescent="0.2">
      <c r="A64" s="1" t="s">
        <v>182</v>
      </c>
      <c r="B64" s="1">
        <v>303</v>
      </c>
      <c r="C64" s="1">
        <v>185</v>
      </c>
      <c r="D64" s="1">
        <v>80</v>
      </c>
      <c r="E64" s="1">
        <v>38</v>
      </c>
    </row>
    <row r="65" spans="1:5" x14ac:dyDescent="0.2">
      <c r="A65" s="1" t="s">
        <v>183</v>
      </c>
      <c r="B65" s="1">
        <v>518</v>
      </c>
      <c r="C65" s="1">
        <v>272</v>
      </c>
      <c r="D65" s="1">
        <v>141</v>
      </c>
      <c r="E65" s="1">
        <v>105</v>
      </c>
    </row>
    <row r="66" spans="1:5" x14ac:dyDescent="0.2">
      <c r="A66" s="1" t="s">
        <v>184</v>
      </c>
      <c r="B66" s="1">
        <v>88</v>
      </c>
      <c r="C66" s="1">
        <v>68</v>
      </c>
      <c r="D66" s="1">
        <v>4</v>
      </c>
      <c r="E66" s="1">
        <v>16</v>
      </c>
    </row>
    <row r="67" spans="1:5" x14ac:dyDescent="0.2">
      <c r="A67" s="1" t="s">
        <v>185</v>
      </c>
      <c r="B67" s="1">
        <v>104</v>
      </c>
      <c r="C67" s="1">
        <v>61</v>
      </c>
      <c r="D67" s="1">
        <v>23</v>
      </c>
      <c r="E67" s="1">
        <v>20</v>
      </c>
    </row>
    <row r="68" spans="1:5" x14ac:dyDescent="0.2">
      <c r="A68" s="1" t="s">
        <v>86</v>
      </c>
      <c r="B68" s="1">
        <v>229</v>
      </c>
      <c r="C68" s="1">
        <v>130</v>
      </c>
      <c r="D68" s="1">
        <v>45</v>
      </c>
      <c r="E68" s="1">
        <v>54</v>
      </c>
    </row>
    <row r="69" spans="1:5" x14ac:dyDescent="0.2">
      <c r="A69" s="1" t="s">
        <v>87</v>
      </c>
      <c r="B69" s="1">
        <v>55136</v>
      </c>
      <c r="C69" s="1">
        <v>21274</v>
      </c>
      <c r="D69" s="1">
        <v>14204</v>
      </c>
      <c r="E69" s="1">
        <v>19658</v>
      </c>
    </row>
    <row r="71" spans="1:5" x14ac:dyDescent="0.2">
      <c r="A71" s="1" t="s">
        <v>222</v>
      </c>
      <c r="B71" s="1">
        <v>85138</v>
      </c>
      <c r="C71" s="1">
        <v>35669</v>
      </c>
      <c r="D71" s="1">
        <v>19871</v>
      </c>
      <c r="E71" s="1">
        <v>29598</v>
      </c>
    </row>
    <row r="72" spans="1:5" x14ac:dyDescent="0.2">
      <c r="A72" s="1" t="s">
        <v>156</v>
      </c>
      <c r="B72" s="1">
        <v>0</v>
      </c>
      <c r="C72" s="1">
        <v>0</v>
      </c>
      <c r="D72" s="1">
        <v>0</v>
      </c>
      <c r="E72" s="1">
        <v>0</v>
      </c>
    </row>
    <row r="73" spans="1:5" x14ac:dyDescent="0.2">
      <c r="A73" s="1" t="s">
        <v>157</v>
      </c>
      <c r="B73" s="1">
        <v>14</v>
      </c>
      <c r="C73" s="1">
        <v>7</v>
      </c>
      <c r="D73" s="1">
        <v>2</v>
      </c>
      <c r="E73" s="1">
        <v>5</v>
      </c>
    </row>
    <row r="74" spans="1:5" x14ac:dyDescent="0.2">
      <c r="A74" s="1" t="s">
        <v>158</v>
      </c>
      <c r="B74" s="1">
        <v>0</v>
      </c>
      <c r="C74" s="1">
        <v>0</v>
      </c>
      <c r="D74" s="1">
        <v>0</v>
      </c>
      <c r="E74" s="1">
        <v>0</v>
      </c>
    </row>
    <row r="75" spans="1:5" x14ac:dyDescent="0.2">
      <c r="A75" s="1" t="s">
        <v>159</v>
      </c>
      <c r="B75" s="1">
        <v>10</v>
      </c>
      <c r="C75" s="1">
        <v>6</v>
      </c>
      <c r="D75" s="1">
        <v>3</v>
      </c>
      <c r="E75" s="1">
        <v>1</v>
      </c>
    </row>
    <row r="76" spans="1:5" x14ac:dyDescent="0.2">
      <c r="A76" s="1" t="s">
        <v>160</v>
      </c>
      <c r="B76" s="1">
        <v>0</v>
      </c>
      <c r="C76" s="1">
        <v>0</v>
      </c>
      <c r="D76" s="1">
        <v>0</v>
      </c>
      <c r="E76" s="1">
        <v>0</v>
      </c>
    </row>
    <row r="77" spans="1:5" x14ac:dyDescent="0.2">
      <c r="A77" s="1" t="s">
        <v>161</v>
      </c>
      <c r="B77" s="1">
        <v>1</v>
      </c>
      <c r="C77" s="1">
        <v>1</v>
      </c>
      <c r="D77" s="1">
        <v>0</v>
      </c>
      <c r="E77" s="1">
        <v>0</v>
      </c>
    </row>
    <row r="78" spans="1:5" x14ac:dyDescent="0.2">
      <c r="A78" s="1" t="s">
        <v>162</v>
      </c>
      <c r="B78" s="1">
        <v>52</v>
      </c>
      <c r="C78" s="1">
        <v>35</v>
      </c>
      <c r="D78" s="1">
        <v>8</v>
      </c>
      <c r="E78" s="1">
        <v>9</v>
      </c>
    </row>
    <row r="79" spans="1:5" x14ac:dyDescent="0.2">
      <c r="A79" s="1" t="s">
        <v>163</v>
      </c>
      <c r="B79" s="1">
        <v>412</v>
      </c>
      <c r="C79" s="1">
        <v>211</v>
      </c>
      <c r="D79" s="1">
        <v>81</v>
      </c>
      <c r="E79" s="1">
        <v>120</v>
      </c>
    </row>
    <row r="80" spans="1:5" x14ac:dyDescent="0.2">
      <c r="A80" s="1" t="s">
        <v>164</v>
      </c>
      <c r="B80" s="1">
        <v>14</v>
      </c>
      <c r="C80" s="1">
        <v>8</v>
      </c>
      <c r="D80" s="1">
        <v>3</v>
      </c>
      <c r="E80" s="1">
        <v>3</v>
      </c>
    </row>
    <row r="81" spans="1:5" x14ac:dyDescent="0.2">
      <c r="A81" s="1" t="s">
        <v>165</v>
      </c>
      <c r="B81" s="1">
        <v>12</v>
      </c>
      <c r="C81" s="1">
        <v>9</v>
      </c>
      <c r="D81" s="1">
        <v>0</v>
      </c>
      <c r="E81" s="1">
        <v>3</v>
      </c>
    </row>
    <row r="82" spans="1:5" x14ac:dyDescent="0.2">
      <c r="A82" s="1" t="s">
        <v>166</v>
      </c>
      <c r="B82" s="1">
        <v>222</v>
      </c>
      <c r="C82" s="1">
        <v>108</v>
      </c>
      <c r="D82" s="1">
        <v>49</v>
      </c>
      <c r="E82" s="1">
        <v>65</v>
      </c>
    </row>
    <row r="83" spans="1:5" x14ac:dyDescent="0.2">
      <c r="A83" s="1" t="s">
        <v>167</v>
      </c>
      <c r="B83" s="1">
        <v>332</v>
      </c>
      <c r="C83" s="1">
        <v>137</v>
      </c>
      <c r="D83" s="1">
        <v>109</v>
      </c>
      <c r="E83" s="1">
        <v>86</v>
      </c>
    </row>
    <row r="84" spans="1:5" x14ac:dyDescent="0.2">
      <c r="A84" s="1" t="s">
        <v>168</v>
      </c>
      <c r="B84" s="1">
        <v>75</v>
      </c>
      <c r="C84" s="1">
        <v>35</v>
      </c>
      <c r="D84" s="1">
        <v>22</v>
      </c>
      <c r="E84" s="1">
        <v>18</v>
      </c>
    </row>
    <row r="85" spans="1:5" x14ac:dyDescent="0.2">
      <c r="A85" s="1" t="s">
        <v>169</v>
      </c>
      <c r="B85" s="1">
        <v>184</v>
      </c>
      <c r="C85" s="1">
        <v>152</v>
      </c>
      <c r="D85" s="1">
        <v>10</v>
      </c>
      <c r="E85" s="1">
        <v>22</v>
      </c>
    </row>
    <row r="86" spans="1:5" x14ac:dyDescent="0.2">
      <c r="A86" s="1" t="s">
        <v>170</v>
      </c>
      <c r="B86" s="1">
        <v>0</v>
      </c>
      <c r="C86" s="1">
        <v>0</v>
      </c>
      <c r="D86" s="1">
        <v>0</v>
      </c>
      <c r="E86" s="1">
        <v>0</v>
      </c>
    </row>
    <row r="87" spans="1:5" x14ac:dyDescent="0.2">
      <c r="A87" s="1" t="s">
        <v>171</v>
      </c>
      <c r="B87" s="1">
        <v>29</v>
      </c>
      <c r="C87" s="1">
        <v>20</v>
      </c>
      <c r="D87" s="1">
        <v>7</v>
      </c>
      <c r="E87" s="1">
        <v>2</v>
      </c>
    </row>
    <row r="88" spans="1:5" x14ac:dyDescent="0.2">
      <c r="A88" s="1" t="s">
        <v>172</v>
      </c>
      <c r="B88" s="1">
        <v>175</v>
      </c>
      <c r="C88" s="1">
        <v>99</v>
      </c>
      <c r="D88" s="1">
        <v>33</v>
      </c>
      <c r="E88" s="1">
        <v>43</v>
      </c>
    </row>
    <row r="89" spans="1:5" x14ac:dyDescent="0.2">
      <c r="A89" s="1" t="s">
        <v>173</v>
      </c>
      <c r="B89" s="1">
        <v>225</v>
      </c>
      <c r="C89" s="1">
        <v>147</v>
      </c>
      <c r="D89" s="1">
        <v>55</v>
      </c>
      <c r="E89" s="1">
        <v>23</v>
      </c>
    </row>
    <row r="90" spans="1:5" x14ac:dyDescent="0.2">
      <c r="A90" s="1" t="s">
        <v>174</v>
      </c>
      <c r="B90" s="1">
        <v>4032</v>
      </c>
      <c r="C90" s="1">
        <v>2066</v>
      </c>
      <c r="D90" s="1">
        <v>783</v>
      </c>
      <c r="E90" s="1">
        <v>1183</v>
      </c>
    </row>
    <row r="91" spans="1:5" x14ac:dyDescent="0.2">
      <c r="A91" s="1" t="s">
        <v>175</v>
      </c>
      <c r="B91" s="1">
        <v>29007</v>
      </c>
      <c r="C91" s="1">
        <v>12073</v>
      </c>
      <c r="D91" s="1">
        <v>6223</v>
      </c>
      <c r="E91" s="1">
        <v>10711</v>
      </c>
    </row>
    <row r="92" spans="1:5" x14ac:dyDescent="0.2">
      <c r="A92" s="1" t="s">
        <v>176</v>
      </c>
      <c r="B92" s="1">
        <v>43</v>
      </c>
      <c r="C92" s="1">
        <v>19</v>
      </c>
      <c r="D92" s="1">
        <v>16</v>
      </c>
      <c r="E92" s="1">
        <v>8</v>
      </c>
    </row>
    <row r="93" spans="1:5" x14ac:dyDescent="0.2">
      <c r="A93" s="1" t="s">
        <v>177</v>
      </c>
      <c r="B93" s="1">
        <v>6</v>
      </c>
      <c r="C93" s="1">
        <v>2</v>
      </c>
      <c r="D93" s="1">
        <v>1</v>
      </c>
      <c r="E93" s="1">
        <v>3</v>
      </c>
    </row>
    <row r="94" spans="1:5" x14ac:dyDescent="0.2">
      <c r="A94" s="1" t="s">
        <v>178</v>
      </c>
      <c r="B94" s="1">
        <v>3</v>
      </c>
      <c r="C94" s="1">
        <v>1</v>
      </c>
      <c r="D94" s="1">
        <v>0</v>
      </c>
      <c r="E94" s="1">
        <v>2</v>
      </c>
    </row>
    <row r="95" spans="1:5" x14ac:dyDescent="0.2">
      <c r="A95" s="1" t="s">
        <v>179</v>
      </c>
      <c r="B95" s="1">
        <v>106</v>
      </c>
      <c r="C95" s="1">
        <v>41</v>
      </c>
      <c r="D95" s="1">
        <v>23</v>
      </c>
      <c r="E95" s="1">
        <v>42</v>
      </c>
    </row>
    <row r="96" spans="1:5" x14ac:dyDescent="0.2">
      <c r="A96" s="1" t="s">
        <v>180</v>
      </c>
      <c r="B96" s="1">
        <v>1</v>
      </c>
      <c r="C96" s="1">
        <v>0</v>
      </c>
      <c r="D96" s="1">
        <v>1</v>
      </c>
      <c r="E96" s="1">
        <v>0</v>
      </c>
    </row>
    <row r="97" spans="1:5" x14ac:dyDescent="0.2">
      <c r="A97" s="1" t="s">
        <v>181</v>
      </c>
      <c r="B97" s="1">
        <v>3</v>
      </c>
      <c r="C97" s="1">
        <v>1</v>
      </c>
      <c r="D97" s="1">
        <v>1</v>
      </c>
      <c r="E97" s="1">
        <v>1</v>
      </c>
    </row>
    <row r="98" spans="1:5" x14ac:dyDescent="0.2">
      <c r="A98" s="1" t="s">
        <v>182</v>
      </c>
      <c r="B98" s="1">
        <v>1</v>
      </c>
      <c r="C98" s="1">
        <v>1</v>
      </c>
      <c r="D98" s="1">
        <v>0</v>
      </c>
      <c r="E98" s="1">
        <v>0</v>
      </c>
    </row>
    <row r="99" spans="1:5" x14ac:dyDescent="0.2">
      <c r="A99" s="1" t="s">
        <v>183</v>
      </c>
      <c r="B99" s="1">
        <v>819</v>
      </c>
      <c r="C99" s="1">
        <v>528</v>
      </c>
      <c r="D99" s="1">
        <v>150</v>
      </c>
      <c r="E99" s="1">
        <v>141</v>
      </c>
    </row>
    <row r="100" spans="1:5" x14ac:dyDescent="0.2">
      <c r="A100" s="1" t="s">
        <v>184</v>
      </c>
      <c r="B100" s="1">
        <v>5</v>
      </c>
      <c r="C100" s="1">
        <v>5</v>
      </c>
      <c r="D100" s="1">
        <v>0</v>
      </c>
      <c r="E100" s="1">
        <v>0</v>
      </c>
    </row>
    <row r="101" spans="1:5" x14ac:dyDescent="0.2">
      <c r="A101" s="1" t="s">
        <v>185</v>
      </c>
      <c r="B101" s="1">
        <v>4</v>
      </c>
      <c r="C101" s="1">
        <v>3</v>
      </c>
      <c r="D101" s="1">
        <v>1</v>
      </c>
      <c r="E101" s="1">
        <v>0</v>
      </c>
    </row>
    <row r="102" spans="1:5" x14ac:dyDescent="0.2">
      <c r="A102" s="1" t="s">
        <v>86</v>
      </c>
      <c r="B102" s="1">
        <v>149</v>
      </c>
      <c r="C102" s="1">
        <v>88</v>
      </c>
      <c r="D102" s="1">
        <v>17</v>
      </c>
      <c r="E102" s="1">
        <v>44</v>
      </c>
    </row>
    <row r="103" spans="1:5" x14ac:dyDescent="0.2">
      <c r="A103" s="1" t="s">
        <v>87</v>
      </c>
      <c r="B103" s="1">
        <v>49202</v>
      </c>
      <c r="C103" s="1">
        <v>19866</v>
      </c>
      <c r="D103" s="1">
        <v>12273</v>
      </c>
      <c r="E103" s="1">
        <v>17063</v>
      </c>
    </row>
    <row r="104" spans="1:5" x14ac:dyDescent="0.2">
      <c r="A104" s="7" t="s">
        <v>24</v>
      </c>
      <c r="B104" s="7"/>
      <c r="C104" s="7"/>
      <c r="D104" s="7"/>
      <c r="E104" s="7"/>
    </row>
  </sheetData>
  <mergeCells count="1">
    <mergeCell ref="A104:E10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8B1A2-B268-4E22-98F2-7C1846555A28}">
  <dimension ref="A1:E50"/>
  <sheetViews>
    <sheetView view="pageBreakPreview" zoomScaleNormal="100" zoomScaleSheetLayoutView="100" workbookViewId="0">
      <selection activeCell="A15" sqref="A15"/>
    </sheetView>
  </sheetViews>
  <sheetFormatPr defaultRowHeight="10.199999999999999" x14ac:dyDescent="0.2"/>
  <cols>
    <col min="1" max="1" width="19.44140625" style="1" customWidth="1"/>
    <col min="2" max="5" width="13" style="1" customWidth="1"/>
    <col min="6" max="16384" width="8.88671875" style="1"/>
  </cols>
  <sheetData>
    <row r="1" spans="1:5" x14ac:dyDescent="0.2">
      <c r="A1" s="1" t="s">
        <v>208</v>
      </c>
    </row>
    <row r="2" spans="1:5" s="2" customFormat="1" x14ac:dyDescent="0.2">
      <c r="A2" s="3"/>
      <c r="B2" s="4" t="s">
        <v>1</v>
      </c>
      <c r="C2" s="4" t="s">
        <v>2</v>
      </c>
      <c r="D2" s="4" t="s">
        <v>3</v>
      </c>
      <c r="E2" s="5" t="s">
        <v>4</v>
      </c>
    </row>
    <row r="4" spans="1:5" x14ac:dyDescent="0.2">
      <c r="A4" s="1" t="s">
        <v>209</v>
      </c>
      <c r="B4" s="1">
        <v>42894</v>
      </c>
      <c r="C4" s="1">
        <v>15052</v>
      </c>
      <c r="D4" s="1">
        <v>11018</v>
      </c>
      <c r="E4" s="1">
        <v>16824</v>
      </c>
    </row>
    <row r="5" spans="1:5" x14ac:dyDescent="0.2">
      <c r="A5" s="1" t="s">
        <v>186</v>
      </c>
      <c r="B5" s="1">
        <v>4320</v>
      </c>
      <c r="C5" s="1">
        <v>1262</v>
      </c>
      <c r="D5" s="1">
        <v>2161</v>
      </c>
      <c r="E5" s="1">
        <v>897</v>
      </c>
    </row>
    <row r="6" spans="1:5" x14ac:dyDescent="0.2">
      <c r="A6" s="1" t="s">
        <v>187</v>
      </c>
      <c r="B6" s="1">
        <v>38574</v>
      </c>
      <c r="C6" s="1">
        <v>13790</v>
      </c>
      <c r="D6" s="1">
        <v>8857</v>
      </c>
      <c r="E6" s="1">
        <v>15927</v>
      </c>
    </row>
    <row r="8" spans="1:5" x14ac:dyDescent="0.2">
      <c r="A8" s="1" t="s">
        <v>198</v>
      </c>
      <c r="B8" s="1">
        <v>22882</v>
      </c>
      <c r="C8" s="1">
        <v>7835</v>
      </c>
      <c r="D8" s="1">
        <v>5977</v>
      </c>
      <c r="E8" s="1">
        <v>9070</v>
      </c>
    </row>
    <row r="9" spans="1:5" x14ac:dyDescent="0.2">
      <c r="A9" s="1" t="s">
        <v>186</v>
      </c>
      <c r="B9" s="1">
        <v>2381</v>
      </c>
      <c r="C9" s="1">
        <v>670</v>
      </c>
      <c r="D9" s="1">
        <v>1220</v>
      </c>
      <c r="E9" s="1">
        <v>491</v>
      </c>
    </row>
    <row r="10" spans="1:5" x14ac:dyDescent="0.2">
      <c r="A10" s="1" t="s">
        <v>187</v>
      </c>
      <c r="B10" s="1">
        <v>20501</v>
      </c>
      <c r="C10" s="1">
        <v>7165</v>
      </c>
      <c r="D10" s="1">
        <v>4757</v>
      </c>
      <c r="E10" s="1">
        <v>8579</v>
      </c>
    </row>
    <row r="12" spans="1:5" x14ac:dyDescent="0.2">
      <c r="A12" s="1" t="s">
        <v>197</v>
      </c>
      <c r="B12" s="1">
        <v>20012</v>
      </c>
      <c r="C12" s="1">
        <v>7217</v>
      </c>
      <c r="D12" s="1">
        <v>5041</v>
      </c>
      <c r="E12" s="1">
        <v>7754</v>
      </c>
    </row>
    <row r="13" spans="1:5" x14ac:dyDescent="0.2">
      <c r="A13" s="1" t="s">
        <v>186</v>
      </c>
      <c r="B13" s="1">
        <v>1939</v>
      </c>
      <c r="C13" s="1">
        <v>592</v>
      </c>
      <c r="D13" s="1">
        <v>941</v>
      </c>
      <c r="E13" s="1">
        <v>406</v>
      </c>
    </row>
    <row r="14" spans="1:5" x14ac:dyDescent="0.2">
      <c r="A14" s="1" t="s">
        <v>187</v>
      </c>
      <c r="B14" s="1">
        <v>18073</v>
      </c>
      <c r="C14" s="1">
        <v>6625</v>
      </c>
      <c r="D14" s="1">
        <v>4100</v>
      </c>
      <c r="E14" s="1">
        <v>7348</v>
      </c>
    </row>
    <row r="16" spans="1:5" x14ac:dyDescent="0.2">
      <c r="A16" s="1" t="s">
        <v>224</v>
      </c>
    </row>
    <row r="18" spans="1:5" x14ac:dyDescent="0.2">
      <c r="A18" s="1" t="s">
        <v>209</v>
      </c>
      <c r="B18" s="1">
        <v>43261</v>
      </c>
      <c r="C18" s="1">
        <v>14683</v>
      </c>
      <c r="D18" s="1">
        <v>11356</v>
      </c>
      <c r="E18" s="1">
        <v>17222</v>
      </c>
    </row>
    <row r="19" spans="1:5" x14ac:dyDescent="0.2">
      <c r="A19" s="1" t="s">
        <v>188</v>
      </c>
      <c r="B19" s="1">
        <v>8060</v>
      </c>
      <c r="C19" s="1">
        <v>3219</v>
      </c>
      <c r="D19" s="1">
        <v>2043</v>
      </c>
      <c r="E19" s="1">
        <v>2798</v>
      </c>
    </row>
    <row r="20" spans="1:5" x14ac:dyDescent="0.2">
      <c r="A20" s="1" t="s">
        <v>189</v>
      </c>
      <c r="B20" s="1">
        <v>20221</v>
      </c>
      <c r="C20" s="1">
        <v>5429</v>
      </c>
      <c r="D20" s="1">
        <v>6182</v>
      </c>
      <c r="E20" s="1">
        <v>8610</v>
      </c>
    </row>
    <row r="21" spans="1:5" x14ac:dyDescent="0.2">
      <c r="A21" s="1" t="s">
        <v>190</v>
      </c>
      <c r="B21" s="1">
        <v>341</v>
      </c>
      <c r="C21" s="1">
        <v>104</v>
      </c>
      <c r="D21" s="1">
        <v>126</v>
      </c>
      <c r="E21" s="1">
        <v>111</v>
      </c>
    </row>
    <row r="22" spans="1:5" x14ac:dyDescent="0.2">
      <c r="A22" s="1" t="s">
        <v>191</v>
      </c>
      <c r="B22" s="1">
        <v>502</v>
      </c>
      <c r="C22" s="1">
        <v>169</v>
      </c>
      <c r="D22" s="1">
        <v>185</v>
      </c>
      <c r="E22" s="1">
        <v>148</v>
      </c>
    </row>
    <row r="23" spans="1:5" x14ac:dyDescent="0.2">
      <c r="A23" s="1" t="s">
        <v>192</v>
      </c>
      <c r="B23" s="1">
        <v>4712</v>
      </c>
      <c r="C23" s="1">
        <v>2338</v>
      </c>
      <c r="D23" s="1">
        <v>682</v>
      </c>
      <c r="E23" s="1">
        <v>1692</v>
      </c>
    </row>
    <row r="24" spans="1:5" x14ac:dyDescent="0.2">
      <c r="A24" s="1" t="s">
        <v>193</v>
      </c>
      <c r="B24" s="1">
        <v>1661</v>
      </c>
      <c r="C24" s="1">
        <v>719</v>
      </c>
      <c r="D24" s="1">
        <v>251</v>
      </c>
      <c r="E24" s="1">
        <v>691</v>
      </c>
    </row>
    <row r="25" spans="1:5" x14ac:dyDescent="0.2">
      <c r="A25" s="1" t="s">
        <v>194</v>
      </c>
      <c r="B25" s="1">
        <v>2496</v>
      </c>
      <c r="C25" s="1">
        <v>992</v>
      </c>
      <c r="D25" s="1">
        <v>640</v>
      </c>
      <c r="E25" s="1">
        <v>864</v>
      </c>
    </row>
    <row r="26" spans="1:5" x14ac:dyDescent="0.2">
      <c r="A26" s="1" t="s">
        <v>195</v>
      </c>
      <c r="B26" s="1">
        <v>522</v>
      </c>
      <c r="C26" s="1">
        <v>148</v>
      </c>
      <c r="D26" s="1">
        <v>154</v>
      </c>
      <c r="E26" s="1">
        <v>220</v>
      </c>
    </row>
    <row r="27" spans="1:5" x14ac:dyDescent="0.2">
      <c r="A27" s="1" t="s">
        <v>114</v>
      </c>
      <c r="B27" s="1">
        <v>4746</v>
      </c>
      <c r="C27" s="1">
        <v>1565</v>
      </c>
      <c r="D27" s="1">
        <v>1093</v>
      </c>
      <c r="E27" s="1">
        <v>2088</v>
      </c>
    </row>
    <row r="29" spans="1:5" x14ac:dyDescent="0.2">
      <c r="A29" s="1" t="s">
        <v>198</v>
      </c>
      <c r="B29" s="1">
        <v>23015</v>
      </c>
      <c r="C29" s="1">
        <v>7570</v>
      </c>
      <c r="D29" s="1">
        <v>6177</v>
      </c>
      <c r="E29" s="1">
        <v>9268</v>
      </c>
    </row>
    <row r="30" spans="1:5" x14ac:dyDescent="0.2">
      <c r="A30" s="1" t="s">
        <v>188</v>
      </c>
      <c r="B30" s="1">
        <v>3140</v>
      </c>
      <c r="C30" s="1">
        <v>1203</v>
      </c>
      <c r="D30" s="1">
        <v>797</v>
      </c>
      <c r="E30" s="1">
        <v>1140</v>
      </c>
    </row>
    <row r="31" spans="1:5" x14ac:dyDescent="0.2">
      <c r="A31" s="1" t="s">
        <v>189</v>
      </c>
      <c r="B31" s="1">
        <v>10903</v>
      </c>
      <c r="C31" s="1">
        <v>2881</v>
      </c>
      <c r="D31" s="1">
        <v>3392</v>
      </c>
      <c r="E31" s="1">
        <v>4630</v>
      </c>
    </row>
    <row r="32" spans="1:5" x14ac:dyDescent="0.2">
      <c r="A32" s="1" t="s">
        <v>190</v>
      </c>
      <c r="B32" s="1">
        <v>274</v>
      </c>
      <c r="C32" s="1">
        <v>82</v>
      </c>
      <c r="D32" s="1">
        <v>98</v>
      </c>
      <c r="E32" s="1">
        <v>94</v>
      </c>
    </row>
    <row r="33" spans="1:5" x14ac:dyDescent="0.2">
      <c r="A33" s="1" t="s">
        <v>191</v>
      </c>
      <c r="B33" s="1">
        <v>444</v>
      </c>
      <c r="C33" s="1">
        <v>141</v>
      </c>
      <c r="D33" s="1">
        <v>171</v>
      </c>
      <c r="E33" s="1">
        <v>132</v>
      </c>
    </row>
    <row r="34" spans="1:5" x14ac:dyDescent="0.2">
      <c r="A34" s="1" t="s">
        <v>192</v>
      </c>
      <c r="B34" s="1">
        <v>2828</v>
      </c>
      <c r="C34" s="1">
        <v>1368</v>
      </c>
      <c r="D34" s="1">
        <v>447</v>
      </c>
      <c r="E34" s="1">
        <v>1013</v>
      </c>
    </row>
    <row r="35" spans="1:5" x14ac:dyDescent="0.2">
      <c r="A35" s="1" t="s">
        <v>193</v>
      </c>
      <c r="B35" s="1">
        <v>753</v>
      </c>
      <c r="C35" s="1">
        <v>330</v>
      </c>
      <c r="D35" s="1">
        <v>108</v>
      </c>
      <c r="E35" s="1">
        <v>315</v>
      </c>
    </row>
    <row r="36" spans="1:5" x14ac:dyDescent="0.2">
      <c r="A36" s="1" t="s">
        <v>194</v>
      </c>
      <c r="B36" s="1">
        <v>1462</v>
      </c>
      <c r="C36" s="1">
        <v>571</v>
      </c>
      <c r="D36" s="1">
        <v>351</v>
      </c>
      <c r="E36" s="1">
        <v>540</v>
      </c>
    </row>
    <row r="37" spans="1:5" x14ac:dyDescent="0.2">
      <c r="A37" s="1" t="s">
        <v>195</v>
      </c>
      <c r="B37" s="1">
        <v>341</v>
      </c>
      <c r="C37" s="1">
        <v>96</v>
      </c>
      <c r="D37" s="1">
        <v>119</v>
      </c>
      <c r="E37" s="1">
        <v>126</v>
      </c>
    </row>
    <row r="38" spans="1:5" x14ac:dyDescent="0.2">
      <c r="A38" s="1" t="s">
        <v>114</v>
      </c>
      <c r="B38" s="1">
        <v>2870</v>
      </c>
      <c r="C38" s="1">
        <v>898</v>
      </c>
      <c r="D38" s="1">
        <v>694</v>
      </c>
      <c r="E38" s="1">
        <v>1278</v>
      </c>
    </row>
    <row r="40" spans="1:5" x14ac:dyDescent="0.2">
      <c r="A40" s="1" t="s">
        <v>197</v>
      </c>
      <c r="B40" s="1">
        <v>20246</v>
      </c>
      <c r="C40" s="1">
        <v>7113</v>
      </c>
      <c r="D40" s="1">
        <v>5179</v>
      </c>
      <c r="E40" s="1">
        <v>7954</v>
      </c>
    </row>
    <row r="41" spans="1:5" x14ac:dyDescent="0.2">
      <c r="A41" s="1" t="s">
        <v>188</v>
      </c>
      <c r="B41" s="1">
        <v>4920</v>
      </c>
      <c r="C41" s="1">
        <v>2016</v>
      </c>
      <c r="D41" s="1">
        <v>1246</v>
      </c>
      <c r="E41" s="1">
        <v>1658</v>
      </c>
    </row>
    <row r="42" spans="1:5" x14ac:dyDescent="0.2">
      <c r="A42" s="1" t="s">
        <v>189</v>
      </c>
      <c r="B42" s="1">
        <v>9318</v>
      </c>
      <c r="C42" s="1">
        <v>2548</v>
      </c>
      <c r="D42" s="1">
        <v>2790</v>
      </c>
      <c r="E42" s="1">
        <v>3980</v>
      </c>
    </row>
    <row r="43" spans="1:5" x14ac:dyDescent="0.2">
      <c r="A43" s="1" t="s">
        <v>190</v>
      </c>
      <c r="B43" s="1">
        <v>67</v>
      </c>
      <c r="C43" s="1">
        <v>22</v>
      </c>
      <c r="D43" s="1">
        <v>28</v>
      </c>
      <c r="E43" s="1">
        <v>17</v>
      </c>
    </row>
    <row r="44" spans="1:5" x14ac:dyDescent="0.2">
      <c r="A44" s="1" t="s">
        <v>191</v>
      </c>
      <c r="B44" s="1">
        <v>58</v>
      </c>
      <c r="C44" s="1">
        <v>28</v>
      </c>
      <c r="D44" s="1">
        <v>14</v>
      </c>
      <c r="E44" s="1">
        <v>16</v>
      </c>
    </row>
    <row r="45" spans="1:5" x14ac:dyDescent="0.2">
      <c r="A45" s="1" t="s">
        <v>192</v>
      </c>
      <c r="B45" s="1">
        <v>1884</v>
      </c>
      <c r="C45" s="1">
        <v>970</v>
      </c>
      <c r="D45" s="1">
        <v>235</v>
      </c>
      <c r="E45" s="1">
        <v>679</v>
      </c>
    </row>
    <row r="46" spans="1:5" x14ac:dyDescent="0.2">
      <c r="A46" s="1" t="s">
        <v>193</v>
      </c>
      <c r="B46" s="1">
        <v>908</v>
      </c>
      <c r="C46" s="1">
        <v>389</v>
      </c>
      <c r="D46" s="1">
        <v>143</v>
      </c>
      <c r="E46" s="1">
        <v>376</v>
      </c>
    </row>
    <row r="47" spans="1:5" x14ac:dyDescent="0.2">
      <c r="A47" s="1" t="s">
        <v>194</v>
      </c>
      <c r="B47" s="1">
        <v>1034</v>
      </c>
      <c r="C47" s="1">
        <v>421</v>
      </c>
      <c r="D47" s="1">
        <v>289</v>
      </c>
      <c r="E47" s="1">
        <v>324</v>
      </c>
    </row>
    <row r="48" spans="1:5" x14ac:dyDescent="0.2">
      <c r="A48" s="1" t="s">
        <v>195</v>
      </c>
      <c r="B48" s="1">
        <v>181</v>
      </c>
      <c r="C48" s="1">
        <v>52</v>
      </c>
      <c r="D48" s="1">
        <v>35</v>
      </c>
      <c r="E48" s="1">
        <v>94</v>
      </c>
    </row>
    <row r="49" spans="1:5" x14ac:dyDescent="0.2">
      <c r="A49" s="1" t="s">
        <v>114</v>
      </c>
      <c r="B49" s="1">
        <v>1876</v>
      </c>
      <c r="C49" s="1">
        <v>667</v>
      </c>
      <c r="D49" s="1">
        <v>399</v>
      </c>
      <c r="E49" s="1">
        <v>810</v>
      </c>
    </row>
    <row r="50" spans="1:5" x14ac:dyDescent="0.2">
      <c r="A50" s="7" t="s">
        <v>24</v>
      </c>
      <c r="B50" s="7"/>
      <c r="C50" s="7"/>
      <c r="D50" s="7"/>
      <c r="E50" s="7"/>
    </row>
  </sheetData>
  <mergeCells count="1">
    <mergeCell ref="A50:E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List of Tables</vt:lpstr>
      <vt:lpstr>Bougainville 2000 District</vt:lpstr>
      <vt:lpstr>Marital</vt:lpstr>
      <vt:lpstr>Religion</vt:lpstr>
      <vt:lpstr>Mo Vital</vt:lpstr>
      <vt:lpstr>Birthplace</vt:lpstr>
      <vt:lpstr>Length</vt:lpstr>
      <vt:lpstr>Citizenship</vt:lpstr>
      <vt:lpstr>Schooling</vt:lpstr>
      <vt:lpstr>Qualifications</vt:lpstr>
      <vt:lpstr>Language</vt:lpstr>
      <vt:lpstr>Econ Actv</vt:lpstr>
      <vt:lpstr>Occupation</vt:lpstr>
      <vt:lpstr>Unemployed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 Bouganville Districts</dc:title>
  <dc:subject>PNG 2000</dc:subject>
  <dc:creator>Michael Levin</dc:creator>
  <cp:keywords>png;bouganville;png 2000</cp:keywords>
  <cp:lastModifiedBy>Brad</cp:lastModifiedBy>
  <dcterms:created xsi:type="dcterms:W3CDTF">2020-09-08T18:24:45Z</dcterms:created>
  <dcterms:modified xsi:type="dcterms:W3CDTF">2020-09-18T02:36:16Z</dcterms:modified>
</cp:coreProperties>
</file>