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ad\Desktop\Pacificweb\Tables\PNG\2000\html\"/>
    </mc:Choice>
  </mc:AlternateContent>
  <xr:revisionPtr revIDLastSave="0" documentId="8_{70E6E248-2A12-4AD0-9592-8E77B38A735F}" xr6:coauthVersionLast="45" xr6:coauthVersionMax="45" xr10:uidLastSave="{00000000-0000-0000-0000-000000000000}"/>
  <bookViews>
    <workbookView xWindow="-108" yWindow="-108" windowWidth="24792" windowHeight="13440" xr2:uid="{16798B8D-6B9F-4AA2-B100-E280B68DE12E}"/>
  </bookViews>
  <sheets>
    <sheet name="List of Tables" sheetId="14" r:id="rId1"/>
    <sheet name="Central 2000" sheetId="1" r:id="rId2"/>
    <sheet name="Marital" sheetId="2" r:id="rId3"/>
    <sheet name="Religion" sheetId="3" r:id="rId4"/>
    <sheet name="Mo Vital" sheetId="4" r:id="rId5"/>
    <sheet name="Birthplace" sheetId="5" r:id="rId6"/>
    <sheet name="Length" sheetId="6" r:id="rId7"/>
    <sheet name="Citizenship" sheetId="7" r:id="rId8"/>
    <sheet name="Schooling" sheetId="8" r:id="rId9"/>
    <sheet name="Qualifications" sheetId="9" r:id="rId10"/>
    <sheet name="Language" sheetId="10" r:id="rId11"/>
    <sheet name="Econ Actv" sheetId="11" r:id="rId12"/>
    <sheet name="Occupation" sheetId="12" r:id="rId13"/>
    <sheet name="Unemployment" sheetId="13" r:id="rId1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1" i="14" l="1"/>
  <c r="A20" i="14"/>
  <c r="A19" i="14"/>
  <c r="A18" i="14"/>
  <c r="A17" i="14"/>
  <c r="A16" i="14"/>
  <c r="A15" i="14"/>
  <c r="A14" i="14"/>
  <c r="A13" i="14"/>
  <c r="A12" i="14"/>
  <c r="A11" i="14"/>
  <c r="A10" i="14"/>
  <c r="A9" i="14"/>
</calcChain>
</file>

<file path=xl/sharedStrings.xml><?xml version="1.0" encoding="utf-8"?>
<sst xmlns="http://schemas.openxmlformats.org/spreadsheetml/2006/main" count="651" uniqueCount="226">
  <si>
    <t>Central</t>
  </si>
  <si>
    <t>Total</t>
  </si>
  <si>
    <t>Abau</t>
  </si>
  <si>
    <t>Goilala</t>
  </si>
  <si>
    <t>Kairuku - Hiri</t>
  </si>
  <si>
    <t>Rigo</t>
  </si>
  <si>
    <t xml:space="preserve">   Total</t>
  </si>
  <si>
    <t>Less than 5</t>
  </si>
  <si>
    <t>5 to 9</t>
  </si>
  <si>
    <t>10 to 14</t>
  </si>
  <si>
    <t>15 to 19</t>
  </si>
  <si>
    <t>20 to 24</t>
  </si>
  <si>
    <t>25 to 29</t>
  </si>
  <si>
    <t>30 to 34</t>
  </si>
  <si>
    <t>35 to 39</t>
  </si>
  <si>
    <t>40 to 44</t>
  </si>
  <si>
    <t>45 to 49</t>
  </si>
  <si>
    <t>50 to 54</t>
  </si>
  <si>
    <t>55 to 59</t>
  </si>
  <si>
    <t>60 to 64</t>
  </si>
  <si>
    <t>65 to 69</t>
  </si>
  <si>
    <t>70 to 74</t>
  </si>
  <si>
    <t>75 and over</t>
  </si>
  <si>
    <t>Median</t>
  </si>
  <si>
    <t>Source: 2000 Papua New Guinea Census</t>
  </si>
  <si>
    <t>Never married</t>
  </si>
  <si>
    <t>Married</t>
  </si>
  <si>
    <t>Separated</t>
  </si>
  <si>
    <t>Divorced</t>
  </si>
  <si>
    <t>Widowed</t>
  </si>
  <si>
    <t>None</t>
  </si>
  <si>
    <t>Anglican</t>
  </si>
  <si>
    <t>Evan. Brotherhood</t>
  </si>
  <si>
    <t>South Seas</t>
  </si>
  <si>
    <t>Church of Papua</t>
  </si>
  <si>
    <t>Wesleyan Church</t>
  </si>
  <si>
    <t>Church of Manus</t>
  </si>
  <si>
    <t>Lutheran</t>
  </si>
  <si>
    <t>Gutnius Lutheran</t>
  </si>
  <si>
    <t>Roman Catholic</t>
  </si>
  <si>
    <t>Salvation Army</t>
  </si>
  <si>
    <t>Seventh Day Adventist</t>
  </si>
  <si>
    <t>United Church</t>
  </si>
  <si>
    <t>Kwato Church</t>
  </si>
  <si>
    <t>Assembly of God</t>
  </si>
  <si>
    <t>Revival Crusade</t>
  </si>
  <si>
    <t>Life Center</t>
  </si>
  <si>
    <t>Lighthouse church</t>
  </si>
  <si>
    <t>Four Square Gospel</t>
  </si>
  <si>
    <t>Rhema Fellowship</t>
  </si>
  <si>
    <t>Wewak Fellowship</t>
  </si>
  <si>
    <t>Other Pentacostal</t>
  </si>
  <si>
    <t>Baptist</t>
  </si>
  <si>
    <t>Boroko Baptist</t>
  </si>
  <si>
    <t>Sepik Baptist</t>
  </si>
  <si>
    <t>Sovereign Grace</t>
  </si>
  <si>
    <t>Tokarra Christ.</t>
  </si>
  <si>
    <t>Western Highland</t>
  </si>
  <si>
    <t>Apostolic Church</t>
  </si>
  <si>
    <t>Asia Pacific</t>
  </si>
  <si>
    <t>Asutalian Church</t>
  </si>
  <si>
    <t>Bamu River</t>
  </si>
  <si>
    <t>Brethern Church</t>
  </si>
  <si>
    <t>Many lands</t>
  </si>
  <si>
    <t>Union Mission</t>
  </si>
  <si>
    <t>Nazarene</t>
  </si>
  <si>
    <t>Faith mission</t>
  </si>
  <si>
    <t>Hohola Mission</t>
  </si>
  <si>
    <t>Independent</t>
  </si>
  <si>
    <t>New Guinea Gospel</t>
  </si>
  <si>
    <t>New Life Mission</t>
  </si>
  <si>
    <t>New Tribes</t>
  </si>
  <si>
    <t>Paliau (Makasol)</t>
  </si>
  <si>
    <t>Plymouth Brethern</t>
  </si>
  <si>
    <t>Presbyterian</t>
  </si>
  <si>
    <t>Tiliba Mission</t>
  </si>
  <si>
    <t>Village Mission</t>
  </si>
  <si>
    <t>Other Christian</t>
  </si>
  <si>
    <t>Bahai of PNG</t>
  </si>
  <si>
    <t>Buddhism</t>
  </si>
  <si>
    <t>Church of Christ</t>
  </si>
  <si>
    <t>Islam</t>
  </si>
  <si>
    <t>Jehovah Witness</t>
  </si>
  <si>
    <t>Judaism</t>
  </si>
  <si>
    <t>Hindu</t>
  </si>
  <si>
    <t>Other religion</t>
  </si>
  <si>
    <t>NR</t>
  </si>
  <si>
    <t>NA</t>
  </si>
  <si>
    <t>Mother alive</t>
  </si>
  <si>
    <t>Mother dead</t>
  </si>
  <si>
    <t>Western</t>
  </si>
  <si>
    <t>Gulf</t>
  </si>
  <si>
    <t>NCD</t>
  </si>
  <si>
    <t>Milnebay</t>
  </si>
  <si>
    <t>Oro</t>
  </si>
  <si>
    <t>South Highlands</t>
  </si>
  <si>
    <t>Enga</t>
  </si>
  <si>
    <t>West Highlands</t>
  </si>
  <si>
    <t>Simbu</t>
  </si>
  <si>
    <t>East Highlands</t>
  </si>
  <si>
    <t>Morobe</t>
  </si>
  <si>
    <t>Madang</t>
  </si>
  <si>
    <t>East Sepik</t>
  </si>
  <si>
    <t>West Sepik</t>
  </si>
  <si>
    <t>Manus</t>
  </si>
  <si>
    <t>New Ireland</t>
  </si>
  <si>
    <t>East New Britain</t>
  </si>
  <si>
    <t>West New Britain</t>
  </si>
  <si>
    <t>Bougainville</t>
  </si>
  <si>
    <t>Australia and New Zealand</t>
  </si>
  <si>
    <t>Other Pacific</t>
  </si>
  <si>
    <t>Asia</t>
  </si>
  <si>
    <t>Elsewhere</t>
  </si>
  <si>
    <t>Table 6. Sex and P09A-Resid, Sex and P09B-Resid-years by Central</t>
  </si>
  <si>
    <t>Continuous since birth</t>
  </si>
  <si>
    <t>Other</t>
  </si>
  <si>
    <t>0 - 4 years</t>
  </si>
  <si>
    <t>5 - 9 years</t>
  </si>
  <si>
    <t>10 - 14 years</t>
  </si>
  <si>
    <t>15 - 19 years</t>
  </si>
  <si>
    <t>20 - 24 years</t>
  </si>
  <si>
    <t>25 - 29 years</t>
  </si>
  <si>
    <t>30 - 34 years</t>
  </si>
  <si>
    <t>35 - 39 years</t>
  </si>
  <si>
    <t>40 years or more</t>
  </si>
  <si>
    <t>PNG</t>
  </si>
  <si>
    <t>Yes currently</t>
  </si>
  <si>
    <t>In the past but not now</t>
  </si>
  <si>
    <t>Never</t>
  </si>
  <si>
    <t>Primary</t>
  </si>
  <si>
    <t>Secondary</t>
  </si>
  <si>
    <t>Teacher training</t>
  </si>
  <si>
    <t>Table 9. Sex and Have qualifications, Sex and Qualifications by Central</t>
  </si>
  <si>
    <t>Yes</t>
  </si>
  <si>
    <t>No</t>
  </si>
  <si>
    <t>Protective</t>
  </si>
  <si>
    <t>Vocational</t>
  </si>
  <si>
    <t>Technica</t>
  </si>
  <si>
    <t>Trade</t>
  </si>
  <si>
    <t>Business</t>
  </si>
  <si>
    <t>Health</t>
  </si>
  <si>
    <t>University degree</t>
  </si>
  <si>
    <t>Professional</t>
  </si>
  <si>
    <t>Miscellaneous</t>
  </si>
  <si>
    <t>English</t>
  </si>
  <si>
    <t>No English</t>
  </si>
  <si>
    <t>Pidgin</t>
  </si>
  <si>
    <t>No pidgin</t>
  </si>
  <si>
    <t>Motu</t>
  </si>
  <si>
    <t>No motu</t>
  </si>
  <si>
    <t>Other language</t>
  </si>
  <si>
    <t>No other language</t>
  </si>
  <si>
    <t>Garden - money</t>
  </si>
  <si>
    <t>Garden - use</t>
  </si>
  <si>
    <t>Business - help</t>
  </si>
  <si>
    <t>Business - no help</t>
  </si>
  <si>
    <t>Business - unpaid</t>
  </si>
  <si>
    <t>Wage job</t>
  </si>
  <si>
    <t>Armed forces</t>
  </si>
  <si>
    <t>Legislators</t>
  </si>
  <si>
    <t>Legislators NEC</t>
  </si>
  <si>
    <t>Corporation managers</t>
  </si>
  <si>
    <t>General managers</t>
  </si>
  <si>
    <t>Physics Maths</t>
  </si>
  <si>
    <t>Life science health</t>
  </si>
  <si>
    <t>Teaching professionals</t>
  </si>
  <si>
    <t>Other professionals</t>
  </si>
  <si>
    <t>Physical Science Engineer</t>
  </si>
  <si>
    <t>Life science techs</t>
  </si>
  <si>
    <t>Teaching assts</t>
  </si>
  <si>
    <t>Other associate professionals</t>
  </si>
  <si>
    <t>Clerks in offices</t>
  </si>
  <si>
    <t>Other office clerks</t>
  </si>
  <si>
    <t>Customer clerks</t>
  </si>
  <si>
    <t>Service workers</t>
  </si>
  <si>
    <t>Sales personnel</t>
  </si>
  <si>
    <t>Marget agriculture fishing</t>
  </si>
  <si>
    <t>Subsistence</t>
  </si>
  <si>
    <t>Building crafts</t>
  </si>
  <si>
    <t>Metal crafts</t>
  </si>
  <si>
    <t>Precision handicrafts</t>
  </si>
  <si>
    <t>Other crafts</t>
  </si>
  <si>
    <t>Plant machine operators</t>
  </si>
  <si>
    <t>Stationary machine operators</t>
  </si>
  <si>
    <t>Drivers operators</t>
  </si>
  <si>
    <t>Elementary occupations</t>
  </si>
  <si>
    <t>Agriculture and fishing</t>
  </si>
  <si>
    <t>Labourers</t>
  </si>
  <si>
    <t>Looking for work</t>
  </si>
  <si>
    <t>Not looking</t>
  </si>
  <si>
    <t>Housework</t>
  </si>
  <si>
    <t>Studying</t>
  </si>
  <si>
    <t>Waiting for a job</t>
  </si>
  <si>
    <t>Looking for a job</t>
  </si>
  <si>
    <t>Too young</t>
  </si>
  <si>
    <t>Too old</t>
  </si>
  <si>
    <t>Sick</t>
  </si>
  <si>
    <t>Disabled</t>
  </si>
  <si>
    <t xml:space="preserve">    Females</t>
  </si>
  <si>
    <t xml:space="preserve">   Males</t>
  </si>
  <si>
    <t xml:space="preserve">    Total</t>
  </si>
  <si>
    <t xml:space="preserve">Table 1. Age and Sex by District, Central Province: 2000                 </t>
  </si>
  <si>
    <t xml:space="preserve">Table 2. Marital Status by District, Central Province: 2000    </t>
  </si>
  <si>
    <t xml:space="preserve">Table 3. Religion by District, Central Province: 2000                  </t>
  </si>
  <si>
    <t xml:space="preserve">Table 4. Mother's Vital Status by Distirct,              </t>
  </si>
  <si>
    <t xml:space="preserve">Table 5. Birth Province by District, Central Province: 2000                    </t>
  </si>
  <si>
    <t xml:space="preserve">Table 7. Citizenship by District, Central Province: 2000               </t>
  </si>
  <si>
    <t xml:space="preserve">Table 8. School Attendance and Educational Attainment by District, Central Province: 2000                   </t>
  </si>
  <si>
    <t xml:space="preserve">Table 10.  Language Use by District, Central Province: 2000                     </t>
  </si>
  <si>
    <t xml:space="preserve">Table 11. Economic Activity by District, Central Province: 2000              </t>
  </si>
  <si>
    <t xml:space="preserve">Table 12.  Occupation by District, Central Province: 2000                </t>
  </si>
  <si>
    <t xml:space="preserve">Table 13. Looking for Work and Non-economic Activity by District, Central Province: 2000    </t>
  </si>
  <si>
    <t xml:space="preserve">    Males</t>
  </si>
  <si>
    <t xml:space="preserve">     Males</t>
  </si>
  <si>
    <t xml:space="preserve">     Total</t>
  </si>
  <si>
    <t>Note: Educational Levels seem to be miscoded</t>
  </si>
  <si>
    <t>EDUCATIONAL ATTAINMENT</t>
  </si>
  <si>
    <t xml:space="preserve">     Females</t>
  </si>
  <si>
    <t>ENGLISH</t>
  </si>
  <si>
    <t>PIDGIN</t>
  </si>
  <si>
    <t>OTHER LANGUAGE</t>
  </si>
  <si>
    <t>MOTU</t>
  </si>
  <si>
    <t xml:space="preserve">   Females</t>
  </si>
  <si>
    <t>REASON NOT WORKING</t>
  </si>
  <si>
    <t>2000 PNG Central District</t>
  </si>
  <si>
    <t>List of Tables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</si>
</sst>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4" x14ac:knownFonts="1">
    <font>
      <sz val="11"/>
      <color theme="1"/>
      <name val="Calibri"/>
      <family val="2"/>
      <scheme val="minor"/>
    </font>
    <font>
      <sz val="8"/>
      <color theme="1"/>
      <name val="Times New Roman"/>
      <family val="1"/>
    </font>
    <font>
      <sz val="2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3" fontId="1" fillId="0" borderId="0" xfId="0" applyNumberFormat="1" applyFont="1"/>
    <xf numFmtId="3" fontId="1" fillId="0" borderId="0" xfId="0" applyNumberFormat="1" applyFont="1" applyAlignment="1">
      <alignment horizontal="right"/>
    </xf>
    <xf numFmtId="3" fontId="1" fillId="0" borderId="1" xfId="0" applyNumberFormat="1" applyFont="1" applyBorder="1" applyAlignment="1">
      <alignment horizontal="right"/>
    </xf>
    <xf numFmtId="3" fontId="1" fillId="0" borderId="2" xfId="0" applyNumberFormat="1" applyFont="1" applyBorder="1" applyAlignment="1">
      <alignment horizontal="right"/>
    </xf>
    <xf numFmtId="3" fontId="1" fillId="0" borderId="3" xfId="0" applyNumberFormat="1" applyFont="1" applyBorder="1" applyAlignment="1">
      <alignment horizontal="right"/>
    </xf>
    <xf numFmtId="164" fontId="1" fillId="0" borderId="0" xfId="0" applyNumberFormat="1" applyFont="1"/>
    <xf numFmtId="3" fontId="1" fillId="0" borderId="4" xfId="0" applyNumberFormat="1" applyFont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3" fillId="0" borderId="0" xfId="1" applyAlignment="1">
      <alignment horizontal="left"/>
    </xf>
    <xf numFmtId="3" fontId="3" fillId="0" borderId="0" xfId="1" quotePrefix="1" applyNumberFormat="1" applyAlignment="1">
      <alignment horizontal="left"/>
    </xf>
    <xf numFmtId="3" fontId="3" fillId="0" borderId="0" xfId="1" applyNumberFormat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06D42B-7319-4A17-B6E6-95AB4C489EC8}">
  <dimension ref="A1:J28"/>
  <sheetViews>
    <sheetView tabSelected="1" workbookViewId="0">
      <selection activeCell="A22" sqref="A22:J22"/>
    </sheetView>
  </sheetViews>
  <sheetFormatPr defaultRowHeight="14.4" x14ac:dyDescent="0.3"/>
  <sheetData>
    <row r="1" spans="1:10" x14ac:dyDescent="0.3">
      <c r="A1" s="8" t="s">
        <v>224</v>
      </c>
      <c r="B1" s="8"/>
      <c r="C1" s="8"/>
      <c r="D1" s="8"/>
      <c r="E1" s="8"/>
      <c r="F1" s="8"/>
      <c r="G1" s="8"/>
      <c r="H1" s="8"/>
      <c r="I1" s="8"/>
      <c r="J1" s="8"/>
    </row>
    <row r="2" spans="1:10" x14ac:dyDescent="0.3">
      <c r="A2" s="8"/>
      <c r="B2" s="8"/>
      <c r="C2" s="8"/>
      <c r="D2" s="8"/>
      <c r="E2" s="8"/>
      <c r="F2" s="8"/>
      <c r="G2" s="8"/>
      <c r="H2" s="8"/>
      <c r="I2" s="8"/>
      <c r="J2" s="8"/>
    </row>
    <row r="3" spans="1:10" x14ac:dyDescent="0.3">
      <c r="A3" s="8"/>
      <c r="B3" s="8"/>
      <c r="C3" s="8"/>
      <c r="D3" s="8"/>
      <c r="E3" s="8"/>
      <c r="F3" s="8"/>
      <c r="G3" s="8"/>
      <c r="H3" s="8"/>
      <c r="I3" s="8"/>
      <c r="J3" s="8"/>
    </row>
    <row r="4" spans="1:10" x14ac:dyDescent="0.3">
      <c r="A4" s="8"/>
      <c r="B4" s="8"/>
      <c r="C4" s="8"/>
      <c r="D4" s="8"/>
      <c r="E4" s="8"/>
      <c r="F4" s="8"/>
      <c r="G4" s="8"/>
      <c r="H4" s="8"/>
      <c r="I4" s="8"/>
      <c r="J4" s="8"/>
    </row>
    <row r="5" spans="1:10" x14ac:dyDescent="0.3">
      <c r="A5" s="8" t="s">
        <v>225</v>
      </c>
      <c r="B5" s="8"/>
      <c r="C5" s="8"/>
      <c r="D5" s="8"/>
      <c r="E5" s="8"/>
      <c r="F5" s="8"/>
      <c r="G5" s="8"/>
      <c r="H5" s="8"/>
      <c r="I5" s="8"/>
      <c r="J5" s="8"/>
    </row>
    <row r="6" spans="1:10" x14ac:dyDescent="0.3">
      <c r="A6" s="8"/>
      <c r="B6" s="8"/>
      <c r="C6" s="8"/>
      <c r="D6" s="8"/>
      <c r="E6" s="8"/>
      <c r="F6" s="8"/>
      <c r="G6" s="8"/>
      <c r="H6" s="8"/>
      <c r="I6" s="8"/>
      <c r="J6" s="8"/>
    </row>
    <row r="7" spans="1:10" x14ac:dyDescent="0.3">
      <c r="A7" s="8"/>
      <c r="B7" s="8"/>
      <c r="C7" s="8"/>
      <c r="D7" s="8"/>
      <c r="E7" s="8"/>
      <c r="F7" s="8"/>
      <c r="G7" s="8"/>
      <c r="H7" s="8"/>
      <c r="I7" s="8"/>
      <c r="J7" s="8"/>
    </row>
    <row r="8" spans="1:10" x14ac:dyDescent="0.3">
      <c r="A8" s="8"/>
      <c r="B8" s="8"/>
      <c r="C8" s="8"/>
      <c r="D8" s="8"/>
      <c r="E8" s="8"/>
      <c r="F8" s="8"/>
      <c r="G8" s="8"/>
      <c r="H8" s="8"/>
      <c r="I8" s="8"/>
      <c r="J8" s="8"/>
    </row>
    <row r="9" spans="1:10" x14ac:dyDescent="0.3">
      <c r="A9" s="11" t="str">
        <f>'Central 2000'!A1</f>
        <v xml:space="preserve">Table 1. Age and Sex by District, Central Province: 2000                 </v>
      </c>
      <c r="B9" s="10"/>
      <c r="C9" s="10"/>
      <c r="D9" s="10"/>
      <c r="E9" s="10"/>
      <c r="F9" s="10"/>
      <c r="G9" s="10"/>
      <c r="H9" s="10"/>
      <c r="I9" s="10"/>
      <c r="J9" s="10"/>
    </row>
    <row r="10" spans="1:10" x14ac:dyDescent="0.3">
      <c r="A10" s="12" t="str">
        <f>Marital!A1</f>
        <v xml:space="preserve">Table 2. Marital Status by District, Central Province: 2000    </v>
      </c>
      <c r="B10" s="10"/>
      <c r="C10" s="10"/>
      <c r="D10" s="10"/>
      <c r="E10" s="10"/>
      <c r="F10" s="10"/>
      <c r="G10" s="10"/>
      <c r="H10" s="10"/>
      <c r="I10" s="10"/>
      <c r="J10" s="10"/>
    </row>
    <row r="11" spans="1:10" x14ac:dyDescent="0.3">
      <c r="A11" s="12" t="str">
        <f>Religion!A1</f>
        <v xml:space="preserve">Table 3. Religion by District, Central Province: 2000                  </v>
      </c>
      <c r="B11" s="10"/>
      <c r="C11" s="10"/>
      <c r="D11" s="10"/>
      <c r="E11" s="10"/>
      <c r="F11" s="10"/>
      <c r="G11" s="10"/>
      <c r="H11" s="10"/>
      <c r="I11" s="10"/>
      <c r="J11" s="10"/>
    </row>
    <row r="12" spans="1:10" x14ac:dyDescent="0.3">
      <c r="A12" s="11" t="str">
        <f>'Mo Vital'!A1</f>
        <v xml:space="preserve">Table 4. Mother's Vital Status by Distirct,              </v>
      </c>
      <c r="B12" s="10"/>
      <c r="C12" s="10"/>
      <c r="D12" s="10"/>
      <c r="E12" s="10"/>
      <c r="F12" s="10"/>
      <c r="G12" s="10"/>
      <c r="H12" s="10"/>
      <c r="I12" s="10"/>
      <c r="J12" s="10"/>
    </row>
    <row r="13" spans="1:10" x14ac:dyDescent="0.3">
      <c r="A13" s="12" t="str">
        <f>Birthplace!A1</f>
        <v xml:space="preserve">Table 5. Birth Province by District, Central Province: 2000                    </v>
      </c>
      <c r="B13" s="10"/>
      <c r="C13" s="10"/>
      <c r="D13" s="10"/>
      <c r="E13" s="10"/>
      <c r="F13" s="10"/>
      <c r="G13" s="10"/>
      <c r="H13" s="10"/>
      <c r="I13" s="10"/>
      <c r="J13" s="10"/>
    </row>
    <row r="14" spans="1:10" x14ac:dyDescent="0.3">
      <c r="A14" s="12" t="str">
        <f>Length!A1</f>
        <v>Table 6. Sex and P09A-Resid, Sex and P09B-Resid-years by Central</v>
      </c>
      <c r="B14" s="10"/>
      <c r="C14" s="10"/>
      <c r="D14" s="10"/>
      <c r="E14" s="10"/>
      <c r="F14" s="10"/>
      <c r="G14" s="10"/>
      <c r="H14" s="10"/>
      <c r="I14" s="10"/>
      <c r="J14" s="10"/>
    </row>
    <row r="15" spans="1:10" x14ac:dyDescent="0.3">
      <c r="A15" s="12" t="str">
        <f>Citizenship!A1</f>
        <v xml:space="preserve">Table 7. Citizenship by District, Central Province: 2000               </v>
      </c>
      <c r="B15" s="10"/>
      <c r="C15" s="10"/>
      <c r="D15" s="10"/>
      <c r="E15" s="10"/>
      <c r="F15" s="10"/>
      <c r="G15" s="10"/>
      <c r="H15" s="10"/>
      <c r="I15" s="10"/>
      <c r="J15" s="10"/>
    </row>
    <row r="16" spans="1:10" x14ac:dyDescent="0.3">
      <c r="A16" s="12" t="str">
        <f>Schooling!A1</f>
        <v xml:space="preserve">Table 8. School Attendance and Educational Attainment by District, Central Province: 2000                   </v>
      </c>
      <c r="B16" s="10"/>
      <c r="C16" s="10"/>
      <c r="D16" s="10"/>
      <c r="E16" s="10"/>
      <c r="F16" s="10"/>
      <c r="G16" s="10"/>
      <c r="H16" s="10"/>
      <c r="I16" s="10"/>
      <c r="J16" s="10"/>
    </row>
    <row r="17" spans="1:10" x14ac:dyDescent="0.3">
      <c r="A17" s="12" t="str">
        <f>Qualifications!A1</f>
        <v>Table 9. Sex and Have qualifications, Sex and Qualifications by Central</v>
      </c>
      <c r="B17" s="10"/>
      <c r="C17" s="10"/>
      <c r="D17" s="10"/>
      <c r="E17" s="10"/>
      <c r="F17" s="10"/>
      <c r="G17" s="10"/>
      <c r="H17" s="10"/>
      <c r="I17" s="10"/>
      <c r="J17" s="10"/>
    </row>
    <row r="18" spans="1:10" x14ac:dyDescent="0.3">
      <c r="A18" s="12" t="str">
        <f>Language!A1</f>
        <v xml:space="preserve">Table 10.  Language Use by District, Central Province: 2000                     </v>
      </c>
      <c r="B18" s="10"/>
      <c r="C18" s="10"/>
      <c r="D18" s="10"/>
      <c r="E18" s="10"/>
      <c r="F18" s="10"/>
      <c r="G18" s="10"/>
      <c r="H18" s="10"/>
      <c r="I18" s="10"/>
      <c r="J18" s="10"/>
    </row>
    <row r="19" spans="1:10" x14ac:dyDescent="0.3">
      <c r="A19" s="11" t="str">
        <f>'Econ Actv'!A1</f>
        <v xml:space="preserve">Table 11. Economic Activity by District, Central Province: 2000              </v>
      </c>
      <c r="B19" s="10"/>
      <c r="C19" s="10"/>
      <c r="D19" s="10"/>
      <c r="E19" s="10"/>
      <c r="F19" s="10"/>
      <c r="G19" s="10"/>
      <c r="H19" s="10"/>
      <c r="I19" s="10"/>
      <c r="J19" s="10"/>
    </row>
    <row r="20" spans="1:10" x14ac:dyDescent="0.3">
      <c r="A20" s="12" t="str">
        <f>Occupation!A1</f>
        <v xml:space="preserve">Table 12.  Occupation by District, Central Province: 2000                </v>
      </c>
      <c r="B20" s="10"/>
      <c r="C20" s="10"/>
      <c r="D20" s="10"/>
      <c r="E20" s="10"/>
      <c r="F20" s="10"/>
      <c r="G20" s="10"/>
      <c r="H20" s="10"/>
      <c r="I20" s="10"/>
      <c r="J20" s="10"/>
    </row>
    <row r="21" spans="1:10" x14ac:dyDescent="0.3">
      <c r="A21" s="12" t="str">
        <f>Unemployment!A1</f>
        <v xml:space="preserve">Table 13. Looking for Work and Non-economic Activity by District, Central Province: 2000    </v>
      </c>
      <c r="B21" s="10"/>
      <c r="C21" s="10"/>
      <c r="D21" s="10"/>
      <c r="E21" s="10"/>
      <c r="F21" s="10"/>
      <c r="G21" s="10"/>
      <c r="H21" s="10"/>
      <c r="I21" s="10"/>
      <c r="J21" s="10"/>
    </row>
    <row r="22" spans="1:10" x14ac:dyDescent="0.3">
      <c r="A22" s="9"/>
      <c r="B22" s="9"/>
      <c r="C22" s="9"/>
      <c r="D22" s="9"/>
      <c r="E22" s="9"/>
      <c r="F22" s="9"/>
      <c r="G22" s="9"/>
      <c r="H22" s="9"/>
      <c r="I22" s="9"/>
      <c r="J22" s="9"/>
    </row>
    <row r="23" spans="1:10" x14ac:dyDescent="0.3">
      <c r="A23" s="9"/>
      <c r="B23" s="9"/>
      <c r="C23" s="9"/>
      <c r="D23" s="9"/>
      <c r="E23" s="9"/>
      <c r="F23" s="9"/>
      <c r="G23" s="9"/>
      <c r="H23" s="9"/>
      <c r="I23" s="9"/>
      <c r="J23" s="9"/>
    </row>
    <row r="24" spans="1:10" x14ac:dyDescent="0.3">
      <c r="A24" s="9"/>
      <c r="B24" s="9"/>
      <c r="C24" s="9"/>
      <c r="D24" s="9"/>
      <c r="E24" s="9"/>
      <c r="F24" s="9"/>
      <c r="G24" s="9"/>
      <c r="H24" s="9"/>
      <c r="I24" s="9"/>
      <c r="J24" s="9"/>
    </row>
    <row r="25" spans="1:10" x14ac:dyDescent="0.3">
      <c r="A25" s="9"/>
      <c r="B25" s="9"/>
      <c r="C25" s="9"/>
      <c r="D25" s="9"/>
      <c r="E25" s="9"/>
      <c r="F25" s="9"/>
      <c r="G25" s="9"/>
      <c r="H25" s="9"/>
      <c r="I25" s="9"/>
      <c r="J25" s="9"/>
    </row>
    <row r="26" spans="1:10" x14ac:dyDescent="0.3">
      <c r="A26" s="9"/>
      <c r="B26" s="9"/>
      <c r="C26" s="9"/>
      <c r="D26" s="9"/>
      <c r="E26" s="9"/>
      <c r="F26" s="9"/>
      <c r="G26" s="9"/>
      <c r="H26" s="9"/>
      <c r="I26" s="9"/>
      <c r="J26" s="9"/>
    </row>
    <row r="27" spans="1:10" x14ac:dyDescent="0.3">
      <c r="A27" s="9"/>
      <c r="B27" s="9"/>
      <c r="C27" s="9"/>
      <c r="D27" s="9"/>
      <c r="E27" s="9"/>
      <c r="F27" s="9"/>
      <c r="G27" s="9"/>
      <c r="H27" s="9"/>
      <c r="I27" s="9"/>
      <c r="J27" s="9"/>
    </row>
    <row r="28" spans="1:10" x14ac:dyDescent="0.3">
      <c r="A28" s="9"/>
      <c r="B28" s="9"/>
      <c r="C28" s="9"/>
      <c r="D28" s="9"/>
      <c r="E28" s="9"/>
      <c r="F28" s="9"/>
      <c r="G28" s="9"/>
      <c r="H28" s="9"/>
      <c r="I28" s="9"/>
      <c r="J28" s="9"/>
    </row>
  </sheetData>
  <mergeCells count="22">
    <mergeCell ref="A25:J25"/>
    <mergeCell ref="A26:J26"/>
    <mergeCell ref="A27:J27"/>
    <mergeCell ref="A28:J28"/>
    <mergeCell ref="A19:J19"/>
    <mergeCell ref="A20:J20"/>
    <mergeCell ref="A21:J21"/>
    <mergeCell ref="A22:J22"/>
    <mergeCell ref="A23:J23"/>
    <mergeCell ref="A24:J24"/>
    <mergeCell ref="A13:J13"/>
    <mergeCell ref="A14:J14"/>
    <mergeCell ref="A15:J15"/>
    <mergeCell ref="A16:J16"/>
    <mergeCell ref="A17:J17"/>
    <mergeCell ref="A18:J18"/>
    <mergeCell ref="A1:J4"/>
    <mergeCell ref="A5:J8"/>
    <mergeCell ref="A9:J9"/>
    <mergeCell ref="A10:J10"/>
    <mergeCell ref="A11:J11"/>
    <mergeCell ref="A12:J12"/>
  </mergeCells>
  <hyperlinks>
    <hyperlink ref="A9:J9" location="'Central 2000'!A1" display="'Central 2000'!A1" xr:uid="{5D67C4C4-59EA-477B-9205-99B0D2EDB2F7}"/>
    <hyperlink ref="A10:J10" location="Marital!A1" display="Marital!A1" xr:uid="{93591DF8-320E-4BB3-AD6B-2F79A36BE14D}"/>
    <hyperlink ref="A11:J11" location="Religion!A1" display="Religion!A1" xr:uid="{DADA8A48-1960-4E14-AF5B-296F10E14719}"/>
    <hyperlink ref="A12:J12" location="'Mo Vital'!A1" display="'Mo Vital'!A1" xr:uid="{3BD05145-4CE4-49C0-92B9-4FE300990F78}"/>
    <hyperlink ref="A13:J13" location="Birthplace!A1" display="Birthplace!A1" xr:uid="{CA5AC8DE-8035-442B-B5AC-9EC3232BE5EF}"/>
    <hyperlink ref="A14:J14" location="Length!A1" display="Length!A1" xr:uid="{791A847A-B430-4C45-911B-C503C6257114}"/>
    <hyperlink ref="A15:J15" location="Citizenship!A1" display="Citizenship!A1" xr:uid="{3C96D799-CCDB-4A0D-9578-A587F329CA7D}"/>
    <hyperlink ref="A16:J16" location="Schooling!A1" display="Schooling!A1" xr:uid="{728A8A96-2818-4067-A1CF-9B345A2AB78F}"/>
    <hyperlink ref="A17:J17" location="Qualifications!A1" display="Qualifications!A1" xr:uid="{FB063205-9B08-42F1-8EDC-6B1C825AB614}"/>
    <hyperlink ref="A18:J18" location="Language!A1" display="Language!A1" xr:uid="{57DBE598-6F9D-4C5F-A795-1E027996D42F}"/>
    <hyperlink ref="A19:J19" location="'Econ Actv'!A1" display="'Econ Actv'!A1" xr:uid="{0809E38D-359F-4282-958C-11CC9ABD808D}"/>
    <hyperlink ref="A20:J20" location="Occupation!A1" display="Occupation!A1" xr:uid="{8BED0774-4ADC-4147-A59B-850467062021}"/>
    <hyperlink ref="A21:J21" location="Unemployment!A1" display="Unemployment!A1" xr:uid="{20F089A8-9152-4A49-9877-D1723AF4468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CD2F9C-95C2-425E-A76E-C7D2ADFFB1D4}">
  <dimension ref="A1:F60"/>
  <sheetViews>
    <sheetView view="pageBreakPreview" zoomScale="125" zoomScaleNormal="100" zoomScaleSheetLayoutView="125" workbookViewId="0"/>
  </sheetViews>
  <sheetFormatPr defaultRowHeight="10.199999999999999" x14ac:dyDescent="0.2"/>
  <cols>
    <col min="1" max="1" width="15.21875" style="1" customWidth="1"/>
    <col min="2" max="6" width="14.5546875" style="1" customWidth="1"/>
    <col min="7" max="16384" width="8.88671875" style="1"/>
  </cols>
  <sheetData>
    <row r="1" spans="1:6" x14ac:dyDescent="0.2">
      <c r="A1" s="1" t="s">
        <v>201</v>
      </c>
    </row>
    <row r="2" spans="1:6" s="2" customFormat="1" x14ac:dyDescent="0.2">
      <c r="A2" s="3"/>
      <c r="B2" s="4" t="s">
        <v>1</v>
      </c>
      <c r="C2" s="4" t="s">
        <v>2</v>
      </c>
      <c r="D2" s="4" t="s">
        <v>3</v>
      </c>
      <c r="E2" s="4" t="s">
        <v>4</v>
      </c>
      <c r="F2" s="5" t="s">
        <v>5</v>
      </c>
    </row>
    <row r="4" spans="1:6" x14ac:dyDescent="0.2">
      <c r="A4" s="1" t="s">
        <v>200</v>
      </c>
      <c r="B4" s="1">
        <v>183983</v>
      </c>
      <c r="C4" s="1">
        <v>38378</v>
      </c>
      <c r="D4" s="1">
        <v>27345</v>
      </c>
      <c r="E4" s="1">
        <v>78784</v>
      </c>
      <c r="F4" s="1">
        <v>39476</v>
      </c>
    </row>
    <row r="5" spans="1:6" x14ac:dyDescent="0.2">
      <c r="A5" s="1" t="s">
        <v>7</v>
      </c>
      <c r="B5" s="1">
        <v>27060</v>
      </c>
      <c r="C5" s="1">
        <v>5460</v>
      </c>
      <c r="D5" s="1">
        <v>3847</v>
      </c>
      <c r="E5" s="1">
        <v>11723</v>
      </c>
      <c r="F5" s="1">
        <v>6030</v>
      </c>
    </row>
    <row r="6" spans="1:6" x14ac:dyDescent="0.2">
      <c r="A6" s="1" t="s">
        <v>8</v>
      </c>
      <c r="B6" s="1">
        <v>27027</v>
      </c>
      <c r="C6" s="1">
        <v>5654</v>
      </c>
      <c r="D6" s="1">
        <v>4184</v>
      </c>
      <c r="E6" s="1">
        <v>11392</v>
      </c>
      <c r="F6" s="1">
        <v>5797</v>
      </c>
    </row>
    <row r="7" spans="1:6" x14ac:dyDescent="0.2">
      <c r="A7" s="1" t="s">
        <v>9</v>
      </c>
      <c r="B7" s="1">
        <v>23289</v>
      </c>
      <c r="C7" s="1">
        <v>5051</v>
      </c>
      <c r="D7" s="1">
        <v>3453</v>
      </c>
      <c r="E7" s="1">
        <v>9892</v>
      </c>
      <c r="F7" s="1">
        <v>4893</v>
      </c>
    </row>
    <row r="8" spans="1:6" x14ac:dyDescent="0.2">
      <c r="A8" s="1" t="s">
        <v>10</v>
      </c>
      <c r="B8" s="1">
        <v>19041</v>
      </c>
      <c r="C8" s="1">
        <v>3945</v>
      </c>
      <c r="D8" s="1">
        <v>2749</v>
      </c>
      <c r="E8" s="1">
        <v>8354</v>
      </c>
      <c r="F8" s="1">
        <v>3993</v>
      </c>
    </row>
    <row r="9" spans="1:6" x14ac:dyDescent="0.2">
      <c r="A9" s="1" t="s">
        <v>11</v>
      </c>
      <c r="B9" s="1">
        <v>16104</v>
      </c>
      <c r="C9" s="1">
        <v>3232</v>
      </c>
      <c r="D9" s="1">
        <v>2244</v>
      </c>
      <c r="E9" s="1">
        <v>7091</v>
      </c>
      <c r="F9" s="1">
        <v>3537</v>
      </c>
    </row>
    <row r="10" spans="1:6" x14ac:dyDescent="0.2">
      <c r="A10" s="1" t="s">
        <v>12</v>
      </c>
      <c r="B10" s="1">
        <v>14781</v>
      </c>
      <c r="C10" s="1">
        <v>2958</v>
      </c>
      <c r="D10" s="1">
        <v>2098</v>
      </c>
      <c r="E10" s="1">
        <v>6522</v>
      </c>
      <c r="F10" s="1">
        <v>3203</v>
      </c>
    </row>
    <row r="11" spans="1:6" x14ac:dyDescent="0.2">
      <c r="A11" s="1" t="s">
        <v>13</v>
      </c>
      <c r="B11" s="1">
        <v>12589</v>
      </c>
      <c r="C11" s="1">
        <v>2615</v>
      </c>
      <c r="D11" s="1">
        <v>1812</v>
      </c>
      <c r="E11" s="1">
        <v>5401</v>
      </c>
      <c r="F11" s="1">
        <v>2761</v>
      </c>
    </row>
    <row r="12" spans="1:6" x14ac:dyDescent="0.2">
      <c r="A12" s="1" t="s">
        <v>14</v>
      </c>
      <c r="B12" s="1">
        <v>11150</v>
      </c>
      <c r="C12" s="1">
        <v>2218</v>
      </c>
      <c r="D12" s="1">
        <v>1899</v>
      </c>
      <c r="E12" s="1">
        <v>4798</v>
      </c>
      <c r="F12" s="1">
        <v>2235</v>
      </c>
    </row>
    <row r="13" spans="1:6" x14ac:dyDescent="0.2">
      <c r="A13" s="1" t="s">
        <v>15</v>
      </c>
      <c r="B13" s="1">
        <v>8231</v>
      </c>
      <c r="C13" s="1">
        <v>1758</v>
      </c>
      <c r="D13" s="1">
        <v>1233</v>
      </c>
      <c r="E13" s="1">
        <v>3563</v>
      </c>
      <c r="F13" s="1">
        <v>1677</v>
      </c>
    </row>
    <row r="14" spans="1:6" x14ac:dyDescent="0.2">
      <c r="A14" s="1" t="s">
        <v>16</v>
      </c>
      <c r="B14" s="1">
        <v>6574</v>
      </c>
      <c r="C14" s="1">
        <v>1383</v>
      </c>
      <c r="D14" s="1">
        <v>1011</v>
      </c>
      <c r="E14" s="1">
        <v>2844</v>
      </c>
      <c r="F14" s="1">
        <v>1336</v>
      </c>
    </row>
    <row r="15" spans="1:6" x14ac:dyDescent="0.2">
      <c r="A15" s="1" t="s">
        <v>17</v>
      </c>
      <c r="B15" s="1">
        <v>5184</v>
      </c>
      <c r="C15" s="1">
        <v>1153</v>
      </c>
      <c r="D15" s="1">
        <v>734</v>
      </c>
      <c r="E15" s="1">
        <v>2174</v>
      </c>
      <c r="F15" s="1">
        <v>1123</v>
      </c>
    </row>
    <row r="16" spans="1:6" x14ac:dyDescent="0.2">
      <c r="A16" s="1" t="s">
        <v>18</v>
      </c>
      <c r="B16" s="1">
        <v>3998</v>
      </c>
      <c r="C16" s="1">
        <v>811</v>
      </c>
      <c r="D16" s="1">
        <v>667</v>
      </c>
      <c r="E16" s="1">
        <v>1677</v>
      </c>
      <c r="F16" s="1">
        <v>843</v>
      </c>
    </row>
    <row r="17" spans="1:6" x14ac:dyDescent="0.2">
      <c r="A17" s="1" t="s">
        <v>19</v>
      </c>
      <c r="B17" s="1">
        <v>3244</v>
      </c>
      <c r="C17" s="1">
        <v>722</v>
      </c>
      <c r="D17" s="1">
        <v>533</v>
      </c>
      <c r="E17" s="1">
        <v>1244</v>
      </c>
      <c r="F17" s="1">
        <v>745</v>
      </c>
    </row>
    <row r="18" spans="1:6" x14ac:dyDescent="0.2">
      <c r="A18" s="1" t="s">
        <v>20</v>
      </c>
      <c r="B18" s="1">
        <v>2267</v>
      </c>
      <c r="C18" s="1">
        <v>503</v>
      </c>
      <c r="D18" s="1">
        <v>351</v>
      </c>
      <c r="E18" s="1">
        <v>896</v>
      </c>
      <c r="F18" s="1">
        <v>517</v>
      </c>
    </row>
    <row r="19" spans="1:6" x14ac:dyDescent="0.2">
      <c r="A19" s="1" t="s">
        <v>21</v>
      </c>
      <c r="B19" s="1">
        <v>1644</v>
      </c>
      <c r="C19" s="1">
        <v>401</v>
      </c>
      <c r="D19" s="1">
        <v>238</v>
      </c>
      <c r="E19" s="1">
        <v>602</v>
      </c>
      <c r="F19" s="1">
        <v>403</v>
      </c>
    </row>
    <row r="20" spans="1:6" x14ac:dyDescent="0.2">
      <c r="A20" s="1" t="s">
        <v>22</v>
      </c>
      <c r="B20" s="1">
        <v>1800</v>
      </c>
      <c r="C20" s="1">
        <v>514</v>
      </c>
      <c r="D20" s="1">
        <v>292</v>
      </c>
      <c r="E20" s="1">
        <v>611</v>
      </c>
      <c r="F20" s="1">
        <v>383</v>
      </c>
    </row>
    <row r="21" spans="1:6" x14ac:dyDescent="0.2">
      <c r="A21" s="1" t="s">
        <v>23</v>
      </c>
      <c r="B21" s="6">
        <v>18.8</v>
      </c>
      <c r="C21" s="6">
        <v>18.8</v>
      </c>
      <c r="D21" s="6">
        <v>19</v>
      </c>
      <c r="E21" s="6">
        <v>18.8</v>
      </c>
      <c r="F21" s="6">
        <v>18.8</v>
      </c>
    </row>
    <row r="23" spans="1:6" x14ac:dyDescent="0.2">
      <c r="A23" s="1" t="s">
        <v>199</v>
      </c>
      <c r="B23" s="1">
        <v>96062</v>
      </c>
      <c r="C23" s="1">
        <v>19819</v>
      </c>
      <c r="D23" s="1">
        <v>14187</v>
      </c>
      <c r="E23" s="1">
        <v>41552</v>
      </c>
      <c r="F23" s="1">
        <v>20504</v>
      </c>
    </row>
    <row r="24" spans="1:6" x14ac:dyDescent="0.2">
      <c r="A24" s="1" t="s">
        <v>7</v>
      </c>
      <c r="B24" s="1">
        <v>14251</v>
      </c>
      <c r="C24" s="1">
        <v>2861</v>
      </c>
      <c r="D24" s="1">
        <v>2054</v>
      </c>
      <c r="E24" s="1">
        <v>6130</v>
      </c>
      <c r="F24" s="1">
        <v>3206</v>
      </c>
    </row>
    <row r="25" spans="1:6" x14ac:dyDescent="0.2">
      <c r="A25" s="1" t="s">
        <v>8</v>
      </c>
      <c r="B25" s="1">
        <v>14316</v>
      </c>
      <c r="C25" s="1">
        <v>2908</v>
      </c>
      <c r="D25" s="1">
        <v>2193</v>
      </c>
      <c r="E25" s="1">
        <v>6109</v>
      </c>
      <c r="F25" s="1">
        <v>3106</v>
      </c>
    </row>
    <row r="26" spans="1:6" x14ac:dyDescent="0.2">
      <c r="A26" s="1" t="s">
        <v>9</v>
      </c>
      <c r="B26" s="1">
        <v>12454</v>
      </c>
      <c r="C26" s="1">
        <v>2736</v>
      </c>
      <c r="D26" s="1">
        <v>1925</v>
      </c>
      <c r="E26" s="1">
        <v>5197</v>
      </c>
      <c r="F26" s="1">
        <v>2596</v>
      </c>
    </row>
    <row r="27" spans="1:6" x14ac:dyDescent="0.2">
      <c r="A27" s="1" t="s">
        <v>10</v>
      </c>
      <c r="B27" s="1">
        <v>10094</v>
      </c>
      <c r="C27" s="1">
        <v>2125</v>
      </c>
      <c r="D27" s="1">
        <v>1426</v>
      </c>
      <c r="E27" s="1">
        <v>4435</v>
      </c>
      <c r="F27" s="1">
        <v>2108</v>
      </c>
    </row>
    <row r="28" spans="1:6" x14ac:dyDescent="0.2">
      <c r="A28" s="1" t="s">
        <v>11</v>
      </c>
      <c r="B28" s="1">
        <v>8173</v>
      </c>
      <c r="C28" s="1">
        <v>1668</v>
      </c>
      <c r="D28" s="1">
        <v>1081</v>
      </c>
      <c r="E28" s="1">
        <v>3683</v>
      </c>
      <c r="F28" s="1">
        <v>1741</v>
      </c>
    </row>
    <row r="29" spans="1:6" x14ac:dyDescent="0.2">
      <c r="A29" s="1" t="s">
        <v>12</v>
      </c>
      <c r="B29" s="1">
        <v>7490</v>
      </c>
      <c r="C29" s="1">
        <v>1442</v>
      </c>
      <c r="D29" s="1">
        <v>1022</v>
      </c>
      <c r="E29" s="1">
        <v>3450</v>
      </c>
      <c r="F29" s="1">
        <v>1576</v>
      </c>
    </row>
    <row r="30" spans="1:6" x14ac:dyDescent="0.2">
      <c r="A30" s="1" t="s">
        <v>13</v>
      </c>
      <c r="B30" s="1">
        <v>6338</v>
      </c>
      <c r="C30" s="1">
        <v>1287</v>
      </c>
      <c r="D30" s="1">
        <v>819</v>
      </c>
      <c r="E30" s="1">
        <v>2836</v>
      </c>
      <c r="F30" s="1">
        <v>1396</v>
      </c>
    </row>
    <row r="31" spans="1:6" x14ac:dyDescent="0.2">
      <c r="A31" s="1" t="s">
        <v>14</v>
      </c>
      <c r="B31" s="1">
        <v>5638</v>
      </c>
      <c r="C31" s="1">
        <v>1100</v>
      </c>
      <c r="D31" s="1">
        <v>931</v>
      </c>
      <c r="E31" s="1">
        <v>2470</v>
      </c>
      <c r="F31" s="1">
        <v>1137</v>
      </c>
    </row>
    <row r="32" spans="1:6" x14ac:dyDescent="0.2">
      <c r="A32" s="1" t="s">
        <v>15</v>
      </c>
      <c r="B32" s="1">
        <v>4253</v>
      </c>
      <c r="C32" s="1">
        <v>881</v>
      </c>
      <c r="D32" s="1">
        <v>641</v>
      </c>
      <c r="E32" s="1">
        <v>1875</v>
      </c>
      <c r="F32" s="1">
        <v>856</v>
      </c>
    </row>
    <row r="33" spans="1:6" x14ac:dyDescent="0.2">
      <c r="A33" s="1" t="s">
        <v>16</v>
      </c>
      <c r="B33" s="1">
        <v>3354</v>
      </c>
      <c r="C33" s="1">
        <v>682</v>
      </c>
      <c r="D33" s="1">
        <v>531</v>
      </c>
      <c r="E33" s="1">
        <v>1489</v>
      </c>
      <c r="F33" s="1">
        <v>652</v>
      </c>
    </row>
    <row r="34" spans="1:6" x14ac:dyDescent="0.2">
      <c r="A34" s="1" t="s">
        <v>17</v>
      </c>
      <c r="B34" s="1">
        <v>2713</v>
      </c>
      <c r="C34" s="1">
        <v>586</v>
      </c>
      <c r="D34" s="1">
        <v>386</v>
      </c>
      <c r="E34" s="1">
        <v>1162</v>
      </c>
      <c r="F34" s="1">
        <v>579</v>
      </c>
    </row>
    <row r="35" spans="1:6" x14ac:dyDescent="0.2">
      <c r="A35" s="1" t="s">
        <v>18</v>
      </c>
      <c r="B35" s="1">
        <v>2204</v>
      </c>
      <c r="C35" s="1">
        <v>452</v>
      </c>
      <c r="D35" s="1">
        <v>384</v>
      </c>
      <c r="E35" s="1">
        <v>930</v>
      </c>
      <c r="F35" s="1">
        <v>438</v>
      </c>
    </row>
    <row r="36" spans="1:6" x14ac:dyDescent="0.2">
      <c r="A36" s="1" t="s">
        <v>19</v>
      </c>
      <c r="B36" s="1">
        <v>1732</v>
      </c>
      <c r="C36" s="1">
        <v>365</v>
      </c>
      <c r="D36" s="1">
        <v>280</v>
      </c>
      <c r="E36" s="1">
        <v>679</v>
      </c>
      <c r="F36" s="1">
        <v>408</v>
      </c>
    </row>
    <row r="37" spans="1:6" x14ac:dyDescent="0.2">
      <c r="A37" s="1" t="s">
        <v>20</v>
      </c>
      <c r="B37" s="1">
        <v>1180</v>
      </c>
      <c r="C37" s="1">
        <v>242</v>
      </c>
      <c r="D37" s="1">
        <v>202</v>
      </c>
      <c r="E37" s="1">
        <v>463</v>
      </c>
      <c r="F37" s="1">
        <v>273</v>
      </c>
    </row>
    <row r="38" spans="1:6" x14ac:dyDescent="0.2">
      <c r="A38" s="1" t="s">
        <v>21</v>
      </c>
      <c r="B38" s="1">
        <v>848</v>
      </c>
      <c r="C38" s="1">
        <v>195</v>
      </c>
      <c r="D38" s="1">
        <v>137</v>
      </c>
      <c r="E38" s="1">
        <v>307</v>
      </c>
      <c r="F38" s="1">
        <v>209</v>
      </c>
    </row>
    <row r="39" spans="1:6" x14ac:dyDescent="0.2">
      <c r="A39" s="1" t="s">
        <v>22</v>
      </c>
      <c r="B39" s="1">
        <v>1024</v>
      </c>
      <c r="C39" s="1">
        <v>289</v>
      </c>
      <c r="D39" s="1">
        <v>175</v>
      </c>
      <c r="E39" s="1">
        <v>337</v>
      </c>
      <c r="F39" s="1">
        <v>223</v>
      </c>
    </row>
    <row r="40" spans="1:6" x14ac:dyDescent="0.2">
      <c r="A40" s="1" t="s">
        <v>23</v>
      </c>
      <c r="B40" s="6">
        <v>18.5</v>
      </c>
      <c r="C40" s="6">
        <v>18.3</v>
      </c>
      <c r="D40" s="6">
        <v>18.2</v>
      </c>
      <c r="E40" s="6">
        <v>18.8</v>
      </c>
      <c r="F40" s="6">
        <v>18.2</v>
      </c>
    </row>
    <row r="42" spans="1:6" x14ac:dyDescent="0.2">
      <c r="A42" s="1" t="s">
        <v>198</v>
      </c>
      <c r="B42" s="1">
        <v>87921</v>
      </c>
      <c r="C42" s="1">
        <v>18559</v>
      </c>
      <c r="D42" s="1">
        <v>13158</v>
      </c>
      <c r="E42" s="1">
        <v>37232</v>
      </c>
      <c r="F42" s="1">
        <v>18972</v>
      </c>
    </row>
    <row r="43" spans="1:6" x14ac:dyDescent="0.2">
      <c r="A43" s="1" t="s">
        <v>7</v>
      </c>
      <c r="B43" s="1">
        <v>12809</v>
      </c>
      <c r="C43" s="1">
        <v>2599</v>
      </c>
      <c r="D43" s="1">
        <v>1793</v>
      </c>
      <c r="E43" s="1">
        <v>5593</v>
      </c>
      <c r="F43" s="1">
        <v>2824</v>
      </c>
    </row>
    <row r="44" spans="1:6" x14ac:dyDescent="0.2">
      <c r="A44" s="1" t="s">
        <v>8</v>
      </c>
      <c r="B44" s="1">
        <v>12711</v>
      </c>
      <c r="C44" s="1">
        <v>2746</v>
      </c>
      <c r="D44" s="1">
        <v>1991</v>
      </c>
      <c r="E44" s="1">
        <v>5283</v>
      </c>
      <c r="F44" s="1">
        <v>2691</v>
      </c>
    </row>
    <row r="45" spans="1:6" x14ac:dyDescent="0.2">
      <c r="A45" s="1" t="s">
        <v>9</v>
      </c>
      <c r="B45" s="1">
        <v>10835</v>
      </c>
      <c r="C45" s="1">
        <v>2315</v>
      </c>
      <c r="D45" s="1">
        <v>1528</v>
      </c>
      <c r="E45" s="1">
        <v>4695</v>
      </c>
      <c r="F45" s="1">
        <v>2297</v>
      </c>
    </row>
    <row r="46" spans="1:6" x14ac:dyDescent="0.2">
      <c r="A46" s="1" t="s">
        <v>10</v>
      </c>
      <c r="B46" s="1">
        <v>8947</v>
      </c>
      <c r="C46" s="1">
        <v>1820</v>
      </c>
      <c r="D46" s="1">
        <v>1323</v>
      </c>
      <c r="E46" s="1">
        <v>3919</v>
      </c>
      <c r="F46" s="1">
        <v>1885</v>
      </c>
    </row>
    <row r="47" spans="1:6" x14ac:dyDescent="0.2">
      <c r="A47" s="1" t="s">
        <v>11</v>
      </c>
      <c r="B47" s="1">
        <v>7931</v>
      </c>
      <c r="C47" s="1">
        <v>1564</v>
      </c>
      <c r="D47" s="1">
        <v>1163</v>
      </c>
      <c r="E47" s="1">
        <v>3408</v>
      </c>
      <c r="F47" s="1">
        <v>1796</v>
      </c>
    </row>
    <row r="48" spans="1:6" x14ac:dyDescent="0.2">
      <c r="A48" s="1" t="s">
        <v>12</v>
      </c>
      <c r="B48" s="1">
        <v>7291</v>
      </c>
      <c r="C48" s="1">
        <v>1516</v>
      </c>
      <c r="D48" s="1">
        <v>1076</v>
      </c>
      <c r="E48" s="1">
        <v>3072</v>
      </c>
      <c r="F48" s="1">
        <v>1627</v>
      </c>
    </row>
    <row r="49" spans="1:6" x14ac:dyDescent="0.2">
      <c r="A49" s="1" t="s">
        <v>13</v>
      </c>
      <c r="B49" s="1">
        <v>6251</v>
      </c>
      <c r="C49" s="1">
        <v>1328</v>
      </c>
      <c r="D49" s="1">
        <v>993</v>
      </c>
      <c r="E49" s="1">
        <v>2565</v>
      </c>
      <c r="F49" s="1">
        <v>1365</v>
      </c>
    </row>
    <row r="50" spans="1:6" x14ac:dyDescent="0.2">
      <c r="A50" s="1" t="s">
        <v>14</v>
      </c>
      <c r="B50" s="1">
        <v>5512</v>
      </c>
      <c r="C50" s="1">
        <v>1118</v>
      </c>
      <c r="D50" s="1">
        <v>968</v>
      </c>
      <c r="E50" s="1">
        <v>2328</v>
      </c>
      <c r="F50" s="1">
        <v>1098</v>
      </c>
    </row>
    <row r="51" spans="1:6" x14ac:dyDescent="0.2">
      <c r="A51" s="1" t="s">
        <v>15</v>
      </c>
      <c r="B51" s="1">
        <v>3978</v>
      </c>
      <c r="C51" s="1">
        <v>877</v>
      </c>
      <c r="D51" s="1">
        <v>592</v>
      </c>
      <c r="E51" s="1">
        <v>1688</v>
      </c>
      <c r="F51" s="1">
        <v>821</v>
      </c>
    </row>
    <row r="52" spans="1:6" x14ac:dyDescent="0.2">
      <c r="A52" s="1" t="s">
        <v>16</v>
      </c>
      <c r="B52" s="1">
        <v>3220</v>
      </c>
      <c r="C52" s="1">
        <v>701</v>
      </c>
      <c r="D52" s="1">
        <v>480</v>
      </c>
      <c r="E52" s="1">
        <v>1355</v>
      </c>
      <c r="F52" s="1">
        <v>684</v>
      </c>
    </row>
    <row r="53" spans="1:6" x14ac:dyDescent="0.2">
      <c r="A53" s="1" t="s">
        <v>17</v>
      </c>
      <c r="B53" s="1">
        <v>2471</v>
      </c>
      <c r="C53" s="1">
        <v>567</v>
      </c>
      <c r="D53" s="1">
        <v>348</v>
      </c>
      <c r="E53" s="1">
        <v>1012</v>
      </c>
      <c r="F53" s="1">
        <v>544</v>
      </c>
    </row>
    <row r="54" spans="1:6" x14ac:dyDescent="0.2">
      <c r="A54" s="1" t="s">
        <v>18</v>
      </c>
      <c r="B54" s="1">
        <v>1794</v>
      </c>
      <c r="C54" s="1">
        <v>359</v>
      </c>
      <c r="D54" s="1">
        <v>283</v>
      </c>
      <c r="E54" s="1">
        <v>747</v>
      </c>
      <c r="F54" s="1">
        <v>405</v>
      </c>
    </row>
    <row r="55" spans="1:6" x14ac:dyDescent="0.2">
      <c r="A55" s="1" t="s">
        <v>19</v>
      </c>
      <c r="B55" s="1">
        <v>1512</v>
      </c>
      <c r="C55" s="1">
        <v>357</v>
      </c>
      <c r="D55" s="1">
        <v>253</v>
      </c>
      <c r="E55" s="1">
        <v>565</v>
      </c>
      <c r="F55" s="1">
        <v>337</v>
      </c>
    </row>
    <row r="56" spans="1:6" x14ac:dyDescent="0.2">
      <c r="A56" s="1" t="s">
        <v>20</v>
      </c>
      <c r="B56" s="1">
        <v>1087</v>
      </c>
      <c r="C56" s="1">
        <v>261</v>
      </c>
      <c r="D56" s="1">
        <v>149</v>
      </c>
      <c r="E56" s="1">
        <v>433</v>
      </c>
      <c r="F56" s="1">
        <v>244</v>
      </c>
    </row>
    <row r="57" spans="1:6" x14ac:dyDescent="0.2">
      <c r="A57" s="1" t="s">
        <v>21</v>
      </c>
      <c r="B57" s="1">
        <v>796</v>
      </c>
      <c r="C57" s="1">
        <v>206</v>
      </c>
      <c r="D57" s="1">
        <v>101</v>
      </c>
      <c r="E57" s="1">
        <v>295</v>
      </c>
      <c r="F57" s="1">
        <v>194</v>
      </c>
    </row>
    <row r="58" spans="1:6" x14ac:dyDescent="0.2">
      <c r="A58" s="1" t="s">
        <v>22</v>
      </c>
      <c r="B58" s="1">
        <v>776</v>
      </c>
      <c r="C58" s="1">
        <v>225</v>
      </c>
      <c r="D58" s="1">
        <v>117</v>
      </c>
      <c r="E58" s="1">
        <v>274</v>
      </c>
      <c r="F58" s="1">
        <v>160</v>
      </c>
    </row>
    <row r="59" spans="1:6" x14ac:dyDescent="0.2">
      <c r="A59" s="1" t="s">
        <v>23</v>
      </c>
      <c r="B59" s="6">
        <v>19.3</v>
      </c>
      <c r="C59" s="6">
        <v>19.399999999999999</v>
      </c>
      <c r="D59" s="6">
        <v>19.8</v>
      </c>
      <c r="E59" s="6">
        <v>18.899999999999999</v>
      </c>
      <c r="F59" s="6">
        <v>19.399999999999999</v>
      </c>
    </row>
    <row r="60" spans="1:6" x14ac:dyDescent="0.2">
      <c r="A60" s="7" t="s">
        <v>24</v>
      </c>
      <c r="B60" s="7"/>
      <c r="C60" s="7"/>
      <c r="D60" s="7"/>
      <c r="E60" s="7"/>
      <c r="F60" s="7"/>
    </row>
  </sheetData>
  <mergeCells count="1">
    <mergeCell ref="A60:F60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20C1D4-4FBD-4C58-8C7E-7268396A46D3}">
  <dimension ref="A1:F24"/>
  <sheetViews>
    <sheetView view="pageBreakPreview" zoomScale="125" zoomScaleNormal="100" zoomScaleSheetLayoutView="125" workbookViewId="0">
      <selection activeCell="A19" sqref="A19"/>
    </sheetView>
  </sheetViews>
  <sheetFormatPr defaultRowHeight="10.199999999999999" x14ac:dyDescent="0.2"/>
  <cols>
    <col min="1" max="1" width="15.21875" style="1" customWidth="1"/>
    <col min="2" max="6" width="14.5546875" style="1" customWidth="1"/>
    <col min="7" max="16384" width="8.88671875" style="1"/>
  </cols>
  <sheetData>
    <row r="1" spans="1:6" x14ac:dyDescent="0.2">
      <c r="A1" s="1" t="s">
        <v>202</v>
      </c>
    </row>
    <row r="2" spans="1:6" s="2" customFormat="1" x14ac:dyDescent="0.2">
      <c r="A2" s="3"/>
      <c r="B2" s="4" t="s">
        <v>1</v>
      </c>
      <c r="C2" s="4" t="s">
        <v>2</v>
      </c>
      <c r="D2" s="4" t="s">
        <v>3</v>
      </c>
      <c r="E2" s="4" t="s">
        <v>4</v>
      </c>
      <c r="F2" s="5" t="s">
        <v>5</v>
      </c>
    </row>
    <row r="4" spans="1:6" x14ac:dyDescent="0.2">
      <c r="A4" s="1" t="s">
        <v>200</v>
      </c>
      <c r="B4" s="1">
        <v>181962</v>
      </c>
      <c r="C4" s="1">
        <v>37996</v>
      </c>
      <c r="D4" s="1">
        <v>27173</v>
      </c>
      <c r="E4" s="1">
        <v>77506</v>
      </c>
      <c r="F4" s="1">
        <v>39287</v>
      </c>
    </row>
    <row r="5" spans="1:6" x14ac:dyDescent="0.2">
      <c r="A5" s="1" t="s">
        <v>25</v>
      </c>
      <c r="B5" s="1">
        <v>108711</v>
      </c>
      <c r="C5" s="1">
        <v>22892</v>
      </c>
      <c r="D5" s="1">
        <v>14976</v>
      </c>
      <c r="E5" s="1">
        <v>47628</v>
      </c>
      <c r="F5" s="1">
        <v>23215</v>
      </c>
    </row>
    <row r="6" spans="1:6" x14ac:dyDescent="0.2">
      <c r="A6" s="1" t="s">
        <v>26</v>
      </c>
      <c r="B6" s="1">
        <v>64781</v>
      </c>
      <c r="C6" s="1">
        <v>13513</v>
      </c>
      <c r="D6" s="1">
        <v>10553</v>
      </c>
      <c r="E6" s="1">
        <v>26575</v>
      </c>
      <c r="F6" s="1">
        <v>14140</v>
      </c>
    </row>
    <row r="7" spans="1:6" x14ac:dyDescent="0.2">
      <c r="A7" s="1" t="s">
        <v>27</v>
      </c>
      <c r="B7" s="1">
        <v>1217</v>
      </c>
      <c r="C7" s="1">
        <v>258</v>
      </c>
      <c r="D7" s="1">
        <v>127</v>
      </c>
      <c r="E7" s="1">
        <v>526</v>
      </c>
      <c r="F7" s="1">
        <v>306</v>
      </c>
    </row>
    <row r="8" spans="1:6" x14ac:dyDescent="0.2">
      <c r="A8" s="1" t="s">
        <v>28</v>
      </c>
      <c r="B8" s="1">
        <v>1219</v>
      </c>
      <c r="C8" s="1">
        <v>188</v>
      </c>
      <c r="D8" s="1">
        <v>227</v>
      </c>
      <c r="E8" s="1">
        <v>560</v>
      </c>
      <c r="F8" s="1">
        <v>244</v>
      </c>
    </row>
    <row r="9" spans="1:6" x14ac:dyDescent="0.2">
      <c r="A9" s="1" t="s">
        <v>29</v>
      </c>
      <c r="B9" s="1">
        <v>6034</v>
      </c>
      <c r="C9" s="1">
        <v>1145</v>
      </c>
      <c r="D9" s="1">
        <v>1290</v>
      </c>
      <c r="E9" s="1">
        <v>2217</v>
      </c>
      <c r="F9" s="1">
        <v>1382</v>
      </c>
    </row>
    <row r="11" spans="1:6" x14ac:dyDescent="0.2">
      <c r="A11" s="1" t="s">
        <v>212</v>
      </c>
      <c r="B11" s="1">
        <v>94954</v>
      </c>
      <c r="C11" s="1">
        <v>19594</v>
      </c>
      <c r="D11" s="1">
        <v>14099</v>
      </c>
      <c r="E11" s="1">
        <v>40851</v>
      </c>
      <c r="F11" s="1">
        <v>20410</v>
      </c>
    </row>
    <row r="12" spans="1:6" x14ac:dyDescent="0.2">
      <c r="A12" s="1" t="s">
        <v>25</v>
      </c>
      <c r="B12" s="1">
        <v>60586</v>
      </c>
      <c r="C12" s="1">
        <v>12743</v>
      </c>
      <c r="D12" s="1">
        <v>8314</v>
      </c>
      <c r="E12" s="1">
        <v>26637</v>
      </c>
      <c r="F12" s="1">
        <v>12892</v>
      </c>
    </row>
    <row r="13" spans="1:6" x14ac:dyDescent="0.2">
      <c r="A13" s="1" t="s">
        <v>26</v>
      </c>
      <c r="B13" s="1">
        <v>31251</v>
      </c>
      <c r="C13" s="1">
        <v>6400</v>
      </c>
      <c r="D13" s="1">
        <v>4962</v>
      </c>
      <c r="E13" s="1">
        <v>13039</v>
      </c>
      <c r="F13" s="1">
        <v>6850</v>
      </c>
    </row>
    <row r="14" spans="1:6" x14ac:dyDescent="0.2">
      <c r="A14" s="1" t="s">
        <v>27</v>
      </c>
      <c r="B14" s="1">
        <v>450</v>
      </c>
      <c r="C14" s="1">
        <v>96</v>
      </c>
      <c r="D14" s="1">
        <v>57</v>
      </c>
      <c r="E14" s="1">
        <v>196</v>
      </c>
      <c r="F14" s="1">
        <v>101</v>
      </c>
    </row>
    <row r="15" spans="1:6" x14ac:dyDescent="0.2">
      <c r="A15" s="1" t="s">
        <v>28</v>
      </c>
      <c r="B15" s="1">
        <v>458</v>
      </c>
      <c r="C15" s="1">
        <v>51</v>
      </c>
      <c r="D15" s="1">
        <v>77</v>
      </c>
      <c r="E15" s="1">
        <v>234</v>
      </c>
      <c r="F15" s="1">
        <v>96</v>
      </c>
    </row>
    <row r="16" spans="1:6" x14ac:dyDescent="0.2">
      <c r="A16" s="1" t="s">
        <v>29</v>
      </c>
      <c r="B16" s="1">
        <v>2209</v>
      </c>
      <c r="C16" s="1">
        <v>304</v>
      </c>
      <c r="D16" s="1">
        <v>689</v>
      </c>
      <c r="E16" s="1">
        <v>745</v>
      </c>
      <c r="F16" s="1">
        <v>471</v>
      </c>
    </row>
    <row r="18" spans="1:6" x14ac:dyDescent="0.2">
      <c r="A18" s="1" t="s">
        <v>198</v>
      </c>
      <c r="B18" s="1">
        <v>87008</v>
      </c>
      <c r="C18" s="1">
        <v>18402</v>
      </c>
      <c r="D18" s="1">
        <v>13074</v>
      </c>
      <c r="E18" s="1">
        <v>36655</v>
      </c>
      <c r="F18" s="1">
        <v>18877</v>
      </c>
    </row>
    <row r="19" spans="1:6" x14ac:dyDescent="0.2">
      <c r="A19" s="1" t="s">
        <v>25</v>
      </c>
      <c r="B19" s="1">
        <v>48125</v>
      </c>
      <c r="C19" s="1">
        <v>10149</v>
      </c>
      <c r="D19" s="1">
        <v>6662</v>
      </c>
      <c r="E19" s="1">
        <v>20991</v>
      </c>
      <c r="F19" s="1">
        <v>10323</v>
      </c>
    </row>
    <row r="20" spans="1:6" x14ac:dyDescent="0.2">
      <c r="A20" s="1" t="s">
        <v>26</v>
      </c>
      <c r="B20" s="1">
        <v>33530</v>
      </c>
      <c r="C20" s="1">
        <v>7113</v>
      </c>
      <c r="D20" s="1">
        <v>5591</v>
      </c>
      <c r="E20" s="1">
        <v>13536</v>
      </c>
      <c r="F20" s="1">
        <v>7290</v>
      </c>
    </row>
    <row r="21" spans="1:6" x14ac:dyDescent="0.2">
      <c r="A21" s="1" t="s">
        <v>27</v>
      </c>
      <c r="B21" s="1">
        <v>767</v>
      </c>
      <c r="C21" s="1">
        <v>162</v>
      </c>
      <c r="D21" s="1">
        <v>70</v>
      </c>
      <c r="E21" s="1">
        <v>330</v>
      </c>
      <c r="F21" s="1">
        <v>205</v>
      </c>
    </row>
    <row r="22" spans="1:6" x14ac:dyDescent="0.2">
      <c r="A22" s="1" t="s">
        <v>28</v>
      </c>
      <c r="B22" s="1">
        <v>761</v>
      </c>
      <c r="C22" s="1">
        <v>137</v>
      </c>
      <c r="D22" s="1">
        <v>150</v>
      </c>
      <c r="E22" s="1">
        <v>326</v>
      </c>
      <c r="F22" s="1">
        <v>148</v>
      </c>
    </row>
    <row r="23" spans="1:6" x14ac:dyDescent="0.2">
      <c r="A23" s="1" t="s">
        <v>29</v>
      </c>
      <c r="B23" s="1">
        <v>3825</v>
      </c>
      <c r="C23" s="1">
        <v>841</v>
      </c>
      <c r="D23" s="1">
        <v>601</v>
      </c>
      <c r="E23" s="1">
        <v>1472</v>
      </c>
      <c r="F23" s="1">
        <v>911</v>
      </c>
    </row>
    <row r="24" spans="1:6" x14ac:dyDescent="0.2">
      <c r="A24" s="7" t="s">
        <v>24</v>
      </c>
      <c r="B24" s="7"/>
      <c r="C24" s="7"/>
      <c r="D24" s="7"/>
      <c r="E24" s="7"/>
      <c r="F24" s="7"/>
    </row>
  </sheetData>
  <mergeCells count="1">
    <mergeCell ref="A24:F24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1DF927-5583-47BE-9E79-C3F387555528}">
  <dimension ref="A1:F62"/>
  <sheetViews>
    <sheetView view="pageBreakPreview" zoomScale="125" zoomScaleNormal="100" zoomScaleSheetLayoutView="125" workbookViewId="0">
      <selection activeCell="A4" sqref="A4"/>
    </sheetView>
  </sheetViews>
  <sheetFormatPr defaultRowHeight="10.199999999999999" x14ac:dyDescent="0.2"/>
  <cols>
    <col min="1" max="1" width="15.21875" style="1" customWidth="1"/>
    <col min="2" max="6" width="14.5546875" style="1" customWidth="1"/>
    <col min="7" max="16384" width="8.88671875" style="1"/>
  </cols>
  <sheetData>
    <row r="1" spans="1:6" x14ac:dyDescent="0.2">
      <c r="A1" s="1" t="s">
        <v>203</v>
      </c>
    </row>
    <row r="2" spans="1:6" s="2" customFormat="1" x14ac:dyDescent="0.2">
      <c r="A2" s="3"/>
      <c r="B2" s="4" t="s">
        <v>1</v>
      </c>
      <c r="C2" s="4" t="s">
        <v>2</v>
      </c>
      <c r="D2" s="4" t="s">
        <v>3</v>
      </c>
      <c r="E2" s="4" t="s">
        <v>4</v>
      </c>
      <c r="F2" s="5" t="s">
        <v>5</v>
      </c>
    </row>
    <row r="3" spans="1:6" x14ac:dyDescent="0.2">
      <c r="A3" s="1" t="s">
        <v>200</v>
      </c>
      <c r="B3" s="1">
        <v>183983</v>
      </c>
      <c r="C3" s="1">
        <v>38378</v>
      </c>
      <c r="D3" s="1">
        <v>27345</v>
      </c>
      <c r="E3" s="1">
        <v>78784</v>
      </c>
      <c r="F3" s="1">
        <v>39476</v>
      </c>
    </row>
    <row r="4" spans="1:6" x14ac:dyDescent="0.2">
      <c r="A4" s="1" t="s">
        <v>30</v>
      </c>
      <c r="B4" s="1">
        <v>178</v>
      </c>
      <c r="C4" s="1">
        <v>47</v>
      </c>
      <c r="D4" s="1">
        <v>14</v>
      </c>
      <c r="E4" s="1">
        <v>24</v>
      </c>
      <c r="F4" s="1">
        <v>93</v>
      </c>
    </row>
    <row r="5" spans="1:6" x14ac:dyDescent="0.2">
      <c r="A5" s="1" t="s">
        <v>31</v>
      </c>
      <c r="B5" s="1">
        <v>1078</v>
      </c>
      <c r="C5" s="1">
        <v>500</v>
      </c>
      <c r="D5" s="1">
        <v>1</v>
      </c>
      <c r="E5" s="1">
        <v>536</v>
      </c>
      <c r="F5" s="1">
        <v>41</v>
      </c>
    </row>
    <row r="6" spans="1:6" x14ac:dyDescent="0.2">
      <c r="A6" s="1" t="s">
        <v>32</v>
      </c>
      <c r="B6" s="1">
        <v>162</v>
      </c>
      <c r="C6" s="1">
        <v>7</v>
      </c>
      <c r="D6" s="1">
        <v>4</v>
      </c>
      <c r="E6" s="1">
        <v>137</v>
      </c>
      <c r="F6" s="1">
        <v>14</v>
      </c>
    </row>
    <row r="7" spans="1:6" x14ac:dyDescent="0.2">
      <c r="A7" s="1" t="s">
        <v>33</v>
      </c>
      <c r="B7" s="1">
        <v>3</v>
      </c>
      <c r="C7" s="1">
        <v>1</v>
      </c>
      <c r="D7" s="1">
        <v>1</v>
      </c>
      <c r="E7" s="1">
        <v>0</v>
      </c>
      <c r="F7" s="1">
        <v>1</v>
      </c>
    </row>
    <row r="8" spans="1:6" x14ac:dyDescent="0.2">
      <c r="A8" s="1" t="s">
        <v>34</v>
      </c>
      <c r="B8" s="1">
        <v>36</v>
      </c>
      <c r="C8" s="1">
        <v>1</v>
      </c>
      <c r="D8" s="1">
        <v>1</v>
      </c>
      <c r="E8" s="1">
        <v>32</v>
      </c>
      <c r="F8" s="1">
        <v>2</v>
      </c>
    </row>
    <row r="9" spans="1:6" x14ac:dyDescent="0.2">
      <c r="A9" s="1" t="s">
        <v>35</v>
      </c>
      <c r="B9" s="1">
        <v>2</v>
      </c>
      <c r="C9" s="1">
        <v>0</v>
      </c>
      <c r="D9" s="1">
        <v>0</v>
      </c>
      <c r="E9" s="1">
        <v>1</v>
      </c>
      <c r="F9" s="1">
        <v>1</v>
      </c>
    </row>
    <row r="10" spans="1:6" x14ac:dyDescent="0.2">
      <c r="A10" s="1" t="s">
        <v>36</v>
      </c>
      <c r="B10" s="1">
        <v>42</v>
      </c>
      <c r="C10" s="1">
        <v>0</v>
      </c>
      <c r="D10" s="1">
        <v>3</v>
      </c>
      <c r="E10" s="1">
        <v>39</v>
      </c>
      <c r="F10" s="1">
        <v>0</v>
      </c>
    </row>
    <row r="11" spans="1:6" x14ac:dyDescent="0.2">
      <c r="A11" s="1" t="s">
        <v>37</v>
      </c>
      <c r="B11" s="1">
        <v>1294</v>
      </c>
      <c r="C11" s="1">
        <v>136</v>
      </c>
      <c r="D11" s="1">
        <v>18</v>
      </c>
      <c r="E11" s="1">
        <v>1117</v>
      </c>
      <c r="F11" s="1">
        <v>23</v>
      </c>
    </row>
    <row r="12" spans="1:6" x14ac:dyDescent="0.2">
      <c r="A12" s="1" t="s">
        <v>38</v>
      </c>
      <c r="B12" s="1">
        <v>9</v>
      </c>
      <c r="C12" s="1">
        <v>0</v>
      </c>
      <c r="D12" s="1">
        <v>5</v>
      </c>
      <c r="E12" s="1">
        <v>4</v>
      </c>
      <c r="F12" s="1">
        <v>0</v>
      </c>
    </row>
    <row r="13" spans="1:6" x14ac:dyDescent="0.2">
      <c r="A13" s="1" t="s">
        <v>39</v>
      </c>
      <c r="B13" s="1">
        <v>62832</v>
      </c>
      <c r="C13" s="1">
        <v>898</v>
      </c>
      <c r="D13" s="1">
        <v>22942</v>
      </c>
      <c r="E13" s="1">
        <v>36134</v>
      </c>
      <c r="F13" s="1">
        <v>2858</v>
      </c>
    </row>
    <row r="14" spans="1:6" x14ac:dyDescent="0.2">
      <c r="A14" s="1" t="s">
        <v>40</v>
      </c>
      <c r="B14" s="1">
        <v>2807</v>
      </c>
      <c r="C14" s="1">
        <v>6</v>
      </c>
      <c r="D14" s="1">
        <v>7</v>
      </c>
      <c r="E14" s="1">
        <v>184</v>
      </c>
      <c r="F14" s="1">
        <v>2610</v>
      </c>
    </row>
    <row r="15" spans="1:6" x14ac:dyDescent="0.2">
      <c r="A15" s="1" t="s">
        <v>41</v>
      </c>
      <c r="B15" s="1">
        <v>22001</v>
      </c>
      <c r="C15" s="1">
        <v>10687</v>
      </c>
      <c r="D15" s="1">
        <v>314</v>
      </c>
      <c r="E15" s="1">
        <v>7219</v>
      </c>
      <c r="F15" s="1">
        <v>3781</v>
      </c>
    </row>
    <row r="16" spans="1:6" x14ac:dyDescent="0.2">
      <c r="A16" s="1" t="s">
        <v>42</v>
      </c>
      <c r="B16" s="1">
        <v>76003</v>
      </c>
      <c r="C16" s="1">
        <v>23220</v>
      </c>
      <c r="D16" s="1">
        <v>431</v>
      </c>
      <c r="E16" s="1">
        <v>26393</v>
      </c>
      <c r="F16" s="1">
        <v>25959</v>
      </c>
    </row>
    <row r="17" spans="1:6" x14ac:dyDescent="0.2">
      <c r="A17" s="1" t="s">
        <v>43</v>
      </c>
      <c r="B17" s="1">
        <v>610</v>
      </c>
      <c r="C17" s="1">
        <v>608</v>
      </c>
      <c r="D17" s="1">
        <v>0</v>
      </c>
      <c r="E17" s="1">
        <v>2</v>
      </c>
      <c r="F17" s="1">
        <v>0</v>
      </c>
    </row>
    <row r="18" spans="1:6" x14ac:dyDescent="0.2">
      <c r="A18" s="1" t="s">
        <v>44</v>
      </c>
      <c r="B18" s="1">
        <v>585</v>
      </c>
      <c r="C18" s="1">
        <v>54</v>
      </c>
      <c r="D18" s="1">
        <v>51</v>
      </c>
      <c r="E18" s="1">
        <v>357</v>
      </c>
      <c r="F18" s="1">
        <v>123</v>
      </c>
    </row>
    <row r="19" spans="1:6" x14ac:dyDescent="0.2">
      <c r="A19" s="1" t="s">
        <v>45</v>
      </c>
      <c r="B19" s="1">
        <v>3083</v>
      </c>
      <c r="C19" s="1">
        <v>483</v>
      </c>
      <c r="D19" s="1">
        <v>1409</v>
      </c>
      <c r="E19" s="1">
        <v>570</v>
      </c>
      <c r="F19" s="1">
        <v>621</v>
      </c>
    </row>
    <row r="20" spans="1:6" x14ac:dyDescent="0.2">
      <c r="A20" s="1" t="s">
        <v>46</v>
      </c>
      <c r="B20" s="1">
        <v>754</v>
      </c>
      <c r="C20" s="1">
        <v>0</v>
      </c>
      <c r="D20" s="1">
        <v>0</v>
      </c>
      <c r="E20" s="1">
        <v>628</v>
      </c>
      <c r="F20" s="1">
        <v>126</v>
      </c>
    </row>
    <row r="21" spans="1:6" x14ac:dyDescent="0.2">
      <c r="A21" s="1" t="s">
        <v>47</v>
      </c>
      <c r="B21" s="1">
        <v>5</v>
      </c>
      <c r="C21" s="1">
        <v>0</v>
      </c>
      <c r="D21" s="1">
        <v>0</v>
      </c>
      <c r="E21" s="1">
        <v>4</v>
      </c>
      <c r="F21" s="1">
        <v>1</v>
      </c>
    </row>
    <row r="22" spans="1:6" x14ac:dyDescent="0.2">
      <c r="A22" s="1" t="s">
        <v>48</v>
      </c>
      <c r="B22" s="1">
        <v>184</v>
      </c>
      <c r="C22" s="1">
        <v>5</v>
      </c>
      <c r="D22" s="1">
        <v>0</v>
      </c>
      <c r="E22" s="1">
        <v>173</v>
      </c>
      <c r="F22" s="1">
        <v>6</v>
      </c>
    </row>
    <row r="23" spans="1:6" x14ac:dyDescent="0.2">
      <c r="A23" s="1" t="s">
        <v>49</v>
      </c>
      <c r="B23" s="1">
        <v>30</v>
      </c>
      <c r="C23" s="1">
        <v>0</v>
      </c>
      <c r="D23" s="1">
        <v>2</v>
      </c>
      <c r="E23" s="1">
        <v>24</v>
      </c>
      <c r="F23" s="1">
        <v>4</v>
      </c>
    </row>
    <row r="24" spans="1:6" x14ac:dyDescent="0.2">
      <c r="A24" s="1" t="s">
        <v>50</v>
      </c>
      <c r="B24" s="1">
        <v>10</v>
      </c>
      <c r="C24" s="1">
        <v>0</v>
      </c>
      <c r="D24" s="1">
        <v>3</v>
      </c>
      <c r="E24" s="1">
        <v>3</v>
      </c>
      <c r="F24" s="1">
        <v>4</v>
      </c>
    </row>
    <row r="25" spans="1:6" x14ac:dyDescent="0.2">
      <c r="A25" s="1" t="s">
        <v>51</v>
      </c>
      <c r="B25" s="1">
        <v>1368</v>
      </c>
      <c r="C25" s="1">
        <v>33</v>
      </c>
      <c r="D25" s="1">
        <v>383</v>
      </c>
      <c r="E25" s="1">
        <v>866</v>
      </c>
      <c r="F25" s="1">
        <v>86</v>
      </c>
    </row>
    <row r="26" spans="1:6" x14ac:dyDescent="0.2">
      <c r="A26" s="1" t="s">
        <v>52</v>
      </c>
      <c r="B26" s="1">
        <v>1231</v>
      </c>
      <c r="C26" s="1">
        <v>84</v>
      </c>
      <c r="D26" s="1">
        <v>535</v>
      </c>
      <c r="E26" s="1">
        <v>368</v>
      </c>
      <c r="F26" s="1">
        <v>244</v>
      </c>
    </row>
    <row r="27" spans="1:6" x14ac:dyDescent="0.2">
      <c r="A27" s="1" t="s">
        <v>53</v>
      </c>
      <c r="B27" s="1">
        <v>0</v>
      </c>
      <c r="C27" s="1">
        <v>0</v>
      </c>
      <c r="D27" s="1">
        <v>0</v>
      </c>
      <c r="E27" s="1">
        <v>0</v>
      </c>
      <c r="F27" s="1">
        <v>0</v>
      </c>
    </row>
    <row r="28" spans="1:6" x14ac:dyDescent="0.2">
      <c r="A28" s="1" t="s">
        <v>54</v>
      </c>
      <c r="B28" s="1">
        <v>0</v>
      </c>
      <c r="C28" s="1">
        <v>0</v>
      </c>
      <c r="D28" s="1">
        <v>0</v>
      </c>
      <c r="E28" s="1">
        <v>0</v>
      </c>
      <c r="F28" s="1">
        <v>0</v>
      </c>
    </row>
    <row r="29" spans="1:6" x14ac:dyDescent="0.2">
      <c r="A29" s="1" t="s">
        <v>55</v>
      </c>
      <c r="B29" s="1">
        <v>0</v>
      </c>
      <c r="C29" s="1">
        <v>0</v>
      </c>
      <c r="D29" s="1">
        <v>0</v>
      </c>
      <c r="E29" s="1">
        <v>0</v>
      </c>
      <c r="F29" s="1">
        <v>0</v>
      </c>
    </row>
    <row r="30" spans="1:6" x14ac:dyDescent="0.2">
      <c r="A30" s="1" t="s">
        <v>56</v>
      </c>
      <c r="B30" s="1">
        <v>0</v>
      </c>
      <c r="C30" s="1">
        <v>0</v>
      </c>
      <c r="D30" s="1">
        <v>0</v>
      </c>
      <c r="E30" s="1">
        <v>0</v>
      </c>
      <c r="F30" s="1">
        <v>0</v>
      </c>
    </row>
    <row r="31" spans="1:6" x14ac:dyDescent="0.2">
      <c r="A31" s="1" t="s">
        <v>57</v>
      </c>
      <c r="B31" s="1">
        <v>2</v>
      </c>
      <c r="C31" s="1">
        <v>0</v>
      </c>
      <c r="D31" s="1">
        <v>0</v>
      </c>
      <c r="E31" s="1">
        <v>2</v>
      </c>
      <c r="F31" s="1">
        <v>0</v>
      </c>
    </row>
    <row r="32" spans="1:6" x14ac:dyDescent="0.2">
      <c r="A32" s="1" t="s">
        <v>58</v>
      </c>
      <c r="B32" s="1">
        <v>455</v>
      </c>
      <c r="C32" s="1">
        <v>16</v>
      </c>
      <c r="D32" s="1">
        <v>94</v>
      </c>
      <c r="E32" s="1">
        <v>39</v>
      </c>
      <c r="F32" s="1">
        <v>306</v>
      </c>
    </row>
    <row r="33" spans="1:6" x14ac:dyDescent="0.2">
      <c r="A33" s="1" t="s">
        <v>59</v>
      </c>
      <c r="B33" s="1">
        <v>3</v>
      </c>
      <c r="C33" s="1">
        <v>0</v>
      </c>
      <c r="D33" s="1">
        <v>1</v>
      </c>
      <c r="E33" s="1">
        <v>0</v>
      </c>
      <c r="F33" s="1">
        <v>2</v>
      </c>
    </row>
    <row r="34" spans="1:6" x14ac:dyDescent="0.2">
      <c r="A34" s="1" t="s">
        <v>60</v>
      </c>
      <c r="B34" s="1">
        <v>1</v>
      </c>
      <c r="C34" s="1">
        <v>0</v>
      </c>
      <c r="D34" s="1">
        <v>0</v>
      </c>
      <c r="E34" s="1">
        <v>1</v>
      </c>
      <c r="F34" s="1">
        <v>0</v>
      </c>
    </row>
    <row r="35" spans="1:6" x14ac:dyDescent="0.2">
      <c r="A35" s="1" t="s">
        <v>61</v>
      </c>
      <c r="B35" s="1">
        <v>5</v>
      </c>
      <c r="C35" s="1">
        <v>2</v>
      </c>
      <c r="D35" s="1">
        <v>0</v>
      </c>
      <c r="E35" s="1">
        <v>1</v>
      </c>
      <c r="F35" s="1">
        <v>2</v>
      </c>
    </row>
    <row r="36" spans="1:6" x14ac:dyDescent="0.2">
      <c r="A36" s="1" t="s">
        <v>62</v>
      </c>
      <c r="B36" s="1">
        <v>260</v>
      </c>
      <c r="C36" s="1">
        <v>0</v>
      </c>
      <c r="D36" s="1">
        <v>0</v>
      </c>
      <c r="E36" s="1">
        <v>260</v>
      </c>
      <c r="F36" s="1">
        <v>0</v>
      </c>
    </row>
    <row r="37" spans="1:6" x14ac:dyDescent="0.2">
      <c r="A37" s="1" t="s">
        <v>63</v>
      </c>
      <c r="B37" s="1">
        <v>0</v>
      </c>
      <c r="C37" s="1">
        <v>0</v>
      </c>
      <c r="D37" s="1">
        <v>0</v>
      </c>
      <c r="E37" s="1">
        <v>0</v>
      </c>
      <c r="F37" s="1">
        <v>0</v>
      </c>
    </row>
    <row r="38" spans="1:6" x14ac:dyDescent="0.2">
      <c r="A38" s="1" t="s">
        <v>64</v>
      </c>
      <c r="B38" s="1">
        <v>10</v>
      </c>
      <c r="C38" s="1">
        <v>0</v>
      </c>
      <c r="D38" s="1">
        <v>0</v>
      </c>
      <c r="E38" s="1">
        <v>4</v>
      </c>
      <c r="F38" s="1">
        <v>6</v>
      </c>
    </row>
    <row r="39" spans="1:6" x14ac:dyDescent="0.2">
      <c r="A39" s="1" t="s">
        <v>65</v>
      </c>
      <c r="B39" s="1">
        <v>111</v>
      </c>
      <c r="C39" s="1">
        <v>0</v>
      </c>
      <c r="D39" s="1">
        <v>13</v>
      </c>
      <c r="E39" s="1">
        <v>98</v>
      </c>
      <c r="F39" s="1">
        <v>0</v>
      </c>
    </row>
    <row r="40" spans="1:6" x14ac:dyDescent="0.2">
      <c r="A40" s="1" t="s">
        <v>66</v>
      </c>
      <c r="B40" s="1">
        <v>0</v>
      </c>
      <c r="C40" s="1">
        <v>0</v>
      </c>
      <c r="D40" s="1">
        <v>0</v>
      </c>
      <c r="E40" s="1">
        <v>0</v>
      </c>
      <c r="F40" s="1">
        <v>0</v>
      </c>
    </row>
    <row r="41" spans="1:6" x14ac:dyDescent="0.2">
      <c r="A41" s="1" t="s">
        <v>67</v>
      </c>
      <c r="B41" s="1">
        <v>0</v>
      </c>
      <c r="C41" s="1">
        <v>0</v>
      </c>
      <c r="D41" s="1">
        <v>0</v>
      </c>
      <c r="E41" s="1">
        <v>0</v>
      </c>
      <c r="F41" s="1">
        <v>0</v>
      </c>
    </row>
    <row r="42" spans="1:6" x14ac:dyDescent="0.2">
      <c r="A42" s="1" t="s">
        <v>68</v>
      </c>
      <c r="B42" s="1">
        <v>0</v>
      </c>
      <c r="C42" s="1">
        <v>0</v>
      </c>
      <c r="D42" s="1">
        <v>0</v>
      </c>
      <c r="E42" s="1">
        <v>0</v>
      </c>
      <c r="F42" s="1">
        <v>0</v>
      </c>
    </row>
    <row r="43" spans="1:6" x14ac:dyDescent="0.2">
      <c r="A43" s="1" t="s">
        <v>69</v>
      </c>
      <c r="B43" s="1">
        <v>0</v>
      </c>
      <c r="C43" s="1">
        <v>0</v>
      </c>
      <c r="D43" s="1">
        <v>0</v>
      </c>
      <c r="E43" s="1">
        <v>0</v>
      </c>
      <c r="F43" s="1">
        <v>0</v>
      </c>
    </row>
    <row r="44" spans="1:6" x14ac:dyDescent="0.2">
      <c r="A44" s="1" t="s">
        <v>70</v>
      </c>
      <c r="B44" s="1">
        <v>11</v>
      </c>
      <c r="C44" s="1">
        <v>0</v>
      </c>
      <c r="D44" s="1">
        <v>1</v>
      </c>
      <c r="E44" s="1">
        <v>9</v>
      </c>
      <c r="F44" s="1">
        <v>1</v>
      </c>
    </row>
    <row r="45" spans="1:6" x14ac:dyDescent="0.2">
      <c r="A45" s="1" t="s">
        <v>71</v>
      </c>
      <c r="B45" s="1">
        <v>5</v>
      </c>
      <c r="C45" s="1">
        <v>0</v>
      </c>
      <c r="D45" s="1">
        <v>0</v>
      </c>
      <c r="E45" s="1">
        <v>5</v>
      </c>
      <c r="F45" s="1">
        <v>0</v>
      </c>
    </row>
    <row r="46" spans="1:6" x14ac:dyDescent="0.2">
      <c r="A46" s="1" t="s">
        <v>72</v>
      </c>
      <c r="B46" s="1">
        <v>2</v>
      </c>
      <c r="C46" s="1">
        <v>0</v>
      </c>
      <c r="D46" s="1">
        <v>0</v>
      </c>
      <c r="E46" s="1">
        <v>2</v>
      </c>
      <c r="F46" s="1">
        <v>0</v>
      </c>
    </row>
    <row r="47" spans="1:6" x14ac:dyDescent="0.2">
      <c r="A47" s="1" t="s">
        <v>73</v>
      </c>
      <c r="B47" s="1">
        <v>0</v>
      </c>
      <c r="C47" s="1">
        <v>0</v>
      </c>
      <c r="D47" s="1">
        <v>0</v>
      </c>
      <c r="E47" s="1">
        <v>0</v>
      </c>
      <c r="F47" s="1">
        <v>0</v>
      </c>
    </row>
    <row r="48" spans="1:6" x14ac:dyDescent="0.2">
      <c r="A48" s="1" t="s">
        <v>74</v>
      </c>
      <c r="B48" s="1">
        <v>1</v>
      </c>
      <c r="C48" s="1">
        <v>0</v>
      </c>
      <c r="D48" s="1">
        <v>0</v>
      </c>
      <c r="E48" s="1">
        <v>1</v>
      </c>
      <c r="F48" s="1">
        <v>0</v>
      </c>
    </row>
    <row r="49" spans="1:6" x14ac:dyDescent="0.2">
      <c r="A49" s="1" t="s">
        <v>75</v>
      </c>
      <c r="B49" s="1">
        <v>1</v>
      </c>
      <c r="C49" s="1">
        <v>1</v>
      </c>
      <c r="D49" s="1">
        <v>0</v>
      </c>
      <c r="E49" s="1">
        <v>0</v>
      </c>
      <c r="F49" s="1">
        <v>0</v>
      </c>
    </row>
    <row r="50" spans="1:6" x14ac:dyDescent="0.2">
      <c r="A50" s="1" t="s">
        <v>76</v>
      </c>
      <c r="B50" s="1">
        <v>0</v>
      </c>
      <c r="C50" s="1">
        <v>0</v>
      </c>
      <c r="D50" s="1">
        <v>0</v>
      </c>
      <c r="E50" s="1">
        <v>0</v>
      </c>
      <c r="F50" s="1">
        <v>0</v>
      </c>
    </row>
    <row r="51" spans="1:6" x14ac:dyDescent="0.2">
      <c r="A51" s="1" t="s">
        <v>77</v>
      </c>
      <c r="B51" s="1">
        <v>786</v>
      </c>
      <c r="C51" s="1">
        <v>376</v>
      </c>
      <c r="D51" s="1">
        <v>118</v>
      </c>
      <c r="E51" s="1">
        <v>279</v>
      </c>
      <c r="F51" s="1">
        <v>13</v>
      </c>
    </row>
    <row r="52" spans="1:6" x14ac:dyDescent="0.2">
      <c r="A52" s="1" t="s">
        <v>78</v>
      </c>
      <c r="B52" s="1">
        <v>2048</v>
      </c>
      <c r="C52" s="1">
        <v>427</v>
      </c>
      <c r="D52" s="1">
        <v>0</v>
      </c>
      <c r="E52" s="1">
        <v>238</v>
      </c>
      <c r="F52" s="1">
        <v>1383</v>
      </c>
    </row>
    <row r="53" spans="1:6" x14ac:dyDescent="0.2">
      <c r="A53" s="1" t="s">
        <v>79</v>
      </c>
      <c r="B53" s="1">
        <v>19</v>
      </c>
      <c r="C53" s="1">
        <v>0</v>
      </c>
      <c r="D53" s="1">
        <v>0</v>
      </c>
      <c r="E53" s="1">
        <v>15</v>
      </c>
      <c r="F53" s="1">
        <v>4</v>
      </c>
    </row>
    <row r="54" spans="1:6" x14ac:dyDescent="0.2">
      <c r="A54" s="1" t="s">
        <v>80</v>
      </c>
      <c r="B54" s="1">
        <v>184</v>
      </c>
      <c r="C54" s="1">
        <v>14</v>
      </c>
      <c r="D54" s="1">
        <v>0</v>
      </c>
      <c r="E54" s="1">
        <v>123</v>
      </c>
      <c r="F54" s="1">
        <v>47</v>
      </c>
    </row>
    <row r="55" spans="1:6" x14ac:dyDescent="0.2">
      <c r="A55" s="1" t="s">
        <v>81</v>
      </c>
      <c r="B55" s="1">
        <v>6</v>
      </c>
      <c r="C55" s="1">
        <v>3</v>
      </c>
      <c r="D55" s="1">
        <v>0</v>
      </c>
      <c r="E55" s="1">
        <v>3</v>
      </c>
      <c r="F55" s="1">
        <v>0</v>
      </c>
    </row>
    <row r="56" spans="1:6" x14ac:dyDescent="0.2">
      <c r="A56" s="1" t="s">
        <v>82</v>
      </c>
      <c r="B56" s="1">
        <v>1198</v>
      </c>
      <c r="C56" s="1">
        <v>101</v>
      </c>
      <c r="D56" s="1">
        <v>0</v>
      </c>
      <c r="E56" s="1">
        <v>835</v>
      </c>
      <c r="F56" s="1">
        <v>262</v>
      </c>
    </row>
    <row r="57" spans="1:6" x14ac:dyDescent="0.2">
      <c r="A57" s="1" t="s">
        <v>83</v>
      </c>
      <c r="B57" s="1">
        <v>2</v>
      </c>
      <c r="C57" s="1">
        <v>0</v>
      </c>
      <c r="D57" s="1">
        <v>0</v>
      </c>
      <c r="E57" s="1">
        <v>1</v>
      </c>
      <c r="F57" s="1">
        <v>1</v>
      </c>
    </row>
    <row r="58" spans="1:6" x14ac:dyDescent="0.2">
      <c r="A58" s="1" t="s">
        <v>84</v>
      </c>
      <c r="B58" s="1">
        <v>1</v>
      </c>
      <c r="C58" s="1">
        <v>0</v>
      </c>
      <c r="D58" s="1">
        <v>0</v>
      </c>
      <c r="E58" s="1">
        <v>0</v>
      </c>
      <c r="F58" s="1">
        <v>1</v>
      </c>
    </row>
    <row r="59" spans="1:6" x14ac:dyDescent="0.2">
      <c r="A59" s="1" t="s">
        <v>85</v>
      </c>
      <c r="B59" s="1">
        <v>78</v>
      </c>
      <c r="C59" s="1">
        <v>13</v>
      </c>
      <c r="D59" s="1">
        <v>0</v>
      </c>
      <c r="E59" s="1">
        <v>65</v>
      </c>
      <c r="F59" s="1">
        <v>0</v>
      </c>
    </row>
    <row r="60" spans="1:6" x14ac:dyDescent="0.2">
      <c r="A60" s="1" t="s">
        <v>86</v>
      </c>
      <c r="B60" s="1">
        <v>4395</v>
      </c>
      <c r="C60" s="1">
        <v>655</v>
      </c>
      <c r="D60" s="1">
        <v>994</v>
      </c>
      <c r="E60" s="1">
        <v>1896</v>
      </c>
      <c r="F60" s="1">
        <v>850</v>
      </c>
    </row>
    <row r="61" spans="1:6" x14ac:dyDescent="0.2">
      <c r="A61" s="1" t="s">
        <v>87</v>
      </c>
      <c r="B61" s="1">
        <v>92</v>
      </c>
      <c r="C61" s="1">
        <v>0</v>
      </c>
      <c r="D61" s="1">
        <v>0</v>
      </c>
      <c r="E61" s="1">
        <v>92</v>
      </c>
      <c r="F61" s="1">
        <v>0</v>
      </c>
    </row>
    <row r="62" spans="1:6" x14ac:dyDescent="0.2">
      <c r="A62" s="7" t="s">
        <v>24</v>
      </c>
      <c r="B62" s="7"/>
      <c r="C62" s="7"/>
      <c r="D62" s="7"/>
      <c r="E62" s="7"/>
      <c r="F62" s="7"/>
    </row>
  </sheetData>
  <mergeCells count="1">
    <mergeCell ref="A62:F62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26B8A1-7C2B-4A4C-9999-AB8A02F8281B}">
  <dimension ref="A1:F18"/>
  <sheetViews>
    <sheetView view="pageBreakPreview" zoomScale="125" zoomScaleNormal="100" zoomScaleSheetLayoutView="125" workbookViewId="0">
      <selection activeCell="A13" sqref="A13"/>
    </sheetView>
  </sheetViews>
  <sheetFormatPr defaultRowHeight="10.199999999999999" x14ac:dyDescent="0.2"/>
  <cols>
    <col min="1" max="1" width="15.21875" style="1" customWidth="1"/>
    <col min="2" max="6" width="14.5546875" style="1" customWidth="1"/>
    <col min="7" max="16384" width="8.88671875" style="1"/>
  </cols>
  <sheetData>
    <row r="1" spans="1:6" x14ac:dyDescent="0.2">
      <c r="A1" s="1" t="s">
        <v>204</v>
      </c>
    </row>
    <row r="2" spans="1:6" s="2" customFormat="1" x14ac:dyDescent="0.2">
      <c r="A2" s="3"/>
      <c r="B2" s="4" t="s">
        <v>1</v>
      </c>
      <c r="C2" s="4" t="s">
        <v>2</v>
      </c>
      <c r="D2" s="4" t="s">
        <v>3</v>
      </c>
      <c r="E2" s="4" t="s">
        <v>4</v>
      </c>
      <c r="F2" s="5" t="s">
        <v>5</v>
      </c>
    </row>
    <row r="4" spans="1:6" x14ac:dyDescent="0.2">
      <c r="A4" s="1" t="s">
        <v>6</v>
      </c>
      <c r="B4" s="1">
        <v>183269</v>
      </c>
      <c r="C4" s="1">
        <v>38211</v>
      </c>
      <c r="D4" s="1">
        <v>27269</v>
      </c>
      <c r="E4" s="1">
        <v>78384</v>
      </c>
      <c r="F4" s="1">
        <v>39405</v>
      </c>
    </row>
    <row r="5" spans="1:6" x14ac:dyDescent="0.2">
      <c r="A5" s="1" t="s">
        <v>88</v>
      </c>
      <c r="B5" s="1">
        <v>130079</v>
      </c>
      <c r="C5" s="1">
        <v>28019</v>
      </c>
      <c r="D5" s="1">
        <v>16501</v>
      </c>
      <c r="E5" s="1">
        <v>56790</v>
      </c>
      <c r="F5" s="1">
        <v>28769</v>
      </c>
    </row>
    <row r="6" spans="1:6" x14ac:dyDescent="0.2">
      <c r="A6" s="1" t="s">
        <v>89</v>
      </c>
      <c r="B6" s="1">
        <v>44319</v>
      </c>
      <c r="C6" s="1">
        <v>8615</v>
      </c>
      <c r="D6" s="1">
        <v>9784</v>
      </c>
      <c r="E6" s="1">
        <v>16496</v>
      </c>
      <c r="F6" s="1">
        <v>9424</v>
      </c>
    </row>
    <row r="7" spans="1:6" x14ac:dyDescent="0.2">
      <c r="A7" s="1" t="s">
        <v>86</v>
      </c>
      <c r="B7" s="1">
        <v>8871</v>
      </c>
      <c r="C7" s="1">
        <v>1577</v>
      </c>
      <c r="D7" s="1">
        <v>984</v>
      </c>
      <c r="E7" s="1">
        <v>5098</v>
      </c>
      <c r="F7" s="1">
        <v>1212</v>
      </c>
    </row>
    <row r="9" spans="1:6" x14ac:dyDescent="0.2">
      <c r="A9" s="1" t="s">
        <v>212</v>
      </c>
      <c r="B9" s="1">
        <v>95607</v>
      </c>
      <c r="C9" s="1">
        <v>19714</v>
      </c>
      <c r="D9" s="1">
        <v>14142</v>
      </c>
      <c r="E9" s="1">
        <v>41279</v>
      </c>
      <c r="F9" s="1">
        <v>20472</v>
      </c>
    </row>
    <row r="10" spans="1:6" x14ac:dyDescent="0.2">
      <c r="A10" s="1" t="s">
        <v>88</v>
      </c>
      <c r="B10" s="1">
        <v>68452</v>
      </c>
      <c r="C10" s="1">
        <v>14593</v>
      </c>
      <c r="D10" s="1">
        <v>8718</v>
      </c>
      <c r="E10" s="1">
        <v>30041</v>
      </c>
      <c r="F10" s="1">
        <v>15100</v>
      </c>
    </row>
    <row r="11" spans="1:6" x14ac:dyDescent="0.2">
      <c r="A11" s="1" t="s">
        <v>89</v>
      </c>
      <c r="B11" s="1">
        <v>22650</v>
      </c>
      <c r="C11" s="1">
        <v>4302</v>
      </c>
      <c r="D11" s="1">
        <v>4937</v>
      </c>
      <c r="E11" s="1">
        <v>8610</v>
      </c>
      <c r="F11" s="1">
        <v>4801</v>
      </c>
    </row>
    <row r="12" spans="1:6" x14ac:dyDescent="0.2">
      <c r="A12" s="1" t="s">
        <v>86</v>
      </c>
      <c r="B12" s="1">
        <v>4505</v>
      </c>
      <c r="C12" s="1">
        <v>819</v>
      </c>
      <c r="D12" s="1">
        <v>487</v>
      </c>
      <c r="E12" s="1">
        <v>2628</v>
      </c>
      <c r="F12" s="1">
        <v>571</v>
      </c>
    </row>
    <row r="14" spans="1:6" x14ac:dyDescent="0.2">
      <c r="A14" s="1" t="s">
        <v>198</v>
      </c>
      <c r="B14" s="1">
        <v>87662</v>
      </c>
      <c r="C14" s="1">
        <v>18497</v>
      </c>
      <c r="D14" s="1">
        <v>13127</v>
      </c>
      <c r="E14" s="1">
        <v>37105</v>
      </c>
      <c r="F14" s="1">
        <v>18933</v>
      </c>
    </row>
    <row r="15" spans="1:6" x14ac:dyDescent="0.2">
      <c r="A15" s="1" t="s">
        <v>88</v>
      </c>
      <c r="B15" s="1">
        <v>61627</v>
      </c>
      <c r="C15" s="1">
        <v>13426</v>
      </c>
      <c r="D15" s="1">
        <v>7783</v>
      </c>
      <c r="E15" s="1">
        <v>26749</v>
      </c>
      <c r="F15" s="1">
        <v>13669</v>
      </c>
    </row>
    <row r="16" spans="1:6" x14ac:dyDescent="0.2">
      <c r="A16" s="1" t="s">
        <v>89</v>
      </c>
      <c r="B16" s="1">
        <v>21669</v>
      </c>
      <c r="C16" s="1">
        <v>4313</v>
      </c>
      <c r="D16" s="1">
        <v>4847</v>
      </c>
      <c r="E16" s="1">
        <v>7886</v>
      </c>
      <c r="F16" s="1">
        <v>4623</v>
      </c>
    </row>
    <row r="17" spans="1:6" x14ac:dyDescent="0.2">
      <c r="A17" s="1" t="s">
        <v>86</v>
      </c>
      <c r="B17" s="1">
        <v>4366</v>
      </c>
      <c r="C17" s="1">
        <v>758</v>
      </c>
      <c r="D17" s="1">
        <v>497</v>
      </c>
      <c r="E17" s="1">
        <v>2470</v>
      </c>
      <c r="F17" s="1">
        <v>641</v>
      </c>
    </row>
    <row r="18" spans="1:6" x14ac:dyDescent="0.2">
      <c r="A18" s="7" t="s">
        <v>24</v>
      </c>
      <c r="B18" s="7"/>
      <c r="C18" s="7"/>
      <c r="D18" s="7"/>
      <c r="E18" s="7"/>
      <c r="F18" s="7"/>
    </row>
  </sheetData>
  <mergeCells count="1">
    <mergeCell ref="A18:F18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719C8E-4A15-4034-A522-5E7C2AB4DCC7}">
  <dimension ref="A1:F81"/>
  <sheetViews>
    <sheetView view="pageBreakPreview" zoomScale="125" zoomScaleNormal="100" zoomScaleSheetLayoutView="125" workbookViewId="0">
      <selection activeCell="A5" sqref="A5"/>
    </sheetView>
  </sheetViews>
  <sheetFormatPr defaultRowHeight="10.199999999999999" x14ac:dyDescent="0.2"/>
  <cols>
    <col min="1" max="1" width="15.21875" style="1" customWidth="1"/>
    <col min="2" max="6" width="14.5546875" style="1" customWidth="1"/>
    <col min="7" max="16384" width="8.88671875" style="1"/>
  </cols>
  <sheetData>
    <row r="1" spans="1:6" x14ac:dyDescent="0.2">
      <c r="A1" s="1" t="s">
        <v>205</v>
      </c>
    </row>
    <row r="2" spans="1:6" s="2" customFormat="1" x14ac:dyDescent="0.2">
      <c r="A2" s="3"/>
      <c r="B2" s="4" t="s">
        <v>1</v>
      </c>
      <c r="C2" s="4" t="s">
        <v>2</v>
      </c>
      <c r="D2" s="4" t="s">
        <v>3</v>
      </c>
      <c r="E2" s="4" t="s">
        <v>4</v>
      </c>
      <c r="F2" s="5" t="s">
        <v>5</v>
      </c>
    </row>
    <row r="4" spans="1:6" x14ac:dyDescent="0.2">
      <c r="A4" s="1" t="s">
        <v>200</v>
      </c>
      <c r="B4" s="1">
        <v>182911</v>
      </c>
      <c r="C4" s="1">
        <v>38147</v>
      </c>
      <c r="D4" s="1">
        <v>27305</v>
      </c>
      <c r="E4" s="1">
        <v>78125</v>
      </c>
      <c r="F4" s="1">
        <v>39334</v>
      </c>
    </row>
    <row r="5" spans="1:6" x14ac:dyDescent="0.2">
      <c r="A5" s="1" t="s">
        <v>90</v>
      </c>
      <c r="B5" s="1">
        <v>602</v>
      </c>
      <c r="C5" s="1">
        <v>83</v>
      </c>
      <c r="D5" s="1">
        <v>1</v>
      </c>
      <c r="E5" s="1">
        <v>319</v>
      </c>
      <c r="F5" s="1">
        <v>199</v>
      </c>
    </row>
    <row r="6" spans="1:6" x14ac:dyDescent="0.2">
      <c r="A6" s="1" t="s">
        <v>91</v>
      </c>
      <c r="B6" s="1">
        <v>1659</v>
      </c>
      <c r="C6" s="1">
        <v>213</v>
      </c>
      <c r="D6" s="1">
        <v>22</v>
      </c>
      <c r="E6" s="1">
        <v>1291</v>
      </c>
      <c r="F6" s="1">
        <v>133</v>
      </c>
    </row>
    <row r="7" spans="1:6" x14ac:dyDescent="0.2">
      <c r="A7" s="1" t="s">
        <v>0</v>
      </c>
      <c r="B7" s="1">
        <v>152788</v>
      </c>
      <c r="C7" s="1">
        <v>33419</v>
      </c>
      <c r="D7" s="1">
        <v>27023</v>
      </c>
      <c r="E7" s="1">
        <v>57462</v>
      </c>
      <c r="F7" s="1">
        <v>34884</v>
      </c>
    </row>
    <row r="8" spans="1:6" x14ac:dyDescent="0.2">
      <c r="A8" s="1" t="s">
        <v>92</v>
      </c>
      <c r="B8" s="1">
        <v>20819</v>
      </c>
      <c r="C8" s="1">
        <v>3145</v>
      </c>
      <c r="D8" s="1">
        <v>153</v>
      </c>
      <c r="E8" s="1">
        <v>14277</v>
      </c>
      <c r="F8" s="1">
        <v>3244</v>
      </c>
    </row>
    <row r="9" spans="1:6" x14ac:dyDescent="0.2">
      <c r="A9" s="1" t="s">
        <v>93</v>
      </c>
      <c r="B9" s="1">
        <v>935</v>
      </c>
      <c r="C9" s="1">
        <v>406</v>
      </c>
      <c r="D9" s="1">
        <v>6</v>
      </c>
      <c r="E9" s="1">
        <v>384</v>
      </c>
      <c r="F9" s="1">
        <v>139</v>
      </c>
    </row>
    <row r="10" spans="1:6" x14ac:dyDescent="0.2">
      <c r="A10" s="1" t="s">
        <v>94</v>
      </c>
      <c r="B10" s="1">
        <v>747</v>
      </c>
      <c r="C10" s="1">
        <v>171</v>
      </c>
      <c r="D10" s="1">
        <v>15</v>
      </c>
      <c r="E10" s="1">
        <v>466</v>
      </c>
      <c r="F10" s="1">
        <v>95</v>
      </c>
    </row>
    <row r="11" spans="1:6" x14ac:dyDescent="0.2">
      <c r="A11" s="1" t="s">
        <v>95</v>
      </c>
      <c r="B11" s="1">
        <v>707</v>
      </c>
      <c r="C11" s="1">
        <v>50</v>
      </c>
      <c r="D11" s="1">
        <v>7</v>
      </c>
      <c r="E11" s="1">
        <v>619</v>
      </c>
      <c r="F11" s="1">
        <v>31</v>
      </c>
    </row>
    <row r="12" spans="1:6" x14ac:dyDescent="0.2">
      <c r="A12" s="1" t="s">
        <v>96</v>
      </c>
      <c r="B12" s="1">
        <v>149</v>
      </c>
      <c r="C12" s="1">
        <v>15</v>
      </c>
      <c r="D12" s="1">
        <v>3</v>
      </c>
      <c r="E12" s="1">
        <v>112</v>
      </c>
      <c r="F12" s="1">
        <v>19</v>
      </c>
    </row>
    <row r="13" spans="1:6" x14ac:dyDescent="0.2">
      <c r="A13" s="1" t="s">
        <v>97</v>
      </c>
      <c r="B13" s="1">
        <v>259</v>
      </c>
      <c r="C13" s="1">
        <v>42</v>
      </c>
      <c r="D13" s="1">
        <v>10</v>
      </c>
      <c r="E13" s="1">
        <v>164</v>
      </c>
      <c r="F13" s="1">
        <v>43</v>
      </c>
    </row>
    <row r="14" spans="1:6" x14ac:dyDescent="0.2">
      <c r="A14" s="1" t="s">
        <v>98</v>
      </c>
      <c r="B14" s="1">
        <v>603</v>
      </c>
      <c r="C14" s="1">
        <v>38</v>
      </c>
      <c r="D14" s="1">
        <v>5</v>
      </c>
      <c r="E14" s="1">
        <v>526</v>
      </c>
      <c r="F14" s="1">
        <v>34</v>
      </c>
    </row>
    <row r="15" spans="1:6" x14ac:dyDescent="0.2">
      <c r="A15" s="1" t="s">
        <v>99</v>
      </c>
      <c r="B15" s="1">
        <v>434</v>
      </c>
      <c r="C15" s="1">
        <v>63</v>
      </c>
      <c r="D15" s="1">
        <v>14</v>
      </c>
      <c r="E15" s="1">
        <v>287</v>
      </c>
      <c r="F15" s="1">
        <v>70</v>
      </c>
    </row>
    <row r="16" spans="1:6" x14ac:dyDescent="0.2">
      <c r="A16" s="1" t="s">
        <v>100</v>
      </c>
      <c r="B16" s="1">
        <v>1230</v>
      </c>
      <c r="C16" s="1">
        <v>213</v>
      </c>
      <c r="D16" s="1">
        <v>15</v>
      </c>
      <c r="E16" s="1">
        <v>841</v>
      </c>
      <c r="F16" s="1">
        <v>161</v>
      </c>
    </row>
    <row r="17" spans="1:6" x14ac:dyDescent="0.2">
      <c r="A17" s="1" t="s">
        <v>101</v>
      </c>
      <c r="B17" s="1">
        <v>410</v>
      </c>
      <c r="C17" s="1">
        <v>76</v>
      </c>
      <c r="D17" s="1">
        <v>16</v>
      </c>
      <c r="E17" s="1">
        <v>274</v>
      </c>
      <c r="F17" s="1">
        <v>44</v>
      </c>
    </row>
    <row r="18" spans="1:6" x14ac:dyDescent="0.2">
      <c r="A18" s="1" t="s">
        <v>102</v>
      </c>
      <c r="B18" s="1">
        <v>453</v>
      </c>
      <c r="C18" s="1">
        <v>58</v>
      </c>
      <c r="D18" s="1">
        <v>1</v>
      </c>
      <c r="E18" s="1">
        <v>335</v>
      </c>
      <c r="F18" s="1">
        <v>59</v>
      </c>
    </row>
    <row r="19" spans="1:6" x14ac:dyDescent="0.2">
      <c r="A19" s="1" t="s">
        <v>103</v>
      </c>
      <c r="B19" s="1">
        <v>87</v>
      </c>
      <c r="C19" s="1">
        <v>21</v>
      </c>
      <c r="D19" s="1">
        <v>0</v>
      </c>
      <c r="E19" s="1">
        <v>50</v>
      </c>
      <c r="F19" s="1">
        <v>16</v>
      </c>
    </row>
    <row r="20" spans="1:6" x14ac:dyDescent="0.2">
      <c r="A20" s="1" t="s">
        <v>104</v>
      </c>
      <c r="B20" s="1">
        <v>93</v>
      </c>
      <c r="C20" s="1">
        <v>14</v>
      </c>
      <c r="D20" s="1">
        <v>1</v>
      </c>
      <c r="E20" s="1">
        <v>68</v>
      </c>
      <c r="F20" s="1">
        <v>10</v>
      </c>
    </row>
    <row r="21" spans="1:6" x14ac:dyDescent="0.2">
      <c r="A21" s="1" t="s">
        <v>105</v>
      </c>
      <c r="B21" s="1">
        <v>90</v>
      </c>
      <c r="C21" s="1">
        <v>15</v>
      </c>
      <c r="D21" s="1">
        <v>1</v>
      </c>
      <c r="E21" s="1">
        <v>63</v>
      </c>
      <c r="F21" s="1">
        <v>11</v>
      </c>
    </row>
    <row r="22" spans="1:6" x14ac:dyDescent="0.2">
      <c r="A22" s="1" t="s">
        <v>106</v>
      </c>
      <c r="B22" s="1">
        <v>331</v>
      </c>
      <c r="C22" s="1">
        <v>34</v>
      </c>
      <c r="D22" s="1">
        <v>6</v>
      </c>
      <c r="E22" s="1">
        <v>229</v>
      </c>
      <c r="F22" s="1">
        <v>62</v>
      </c>
    </row>
    <row r="23" spans="1:6" x14ac:dyDescent="0.2">
      <c r="A23" s="1" t="s">
        <v>107</v>
      </c>
      <c r="B23" s="1">
        <v>102</v>
      </c>
      <c r="C23" s="1">
        <v>14</v>
      </c>
      <c r="D23" s="1">
        <v>0</v>
      </c>
      <c r="E23" s="1">
        <v>64</v>
      </c>
      <c r="F23" s="1">
        <v>24</v>
      </c>
    </row>
    <row r="24" spans="1:6" x14ac:dyDescent="0.2">
      <c r="A24" s="1" t="s">
        <v>108</v>
      </c>
      <c r="B24" s="1">
        <v>267</v>
      </c>
      <c r="C24" s="1">
        <v>43</v>
      </c>
      <c r="D24" s="1">
        <v>3</v>
      </c>
      <c r="E24" s="1">
        <v>175</v>
      </c>
      <c r="F24" s="1">
        <v>46</v>
      </c>
    </row>
    <row r="25" spans="1:6" x14ac:dyDescent="0.2">
      <c r="A25" s="1" t="s">
        <v>109</v>
      </c>
      <c r="B25" s="1">
        <v>47</v>
      </c>
      <c r="C25" s="1">
        <v>4</v>
      </c>
      <c r="D25" s="1">
        <v>0</v>
      </c>
      <c r="E25" s="1">
        <v>39</v>
      </c>
      <c r="F25" s="1">
        <v>4</v>
      </c>
    </row>
    <row r="26" spans="1:6" x14ac:dyDescent="0.2">
      <c r="A26" s="1" t="s">
        <v>110</v>
      </c>
      <c r="B26" s="1">
        <v>28</v>
      </c>
      <c r="C26" s="1">
        <v>5</v>
      </c>
      <c r="D26" s="1">
        <v>0</v>
      </c>
      <c r="E26" s="1">
        <v>20</v>
      </c>
      <c r="F26" s="1">
        <v>3</v>
      </c>
    </row>
    <row r="27" spans="1:6" x14ac:dyDescent="0.2">
      <c r="A27" s="1" t="s">
        <v>111</v>
      </c>
      <c r="B27" s="1">
        <v>51</v>
      </c>
      <c r="C27" s="1">
        <v>4</v>
      </c>
      <c r="D27" s="1">
        <v>1</v>
      </c>
      <c r="E27" s="1">
        <v>43</v>
      </c>
      <c r="F27" s="1">
        <v>3</v>
      </c>
    </row>
    <row r="28" spans="1:6" x14ac:dyDescent="0.2">
      <c r="A28" s="1" t="s">
        <v>112</v>
      </c>
      <c r="B28" s="1">
        <v>20</v>
      </c>
      <c r="C28" s="1">
        <v>1</v>
      </c>
      <c r="D28" s="1">
        <v>2</v>
      </c>
      <c r="E28" s="1">
        <v>17</v>
      </c>
      <c r="F28" s="1">
        <v>0</v>
      </c>
    </row>
    <row r="30" spans="1:6" x14ac:dyDescent="0.2">
      <c r="A30" s="1" t="s">
        <v>212</v>
      </c>
      <c r="B30" s="1">
        <v>95469</v>
      </c>
      <c r="C30" s="1">
        <v>19679</v>
      </c>
      <c r="D30" s="1">
        <v>14169</v>
      </c>
      <c r="E30" s="1">
        <v>41184</v>
      </c>
      <c r="F30" s="1">
        <v>20437</v>
      </c>
    </row>
    <row r="31" spans="1:6" x14ac:dyDescent="0.2">
      <c r="A31" s="1" t="s">
        <v>90</v>
      </c>
      <c r="B31" s="1">
        <v>315</v>
      </c>
      <c r="C31" s="1">
        <v>51</v>
      </c>
      <c r="D31" s="1">
        <v>1</v>
      </c>
      <c r="E31" s="1">
        <v>170</v>
      </c>
      <c r="F31" s="1">
        <v>93</v>
      </c>
    </row>
    <row r="32" spans="1:6" x14ac:dyDescent="0.2">
      <c r="A32" s="1" t="s">
        <v>91</v>
      </c>
      <c r="B32" s="1">
        <v>884</v>
      </c>
      <c r="C32" s="1">
        <v>109</v>
      </c>
      <c r="D32" s="1">
        <v>10</v>
      </c>
      <c r="E32" s="1">
        <v>699</v>
      </c>
      <c r="F32" s="1">
        <v>66</v>
      </c>
    </row>
    <row r="33" spans="1:6" x14ac:dyDescent="0.2">
      <c r="A33" s="1" t="s">
        <v>0</v>
      </c>
      <c r="B33" s="1">
        <v>79259</v>
      </c>
      <c r="C33" s="1">
        <v>17191</v>
      </c>
      <c r="D33" s="1">
        <v>14019</v>
      </c>
      <c r="E33" s="1">
        <v>29956</v>
      </c>
      <c r="F33" s="1">
        <v>18093</v>
      </c>
    </row>
    <row r="34" spans="1:6" x14ac:dyDescent="0.2">
      <c r="A34" s="1" t="s">
        <v>92</v>
      </c>
      <c r="B34" s="1">
        <v>10938</v>
      </c>
      <c r="C34" s="1">
        <v>1586</v>
      </c>
      <c r="D34" s="1">
        <v>77</v>
      </c>
      <c r="E34" s="1">
        <v>7534</v>
      </c>
      <c r="F34" s="1">
        <v>1741</v>
      </c>
    </row>
    <row r="35" spans="1:6" x14ac:dyDescent="0.2">
      <c r="A35" s="1" t="s">
        <v>93</v>
      </c>
      <c r="B35" s="1">
        <v>540</v>
      </c>
      <c r="C35" s="1">
        <v>240</v>
      </c>
      <c r="D35" s="1">
        <v>3</v>
      </c>
      <c r="E35" s="1">
        <v>225</v>
      </c>
      <c r="F35" s="1">
        <v>72</v>
      </c>
    </row>
    <row r="36" spans="1:6" x14ac:dyDescent="0.2">
      <c r="A36" s="1" t="s">
        <v>94</v>
      </c>
      <c r="B36" s="1">
        <v>429</v>
      </c>
      <c r="C36" s="1">
        <v>104</v>
      </c>
      <c r="D36" s="1">
        <v>9</v>
      </c>
      <c r="E36" s="1">
        <v>276</v>
      </c>
      <c r="F36" s="1">
        <v>40</v>
      </c>
    </row>
    <row r="37" spans="1:6" x14ac:dyDescent="0.2">
      <c r="A37" s="1" t="s">
        <v>95</v>
      </c>
      <c r="B37" s="1">
        <v>453</v>
      </c>
      <c r="C37" s="1">
        <v>36</v>
      </c>
      <c r="D37" s="1">
        <v>7</v>
      </c>
      <c r="E37" s="1">
        <v>392</v>
      </c>
      <c r="F37" s="1">
        <v>18</v>
      </c>
    </row>
    <row r="38" spans="1:6" x14ac:dyDescent="0.2">
      <c r="A38" s="1" t="s">
        <v>96</v>
      </c>
      <c r="B38" s="1">
        <v>90</v>
      </c>
      <c r="C38" s="1">
        <v>8</v>
      </c>
      <c r="D38" s="1">
        <v>1</v>
      </c>
      <c r="E38" s="1">
        <v>71</v>
      </c>
      <c r="F38" s="1">
        <v>10</v>
      </c>
    </row>
    <row r="39" spans="1:6" x14ac:dyDescent="0.2">
      <c r="A39" s="1" t="s">
        <v>97</v>
      </c>
      <c r="B39" s="1">
        <v>148</v>
      </c>
      <c r="C39" s="1">
        <v>21</v>
      </c>
      <c r="D39" s="1">
        <v>6</v>
      </c>
      <c r="E39" s="1">
        <v>98</v>
      </c>
      <c r="F39" s="1">
        <v>23</v>
      </c>
    </row>
    <row r="40" spans="1:6" x14ac:dyDescent="0.2">
      <c r="A40" s="1" t="s">
        <v>98</v>
      </c>
      <c r="B40" s="1">
        <v>345</v>
      </c>
      <c r="C40" s="1">
        <v>19</v>
      </c>
      <c r="D40" s="1">
        <v>3</v>
      </c>
      <c r="E40" s="1">
        <v>307</v>
      </c>
      <c r="F40" s="1">
        <v>16</v>
      </c>
    </row>
    <row r="41" spans="1:6" x14ac:dyDescent="0.2">
      <c r="A41" s="1" t="s">
        <v>99</v>
      </c>
      <c r="B41" s="1">
        <v>262</v>
      </c>
      <c r="C41" s="1">
        <v>40</v>
      </c>
      <c r="D41" s="1">
        <v>7</v>
      </c>
      <c r="E41" s="1">
        <v>185</v>
      </c>
      <c r="F41" s="1">
        <v>30</v>
      </c>
    </row>
    <row r="42" spans="1:6" x14ac:dyDescent="0.2">
      <c r="A42" s="1" t="s">
        <v>100</v>
      </c>
      <c r="B42" s="1">
        <v>692</v>
      </c>
      <c r="C42" s="1">
        <v>120</v>
      </c>
      <c r="D42" s="1">
        <v>5</v>
      </c>
      <c r="E42" s="1">
        <v>483</v>
      </c>
      <c r="F42" s="1">
        <v>84</v>
      </c>
    </row>
    <row r="43" spans="1:6" x14ac:dyDescent="0.2">
      <c r="A43" s="1" t="s">
        <v>101</v>
      </c>
      <c r="B43" s="1">
        <v>227</v>
      </c>
      <c r="C43" s="1">
        <v>38</v>
      </c>
      <c r="D43" s="1">
        <v>10</v>
      </c>
      <c r="E43" s="1">
        <v>151</v>
      </c>
      <c r="F43" s="1">
        <v>28</v>
      </c>
    </row>
    <row r="44" spans="1:6" x14ac:dyDescent="0.2">
      <c r="A44" s="1" t="s">
        <v>102</v>
      </c>
      <c r="B44" s="1">
        <v>259</v>
      </c>
      <c r="C44" s="1">
        <v>30</v>
      </c>
      <c r="D44" s="1">
        <v>1</v>
      </c>
      <c r="E44" s="1">
        <v>195</v>
      </c>
      <c r="F44" s="1">
        <v>33</v>
      </c>
    </row>
    <row r="45" spans="1:6" x14ac:dyDescent="0.2">
      <c r="A45" s="1" t="s">
        <v>103</v>
      </c>
      <c r="B45" s="1">
        <v>53</v>
      </c>
      <c r="C45" s="1">
        <v>13</v>
      </c>
      <c r="D45" s="1">
        <v>0</v>
      </c>
      <c r="E45" s="1">
        <v>30</v>
      </c>
      <c r="F45" s="1">
        <v>10</v>
      </c>
    </row>
    <row r="46" spans="1:6" x14ac:dyDescent="0.2">
      <c r="A46" s="1" t="s">
        <v>104</v>
      </c>
      <c r="B46" s="1">
        <v>54</v>
      </c>
      <c r="C46" s="1">
        <v>9</v>
      </c>
      <c r="D46" s="1">
        <v>0</v>
      </c>
      <c r="E46" s="1">
        <v>42</v>
      </c>
      <c r="F46" s="1">
        <v>3</v>
      </c>
    </row>
    <row r="47" spans="1:6" x14ac:dyDescent="0.2">
      <c r="A47" s="1" t="s">
        <v>105</v>
      </c>
      <c r="B47" s="1">
        <v>47</v>
      </c>
      <c r="C47" s="1">
        <v>7</v>
      </c>
      <c r="D47" s="1">
        <v>0</v>
      </c>
      <c r="E47" s="1">
        <v>37</v>
      </c>
      <c r="F47" s="1">
        <v>3</v>
      </c>
    </row>
    <row r="48" spans="1:6" x14ac:dyDescent="0.2">
      <c r="A48" s="1" t="s">
        <v>106</v>
      </c>
      <c r="B48" s="1">
        <v>174</v>
      </c>
      <c r="C48" s="1">
        <v>16</v>
      </c>
      <c r="D48" s="1">
        <v>4</v>
      </c>
      <c r="E48" s="1">
        <v>122</v>
      </c>
      <c r="F48" s="1">
        <v>32</v>
      </c>
    </row>
    <row r="49" spans="1:6" x14ac:dyDescent="0.2">
      <c r="A49" s="1" t="s">
        <v>107</v>
      </c>
      <c r="B49" s="1">
        <v>60</v>
      </c>
      <c r="C49" s="1">
        <v>9</v>
      </c>
      <c r="D49" s="1">
        <v>0</v>
      </c>
      <c r="E49" s="1">
        <v>39</v>
      </c>
      <c r="F49" s="1">
        <v>12</v>
      </c>
    </row>
    <row r="50" spans="1:6" x14ac:dyDescent="0.2">
      <c r="A50" s="1" t="s">
        <v>108</v>
      </c>
      <c r="B50" s="1">
        <v>140</v>
      </c>
      <c r="C50" s="1">
        <v>22</v>
      </c>
      <c r="D50" s="1">
        <v>3</v>
      </c>
      <c r="E50" s="1">
        <v>93</v>
      </c>
      <c r="F50" s="1">
        <v>22</v>
      </c>
    </row>
    <row r="51" spans="1:6" x14ac:dyDescent="0.2">
      <c r="A51" s="1" t="s">
        <v>109</v>
      </c>
      <c r="B51" s="1">
        <v>30</v>
      </c>
      <c r="C51" s="1">
        <v>4</v>
      </c>
      <c r="D51" s="1">
        <v>0</v>
      </c>
      <c r="E51" s="1">
        <v>23</v>
      </c>
      <c r="F51" s="1">
        <v>3</v>
      </c>
    </row>
    <row r="52" spans="1:6" x14ac:dyDescent="0.2">
      <c r="A52" s="1" t="s">
        <v>110</v>
      </c>
      <c r="B52" s="1">
        <v>12</v>
      </c>
      <c r="C52" s="1">
        <v>1</v>
      </c>
      <c r="D52" s="1">
        <v>0</v>
      </c>
      <c r="E52" s="1">
        <v>9</v>
      </c>
      <c r="F52" s="1">
        <v>2</v>
      </c>
    </row>
    <row r="53" spans="1:6" x14ac:dyDescent="0.2">
      <c r="A53" s="1" t="s">
        <v>111</v>
      </c>
      <c r="B53" s="1">
        <v>43</v>
      </c>
      <c r="C53" s="1">
        <v>4</v>
      </c>
      <c r="D53" s="1">
        <v>1</v>
      </c>
      <c r="E53" s="1">
        <v>35</v>
      </c>
      <c r="F53" s="1">
        <v>3</v>
      </c>
    </row>
    <row r="54" spans="1:6" x14ac:dyDescent="0.2">
      <c r="A54" s="1" t="s">
        <v>112</v>
      </c>
      <c r="B54" s="1">
        <v>15</v>
      </c>
      <c r="C54" s="1">
        <v>1</v>
      </c>
      <c r="D54" s="1">
        <v>2</v>
      </c>
      <c r="E54" s="1">
        <v>12</v>
      </c>
      <c r="F54" s="1">
        <v>0</v>
      </c>
    </row>
    <row r="56" spans="1:6" x14ac:dyDescent="0.2">
      <c r="A56" s="1" t="s">
        <v>198</v>
      </c>
      <c r="B56" s="1">
        <v>87442</v>
      </c>
      <c r="C56" s="1">
        <v>18468</v>
      </c>
      <c r="D56" s="1">
        <v>13136</v>
      </c>
      <c r="E56" s="1">
        <v>36941</v>
      </c>
      <c r="F56" s="1">
        <v>18897</v>
      </c>
    </row>
    <row r="57" spans="1:6" x14ac:dyDescent="0.2">
      <c r="A57" s="1" t="s">
        <v>90</v>
      </c>
      <c r="B57" s="1">
        <v>287</v>
      </c>
      <c r="C57" s="1">
        <v>32</v>
      </c>
      <c r="D57" s="1">
        <v>0</v>
      </c>
      <c r="E57" s="1">
        <v>149</v>
      </c>
      <c r="F57" s="1">
        <v>106</v>
      </c>
    </row>
    <row r="58" spans="1:6" x14ac:dyDescent="0.2">
      <c r="A58" s="1" t="s">
        <v>91</v>
      </c>
      <c r="B58" s="1">
        <v>775</v>
      </c>
      <c r="C58" s="1">
        <v>104</v>
      </c>
      <c r="D58" s="1">
        <v>12</v>
      </c>
      <c r="E58" s="1">
        <v>592</v>
      </c>
      <c r="F58" s="1">
        <v>67</v>
      </c>
    </row>
    <row r="59" spans="1:6" x14ac:dyDescent="0.2">
      <c r="A59" s="1" t="s">
        <v>0</v>
      </c>
      <c r="B59" s="1">
        <v>73529</v>
      </c>
      <c r="C59" s="1">
        <v>16228</v>
      </c>
      <c r="D59" s="1">
        <v>13004</v>
      </c>
      <c r="E59" s="1">
        <v>27506</v>
      </c>
      <c r="F59" s="1">
        <v>16791</v>
      </c>
    </row>
    <row r="60" spans="1:6" x14ac:dyDescent="0.2">
      <c r="A60" s="1" t="s">
        <v>92</v>
      </c>
      <c r="B60" s="1">
        <v>9881</v>
      </c>
      <c r="C60" s="1">
        <v>1559</v>
      </c>
      <c r="D60" s="1">
        <v>76</v>
      </c>
      <c r="E60" s="1">
        <v>6743</v>
      </c>
      <c r="F60" s="1">
        <v>1503</v>
      </c>
    </row>
    <row r="61" spans="1:6" x14ac:dyDescent="0.2">
      <c r="A61" s="1" t="s">
        <v>93</v>
      </c>
      <c r="B61" s="1">
        <v>395</v>
      </c>
      <c r="C61" s="1">
        <v>166</v>
      </c>
      <c r="D61" s="1">
        <v>3</v>
      </c>
      <c r="E61" s="1">
        <v>159</v>
      </c>
      <c r="F61" s="1">
        <v>67</v>
      </c>
    </row>
    <row r="62" spans="1:6" x14ac:dyDescent="0.2">
      <c r="A62" s="1" t="s">
        <v>94</v>
      </c>
      <c r="B62" s="1">
        <v>318</v>
      </c>
      <c r="C62" s="1">
        <v>67</v>
      </c>
      <c r="D62" s="1">
        <v>6</v>
      </c>
      <c r="E62" s="1">
        <v>190</v>
      </c>
      <c r="F62" s="1">
        <v>55</v>
      </c>
    </row>
    <row r="63" spans="1:6" x14ac:dyDescent="0.2">
      <c r="A63" s="1" t="s">
        <v>95</v>
      </c>
      <c r="B63" s="1">
        <v>254</v>
      </c>
      <c r="C63" s="1">
        <v>14</v>
      </c>
      <c r="D63" s="1">
        <v>0</v>
      </c>
      <c r="E63" s="1">
        <v>227</v>
      </c>
      <c r="F63" s="1">
        <v>13</v>
      </c>
    </row>
    <row r="64" spans="1:6" x14ac:dyDescent="0.2">
      <c r="A64" s="1" t="s">
        <v>96</v>
      </c>
      <c r="B64" s="1">
        <v>59</v>
      </c>
      <c r="C64" s="1">
        <v>7</v>
      </c>
      <c r="D64" s="1">
        <v>2</v>
      </c>
      <c r="E64" s="1">
        <v>41</v>
      </c>
      <c r="F64" s="1">
        <v>9</v>
      </c>
    </row>
    <row r="65" spans="1:6" x14ac:dyDescent="0.2">
      <c r="A65" s="1" t="s">
        <v>97</v>
      </c>
      <c r="B65" s="1">
        <v>111</v>
      </c>
      <c r="C65" s="1">
        <v>21</v>
      </c>
      <c r="D65" s="1">
        <v>4</v>
      </c>
      <c r="E65" s="1">
        <v>66</v>
      </c>
      <c r="F65" s="1">
        <v>20</v>
      </c>
    </row>
    <row r="66" spans="1:6" x14ac:dyDescent="0.2">
      <c r="A66" s="1" t="s">
        <v>98</v>
      </c>
      <c r="B66" s="1">
        <v>258</v>
      </c>
      <c r="C66" s="1">
        <v>19</v>
      </c>
      <c r="D66" s="1">
        <v>2</v>
      </c>
      <c r="E66" s="1">
        <v>219</v>
      </c>
      <c r="F66" s="1">
        <v>18</v>
      </c>
    </row>
    <row r="67" spans="1:6" x14ac:dyDescent="0.2">
      <c r="A67" s="1" t="s">
        <v>99</v>
      </c>
      <c r="B67" s="1">
        <v>172</v>
      </c>
      <c r="C67" s="1">
        <v>23</v>
      </c>
      <c r="D67" s="1">
        <v>7</v>
      </c>
      <c r="E67" s="1">
        <v>102</v>
      </c>
      <c r="F67" s="1">
        <v>40</v>
      </c>
    </row>
    <row r="68" spans="1:6" x14ac:dyDescent="0.2">
      <c r="A68" s="1" t="s">
        <v>100</v>
      </c>
      <c r="B68" s="1">
        <v>538</v>
      </c>
      <c r="C68" s="1">
        <v>93</v>
      </c>
      <c r="D68" s="1">
        <v>10</v>
      </c>
      <c r="E68" s="1">
        <v>358</v>
      </c>
      <c r="F68" s="1">
        <v>77</v>
      </c>
    </row>
    <row r="69" spans="1:6" x14ac:dyDescent="0.2">
      <c r="A69" s="1" t="s">
        <v>101</v>
      </c>
      <c r="B69" s="1">
        <v>183</v>
      </c>
      <c r="C69" s="1">
        <v>38</v>
      </c>
      <c r="D69" s="1">
        <v>6</v>
      </c>
      <c r="E69" s="1">
        <v>123</v>
      </c>
      <c r="F69" s="1">
        <v>16</v>
      </c>
    </row>
    <row r="70" spans="1:6" x14ac:dyDescent="0.2">
      <c r="A70" s="1" t="s">
        <v>102</v>
      </c>
      <c r="B70" s="1">
        <v>194</v>
      </c>
      <c r="C70" s="1">
        <v>28</v>
      </c>
      <c r="D70" s="1">
        <v>0</v>
      </c>
      <c r="E70" s="1">
        <v>140</v>
      </c>
      <c r="F70" s="1">
        <v>26</v>
      </c>
    </row>
    <row r="71" spans="1:6" x14ac:dyDescent="0.2">
      <c r="A71" s="1" t="s">
        <v>103</v>
      </c>
      <c r="B71" s="1">
        <v>34</v>
      </c>
      <c r="C71" s="1">
        <v>8</v>
      </c>
      <c r="D71" s="1">
        <v>0</v>
      </c>
      <c r="E71" s="1">
        <v>20</v>
      </c>
      <c r="F71" s="1">
        <v>6</v>
      </c>
    </row>
    <row r="72" spans="1:6" x14ac:dyDescent="0.2">
      <c r="A72" s="1" t="s">
        <v>104</v>
      </c>
      <c r="B72" s="1">
        <v>39</v>
      </c>
      <c r="C72" s="1">
        <v>5</v>
      </c>
      <c r="D72" s="1">
        <v>1</v>
      </c>
      <c r="E72" s="1">
        <v>26</v>
      </c>
      <c r="F72" s="1">
        <v>7</v>
      </c>
    </row>
    <row r="73" spans="1:6" x14ac:dyDescent="0.2">
      <c r="A73" s="1" t="s">
        <v>105</v>
      </c>
      <c r="B73" s="1">
        <v>43</v>
      </c>
      <c r="C73" s="1">
        <v>8</v>
      </c>
      <c r="D73" s="1">
        <v>1</v>
      </c>
      <c r="E73" s="1">
        <v>26</v>
      </c>
      <c r="F73" s="1">
        <v>8</v>
      </c>
    </row>
    <row r="74" spans="1:6" x14ac:dyDescent="0.2">
      <c r="A74" s="1" t="s">
        <v>106</v>
      </c>
      <c r="B74" s="1">
        <v>157</v>
      </c>
      <c r="C74" s="1">
        <v>18</v>
      </c>
      <c r="D74" s="1">
        <v>2</v>
      </c>
      <c r="E74" s="1">
        <v>107</v>
      </c>
      <c r="F74" s="1">
        <v>30</v>
      </c>
    </row>
    <row r="75" spans="1:6" x14ac:dyDescent="0.2">
      <c r="A75" s="1" t="s">
        <v>107</v>
      </c>
      <c r="B75" s="1">
        <v>42</v>
      </c>
      <c r="C75" s="1">
        <v>5</v>
      </c>
      <c r="D75" s="1">
        <v>0</v>
      </c>
      <c r="E75" s="1">
        <v>25</v>
      </c>
      <c r="F75" s="1">
        <v>12</v>
      </c>
    </row>
    <row r="76" spans="1:6" x14ac:dyDescent="0.2">
      <c r="A76" s="1" t="s">
        <v>108</v>
      </c>
      <c r="B76" s="1">
        <v>127</v>
      </c>
      <c r="C76" s="1">
        <v>21</v>
      </c>
      <c r="D76" s="1">
        <v>0</v>
      </c>
      <c r="E76" s="1">
        <v>82</v>
      </c>
      <c r="F76" s="1">
        <v>24</v>
      </c>
    </row>
    <row r="77" spans="1:6" x14ac:dyDescent="0.2">
      <c r="A77" s="1" t="s">
        <v>109</v>
      </c>
      <c r="B77" s="1">
        <v>17</v>
      </c>
      <c r="C77" s="1">
        <v>0</v>
      </c>
      <c r="D77" s="1">
        <v>0</v>
      </c>
      <c r="E77" s="1">
        <v>16</v>
      </c>
      <c r="F77" s="1">
        <v>1</v>
      </c>
    </row>
    <row r="78" spans="1:6" x14ac:dyDescent="0.2">
      <c r="A78" s="1" t="s">
        <v>110</v>
      </c>
      <c r="B78" s="1">
        <v>16</v>
      </c>
      <c r="C78" s="1">
        <v>4</v>
      </c>
      <c r="D78" s="1">
        <v>0</v>
      </c>
      <c r="E78" s="1">
        <v>11</v>
      </c>
      <c r="F78" s="1">
        <v>1</v>
      </c>
    </row>
    <row r="79" spans="1:6" x14ac:dyDescent="0.2">
      <c r="A79" s="1" t="s">
        <v>111</v>
      </c>
      <c r="B79" s="1">
        <v>8</v>
      </c>
      <c r="C79" s="1">
        <v>0</v>
      </c>
      <c r="D79" s="1">
        <v>0</v>
      </c>
      <c r="E79" s="1">
        <v>8</v>
      </c>
      <c r="F79" s="1">
        <v>0</v>
      </c>
    </row>
    <row r="80" spans="1:6" x14ac:dyDescent="0.2">
      <c r="A80" s="1" t="s">
        <v>112</v>
      </c>
      <c r="B80" s="1">
        <v>5</v>
      </c>
      <c r="C80" s="1">
        <v>0</v>
      </c>
      <c r="D80" s="1">
        <v>0</v>
      </c>
      <c r="E80" s="1">
        <v>5</v>
      </c>
      <c r="F80" s="1">
        <v>0</v>
      </c>
    </row>
    <row r="81" spans="1:6" x14ac:dyDescent="0.2">
      <c r="A81" s="7" t="s">
        <v>24</v>
      </c>
      <c r="B81" s="7"/>
      <c r="C81" s="7"/>
      <c r="D81" s="7"/>
      <c r="E81" s="7"/>
      <c r="F81" s="7"/>
    </row>
  </sheetData>
  <mergeCells count="1">
    <mergeCell ref="A81:F81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C02D72-B806-4D08-9E9C-36EB41B99A24}">
  <dimension ref="A1:F51"/>
  <sheetViews>
    <sheetView view="pageBreakPreview" topLeftCell="A2" zoomScale="125" zoomScaleNormal="100" zoomScaleSheetLayoutView="125" workbookViewId="0">
      <selection activeCell="A3" sqref="A3"/>
    </sheetView>
  </sheetViews>
  <sheetFormatPr defaultRowHeight="10.199999999999999" x14ac:dyDescent="0.2"/>
  <cols>
    <col min="1" max="1" width="15.21875" style="1" customWidth="1"/>
    <col min="2" max="6" width="14.5546875" style="1" customWidth="1"/>
    <col min="7" max="16384" width="8.88671875" style="1"/>
  </cols>
  <sheetData>
    <row r="1" spans="1:6" x14ac:dyDescent="0.2">
      <c r="A1" s="1" t="s">
        <v>113</v>
      </c>
    </row>
    <row r="2" spans="1:6" s="2" customFormat="1" x14ac:dyDescent="0.2">
      <c r="A2" s="3"/>
      <c r="B2" s="4" t="s">
        <v>1</v>
      </c>
      <c r="C2" s="4" t="s">
        <v>2</v>
      </c>
      <c r="D2" s="4" t="s">
        <v>3</v>
      </c>
      <c r="E2" s="4" t="s">
        <v>4</v>
      </c>
      <c r="F2" s="5" t="s">
        <v>5</v>
      </c>
    </row>
    <row r="4" spans="1:6" x14ac:dyDescent="0.2">
      <c r="A4" s="1" t="s">
        <v>200</v>
      </c>
      <c r="B4" s="1">
        <v>172896</v>
      </c>
      <c r="C4" s="1">
        <v>36572</v>
      </c>
      <c r="D4" s="1">
        <v>26437</v>
      </c>
      <c r="E4" s="1">
        <v>72118</v>
      </c>
      <c r="F4" s="1">
        <v>37769</v>
      </c>
    </row>
    <row r="5" spans="1:6" x14ac:dyDescent="0.2">
      <c r="A5" s="1" t="s">
        <v>114</v>
      </c>
      <c r="B5" s="1">
        <v>129280</v>
      </c>
      <c r="C5" s="1">
        <v>28892</v>
      </c>
      <c r="D5" s="1">
        <v>25351</v>
      </c>
      <c r="E5" s="1">
        <v>45411</v>
      </c>
      <c r="F5" s="1">
        <v>29626</v>
      </c>
    </row>
    <row r="6" spans="1:6" x14ac:dyDescent="0.2">
      <c r="A6" s="1" t="s">
        <v>115</v>
      </c>
      <c r="B6" s="1">
        <v>43616</v>
      </c>
      <c r="C6" s="1">
        <v>7680</v>
      </c>
      <c r="D6" s="1">
        <v>1086</v>
      </c>
      <c r="E6" s="1">
        <v>26707</v>
      </c>
      <c r="F6" s="1">
        <v>8143</v>
      </c>
    </row>
    <row r="8" spans="1:6" x14ac:dyDescent="0.2">
      <c r="A8" s="1" t="s">
        <v>199</v>
      </c>
      <c r="B8" s="1">
        <v>90178</v>
      </c>
      <c r="C8" s="1">
        <v>18856</v>
      </c>
      <c r="D8" s="1">
        <v>13722</v>
      </c>
      <c r="E8" s="1">
        <v>37969</v>
      </c>
      <c r="F8" s="1">
        <v>19631</v>
      </c>
    </row>
    <row r="9" spans="1:6" x14ac:dyDescent="0.2">
      <c r="A9" s="1" t="s">
        <v>114</v>
      </c>
      <c r="B9" s="1">
        <v>66888</v>
      </c>
      <c r="C9" s="1">
        <v>14808</v>
      </c>
      <c r="D9" s="1">
        <v>13141</v>
      </c>
      <c r="E9" s="1">
        <v>23575</v>
      </c>
      <c r="F9" s="1">
        <v>15364</v>
      </c>
    </row>
    <row r="10" spans="1:6" x14ac:dyDescent="0.2">
      <c r="A10" s="1" t="s">
        <v>115</v>
      </c>
      <c r="B10" s="1">
        <v>23290</v>
      </c>
      <c r="C10" s="1">
        <v>4048</v>
      </c>
      <c r="D10" s="1">
        <v>581</v>
      </c>
      <c r="E10" s="1">
        <v>14394</v>
      </c>
      <c r="F10" s="1">
        <v>4267</v>
      </c>
    </row>
    <row r="12" spans="1:6" x14ac:dyDescent="0.2">
      <c r="A12" s="1" t="s">
        <v>198</v>
      </c>
      <c r="B12" s="1">
        <v>82718</v>
      </c>
      <c r="C12" s="1">
        <v>17716</v>
      </c>
      <c r="D12" s="1">
        <v>12715</v>
      </c>
      <c r="E12" s="1">
        <v>34149</v>
      </c>
      <c r="F12" s="1">
        <v>18138</v>
      </c>
    </row>
    <row r="13" spans="1:6" x14ac:dyDescent="0.2">
      <c r="A13" s="1" t="s">
        <v>114</v>
      </c>
      <c r="B13" s="1">
        <v>62392</v>
      </c>
      <c r="C13" s="1">
        <v>14084</v>
      </c>
      <c r="D13" s="1">
        <v>12210</v>
      </c>
      <c r="E13" s="1">
        <v>21836</v>
      </c>
      <c r="F13" s="1">
        <v>14262</v>
      </c>
    </row>
    <row r="14" spans="1:6" x14ac:dyDescent="0.2">
      <c r="A14" s="1" t="s">
        <v>115</v>
      </c>
      <c r="B14" s="1">
        <v>20326</v>
      </c>
      <c r="C14" s="1">
        <v>3632</v>
      </c>
      <c r="D14" s="1">
        <v>505</v>
      </c>
      <c r="E14" s="1">
        <v>12313</v>
      </c>
      <c r="F14" s="1">
        <v>3876</v>
      </c>
    </row>
    <row r="16" spans="1:6" x14ac:dyDescent="0.2">
      <c r="A16" s="1" t="s">
        <v>214</v>
      </c>
      <c r="B16" s="1">
        <v>25236</v>
      </c>
      <c r="C16" s="1">
        <v>5251</v>
      </c>
      <c r="D16" s="1">
        <v>743</v>
      </c>
      <c r="E16" s="1">
        <v>14002</v>
      </c>
      <c r="F16" s="1">
        <v>5240</v>
      </c>
    </row>
    <row r="17" spans="1:6" x14ac:dyDescent="0.2">
      <c r="A17" s="1" t="s">
        <v>116</v>
      </c>
      <c r="B17" s="1">
        <v>10574</v>
      </c>
      <c r="C17" s="1">
        <v>2075</v>
      </c>
      <c r="D17" s="1">
        <v>468</v>
      </c>
      <c r="E17" s="1">
        <v>5650</v>
      </c>
      <c r="F17" s="1">
        <v>2381</v>
      </c>
    </row>
    <row r="18" spans="1:6" x14ac:dyDescent="0.2">
      <c r="A18" s="1" t="s">
        <v>117</v>
      </c>
      <c r="B18" s="1">
        <v>4924</v>
      </c>
      <c r="C18" s="1">
        <v>1051</v>
      </c>
      <c r="D18" s="1">
        <v>82</v>
      </c>
      <c r="E18" s="1">
        <v>2702</v>
      </c>
      <c r="F18" s="1">
        <v>1089</v>
      </c>
    </row>
    <row r="19" spans="1:6" x14ac:dyDescent="0.2">
      <c r="A19" s="1" t="s">
        <v>118</v>
      </c>
      <c r="B19" s="1">
        <v>3701</v>
      </c>
      <c r="C19" s="1">
        <v>799</v>
      </c>
      <c r="D19" s="1">
        <v>46</v>
      </c>
      <c r="E19" s="1">
        <v>2098</v>
      </c>
      <c r="F19" s="1">
        <v>758</v>
      </c>
    </row>
    <row r="20" spans="1:6" x14ac:dyDescent="0.2">
      <c r="A20" s="1" t="s">
        <v>119</v>
      </c>
      <c r="B20" s="1">
        <v>2074</v>
      </c>
      <c r="C20" s="1">
        <v>485</v>
      </c>
      <c r="D20" s="1">
        <v>47</v>
      </c>
      <c r="E20" s="1">
        <v>1188</v>
      </c>
      <c r="F20" s="1">
        <v>354</v>
      </c>
    </row>
    <row r="21" spans="1:6" x14ac:dyDescent="0.2">
      <c r="A21" s="1" t="s">
        <v>120</v>
      </c>
      <c r="B21" s="1">
        <v>1642</v>
      </c>
      <c r="C21" s="1">
        <v>332</v>
      </c>
      <c r="D21" s="1">
        <v>16</v>
      </c>
      <c r="E21" s="1">
        <v>1019</v>
      </c>
      <c r="F21" s="1">
        <v>275</v>
      </c>
    </row>
    <row r="22" spans="1:6" x14ac:dyDescent="0.2">
      <c r="A22" s="1" t="s">
        <v>121</v>
      </c>
      <c r="B22" s="1">
        <v>824</v>
      </c>
      <c r="C22" s="1">
        <v>194</v>
      </c>
      <c r="D22" s="1">
        <v>16</v>
      </c>
      <c r="E22" s="1">
        <v>474</v>
      </c>
      <c r="F22" s="1">
        <v>140</v>
      </c>
    </row>
    <row r="23" spans="1:6" x14ac:dyDescent="0.2">
      <c r="A23" s="1" t="s">
        <v>122</v>
      </c>
      <c r="B23" s="1">
        <v>651</v>
      </c>
      <c r="C23" s="1">
        <v>139</v>
      </c>
      <c r="D23" s="1">
        <v>17</v>
      </c>
      <c r="E23" s="1">
        <v>409</v>
      </c>
      <c r="F23" s="1">
        <v>86</v>
      </c>
    </row>
    <row r="24" spans="1:6" x14ac:dyDescent="0.2">
      <c r="A24" s="1" t="s">
        <v>123</v>
      </c>
      <c r="B24" s="1">
        <v>336</v>
      </c>
      <c r="C24" s="1">
        <v>69</v>
      </c>
      <c r="D24" s="1">
        <v>9</v>
      </c>
      <c r="E24" s="1">
        <v>199</v>
      </c>
      <c r="F24" s="1">
        <v>59</v>
      </c>
    </row>
    <row r="25" spans="1:6" x14ac:dyDescent="0.2">
      <c r="A25" s="1" t="s">
        <v>124</v>
      </c>
      <c r="B25" s="1">
        <v>510</v>
      </c>
      <c r="C25" s="1">
        <v>107</v>
      </c>
      <c r="D25" s="1">
        <v>42</v>
      </c>
      <c r="E25" s="1">
        <v>263</v>
      </c>
      <c r="F25" s="1">
        <v>98</v>
      </c>
    </row>
    <row r="26" spans="1:6" s="6" customFormat="1" x14ac:dyDescent="0.2">
      <c r="A26" s="6" t="s">
        <v>23</v>
      </c>
      <c r="B26" s="6">
        <v>7.1</v>
      </c>
      <c r="C26" s="6">
        <v>7.6</v>
      </c>
      <c r="D26" s="6">
        <v>4</v>
      </c>
      <c r="E26" s="6">
        <v>7.5</v>
      </c>
      <c r="F26" s="6">
        <v>6.1</v>
      </c>
    </row>
    <row r="28" spans="1:6" x14ac:dyDescent="0.2">
      <c r="A28" s="1" t="s">
        <v>212</v>
      </c>
      <c r="B28" s="1">
        <v>13648</v>
      </c>
      <c r="C28" s="1">
        <v>2852</v>
      </c>
      <c r="D28" s="1">
        <v>414</v>
      </c>
      <c r="E28" s="1">
        <v>7652</v>
      </c>
      <c r="F28" s="1">
        <v>2730</v>
      </c>
    </row>
    <row r="29" spans="1:6" x14ac:dyDescent="0.2">
      <c r="A29" s="1" t="s">
        <v>116</v>
      </c>
      <c r="B29" s="1">
        <v>5689</v>
      </c>
      <c r="C29" s="1">
        <v>1103</v>
      </c>
      <c r="D29" s="1">
        <v>260</v>
      </c>
      <c r="E29" s="1">
        <v>3080</v>
      </c>
      <c r="F29" s="1">
        <v>1246</v>
      </c>
    </row>
    <row r="30" spans="1:6" x14ac:dyDescent="0.2">
      <c r="A30" s="1" t="s">
        <v>117</v>
      </c>
      <c r="B30" s="1">
        <v>2601</v>
      </c>
      <c r="C30" s="1">
        <v>550</v>
      </c>
      <c r="D30" s="1">
        <v>48</v>
      </c>
      <c r="E30" s="1">
        <v>1458</v>
      </c>
      <c r="F30" s="1">
        <v>545</v>
      </c>
    </row>
    <row r="31" spans="1:6" x14ac:dyDescent="0.2">
      <c r="A31" s="1" t="s">
        <v>118</v>
      </c>
      <c r="B31" s="1">
        <v>1992</v>
      </c>
      <c r="C31" s="1">
        <v>435</v>
      </c>
      <c r="D31" s="1">
        <v>25</v>
      </c>
      <c r="E31" s="1">
        <v>1119</v>
      </c>
      <c r="F31" s="1">
        <v>413</v>
      </c>
    </row>
    <row r="32" spans="1:6" x14ac:dyDescent="0.2">
      <c r="A32" s="1" t="s">
        <v>119</v>
      </c>
      <c r="B32" s="1">
        <v>1103</v>
      </c>
      <c r="C32" s="1">
        <v>278</v>
      </c>
      <c r="D32" s="1">
        <v>22</v>
      </c>
      <c r="E32" s="1">
        <v>625</v>
      </c>
      <c r="F32" s="1">
        <v>178</v>
      </c>
    </row>
    <row r="33" spans="1:6" x14ac:dyDescent="0.2">
      <c r="A33" s="1" t="s">
        <v>120</v>
      </c>
      <c r="B33" s="1">
        <v>897</v>
      </c>
      <c r="C33" s="1">
        <v>185</v>
      </c>
      <c r="D33" s="1">
        <v>10</v>
      </c>
      <c r="E33" s="1">
        <v>566</v>
      </c>
      <c r="F33" s="1">
        <v>136</v>
      </c>
    </row>
    <row r="34" spans="1:6" x14ac:dyDescent="0.2">
      <c r="A34" s="1" t="s">
        <v>121</v>
      </c>
      <c r="B34" s="1">
        <v>476</v>
      </c>
      <c r="C34" s="1">
        <v>118</v>
      </c>
      <c r="D34" s="1">
        <v>11</v>
      </c>
      <c r="E34" s="1">
        <v>268</v>
      </c>
      <c r="F34" s="1">
        <v>79</v>
      </c>
    </row>
    <row r="35" spans="1:6" x14ac:dyDescent="0.2">
      <c r="A35" s="1" t="s">
        <v>122</v>
      </c>
      <c r="B35" s="1">
        <v>394</v>
      </c>
      <c r="C35" s="1">
        <v>78</v>
      </c>
      <c r="D35" s="1">
        <v>9</v>
      </c>
      <c r="E35" s="1">
        <v>257</v>
      </c>
      <c r="F35" s="1">
        <v>50</v>
      </c>
    </row>
    <row r="36" spans="1:6" x14ac:dyDescent="0.2">
      <c r="A36" s="1" t="s">
        <v>123</v>
      </c>
      <c r="B36" s="1">
        <v>194</v>
      </c>
      <c r="C36" s="1">
        <v>39</v>
      </c>
      <c r="D36" s="1">
        <v>6</v>
      </c>
      <c r="E36" s="1">
        <v>116</v>
      </c>
      <c r="F36" s="1">
        <v>33</v>
      </c>
    </row>
    <row r="37" spans="1:6" x14ac:dyDescent="0.2">
      <c r="A37" s="1" t="s">
        <v>124</v>
      </c>
      <c r="B37" s="1">
        <v>302</v>
      </c>
      <c r="C37" s="1">
        <v>66</v>
      </c>
      <c r="D37" s="1">
        <v>23</v>
      </c>
      <c r="E37" s="1">
        <v>163</v>
      </c>
      <c r="F37" s="1">
        <v>50</v>
      </c>
    </row>
    <row r="38" spans="1:6" s="6" customFormat="1" x14ac:dyDescent="0.2">
      <c r="A38" s="6" t="s">
        <v>23</v>
      </c>
      <c r="B38" s="6">
        <v>7.2</v>
      </c>
      <c r="C38" s="6">
        <v>7.9</v>
      </c>
      <c r="D38" s="6">
        <v>4</v>
      </c>
      <c r="E38" s="6">
        <v>7.6</v>
      </c>
      <c r="F38" s="6">
        <v>6.1</v>
      </c>
    </row>
    <row r="40" spans="1:6" x14ac:dyDescent="0.2">
      <c r="A40" s="1" t="s">
        <v>198</v>
      </c>
      <c r="B40" s="1">
        <v>11588</v>
      </c>
      <c r="C40" s="1">
        <v>2399</v>
      </c>
      <c r="D40" s="1">
        <v>329</v>
      </c>
      <c r="E40" s="1">
        <v>6350</v>
      </c>
      <c r="F40" s="1">
        <v>2510</v>
      </c>
    </row>
    <row r="41" spans="1:6" x14ac:dyDescent="0.2">
      <c r="A41" s="1" t="s">
        <v>116</v>
      </c>
      <c r="B41" s="1">
        <v>4885</v>
      </c>
      <c r="C41" s="1">
        <v>972</v>
      </c>
      <c r="D41" s="1">
        <v>208</v>
      </c>
      <c r="E41" s="1">
        <v>2570</v>
      </c>
      <c r="F41" s="1">
        <v>1135</v>
      </c>
    </row>
    <row r="42" spans="1:6" x14ac:dyDescent="0.2">
      <c r="A42" s="1" t="s">
        <v>117</v>
      </c>
      <c r="B42" s="1">
        <v>2323</v>
      </c>
      <c r="C42" s="1">
        <v>501</v>
      </c>
      <c r="D42" s="1">
        <v>34</v>
      </c>
      <c r="E42" s="1">
        <v>1244</v>
      </c>
      <c r="F42" s="1">
        <v>544</v>
      </c>
    </row>
    <row r="43" spans="1:6" x14ac:dyDescent="0.2">
      <c r="A43" s="1" t="s">
        <v>118</v>
      </c>
      <c r="B43" s="1">
        <v>1709</v>
      </c>
      <c r="C43" s="1">
        <v>364</v>
      </c>
      <c r="D43" s="1">
        <v>21</v>
      </c>
      <c r="E43" s="1">
        <v>979</v>
      </c>
      <c r="F43" s="1">
        <v>345</v>
      </c>
    </row>
    <row r="44" spans="1:6" x14ac:dyDescent="0.2">
      <c r="A44" s="1" t="s">
        <v>119</v>
      </c>
      <c r="B44" s="1">
        <v>971</v>
      </c>
      <c r="C44" s="1">
        <v>207</v>
      </c>
      <c r="D44" s="1">
        <v>25</v>
      </c>
      <c r="E44" s="1">
        <v>563</v>
      </c>
      <c r="F44" s="1">
        <v>176</v>
      </c>
    </row>
    <row r="45" spans="1:6" x14ac:dyDescent="0.2">
      <c r="A45" s="1" t="s">
        <v>120</v>
      </c>
      <c r="B45" s="1">
        <v>745</v>
      </c>
      <c r="C45" s="1">
        <v>147</v>
      </c>
      <c r="D45" s="1">
        <v>6</v>
      </c>
      <c r="E45" s="1">
        <v>453</v>
      </c>
      <c r="F45" s="1">
        <v>139</v>
      </c>
    </row>
    <row r="46" spans="1:6" x14ac:dyDescent="0.2">
      <c r="A46" s="1" t="s">
        <v>121</v>
      </c>
      <c r="B46" s="1">
        <v>348</v>
      </c>
      <c r="C46" s="1">
        <v>76</v>
      </c>
      <c r="D46" s="1">
        <v>5</v>
      </c>
      <c r="E46" s="1">
        <v>206</v>
      </c>
      <c r="F46" s="1">
        <v>61</v>
      </c>
    </row>
    <row r="47" spans="1:6" x14ac:dyDescent="0.2">
      <c r="A47" s="1" t="s">
        <v>122</v>
      </c>
      <c r="B47" s="1">
        <v>257</v>
      </c>
      <c r="C47" s="1">
        <v>61</v>
      </c>
      <c r="D47" s="1">
        <v>8</v>
      </c>
      <c r="E47" s="1">
        <v>152</v>
      </c>
      <c r="F47" s="1">
        <v>36</v>
      </c>
    </row>
    <row r="48" spans="1:6" x14ac:dyDescent="0.2">
      <c r="A48" s="1" t="s">
        <v>123</v>
      </c>
      <c r="B48" s="1">
        <v>142</v>
      </c>
      <c r="C48" s="1">
        <v>30</v>
      </c>
      <c r="D48" s="1">
        <v>3</v>
      </c>
      <c r="E48" s="1">
        <v>83</v>
      </c>
      <c r="F48" s="1">
        <v>26</v>
      </c>
    </row>
    <row r="49" spans="1:6" x14ac:dyDescent="0.2">
      <c r="A49" s="1" t="s">
        <v>124</v>
      </c>
      <c r="B49" s="1">
        <v>208</v>
      </c>
      <c r="C49" s="1">
        <v>41</v>
      </c>
      <c r="D49" s="1">
        <v>19</v>
      </c>
      <c r="E49" s="1">
        <v>100</v>
      </c>
      <c r="F49" s="1">
        <v>48</v>
      </c>
    </row>
    <row r="50" spans="1:6" s="6" customFormat="1" x14ac:dyDescent="0.2">
      <c r="A50" s="6" t="s">
        <v>23</v>
      </c>
      <c r="B50" s="6">
        <v>7</v>
      </c>
      <c r="C50" s="6">
        <v>7.3</v>
      </c>
      <c r="D50" s="6">
        <v>4</v>
      </c>
      <c r="E50" s="6">
        <v>7.4</v>
      </c>
      <c r="F50" s="6">
        <v>6.1</v>
      </c>
    </row>
    <row r="51" spans="1:6" x14ac:dyDescent="0.2">
      <c r="A51" s="7" t="s">
        <v>24</v>
      </c>
      <c r="B51" s="7"/>
      <c r="C51" s="7"/>
      <c r="D51" s="7"/>
      <c r="E51" s="7"/>
      <c r="F51" s="7"/>
    </row>
  </sheetData>
  <mergeCells count="1">
    <mergeCell ref="A51:F51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15522A-FAD1-4A06-8FF5-9CC441C46982}">
  <dimension ref="A1:F24"/>
  <sheetViews>
    <sheetView view="pageBreakPreview" zoomScale="125" zoomScaleNormal="100" zoomScaleSheetLayoutView="125" workbookViewId="0">
      <selection activeCell="A3" sqref="A3"/>
    </sheetView>
  </sheetViews>
  <sheetFormatPr defaultRowHeight="10.199999999999999" x14ac:dyDescent="0.2"/>
  <cols>
    <col min="1" max="1" width="15.21875" style="1" customWidth="1"/>
    <col min="2" max="6" width="14.5546875" style="1" customWidth="1"/>
    <col min="7" max="16384" width="8.88671875" style="1"/>
  </cols>
  <sheetData>
    <row r="1" spans="1:6" x14ac:dyDescent="0.2">
      <c r="A1" s="1" t="s">
        <v>206</v>
      </c>
    </row>
    <row r="2" spans="1:6" s="2" customFormat="1" x14ac:dyDescent="0.2">
      <c r="A2" s="3"/>
      <c r="B2" s="4" t="s">
        <v>1</v>
      </c>
      <c r="C2" s="4" t="s">
        <v>2</v>
      </c>
      <c r="D2" s="4" t="s">
        <v>3</v>
      </c>
      <c r="E2" s="4" t="s">
        <v>4</v>
      </c>
      <c r="F2" s="5" t="s">
        <v>5</v>
      </c>
    </row>
    <row r="4" spans="1:6" x14ac:dyDescent="0.2">
      <c r="A4" s="1" t="s">
        <v>200</v>
      </c>
      <c r="B4" s="1">
        <v>183983</v>
      </c>
      <c r="C4" s="1">
        <v>38378</v>
      </c>
      <c r="D4" s="1">
        <v>27345</v>
      </c>
      <c r="E4" s="1">
        <v>78784</v>
      </c>
      <c r="F4" s="1">
        <v>39476</v>
      </c>
    </row>
    <row r="5" spans="1:6" x14ac:dyDescent="0.2">
      <c r="A5" s="1" t="s">
        <v>125</v>
      </c>
      <c r="B5" s="1">
        <v>183805</v>
      </c>
      <c r="C5" s="1">
        <v>38350</v>
      </c>
      <c r="D5" s="1">
        <v>27334</v>
      </c>
      <c r="E5" s="1">
        <v>78663</v>
      </c>
      <c r="F5" s="1">
        <v>39458</v>
      </c>
    </row>
    <row r="6" spans="1:6" x14ac:dyDescent="0.2">
      <c r="A6" s="1" t="s">
        <v>109</v>
      </c>
      <c r="B6" s="1">
        <v>80</v>
      </c>
      <c r="C6" s="1">
        <v>18</v>
      </c>
      <c r="D6" s="1">
        <v>5</v>
      </c>
      <c r="E6" s="1">
        <v>49</v>
      </c>
      <c r="F6" s="1">
        <v>8</v>
      </c>
    </row>
    <row r="7" spans="1:6" x14ac:dyDescent="0.2">
      <c r="A7" s="1" t="s">
        <v>110</v>
      </c>
      <c r="B7" s="1">
        <v>24</v>
      </c>
      <c r="C7" s="1">
        <v>3</v>
      </c>
      <c r="D7" s="1">
        <v>0</v>
      </c>
      <c r="E7" s="1">
        <v>16</v>
      </c>
      <c r="F7" s="1">
        <v>5</v>
      </c>
    </row>
    <row r="8" spans="1:6" x14ac:dyDescent="0.2">
      <c r="A8" s="1" t="s">
        <v>111</v>
      </c>
      <c r="B8" s="1">
        <v>58</v>
      </c>
      <c r="C8" s="1">
        <v>6</v>
      </c>
      <c r="D8" s="1">
        <v>5</v>
      </c>
      <c r="E8" s="1">
        <v>44</v>
      </c>
      <c r="F8" s="1">
        <v>3</v>
      </c>
    </row>
    <row r="9" spans="1:6" x14ac:dyDescent="0.2">
      <c r="A9" s="1" t="s">
        <v>112</v>
      </c>
      <c r="B9" s="1">
        <v>16</v>
      </c>
      <c r="C9" s="1">
        <v>1</v>
      </c>
      <c r="D9" s="1">
        <v>1</v>
      </c>
      <c r="E9" s="1">
        <v>12</v>
      </c>
      <c r="F9" s="1">
        <v>2</v>
      </c>
    </row>
    <row r="11" spans="1:6" x14ac:dyDescent="0.2">
      <c r="A11" s="1" t="s">
        <v>213</v>
      </c>
      <c r="B11" s="1">
        <v>96062</v>
      </c>
      <c r="C11" s="1">
        <v>19819</v>
      </c>
      <c r="D11" s="1">
        <v>14187</v>
      </c>
      <c r="E11" s="1">
        <v>41552</v>
      </c>
      <c r="F11" s="1">
        <v>20504</v>
      </c>
    </row>
    <row r="12" spans="1:6" x14ac:dyDescent="0.2">
      <c r="A12" s="1" t="s">
        <v>125</v>
      </c>
      <c r="B12" s="1">
        <v>95930</v>
      </c>
      <c r="C12" s="1">
        <v>19797</v>
      </c>
      <c r="D12" s="1">
        <v>14178</v>
      </c>
      <c r="E12" s="1">
        <v>41465</v>
      </c>
      <c r="F12" s="1">
        <v>20490</v>
      </c>
    </row>
    <row r="13" spans="1:6" x14ac:dyDescent="0.2">
      <c r="A13" s="1" t="s">
        <v>109</v>
      </c>
      <c r="B13" s="1">
        <v>55</v>
      </c>
      <c r="C13" s="1">
        <v>13</v>
      </c>
      <c r="D13" s="1">
        <v>4</v>
      </c>
      <c r="E13" s="1">
        <v>32</v>
      </c>
      <c r="F13" s="1">
        <v>6</v>
      </c>
    </row>
    <row r="14" spans="1:6" x14ac:dyDescent="0.2">
      <c r="A14" s="1" t="s">
        <v>110</v>
      </c>
      <c r="B14" s="1">
        <v>18</v>
      </c>
      <c r="C14" s="1">
        <v>2</v>
      </c>
      <c r="D14" s="1">
        <v>0</v>
      </c>
      <c r="E14" s="1">
        <v>12</v>
      </c>
      <c r="F14" s="1">
        <v>4</v>
      </c>
    </row>
    <row r="15" spans="1:6" x14ac:dyDescent="0.2">
      <c r="A15" s="1" t="s">
        <v>111</v>
      </c>
      <c r="B15" s="1">
        <v>47</v>
      </c>
      <c r="C15" s="1">
        <v>6</v>
      </c>
      <c r="D15" s="1">
        <v>4</v>
      </c>
      <c r="E15" s="1">
        <v>35</v>
      </c>
      <c r="F15" s="1">
        <v>2</v>
      </c>
    </row>
    <row r="16" spans="1:6" x14ac:dyDescent="0.2">
      <c r="A16" s="1" t="s">
        <v>112</v>
      </c>
      <c r="B16" s="1">
        <v>12</v>
      </c>
      <c r="C16" s="1">
        <v>1</v>
      </c>
      <c r="D16" s="1">
        <v>1</v>
      </c>
      <c r="E16" s="1">
        <v>8</v>
      </c>
      <c r="F16" s="1">
        <v>2</v>
      </c>
    </row>
    <row r="18" spans="1:6" x14ac:dyDescent="0.2">
      <c r="A18" s="1" t="s">
        <v>198</v>
      </c>
      <c r="B18" s="1">
        <v>87921</v>
      </c>
      <c r="C18" s="1">
        <v>18559</v>
      </c>
      <c r="D18" s="1">
        <v>13158</v>
      </c>
      <c r="E18" s="1">
        <v>37232</v>
      </c>
      <c r="F18" s="1">
        <v>18972</v>
      </c>
    </row>
    <row r="19" spans="1:6" x14ac:dyDescent="0.2">
      <c r="A19" s="1" t="s">
        <v>125</v>
      </c>
      <c r="B19" s="1">
        <v>87875</v>
      </c>
      <c r="C19" s="1">
        <v>18553</v>
      </c>
      <c r="D19" s="1">
        <v>13156</v>
      </c>
      <c r="E19" s="1">
        <v>37198</v>
      </c>
      <c r="F19" s="1">
        <v>18968</v>
      </c>
    </row>
    <row r="20" spans="1:6" x14ac:dyDescent="0.2">
      <c r="A20" s="1" t="s">
        <v>109</v>
      </c>
      <c r="B20" s="1">
        <v>25</v>
      </c>
      <c r="C20" s="1">
        <v>5</v>
      </c>
      <c r="D20" s="1">
        <v>1</v>
      </c>
      <c r="E20" s="1">
        <v>17</v>
      </c>
      <c r="F20" s="1">
        <v>2</v>
      </c>
    </row>
    <row r="21" spans="1:6" x14ac:dyDescent="0.2">
      <c r="A21" s="1" t="s">
        <v>110</v>
      </c>
      <c r="B21" s="1">
        <v>6</v>
      </c>
      <c r="C21" s="1">
        <v>1</v>
      </c>
      <c r="D21" s="1">
        <v>0</v>
      </c>
      <c r="E21" s="1">
        <v>4</v>
      </c>
      <c r="F21" s="1">
        <v>1</v>
      </c>
    </row>
    <row r="22" spans="1:6" x14ac:dyDescent="0.2">
      <c r="A22" s="1" t="s">
        <v>111</v>
      </c>
      <c r="B22" s="1">
        <v>11</v>
      </c>
      <c r="C22" s="1">
        <v>0</v>
      </c>
      <c r="D22" s="1">
        <v>1</v>
      </c>
      <c r="E22" s="1">
        <v>9</v>
      </c>
      <c r="F22" s="1">
        <v>1</v>
      </c>
    </row>
    <row r="23" spans="1:6" x14ac:dyDescent="0.2">
      <c r="A23" s="1" t="s">
        <v>112</v>
      </c>
      <c r="B23" s="1">
        <v>4</v>
      </c>
      <c r="C23" s="1">
        <v>0</v>
      </c>
      <c r="D23" s="1">
        <v>0</v>
      </c>
      <c r="E23" s="1">
        <v>4</v>
      </c>
      <c r="F23" s="1">
        <v>0</v>
      </c>
    </row>
    <row r="24" spans="1:6" x14ac:dyDescent="0.2">
      <c r="A24" s="7" t="s">
        <v>24</v>
      </c>
      <c r="B24" s="7"/>
      <c r="C24" s="7"/>
      <c r="D24" s="7"/>
      <c r="E24" s="7"/>
      <c r="F24" s="7"/>
    </row>
  </sheetData>
  <mergeCells count="1">
    <mergeCell ref="A24:F24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88E6F1-9560-4CF4-A920-0BDB6819356F}">
  <dimension ref="A1:F36"/>
  <sheetViews>
    <sheetView view="pageBreakPreview" zoomScale="125" zoomScaleNormal="100" zoomScaleSheetLayoutView="125" workbookViewId="0">
      <selection activeCell="A13" sqref="A13"/>
    </sheetView>
  </sheetViews>
  <sheetFormatPr defaultRowHeight="10.199999999999999" x14ac:dyDescent="0.2"/>
  <cols>
    <col min="1" max="1" width="15.21875" style="1" customWidth="1"/>
    <col min="2" max="6" width="14.5546875" style="1" customWidth="1"/>
    <col min="7" max="16384" width="8.88671875" style="1"/>
  </cols>
  <sheetData>
    <row r="1" spans="1:6" x14ac:dyDescent="0.2">
      <c r="A1" s="1" t="s">
        <v>207</v>
      </c>
    </row>
    <row r="2" spans="1:6" s="2" customFormat="1" x14ac:dyDescent="0.2">
      <c r="A2" s="3"/>
      <c r="B2" s="4" t="s">
        <v>1</v>
      </c>
      <c r="C2" s="4" t="s">
        <v>2</v>
      </c>
      <c r="D2" s="4" t="s">
        <v>3</v>
      </c>
      <c r="E2" s="4" t="s">
        <v>4</v>
      </c>
      <c r="F2" s="5" t="s">
        <v>5</v>
      </c>
    </row>
    <row r="4" spans="1:6" x14ac:dyDescent="0.2">
      <c r="A4" s="1" t="s">
        <v>200</v>
      </c>
      <c r="B4" s="1">
        <v>153806</v>
      </c>
      <c r="C4" s="1">
        <v>32413</v>
      </c>
      <c r="D4" s="1">
        <v>23191</v>
      </c>
      <c r="E4" s="1">
        <v>65334</v>
      </c>
      <c r="F4" s="1">
        <v>32868</v>
      </c>
    </row>
    <row r="5" spans="1:6" x14ac:dyDescent="0.2">
      <c r="A5" s="1" t="s">
        <v>126</v>
      </c>
      <c r="B5" s="1">
        <v>32519</v>
      </c>
      <c r="C5" s="1">
        <v>8096</v>
      </c>
      <c r="D5" s="1">
        <v>2248</v>
      </c>
      <c r="E5" s="1">
        <v>15207</v>
      </c>
      <c r="F5" s="1">
        <v>6968</v>
      </c>
    </row>
    <row r="6" spans="1:6" x14ac:dyDescent="0.2">
      <c r="A6" s="1" t="s">
        <v>127</v>
      </c>
      <c r="B6" s="1">
        <v>70765</v>
      </c>
      <c r="C6" s="1">
        <v>16520</v>
      </c>
      <c r="D6" s="1">
        <v>3844</v>
      </c>
      <c r="E6" s="1">
        <v>34617</v>
      </c>
      <c r="F6" s="1">
        <v>15784</v>
      </c>
    </row>
    <row r="7" spans="1:6" x14ac:dyDescent="0.2">
      <c r="A7" s="1" t="s">
        <v>128</v>
      </c>
      <c r="B7" s="1">
        <v>50522</v>
      </c>
      <c r="C7" s="1">
        <v>7797</v>
      </c>
      <c r="D7" s="1">
        <v>17099</v>
      </c>
      <c r="E7" s="1">
        <v>15510</v>
      </c>
      <c r="F7" s="1">
        <v>10116</v>
      </c>
    </row>
    <row r="9" spans="1:6" x14ac:dyDescent="0.2">
      <c r="A9" s="1" t="s">
        <v>212</v>
      </c>
      <c r="B9" s="1">
        <v>80217</v>
      </c>
      <c r="C9" s="1">
        <v>16706</v>
      </c>
      <c r="D9" s="1">
        <v>11964</v>
      </c>
      <c r="E9" s="1">
        <v>34527</v>
      </c>
      <c r="F9" s="1">
        <v>17020</v>
      </c>
    </row>
    <row r="10" spans="1:6" x14ac:dyDescent="0.2">
      <c r="A10" s="1" t="s">
        <v>126</v>
      </c>
      <c r="B10" s="1">
        <v>17742</v>
      </c>
      <c r="C10" s="1">
        <v>4413</v>
      </c>
      <c r="D10" s="1">
        <v>1340</v>
      </c>
      <c r="E10" s="1">
        <v>8135</v>
      </c>
      <c r="F10" s="1">
        <v>3854</v>
      </c>
    </row>
    <row r="11" spans="1:6" x14ac:dyDescent="0.2">
      <c r="A11" s="1" t="s">
        <v>127</v>
      </c>
      <c r="B11" s="1">
        <v>38763</v>
      </c>
      <c r="C11" s="1">
        <v>8880</v>
      </c>
      <c r="D11" s="1">
        <v>2465</v>
      </c>
      <c r="E11" s="1">
        <v>18868</v>
      </c>
      <c r="F11" s="1">
        <v>8550</v>
      </c>
    </row>
    <row r="12" spans="1:6" x14ac:dyDescent="0.2">
      <c r="A12" s="1" t="s">
        <v>128</v>
      </c>
      <c r="B12" s="1">
        <v>23712</v>
      </c>
      <c r="C12" s="1">
        <v>3413</v>
      </c>
      <c r="D12" s="1">
        <v>8159</v>
      </c>
      <c r="E12" s="1">
        <v>7524</v>
      </c>
      <c r="F12" s="1">
        <v>4616</v>
      </c>
    </row>
    <row r="14" spans="1:6" x14ac:dyDescent="0.2">
      <c r="A14" s="1" t="s">
        <v>198</v>
      </c>
      <c r="B14" s="1">
        <v>73589</v>
      </c>
      <c r="C14" s="1">
        <v>15707</v>
      </c>
      <c r="D14" s="1">
        <v>11227</v>
      </c>
      <c r="E14" s="1">
        <v>30807</v>
      </c>
      <c r="F14" s="1">
        <v>15848</v>
      </c>
    </row>
    <row r="15" spans="1:6" x14ac:dyDescent="0.2">
      <c r="A15" s="1" t="s">
        <v>126</v>
      </c>
      <c r="B15" s="1">
        <v>14777</v>
      </c>
      <c r="C15" s="1">
        <v>3683</v>
      </c>
      <c r="D15" s="1">
        <v>908</v>
      </c>
      <c r="E15" s="1">
        <v>7072</v>
      </c>
      <c r="F15" s="1">
        <v>3114</v>
      </c>
    </row>
    <row r="16" spans="1:6" x14ac:dyDescent="0.2">
      <c r="A16" s="1" t="s">
        <v>127</v>
      </c>
      <c r="B16" s="1">
        <v>32002</v>
      </c>
      <c r="C16" s="1">
        <v>7640</v>
      </c>
      <c r="D16" s="1">
        <v>1379</v>
      </c>
      <c r="E16" s="1">
        <v>15749</v>
      </c>
      <c r="F16" s="1">
        <v>7234</v>
      </c>
    </row>
    <row r="17" spans="1:6" x14ac:dyDescent="0.2">
      <c r="A17" s="1" t="s">
        <v>128</v>
      </c>
      <c r="B17" s="1">
        <v>26810</v>
      </c>
      <c r="C17" s="1">
        <v>4384</v>
      </c>
      <c r="D17" s="1">
        <v>8940</v>
      </c>
      <c r="E17" s="1">
        <v>7986</v>
      </c>
      <c r="F17" s="1">
        <v>5500</v>
      </c>
    </row>
    <row r="19" spans="1:6" x14ac:dyDescent="0.2">
      <c r="A19" s="1" t="s">
        <v>216</v>
      </c>
    </row>
    <row r="21" spans="1:6" x14ac:dyDescent="0.2">
      <c r="A21" s="1" t="s">
        <v>200</v>
      </c>
      <c r="B21" s="1">
        <v>96055</v>
      </c>
      <c r="C21" s="1">
        <v>22794</v>
      </c>
      <c r="D21" s="1">
        <v>5186</v>
      </c>
      <c r="E21" s="1">
        <v>46782</v>
      </c>
      <c r="F21" s="1">
        <v>21293</v>
      </c>
    </row>
    <row r="22" spans="1:6" x14ac:dyDescent="0.2">
      <c r="A22" s="1" t="s">
        <v>30</v>
      </c>
      <c r="B22" s="1">
        <v>2974</v>
      </c>
      <c r="C22" s="1">
        <v>1182</v>
      </c>
      <c r="D22" s="1">
        <v>105</v>
      </c>
      <c r="E22" s="1">
        <v>1177</v>
      </c>
      <c r="F22" s="1">
        <v>510</v>
      </c>
    </row>
    <row r="23" spans="1:6" x14ac:dyDescent="0.2">
      <c r="A23" s="1" t="s">
        <v>129</v>
      </c>
      <c r="B23" s="1">
        <v>67096</v>
      </c>
      <c r="C23" s="1">
        <v>17391</v>
      </c>
      <c r="D23" s="1">
        <v>3958</v>
      </c>
      <c r="E23" s="1">
        <v>30795</v>
      </c>
      <c r="F23" s="1">
        <v>14952</v>
      </c>
    </row>
    <row r="24" spans="1:6" x14ac:dyDescent="0.2">
      <c r="A24" s="1" t="s">
        <v>130</v>
      </c>
      <c r="B24" s="1">
        <v>25985</v>
      </c>
      <c r="C24" s="1">
        <v>4221</v>
      </c>
      <c r="D24" s="1">
        <v>1123</v>
      </c>
      <c r="E24" s="1">
        <v>14810</v>
      </c>
      <c r="F24" s="1">
        <v>5831</v>
      </c>
    </row>
    <row r="26" spans="1:6" x14ac:dyDescent="0.2">
      <c r="A26" s="1" t="s">
        <v>213</v>
      </c>
      <c r="B26" s="1">
        <v>52648</v>
      </c>
      <c r="C26" s="1">
        <v>12360</v>
      </c>
      <c r="D26" s="1">
        <v>3286</v>
      </c>
      <c r="E26" s="1">
        <v>25389</v>
      </c>
      <c r="F26" s="1">
        <v>11613</v>
      </c>
    </row>
    <row r="27" spans="1:6" x14ac:dyDescent="0.2">
      <c r="A27" s="1" t="s">
        <v>30</v>
      </c>
      <c r="B27" s="1">
        <v>1528</v>
      </c>
      <c r="C27" s="1">
        <v>583</v>
      </c>
      <c r="D27" s="1">
        <v>56</v>
      </c>
      <c r="E27" s="1">
        <v>643</v>
      </c>
      <c r="F27" s="1">
        <v>246</v>
      </c>
    </row>
    <row r="28" spans="1:6" x14ac:dyDescent="0.2">
      <c r="A28" s="1" t="s">
        <v>129</v>
      </c>
      <c r="B28" s="1">
        <v>34864</v>
      </c>
      <c r="C28" s="1">
        <v>8980</v>
      </c>
      <c r="D28" s="1">
        <v>2395</v>
      </c>
      <c r="E28" s="1">
        <v>15873</v>
      </c>
      <c r="F28" s="1">
        <v>7616</v>
      </c>
    </row>
    <row r="29" spans="1:6" x14ac:dyDescent="0.2">
      <c r="A29" s="1" t="s">
        <v>130</v>
      </c>
      <c r="B29" s="1">
        <v>16256</v>
      </c>
      <c r="C29" s="1">
        <v>2797</v>
      </c>
      <c r="D29" s="1">
        <v>835</v>
      </c>
      <c r="E29" s="1">
        <v>8873</v>
      </c>
      <c r="F29" s="1">
        <v>3751</v>
      </c>
    </row>
    <row r="31" spans="1:6" x14ac:dyDescent="0.2">
      <c r="A31" s="1" t="s">
        <v>198</v>
      </c>
      <c r="B31" s="1">
        <v>43407</v>
      </c>
      <c r="C31" s="1">
        <v>10434</v>
      </c>
      <c r="D31" s="1">
        <v>1900</v>
      </c>
      <c r="E31" s="1">
        <v>21393</v>
      </c>
      <c r="F31" s="1">
        <v>9680</v>
      </c>
    </row>
    <row r="32" spans="1:6" x14ac:dyDescent="0.2">
      <c r="A32" s="1" t="s">
        <v>30</v>
      </c>
      <c r="B32" s="1">
        <v>1446</v>
      </c>
      <c r="C32" s="1">
        <v>599</v>
      </c>
      <c r="D32" s="1">
        <v>49</v>
      </c>
      <c r="E32" s="1">
        <v>534</v>
      </c>
      <c r="F32" s="1">
        <v>264</v>
      </c>
    </row>
    <row r="33" spans="1:6" x14ac:dyDescent="0.2">
      <c r="A33" s="1" t="s">
        <v>129</v>
      </c>
      <c r="B33" s="1">
        <v>32232</v>
      </c>
      <c r="C33" s="1">
        <v>8411</v>
      </c>
      <c r="D33" s="1">
        <v>1563</v>
      </c>
      <c r="E33" s="1">
        <v>14922</v>
      </c>
      <c r="F33" s="1">
        <v>7336</v>
      </c>
    </row>
    <row r="34" spans="1:6" x14ac:dyDescent="0.2">
      <c r="A34" s="1" t="s">
        <v>130</v>
      </c>
      <c r="B34" s="1">
        <v>9729</v>
      </c>
      <c r="C34" s="1">
        <v>1424</v>
      </c>
      <c r="D34" s="1">
        <v>288</v>
      </c>
      <c r="E34" s="1">
        <v>5937</v>
      </c>
      <c r="F34" s="1">
        <v>2080</v>
      </c>
    </row>
    <row r="35" spans="1:6" x14ac:dyDescent="0.2">
      <c r="A35" s="7" t="s">
        <v>24</v>
      </c>
      <c r="B35" s="7"/>
      <c r="C35" s="7"/>
      <c r="D35" s="7"/>
      <c r="E35" s="7"/>
      <c r="F35" s="7"/>
    </row>
    <row r="36" spans="1:6" x14ac:dyDescent="0.2">
      <c r="A36" s="1" t="s">
        <v>215</v>
      </c>
    </row>
  </sheetData>
  <mergeCells count="1">
    <mergeCell ref="A35:F35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20FFDE-0F9E-4722-AC1B-9BBF5112102B}">
  <dimension ref="A1:F51"/>
  <sheetViews>
    <sheetView view="pageBreakPreview" zoomScale="125" zoomScaleNormal="100" zoomScaleSheetLayoutView="125" workbookViewId="0">
      <selection activeCell="A3" sqref="A3"/>
    </sheetView>
  </sheetViews>
  <sheetFormatPr defaultRowHeight="10.199999999999999" x14ac:dyDescent="0.2"/>
  <cols>
    <col min="1" max="1" width="15.21875" style="1" customWidth="1"/>
    <col min="2" max="6" width="14.5546875" style="1" customWidth="1"/>
    <col min="7" max="16384" width="8.88671875" style="1"/>
  </cols>
  <sheetData>
    <row r="1" spans="1:6" x14ac:dyDescent="0.2">
      <c r="A1" s="1" t="s">
        <v>132</v>
      </c>
    </row>
    <row r="2" spans="1:6" s="2" customFormat="1" x14ac:dyDescent="0.2">
      <c r="A2" s="3"/>
      <c r="B2" s="4" t="s">
        <v>1</v>
      </c>
      <c r="C2" s="4" t="s">
        <v>2</v>
      </c>
      <c r="D2" s="4" t="s">
        <v>3</v>
      </c>
      <c r="E2" s="4" t="s">
        <v>4</v>
      </c>
      <c r="F2" s="5" t="s">
        <v>5</v>
      </c>
    </row>
    <row r="4" spans="1:6" x14ac:dyDescent="0.2">
      <c r="A4" s="1" t="s">
        <v>214</v>
      </c>
      <c r="B4" s="1">
        <v>128390</v>
      </c>
      <c r="C4" s="1">
        <v>27021</v>
      </c>
      <c r="D4" s="1">
        <v>19209</v>
      </c>
      <c r="E4" s="1">
        <v>54885</v>
      </c>
      <c r="F4" s="1">
        <v>27275</v>
      </c>
    </row>
    <row r="5" spans="1:6" x14ac:dyDescent="0.2">
      <c r="A5" s="1" t="s">
        <v>133</v>
      </c>
      <c r="B5" s="1">
        <v>6227</v>
      </c>
      <c r="C5" s="1">
        <v>1052</v>
      </c>
      <c r="D5" s="1">
        <v>271</v>
      </c>
      <c r="E5" s="1">
        <v>3551</v>
      </c>
      <c r="F5" s="1">
        <v>1353</v>
      </c>
    </row>
    <row r="6" spans="1:6" x14ac:dyDescent="0.2">
      <c r="A6" s="1" t="s">
        <v>134</v>
      </c>
      <c r="B6" s="1">
        <v>122163</v>
      </c>
      <c r="C6" s="1">
        <v>25969</v>
      </c>
      <c r="D6" s="1">
        <v>18938</v>
      </c>
      <c r="E6" s="1">
        <v>51334</v>
      </c>
      <c r="F6" s="1">
        <v>25922</v>
      </c>
    </row>
    <row r="8" spans="1:6" x14ac:dyDescent="0.2">
      <c r="A8" s="1" t="s">
        <v>213</v>
      </c>
      <c r="B8" s="1">
        <v>66680</v>
      </c>
      <c r="C8" s="1">
        <v>13906</v>
      </c>
      <c r="D8" s="1">
        <v>9877</v>
      </c>
      <c r="E8" s="1">
        <v>28875</v>
      </c>
      <c r="F8" s="1">
        <v>14022</v>
      </c>
    </row>
    <row r="9" spans="1:6" x14ac:dyDescent="0.2">
      <c r="A9" s="1" t="s">
        <v>133</v>
      </c>
      <c r="B9" s="1">
        <v>4337</v>
      </c>
      <c r="C9" s="1">
        <v>784</v>
      </c>
      <c r="D9" s="1">
        <v>211</v>
      </c>
      <c r="E9" s="1">
        <v>2373</v>
      </c>
      <c r="F9" s="1">
        <v>969</v>
      </c>
    </row>
    <row r="10" spans="1:6" x14ac:dyDescent="0.2">
      <c r="A10" s="1" t="s">
        <v>134</v>
      </c>
      <c r="B10" s="1">
        <v>62343</v>
      </c>
      <c r="C10" s="1">
        <v>13122</v>
      </c>
      <c r="D10" s="1">
        <v>9666</v>
      </c>
      <c r="E10" s="1">
        <v>26502</v>
      </c>
      <c r="F10" s="1">
        <v>13053</v>
      </c>
    </row>
    <row r="12" spans="1:6" x14ac:dyDescent="0.2">
      <c r="A12" s="1" t="s">
        <v>217</v>
      </c>
      <c r="B12" s="1">
        <v>61710</v>
      </c>
      <c r="C12" s="1">
        <v>13115</v>
      </c>
      <c r="D12" s="1">
        <v>9332</v>
      </c>
      <c r="E12" s="1">
        <v>26010</v>
      </c>
      <c r="F12" s="1">
        <v>13253</v>
      </c>
    </row>
    <row r="13" spans="1:6" x14ac:dyDescent="0.2">
      <c r="A13" s="1" t="s">
        <v>133</v>
      </c>
      <c r="B13" s="1">
        <v>1890</v>
      </c>
      <c r="C13" s="1">
        <v>268</v>
      </c>
      <c r="D13" s="1">
        <v>60</v>
      </c>
      <c r="E13" s="1">
        <v>1178</v>
      </c>
      <c r="F13" s="1">
        <v>384</v>
      </c>
    </row>
    <row r="14" spans="1:6" x14ac:dyDescent="0.2">
      <c r="A14" s="1" t="s">
        <v>134</v>
      </c>
      <c r="B14" s="1">
        <v>59820</v>
      </c>
      <c r="C14" s="1">
        <v>12847</v>
      </c>
      <c r="D14" s="1">
        <v>9272</v>
      </c>
      <c r="E14" s="1">
        <v>24832</v>
      </c>
      <c r="F14" s="1">
        <v>12869</v>
      </c>
    </row>
    <row r="16" spans="1:6" x14ac:dyDescent="0.2">
      <c r="A16" s="1" t="s">
        <v>214</v>
      </c>
      <c r="B16" s="1">
        <v>5095</v>
      </c>
      <c r="C16" s="1">
        <v>871</v>
      </c>
      <c r="D16" s="1">
        <v>224</v>
      </c>
      <c r="E16" s="1">
        <v>2974</v>
      </c>
      <c r="F16" s="1">
        <v>1026</v>
      </c>
    </row>
    <row r="17" spans="1:6" x14ac:dyDescent="0.2">
      <c r="A17" s="1" t="s">
        <v>135</v>
      </c>
      <c r="B17" s="1">
        <v>206</v>
      </c>
      <c r="C17" s="1">
        <v>41</v>
      </c>
      <c r="D17" s="1">
        <v>13</v>
      </c>
      <c r="E17" s="1">
        <v>114</v>
      </c>
      <c r="F17" s="1">
        <v>38</v>
      </c>
    </row>
    <row r="18" spans="1:6" x14ac:dyDescent="0.2">
      <c r="A18" s="1" t="s">
        <v>136</v>
      </c>
      <c r="B18" s="1">
        <v>522</v>
      </c>
      <c r="C18" s="1">
        <v>79</v>
      </c>
      <c r="D18" s="1">
        <v>33</v>
      </c>
      <c r="E18" s="1">
        <v>281</v>
      </c>
      <c r="F18" s="1">
        <v>129</v>
      </c>
    </row>
    <row r="19" spans="1:6" x14ac:dyDescent="0.2">
      <c r="A19" s="1" t="s">
        <v>137</v>
      </c>
      <c r="B19" s="1">
        <v>400</v>
      </c>
      <c r="C19" s="1">
        <v>57</v>
      </c>
      <c r="D19" s="1">
        <v>14</v>
      </c>
      <c r="E19" s="1">
        <v>258</v>
      </c>
      <c r="F19" s="1">
        <v>71</v>
      </c>
    </row>
    <row r="20" spans="1:6" x14ac:dyDescent="0.2">
      <c r="A20" s="1" t="s">
        <v>138</v>
      </c>
      <c r="B20" s="1">
        <v>207</v>
      </c>
      <c r="C20" s="1">
        <v>32</v>
      </c>
      <c r="D20" s="1">
        <v>3</v>
      </c>
      <c r="E20" s="1">
        <v>134</v>
      </c>
      <c r="F20" s="1">
        <v>38</v>
      </c>
    </row>
    <row r="21" spans="1:6" x14ac:dyDescent="0.2">
      <c r="A21" s="1" t="s">
        <v>139</v>
      </c>
      <c r="B21" s="1">
        <v>969</v>
      </c>
      <c r="C21" s="1">
        <v>107</v>
      </c>
      <c r="D21" s="1">
        <v>21</v>
      </c>
      <c r="E21" s="1">
        <v>626</v>
      </c>
      <c r="F21" s="1">
        <v>215</v>
      </c>
    </row>
    <row r="22" spans="1:6" x14ac:dyDescent="0.2">
      <c r="A22" s="1" t="s">
        <v>131</v>
      </c>
      <c r="B22" s="1">
        <v>1268</v>
      </c>
      <c r="C22" s="1">
        <v>271</v>
      </c>
      <c r="D22" s="1">
        <v>57</v>
      </c>
      <c r="E22" s="1">
        <v>708</v>
      </c>
      <c r="F22" s="1">
        <v>232</v>
      </c>
    </row>
    <row r="23" spans="1:6" x14ac:dyDescent="0.2">
      <c r="A23" s="1" t="s">
        <v>140</v>
      </c>
      <c r="B23" s="1">
        <v>322</v>
      </c>
      <c r="C23" s="1">
        <v>66</v>
      </c>
      <c r="D23" s="1">
        <v>39</v>
      </c>
      <c r="E23" s="1">
        <v>169</v>
      </c>
      <c r="F23" s="1">
        <v>48</v>
      </c>
    </row>
    <row r="24" spans="1:6" x14ac:dyDescent="0.2">
      <c r="A24" s="1" t="s">
        <v>141</v>
      </c>
      <c r="B24" s="1">
        <v>476</v>
      </c>
      <c r="C24" s="1">
        <v>105</v>
      </c>
      <c r="D24" s="1">
        <v>11</v>
      </c>
      <c r="E24" s="1">
        <v>276</v>
      </c>
      <c r="F24" s="1">
        <v>84</v>
      </c>
    </row>
    <row r="25" spans="1:6" x14ac:dyDescent="0.2">
      <c r="A25" s="1" t="s">
        <v>142</v>
      </c>
      <c r="B25" s="1">
        <v>366</v>
      </c>
      <c r="C25" s="1">
        <v>28</v>
      </c>
      <c r="D25" s="1">
        <v>16</v>
      </c>
      <c r="E25" s="1">
        <v>239</v>
      </c>
      <c r="F25" s="1">
        <v>83</v>
      </c>
    </row>
    <row r="26" spans="1:6" x14ac:dyDescent="0.2">
      <c r="A26" s="1" t="s">
        <v>143</v>
      </c>
      <c r="B26" s="1">
        <v>359</v>
      </c>
      <c r="C26" s="1">
        <v>85</v>
      </c>
      <c r="D26" s="1">
        <v>17</v>
      </c>
      <c r="E26" s="1">
        <v>169</v>
      </c>
      <c r="F26" s="1">
        <v>88</v>
      </c>
    </row>
    <row r="28" spans="1:6" x14ac:dyDescent="0.2">
      <c r="A28" s="1" t="s">
        <v>212</v>
      </c>
      <c r="B28" s="1">
        <v>3555</v>
      </c>
      <c r="C28" s="1">
        <v>655</v>
      </c>
      <c r="D28" s="1">
        <v>175</v>
      </c>
      <c r="E28" s="1">
        <v>1992</v>
      </c>
      <c r="F28" s="1">
        <v>733</v>
      </c>
    </row>
    <row r="29" spans="1:6" x14ac:dyDescent="0.2">
      <c r="A29" s="1" t="s">
        <v>135</v>
      </c>
      <c r="B29" s="1">
        <v>147</v>
      </c>
      <c r="C29" s="1">
        <v>28</v>
      </c>
      <c r="D29" s="1">
        <v>10</v>
      </c>
      <c r="E29" s="1">
        <v>84</v>
      </c>
      <c r="F29" s="1">
        <v>25</v>
      </c>
    </row>
    <row r="30" spans="1:6" x14ac:dyDescent="0.2">
      <c r="A30" s="1" t="s">
        <v>136</v>
      </c>
      <c r="B30" s="1">
        <v>424</v>
      </c>
      <c r="C30" s="1">
        <v>73</v>
      </c>
      <c r="D30" s="1">
        <v>28</v>
      </c>
      <c r="E30" s="1">
        <v>215</v>
      </c>
      <c r="F30" s="1">
        <v>108</v>
      </c>
    </row>
    <row r="31" spans="1:6" x14ac:dyDescent="0.2">
      <c r="A31" s="1" t="s">
        <v>137</v>
      </c>
      <c r="B31" s="1">
        <v>360</v>
      </c>
      <c r="C31" s="1">
        <v>53</v>
      </c>
      <c r="D31" s="1">
        <v>12</v>
      </c>
      <c r="E31" s="1">
        <v>233</v>
      </c>
      <c r="F31" s="1">
        <v>62</v>
      </c>
    </row>
    <row r="32" spans="1:6" x14ac:dyDescent="0.2">
      <c r="A32" s="1" t="s">
        <v>138</v>
      </c>
      <c r="B32" s="1">
        <v>205</v>
      </c>
      <c r="C32" s="1">
        <v>32</v>
      </c>
      <c r="D32" s="1">
        <v>3</v>
      </c>
      <c r="E32" s="1">
        <v>133</v>
      </c>
      <c r="F32" s="1">
        <v>37</v>
      </c>
    </row>
    <row r="33" spans="1:6" x14ac:dyDescent="0.2">
      <c r="A33" s="1" t="s">
        <v>139</v>
      </c>
      <c r="B33" s="1">
        <v>442</v>
      </c>
      <c r="C33" s="1">
        <v>61</v>
      </c>
      <c r="D33" s="1">
        <v>15</v>
      </c>
      <c r="E33" s="1">
        <v>264</v>
      </c>
      <c r="F33" s="1">
        <v>102</v>
      </c>
    </row>
    <row r="34" spans="1:6" x14ac:dyDescent="0.2">
      <c r="A34" s="1" t="s">
        <v>131</v>
      </c>
      <c r="B34" s="1">
        <v>800</v>
      </c>
      <c r="C34" s="1">
        <v>187</v>
      </c>
      <c r="D34" s="1">
        <v>47</v>
      </c>
      <c r="E34" s="1">
        <v>410</v>
      </c>
      <c r="F34" s="1">
        <v>156</v>
      </c>
    </row>
    <row r="35" spans="1:6" x14ac:dyDescent="0.2">
      <c r="A35" s="1" t="s">
        <v>140</v>
      </c>
      <c r="B35" s="1">
        <v>153</v>
      </c>
      <c r="C35" s="1">
        <v>35</v>
      </c>
      <c r="D35" s="1">
        <v>20</v>
      </c>
      <c r="E35" s="1">
        <v>72</v>
      </c>
      <c r="F35" s="1">
        <v>26</v>
      </c>
    </row>
    <row r="36" spans="1:6" x14ac:dyDescent="0.2">
      <c r="A36" s="1" t="s">
        <v>141</v>
      </c>
      <c r="B36" s="1">
        <v>415</v>
      </c>
      <c r="C36" s="1">
        <v>94</v>
      </c>
      <c r="D36" s="1">
        <v>9</v>
      </c>
      <c r="E36" s="1">
        <v>237</v>
      </c>
      <c r="F36" s="1">
        <v>75</v>
      </c>
    </row>
    <row r="37" spans="1:6" x14ac:dyDescent="0.2">
      <c r="A37" s="1" t="s">
        <v>142</v>
      </c>
      <c r="B37" s="1">
        <v>325</v>
      </c>
      <c r="C37" s="1">
        <v>27</v>
      </c>
      <c r="D37" s="1">
        <v>14</v>
      </c>
      <c r="E37" s="1">
        <v>210</v>
      </c>
      <c r="F37" s="1">
        <v>74</v>
      </c>
    </row>
    <row r="38" spans="1:6" x14ac:dyDescent="0.2">
      <c r="A38" s="1" t="s">
        <v>143</v>
      </c>
      <c r="B38" s="1">
        <v>284</v>
      </c>
      <c r="C38" s="1">
        <v>65</v>
      </c>
      <c r="D38" s="1">
        <v>17</v>
      </c>
      <c r="E38" s="1">
        <v>134</v>
      </c>
      <c r="F38" s="1">
        <v>68</v>
      </c>
    </row>
    <row r="40" spans="1:6" x14ac:dyDescent="0.2">
      <c r="A40" s="1" t="s">
        <v>198</v>
      </c>
      <c r="B40" s="1">
        <v>1540</v>
      </c>
      <c r="C40" s="1">
        <v>216</v>
      </c>
      <c r="D40" s="1">
        <v>49</v>
      </c>
      <c r="E40" s="1">
        <v>982</v>
      </c>
      <c r="F40" s="1">
        <v>293</v>
      </c>
    </row>
    <row r="41" spans="1:6" x14ac:dyDescent="0.2">
      <c r="A41" s="1" t="s">
        <v>135</v>
      </c>
      <c r="B41" s="1">
        <v>59</v>
      </c>
      <c r="C41" s="1">
        <v>13</v>
      </c>
      <c r="D41" s="1">
        <v>3</v>
      </c>
      <c r="E41" s="1">
        <v>30</v>
      </c>
      <c r="F41" s="1">
        <v>13</v>
      </c>
    </row>
    <row r="42" spans="1:6" x14ac:dyDescent="0.2">
      <c r="A42" s="1" t="s">
        <v>136</v>
      </c>
      <c r="B42" s="1">
        <v>98</v>
      </c>
      <c r="C42" s="1">
        <v>6</v>
      </c>
      <c r="D42" s="1">
        <v>5</v>
      </c>
      <c r="E42" s="1">
        <v>66</v>
      </c>
      <c r="F42" s="1">
        <v>21</v>
      </c>
    </row>
    <row r="43" spans="1:6" x14ac:dyDescent="0.2">
      <c r="A43" s="1" t="s">
        <v>137</v>
      </c>
      <c r="B43" s="1">
        <v>40</v>
      </c>
      <c r="C43" s="1">
        <v>4</v>
      </c>
      <c r="D43" s="1">
        <v>2</v>
      </c>
      <c r="E43" s="1">
        <v>25</v>
      </c>
      <c r="F43" s="1">
        <v>9</v>
      </c>
    </row>
    <row r="44" spans="1:6" x14ac:dyDescent="0.2">
      <c r="A44" s="1" t="s">
        <v>138</v>
      </c>
      <c r="B44" s="1">
        <v>2</v>
      </c>
      <c r="C44" s="1">
        <v>0</v>
      </c>
      <c r="D44" s="1">
        <v>0</v>
      </c>
      <c r="E44" s="1">
        <v>1</v>
      </c>
      <c r="F44" s="1">
        <v>1</v>
      </c>
    </row>
    <row r="45" spans="1:6" x14ac:dyDescent="0.2">
      <c r="A45" s="1" t="s">
        <v>139</v>
      </c>
      <c r="B45" s="1">
        <v>527</v>
      </c>
      <c r="C45" s="1">
        <v>46</v>
      </c>
      <c r="D45" s="1">
        <v>6</v>
      </c>
      <c r="E45" s="1">
        <v>362</v>
      </c>
      <c r="F45" s="1">
        <v>113</v>
      </c>
    </row>
    <row r="46" spans="1:6" x14ac:dyDescent="0.2">
      <c r="A46" s="1" t="s">
        <v>131</v>
      </c>
      <c r="B46" s="1">
        <v>468</v>
      </c>
      <c r="C46" s="1">
        <v>84</v>
      </c>
      <c r="D46" s="1">
        <v>10</v>
      </c>
      <c r="E46" s="1">
        <v>298</v>
      </c>
      <c r="F46" s="1">
        <v>76</v>
      </c>
    </row>
    <row r="47" spans="1:6" x14ac:dyDescent="0.2">
      <c r="A47" s="1" t="s">
        <v>140</v>
      </c>
      <c r="B47" s="1">
        <v>169</v>
      </c>
      <c r="C47" s="1">
        <v>31</v>
      </c>
      <c r="D47" s="1">
        <v>19</v>
      </c>
      <c r="E47" s="1">
        <v>97</v>
      </c>
      <c r="F47" s="1">
        <v>22</v>
      </c>
    </row>
    <row r="48" spans="1:6" x14ac:dyDescent="0.2">
      <c r="A48" s="1" t="s">
        <v>141</v>
      </c>
      <c r="B48" s="1">
        <v>61</v>
      </c>
      <c r="C48" s="1">
        <v>11</v>
      </c>
      <c r="D48" s="1">
        <v>2</v>
      </c>
      <c r="E48" s="1">
        <v>39</v>
      </c>
      <c r="F48" s="1">
        <v>9</v>
      </c>
    </row>
    <row r="49" spans="1:6" x14ac:dyDescent="0.2">
      <c r="A49" s="1" t="s">
        <v>142</v>
      </c>
      <c r="B49" s="1">
        <v>41</v>
      </c>
      <c r="C49" s="1">
        <v>1</v>
      </c>
      <c r="D49" s="1">
        <v>2</v>
      </c>
      <c r="E49" s="1">
        <v>29</v>
      </c>
      <c r="F49" s="1">
        <v>9</v>
      </c>
    </row>
    <row r="50" spans="1:6" x14ac:dyDescent="0.2">
      <c r="A50" s="1" t="s">
        <v>143</v>
      </c>
      <c r="B50" s="1">
        <v>75</v>
      </c>
      <c r="C50" s="1">
        <v>20</v>
      </c>
      <c r="D50" s="1">
        <v>0</v>
      </c>
      <c r="E50" s="1">
        <v>35</v>
      </c>
      <c r="F50" s="1">
        <v>20</v>
      </c>
    </row>
    <row r="51" spans="1:6" x14ac:dyDescent="0.2">
      <c r="A51" s="7" t="s">
        <v>24</v>
      </c>
      <c r="B51" s="7"/>
      <c r="C51" s="7"/>
      <c r="D51" s="7"/>
      <c r="E51" s="7"/>
      <c r="F51" s="7"/>
    </row>
  </sheetData>
  <mergeCells count="1">
    <mergeCell ref="A51:F51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4357AD-438A-46F1-8497-D4F7484F2A9C}">
  <dimension ref="A1:F64"/>
  <sheetViews>
    <sheetView view="pageBreakPreview" topLeftCell="A36" zoomScale="125" zoomScaleNormal="100" zoomScaleSheetLayoutView="125" workbookViewId="0">
      <selection activeCell="A65" sqref="A65"/>
    </sheetView>
  </sheetViews>
  <sheetFormatPr defaultRowHeight="10.199999999999999" x14ac:dyDescent="0.2"/>
  <cols>
    <col min="1" max="1" width="15.21875" style="1" customWidth="1"/>
    <col min="2" max="6" width="14.5546875" style="1" customWidth="1"/>
    <col min="7" max="16384" width="8.88671875" style="1"/>
  </cols>
  <sheetData>
    <row r="1" spans="1:6" x14ac:dyDescent="0.2">
      <c r="A1" s="1" t="s">
        <v>208</v>
      </c>
    </row>
    <row r="2" spans="1:6" s="2" customFormat="1" x14ac:dyDescent="0.2">
      <c r="A2" s="3"/>
      <c r="B2" s="4" t="s">
        <v>1</v>
      </c>
      <c r="C2" s="4" t="s">
        <v>2</v>
      </c>
      <c r="D2" s="4" t="s">
        <v>3</v>
      </c>
      <c r="E2" s="4" t="s">
        <v>4</v>
      </c>
      <c r="F2" s="5" t="s">
        <v>5</v>
      </c>
    </row>
    <row r="3" spans="1:6" x14ac:dyDescent="0.2">
      <c r="A3" s="1" t="s">
        <v>218</v>
      </c>
    </row>
    <row r="5" spans="1:6" x14ac:dyDescent="0.2">
      <c r="A5" s="1" t="s">
        <v>214</v>
      </c>
      <c r="B5" s="1">
        <v>124908</v>
      </c>
      <c r="C5" s="1">
        <v>26427</v>
      </c>
      <c r="D5" s="1">
        <v>18600</v>
      </c>
      <c r="E5" s="1">
        <v>52995</v>
      </c>
      <c r="F5" s="1">
        <v>26886</v>
      </c>
    </row>
    <row r="6" spans="1:6" x14ac:dyDescent="0.2">
      <c r="A6" s="1" t="s">
        <v>144</v>
      </c>
      <c r="B6" s="1">
        <v>71130</v>
      </c>
      <c r="C6" s="1">
        <v>15561</v>
      </c>
      <c r="D6" s="1">
        <v>3907</v>
      </c>
      <c r="E6" s="1">
        <v>34995</v>
      </c>
      <c r="F6" s="1">
        <v>16667</v>
      </c>
    </row>
    <row r="7" spans="1:6" x14ac:dyDescent="0.2">
      <c r="A7" s="1" t="s">
        <v>145</v>
      </c>
      <c r="B7" s="1">
        <v>53778</v>
      </c>
      <c r="C7" s="1">
        <v>10866</v>
      </c>
      <c r="D7" s="1">
        <v>14693</v>
      </c>
      <c r="E7" s="1">
        <v>18000</v>
      </c>
      <c r="F7" s="1">
        <v>10219</v>
      </c>
    </row>
    <row r="9" spans="1:6" x14ac:dyDescent="0.2">
      <c r="A9" s="1" t="s">
        <v>212</v>
      </c>
      <c r="B9" s="1">
        <v>65086</v>
      </c>
      <c r="C9" s="1">
        <v>13680</v>
      </c>
      <c r="D9" s="1">
        <v>9596</v>
      </c>
      <c r="E9" s="1">
        <v>27985</v>
      </c>
      <c r="F9" s="1">
        <v>13825</v>
      </c>
    </row>
    <row r="10" spans="1:6" x14ac:dyDescent="0.2">
      <c r="A10" s="1" t="s">
        <v>144</v>
      </c>
      <c r="B10" s="1">
        <v>40455</v>
      </c>
      <c r="C10" s="1">
        <v>8920</v>
      </c>
      <c r="D10" s="1">
        <v>2550</v>
      </c>
      <c r="E10" s="1">
        <v>19548</v>
      </c>
      <c r="F10" s="1">
        <v>9437</v>
      </c>
    </row>
    <row r="11" spans="1:6" x14ac:dyDescent="0.2">
      <c r="A11" s="1" t="s">
        <v>145</v>
      </c>
      <c r="B11" s="1">
        <v>24631</v>
      </c>
      <c r="C11" s="1">
        <v>4760</v>
      </c>
      <c r="D11" s="1">
        <v>7046</v>
      </c>
      <c r="E11" s="1">
        <v>8437</v>
      </c>
      <c r="F11" s="1">
        <v>4388</v>
      </c>
    </row>
    <row r="13" spans="1:6" x14ac:dyDescent="0.2">
      <c r="A13" s="1" t="s">
        <v>222</v>
      </c>
      <c r="B13" s="1">
        <v>59822</v>
      </c>
      <c r="C13" s="1">
        <v>12747</v>
      </c>
      <c r="D13" s="1">
        <v>9004</v>
      </c>
      <c r="E13" s="1">
        <v>25010</v>
      </c>
      <c r="F13" s="1">
        <v>13061</v>
      </c>
    </row>
    <row r="14" spans="1:6" x14ac:dyDescent="0.2">
      <c r="A14" s="1" t="s">
        <v>144</v>
      </c>
      <c r="B14" s="1">
        <v>30675</v>
      </c>
      <c r="C14" s="1">
        <v>6641</v>
      </c>
      <c r="D14" s="1">
        <v>1357</v>
      </c>
      <c r="E14" s="1">
        <v>15447</v>
      </c>
      <c r="F14" s="1">
        <v>7230</v>
      </c>
    </row>
    <row r="15" spans="1:6" x14ac:dyDescent="0.2">
      <c r="A15" s="1" t="s">
        <v>145</v>
      </c>
      <c r="B15" s="1">
        <v>29147</v>
      </c>
      <c r="C15" s="1">
        <v>6106</v>
      </c>
      <c r="D15" s="1">
        <v>7647</v>
      </c>
      <c r="E15" s="1">
        <v>9563</v>
      </c>
      <c r="F15" s="1">
        <v>5831</v>
      </c>
    </row>
    <row r="17" spans="1:6" x14ac:dyDescent="0.2">
      <c r="A17" s="1" t="s">
        <v>219</v>
      </c>
    </row>
    <row r="19" spans="1:6" x14ac:dyDescent="0.2">
      <c r="A19" s="1" t="s">
        <v>200</v>
      </c>
      <c r="B19" s="1">
        <v>124757</v>
      </c>
      <c r="C19" s="1">
        <v>26420</v>
      </c>
      <c r="D19" s="1">
        <v>18576</v>
      </c>
      <c r="E19" s="1">
        <v>52896</v>
      </c>
      <c r="F19" s="1">
        <v>26865</v>
      </c>
    </row>
    <row r="20" spans="1:6" x14ac:dyDescent="0.2">
      <c r="A20" s="1" t="s">
        <v>146</v>
      </c>
      <c r="B20" s="1">
        <v>51361</v>
      </c>
      <c r="C20" s="1">
        <v>11150</v>
      </c>
      <c r="D20" s="1">
        <v>2518</v>
      </c>
      <c r="E20" s="1">
        <v>25446</v>
      </c>
      <c r="F20" s="1">
        <v>12247</v>
      </c>
    </row>
    <row r="21" spans="1:6" x14ac:dyDescent="0.2">
      <c r="A21" s="1" t="s">
        <v>147</v>
      </c>
      <c r="B21" s="1">
        <v>73396</v>
      </c>
      <c r="C21" s="1">
        <v>15270</v>
      </c>
      <c r="D21" s="1">
        <v>16058</v>
      </c>
      <c r="E21" s="1">
        <v>27450</v>
      </c>
      <c r="F21" s="1">
        <v>14618</v>
      </c>
    </row>
    <row r="23" spans="1:6" x14ac:dyDescent="0.2">
      <c r="A23" s="1" t="s">
        <v>212</v>
      </c>
      <c r="B23" s="1">
        <v>65001</v>
      </c>
      <c r="C23" s="1">
        <v>13676</v>
      </c>
      <c r="D23" s="1">
        <v>9580</v>
      </c>
      <c r="E23" s="1">
        <v>27932</v>
      </c>
      <c r="F23" s="1">
        <v>13813</v>
      </c>
    </row>
    <row r="24" spans="1:6" x14ac:dyDescent="0.2">
      <c r="A24" s="1" t="s">
        <v>146</v>
      </c>
      <c r="B24" s="1">
        <v>31765</v>
      </c>
      <c r="C24" s="1">
        <v>6979</v>
      </c>
      <c r="D24" s="1">
        <v>1844</v>
      </c>
      <c r="E24" s="1">
        <v>15427</v>
      </c>
      <c r="F24" s="1">
        <v>7515</v>
      </c>
    </row>
    <row r="25" spans="1:6" x14ac:dyDescent="0.2">
      <c r="A25" s="1" t="s">
        <v>147</v>
      </c>
      <c r="B25" s="1">
        <v>33236</v>
      </c>
      <c r="C25" s="1">
        <v>6697</v>
      </c>
      <c r="D25" s="1">
        <v>7736</v>
      </c>
      <c r="E25" s="1">
        <v>12505</v>
      </c>
      <c r="F25" s="1">
        <v>6298</v>
      </c>
    </row>
    <row r="27" spans="1:6" x14ac:dyDescent="0.2">
      <c r="A27" s="1" t="s">
        <v>217</v>
      </c>
      <c r="B27" s="1">
        <v>59756</v>
      </c>
      <c r="C27" s="1">
        <v>12744</v>
      </c>
      <c r="D27" s="1">
        <v>8996</v>
      </c>
      <c r="E27" s="1">
        <v>24964</v>
      </c>
      <c r="F27" s="1">
        <v>13052</v>
      </c>
    </row>
    <row r="28" spans="1:6" x14ac:dyDescent="0.2">
      <c r="A28" s="1" t="s">
        <v>146</v>
      </c>
      <c r="B28" s="1">
        <v>19596</v>
      </c>
      <c r="C28" s="1">
        <v>4171</v>
      </c>
      <c r="D28" s="1">
        <v>674</v>
      </c>
      <c r="E28" s="1">
        <v>10019</v>
      </c>
      <c r="F28" s="1">
        <v>4732</v>
      </c>
    </row>
    <row r="29" spans="1:6" x14ac:dyDescent="0.2">
      <c r="A29" s="1" t="s">
        <v>147</v>
      </c>
      <c r="B29" s="1">
        <v>40160</v>
      </c>
      <c r="C29" s="1">
        <v>8573</v>
      </c>
      <c r="D29" s="1">
        <v>8322</v>
      </c>
      <c r="E29" s="1">
        <v>14945</v>
      </c>
      <c r="F29" s="1">
        <v>8320</v>
      </c>
    </row>
    <row r="31" spans="1:6" x14ac:dyDescent="0.2">
      <c r="A31" s="1" t="s">
        <v>221</v>
      </c>
    </row>
    <row r="33" spans="1:6" x14ac:dyDescent="0.2">
      <c r="A33" s="1" t="s">
        <v>200</v>
      </c>
      <c r="B33" s="1">
        <v>124707</v>
      </c>
      <c r="C33" s="1">
        <v>26401</v>
      </c>
      <c r="D33" s="1">
        <v>18576</v>
      </c>
      <c r="E33" s="1">
        <v>52898</v>
      </c>
      <c r="F33" s="1">
        <v>26832</v>
      </c>
    </row>
    <row r="34" spans="1:6" x14ac:dyDescent="0.2">
      <c r="A34" s="1" t="s">
        <v>148</v>
      </c>
      <c r="B34" s="1">
        <v>53086</v>
      </c>
      <c r="C34" s="1">
        <v>11653</v>
      </c>
      <c r="D34" s="1">
        <v>1150</v>
      </c>
      <c r="E34" s="1">
        <v>25381</v>
      </c>
      <c r="F34" s="1">
        <v>14902</v>
      </c>
    </row>
    <row r="35" spans="1:6" x14ac:dyDescent="0.2">
      <c r="A35" s="1" t="s">
        <v>149</v>
      </c>
      <c r="B35" s="1">
        <v>71621</v>
      </c>
      <c r="C35" s="1">
        <v>14748</v>
      </c>
      <c r="D35" s="1">
        <v>17426</v>
      </c>
      <c r="E35" s="1">
        <v>27517</v>
      </c>
      <c r="F35" s="1">
        <v>11930</v>
      </c>
    </row>
    <row r="37" spans="1:6" x14ac:dyDescent="0.2">
      <c r="A37" s="1" t="s">
        <v>213</v>
      </c>
      <c r="B37" s="1">
        <v>64955</v>
      </c>
      <c r="C37" s="1">
        <v>13672</v>
      </c>
      <c r="D37" s="1">
        <v>9580</v>
      </c>
      <c r="E37" s="1">
        <v>27908</v>
      </c>
      <c r="F37" s="1">
        <v>13795</v>
      </c>
    </row>
    <row r="38" spans="1:6" x14ac:dyDescent="0.2">
      <c r="A38" s="1" t="s">
        <v>148</v>
      </c>
      <c r="B38" s="1">
        <v>30777</v>
      </c>
      <c r="C38" s="1">
        <v>6936</v>
      </c>
      <c r="D38" s="1">
        <v>906</v>
      </c>
      <c r="E38" s="1">
        <v>14484</v>
      </c>
      <c r="F38" s="1">
        <v>8451</v>
      </c>
    </row>
    <row r="39" spans="1:6" x14ac:dyDescent="0.2">
      <c r="A39" s="1" t="s">
        <v>149</v>
      </c>
      <c r="B39" s="1">
        <v>34178</v>
      </c>
      <c r="C39" s="1">
        <v>6736</v>
      </c>
      <c r="D39" s="1">
        <v>8674</v>
      </c>
      <c r="E39" s="1">
        <v>13424</v>
      </c>
      <c r="F39" s="1">
        <v>5344</v>
      </c>
    </row>
    <row r="41" spans="1:6" x14ac:dyDescent="0.2">
      <c r="A41" s="1" t="s">
        <v>198</v>
      </c>
      <c r="B41" s="1">
        <v>59752</v>
      </c>
      <c r="C41" s="1">
        <v>12729</v>
      </c>
      <c r="D41" s="1">
        <v>8996</v>
      </c>
      <c r="E41" s="1">
        <v>24990</v>
      </c>
      <c r="F41" s="1">
        <v>13037</v>
      </c>
    </row>
    <row r="42" spans="1:6" x14ac:dyDescent="0.2">
      <c r="A42" s="1" t="s">
        <v>148</v>
      </c>
      <c r="B42" s="1">
        <v>22309</v>
      </c>
      <c r="C42" s="1">
        <v>4717</v>
      </c>
      <c r="D42" s="1">
        <v>244</v>
      </c>
      <c r="E42" s="1">
        <v>10897</v>
      </c>
      <c r="F42" s="1">
        <v>6451</v>
      </c>
    </row>
    <row r="43" spans="1:6" x14ac:dyDescent="0.2">
      <c r="A43" s="1" t="s">
        <v>149</v>
      </c>
      <c r="B43" s="1">
        <v>37443</v>
      </c>
      <c r="C43" s="1">
        <v>8012</v>
      </c>
      <c r="D43" s="1">
        <v>8752</v>
      </c>
      <c r="E43" s="1">
        <v>14093</v>
      </c>
      <c r="F43" s="1">
        <v>6586</v>
      </c>
    </row>
    <row r="45" spans="1:6" x14ac:dyDescent="0.2">
      <c r="A45" s="1" t="s">
        <v>220</v>
      </c>
    </row>
    <row r="47" spans="1:6" x14ac:dyDescent="0.2">
      <c r="A47" s="1" t="s">
        <v>200</v>
      </c>
      <c r="B47" s="1">
        <v>183983</v>
      </c>
      <c r="C47" s="1">
        <v>38378</v>
      </c>
      <c r="D47" s="1">
        <v>27345</v>
      </c>
      <c r="E47" s="1">
        <v>78784</v>
      </c>
      <c r="F47" s="1">
        <v>39476</v>
      </c>
    </row>
    <row r="48" spans="1:6" x14ac:dyDescent="0.2">
      <c r="A48" s="1" t="s">
        <v>150</v>
      </c>
      <c r="B48" s="1">
        <v>78966</v>
      </c>
      <c r="C48" s="1">
        <v>19119</v>
      </c>
      <c r="D48" s="1">
        <v>2882</v>
      </c>
      <c r="E48" s="1">
        <v>37257</v>
      </c>
      <c r="F48" s="1">
        <v>19708</v>
      </c>
    </row>
    <row r="49" spans="1:6" x14ac:dyDescent="0.2">
      <c r="A49" s="1" t="s">
        <v>151</v>
      </c>
      <c r="B49" s="1">
        <v>45575</v>
      </c>
      <c r="C49" s="1">
        <v>7309</v>
      </c>
      <c r="D49" s="1">
        <v>15739</v>
      </c>
      <c r="E49" s="1">
        <v>15340</v>
      </c>
      <c r="F49" s="1">
        <v>7187</v>
      </c>
    </row>
    <row r="50" spans="1:6" x14ac:dyDescent="0.2">
      <c r="A50" s="1" t="s">
        <v>86</v>
      </c>
      <c r="B50" s="1">
        <v>5336</v>
      </c>
      <c r="C50" s="1">
        <v>836</v>
      </c>
      <c r="D50" s="1">
        <v>693</v>
      </c>
      <c r="E50" s="1">
        <v>3053</v>
      </c>
      <c r="F50" s="1">
        <v>754</v>
      </c>
    </row>
    <row r="51" spans="1:6" x14ac:dyDescent="0.2">
      <c r="A51" s="1" t="s">
        <v>87</v>
      </c>
      <c r="B51" s="1">
        <v>54106</v>
      </c>
      <c r="C51" s="1">
        <v>11114</v>
      </c>
      <c r="D51" s="1">
        <v>8031</v>
      </c>
      <c r="E51" s="1">
        <v>23134</v>
      </c>
      <c r="F51" s="1">
        <v>11827</v>
      </c>
    </row>
    <row r="53" spans="1:6" x14ac:dyDescent="0.2">
      <c r="A53" s="1" t="s">
        <v>212</v>
      </c>
      <c r="B53" s="1">
        <v>96062</v>
      </c>
      <c r="C53" s="1">
        <v>19819</v>
      </c>
      <c r="D53" s="1">
        <v>14187</v>
      </c>
      <c r="E53" s="1">
        <v>41552</v>
      </c>
      <c r="F53" s="1">
        <v>20504</v>
      </c>
    </row>
    <row r="54" spans="1:6" x14ac:dyDescent="0.2">
      <c r="A54" s="1" t="s">
        <v>150</v>
      </c>
      <c r="B54" s="1">
        <v>43155</v>
      </c>
      <c r="C54" s="1">
        <v>10252</v>
      </c>
      <c r="D54" s="1">
        <v>1906</v>
      </c>
      <c r="E54" s="1">
        <v>20448</v>
      </c>
      <c r="F54" s="1">
        <v>10549</v>
      </c>
    </row>
    <row r="55" spans="1:6" x14ac:dyDescent="0.2">
      <c r="A55" s="1" t="s">
        <v>151</v>
      </c>
      <c r="B55" s="1">
        <v>21735</v>
      </c>
      <c r="C55" s="1">
        <v>3429</v>
      </c>
      <c r="D55" s="1">
        <v>7699</v>
      </c>
      <c r="E55" s="1">
        <v>7324</v>
      </c>
      <c r="F55" s="1">
        <v>3283</v>
      </c>
    </row>
    <row r="56" spans="1:6" x14ac:dyDescent="0.2">
      <c r="A56" s="1" t="s">
        <v>86</v>
      </c>
      <c r="B56" s="1">
        <v>2593</v>
      </c>
      <c r="C56" s="1">
        <v>369</v>
      </c>
      <c r="D56" s="1">
        <v>335</v>
      </c>
      <c r="E56" s="1">
        <v>1529</v>
      </c>
      <c r="F56" s="1">
        <v>360</v>
      </c>
    </row>
    <row r="57" spans="1:6" x14ac:dyDescent="0.2">
      <c r="A57" s="1" t="s">
        <v>87</v>
      </c>
      <c r="B57" s="1">
        <v>28579</v>
      </c>
      <c r="C57" s="1">
        <v>5769</v>
      </c>
      <c r="D57" s="1">
        <v>4247</v>
      </c>
      <c r="E57" s="1">
        <v>12251</v>
      </c>
      <c r="F57" s="1">
        <v>6312</v>
      </c>
    </row>
    <row r="59" spans="1:6" x14ac:dyDescent="0.2">
      <c r="A59" s="1" t="s">
        <v>198</v>
      </c>
      <c r="B59" s="1">
        <v>87921</v>
      </c>
      <c r="C59" s="1">
        <v>18559</v>
      </c>
      <c r="D59" s="1">
        <v>13158</v>
      </c>
      <c r="E59" s="1">
        <v>37232</v>
      </c>
      <c r="F59" s="1">
        <v>18972</v>
      </c>
    </row>
    <row r="60" spans="1:6" x14ac:dyDescent="0.2">
      <c r="A60" s="1" t="s">
        <v>150</v>
      </c>
      <c r="B60" s="1">
        <v>35811</v>
      </c>
      <c r="C60" s="1">
        <v>8867</v>
      </c>
      <c r="D60" s="1">
        <v>976</v>
      </c>
      <c r="E60" s="1">
        <v>16809</v>
      </c>
      <c r="F60" s="1">
        <v>9159</v>
      </c>
    </row>
    <row r="61" spans="1:6" x14ac:dyDescent="0.2">
      <c r="A61" s="1" t="s">
        <v>151</v>
      </c>
      <c r="B61" s="1">
        <v>23840</v>
      </c>
      <c r="C61" s="1">
        <v>3880</v>
      </c>
      <c r="D61" s="1">
        <v>8040</v>
      </c>
      <c r="E61" s="1">
        <v>8016</v>
      </c>
      <c r="F61" s="1">
        <v>3904</v>
      </c>
    </row>
    <row r="62" spans="1:6" x14ac:dyDescent="0.2">
      <c r="A62" s="1" t="s">
        <v>86</v>
      </c>
      <c r="B62" s="1">
        <v>2743</v>
      </c>
      <c r="C62" s="1">
        <v>467</v>
      </c>
      <c r="D62" s="1">
        <v>358</v>
      </c>
      <c r="E62" s="1">
        <v>1524</v>
      </c>
      <c r="F62" s="1">
        <v>394</v>
      </c>
    </row>
    <row r="63" spans="1:6" x14ac:dyDescent="0.2">
      <c r="A63" s="1" t="s">
        <v>87</v>
      </c>
      <c r="B63" s="1">
        <v>25527</v>
      </c>
      <c r="C63" s="1">
        <v>5345</v>
      </c>
      <c r="D63" s="1">
        <v>3784</v>
      </c>
      <c r="E63" s="1">
        <v>10883</v>
      </c>
      <c r="F63" s="1">
        <v>5515</v>
      </c>
    </row>
    <row r="64" spans="1:6" x14ac:dyDescent="0.2">
      <c r="A64" s="7" t="s">
        <v>24</v>
      </c>
      <c r="B64" s="7"/>
      <c r="C64" s="7"/>
      <c r="D64" s="7"/>
      <c r="E64" s="7"/>
      <c r="F64" s="7"/>
    </row>
  </sheetData>
  <mergeCells count="1">
    <mergeCell ref="A64:F64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2128C5-42C9-4873-B36A-4E17A233046D}">
  <dimension ref="A1:F33"/>
  <sheetViews>
    <sheetView view="pageBreakPreview" zoomScale="125" zoomScaleNormal="100" zoomScaleSheetLayoutView="125" workbookViewId="0">
      <selection activeCell="A3" sqref="A3"/>
    </sheetView>
  </sheetViews>
  <sheetFormatPr defaultRowHeight="10.199999999999999" x14ac:dyDescent="0.2"/>
  <cols>
    <col min="1" max="1" width="15.21875" style="1" customWidth="1"/>
    <col min="2" max="6" width="14.5546875" style="1" customWidth="1"/>
    <col min="7" max="16384" width="8.88671875" style="1"/>
  </cols>
  <sheetData>
    <row r="1" spans="1:6" x14ac:dyDescent="0.2">
      <c r="A1" s="1" t="s">
        <v>209</v>
      </c>
    </row>
    <row r="2" spans="1:6" s="2" customFormat="1" x14ac:dyDescent="0.2">
      <c r="A2" s="3"/>
      <c r="B2" s="4" t="s">
        <v>1</v>
      </c>
      <c r="C2" s="4" t="s">
        <v>2</v>
      </c>
      <c r="D2" s="4" t="s">
        <v>3</v>
      </c>
      <c r="E2" s="4" t="s">
        <v>4</v>
      </c>
      <c r="F2" s="5" t="s">
        <v>5</v>
      </c>
    </row>
    <row r="4" spans="1:6" x14ac:dyDescent="0.2">
      <c r="A4" s="1" t="s">
        <v>200</v>
      </c>
      <c r="B4" s="1">
        <v>183983</v>
      </c>
      <c r="C4" s="1">
        <v>38378</v>
      </c>
      <c r="D4" s="1">
        <v>27345</v>
      </c>
      <c r="E4" s="1">
        <v>78784</v>
      </c>
      <c r="F4" s="1">
        <v>39476</v>
      </c>
    </row>
    <row r="5" spans="1:6" x14ac:dyDescent="0.2">
      <c r="A5" s="1" t="s">
        <v>152</v>
      </c>
      <c r="B5" s="1">
        <v>8905</v>
      </c>
      <c r="C5" s="1">
        <v>955</v>
      </c>
      <c r="D5" s="1">
        <v>1028</v>
      </c>
      <c r="E5" s="1">
        <v>4562</v>
      </c>
      <c r="F5" s="1">
        <v>2360</v>
      </c>
    </row>
    <row r="6" spans="1:6" x14ac:dyDescent="0.2">
      <c r="A6" s="1" t="s">
        <v>153</v>
      </c>
      <c r="B6" s="1">
        <v>61286</v>
      </c>
      <c r="C6" s="1">
        <v>12436</v>
      </c>
      <c r="D6" s="1">
        <v>13398</v>
      </c>
      <c r="E6" s="1">
        <v>22711</v>
      </c>
      <c r="F6" s="1">
        <v>12741</v>
      </c>
    </row>
    <row r="7" spans="1:6" x14ac:dyDescent="0.2">
      <c r="A7" s="1" t="s">
        <v>154</v>
      </c>
      <c r="B7" s="1">
        <v>1118</v>
      </c>
      <c r="C7" s="1">
        <v>385</v>
      </c>
      <c r="D7" s="1">
        <v>126</v>
      </c>
      <c r="E7" s="1">
        <v>450</v>
      </c>
      <c r="F7" s="1">
        <v>157</v>
      </c>
    </row>
    <row r="8" spans="1:6" x14ac:dyDescent="0.2">
      <c r="A8" s="1" t="s">
        <v>155</v>
      </c>
      <c r="B8" s="1">
        <v>1132</v>
      </c>
      <c r="C8" s="1">
        <v>281</v>
      </c>
      <c r="D8" s="1">
        <v>108</v>
      </c>
      <c r="E8" s="1">
        <v>523</v>
      </c>
      <c r="F8" s="1">
        <v>220</v>
      </c>
    </row>
    <row r="9" spans="1:6" x14ac:dyDescent="0.2">
      <c r="A9" s="1" t="s">
        <v>156</v>
      </c>
      <c r="B9" s="1">
        <v>3744</v>
      </c>
      <c r="C9" s="1">
        <v>1188</v>
      </c>
      <c r="D9" s="1">
        <v>638</v>
      </c>
      <c r="E9" s="1">
        <v>1474</v>
      </c>
      <c r="F9" s="1">
        <v>444</v>
      </c>
    </row>
    <row r="10" spans="1:6" x14ac:dyDescent="0.2">
      <c r="A10" s="1" t="s">
        <v>157</v>
      </c>
      <c r="B10" s="1">
        <v>7157</v>
      </c>
      <c r="C10" s="1">
        <v>804</v>
      </c>
      <c r="D10" s="1">
        <v>340</v>
      </c>
      <c r="E10" s="1">
        <v>4660</v>
      </c>
      <c r="F10" s="1">
        <v>1353</v>
      </c>
    </row>
    <row r="11" spans="1:6" x14ac:dyDescent="0.2">
      <c r="A11" s="1" t="s">
        <v>30</v>
      </c>
      <c r="B11" s="1">
        <v>46564</v>
      </c>
      <c r="C11" s="1">
        <v>11215</v>
      </c>
      <c r="D11" s="1">
        <v>3676</v>
      </c>
      <c r="E11" s="1">
        <v>21299</v>
      </c>
      <c r="F11" s="1">
        <v>10374</v>
      </c>
    </row>
    <row r="12" spans="1:6" x14ac:dyDescent="0.2">
      <c r="A12" s="1" t="s">
        <v>87</v>
      </c>
      <c r="B12" s="1">
        <v>54077</v>
      </c>
      <c r="C12" s="1">
        <v>11114</v>
      </c>
      <c r="D12" s="1">
        <v>8031</v>
      </c>
      <c r="E12" s="1">
        <v>23105</v>
      </c>
      <c r="F12" s="1">
        <v>11827</v>
      </c>
    </row>
    <row r="14" spans="1:6" x14ac:dyDescent="0.2">
      <c r="A14" s="1" t="s">
        <v>212</v>
      </c>
      <c r="B14" s="1">
        <v>96062</v>
      </c>
      <c r="C14" s="1">
        <v>19819</v>
      </c>
      <c r="D14" s="1">
        <v>14187</v>
      </c>
      <c r="E14" s="1">
        <v>41552</v>
      </c>
      <c r="F14" s="1">
        <v>20504</v>
      </c>
    </row>
    <row r="15" spans="1:6" x14ac:dyDescent="0.2">
      <c r="A15" s="1" t="s">
        <v>152</v>
      </c>
      <c r="B15" s="1">
        <v>5181</v>
      </c>
      <c r="C15" s="1">
        <v>635</v>
      </c>
      <c r="D15" s="1">
        <v>535</v>
      </c>
      <c r="E15" s="1">
        <v>2631</v>
      </c>
      <c r="F15" s="1">
        <v>1380</v>
      </c>
    </row>
    <row r="16" spans="1:6" x14ac:dyDescent="0.2">
      <c r="A16" s="1" t="s">
        <v>153</v>
      </c>
      <c r="B16" s="1">
        <v>29653</v>
      </c>
      <c r="C16" s="1">
        <v>6124</v>
      </c>
      <c r="D16" s="1">
        <v>6630</v>
      </c>
      <c r="E16" s="1">
        <v>10869</v>
      </c>
      <c r="F16" s="1">
        <v>6030</v>
      </c>
    </row>
    <row r="17" spans="1:6" x14ac:dyDescent="0.2">
      <c r="A17" s="1" t="s">
        <v>154</v>
      </c>
      <c r="B17" s="1">
        <v>829</v>
      </c>
      <c r="C17" s="1">
        <v>261</v>
      </c>
      <c r="D17" s="1">
        <v>98</v>
      </c>
      <c r="E17" s="1">
        <v>342</v>
      </c>
      <c r="F17" s="1">
        <v>128</v>
      </c>
    </row>
    <row r="18" spans="1:6" x14ac:dyDescent="0.2">
      <c r="A18" s="1" t="s">
        <v>155</v>
      </c>
      <c r="B18" s="1">
        <v>748</v>
      </c>
      <c r="C18" s="1">
        <v>197</v>
      </c>
      <c r="D18" s="1">
        <v>62</v>
      </c>
      <c r="E18" s="1">
        <v>356</v>
      </c>
      <c r="F18" s="1">
        <v>133</v>
      </c>
    </row>
    <row r="19" spans="1:6" x14ac:dyDescent="0.2">
      <c r="A19" s="1" t="s">
        <v>156</v>
      </c>
      <c r="B19" s="1">
        <v>2085</v>
      </c>
      <c r="C19" s="1">
        <v>676</v>
      </c>
      <c r="D19" s="1">
        <v>364</v>
      </c>
      <c r="E19" s="1">
        <v>816</v>
      </c>
      <c r="F19" s="1">
        <v>229</v>
      </c>
    </row>
    <row r="20" spans="1:6" x14ac:dyDescent="0.2">
      <c r="A20" s="1" t="s">
        <v>157</v>
      </c>
      <c r="B20" s="1">
        <v>5427</v>
      </c>
      <c r="C20" s="1">
        <v>657</v>
      </c>
      <c r="D20" s="1">
        <v>285</v>
      </c>
      <c r="E20" s="1">
        <v>3452</v>
      </c>
      <c r="F20" s="1">
        <v>1033</v>
      </c>
    </row>
    <row r="21" spans="1:6" x14ac:dyDescent="0.2">
      <c r="A21" s="1" t="s">
        <v>30</v>
      </c>
      <c r="B21" s="1">
        <v>23580</v>
      </c>
      <c r="C21" s="1">
        <v>5500</v>
      </c>
      <c r="D21" s="1">
        <v>1966</v>
      </c>
      <c r="E21" s="1">
        <v>10855</v>
      </c>
      <c r="F21" s="1">
        <v>5259</v>
      </c>
    </row>
    <row r="22" spans="1:6" x14ac:dyDescent="0.2">
      <c r="A22" s="1" t="s">
        <v>87</v>
      </c>
      <c r="B22" s="1">
        <v>28559</v>
      </c>
      <c r="C22" s="1">
        <v>5769</v>
      </c>
      <c r="D22" s="1">
        <v>4247</v>
      </c>
      <c r="E22" s="1">
        <v>12231</v>
      </c>
      <c r="F22" s="1">
        <v>6312</v>
      </c>
    </row>
    <row r="24" spans="1:6" x14ac:dyDescent="0.2">
      <c r="A24" s="1" t="s">
        <v>198</v>
      </c>
      <c r="B24" s="1">
        <v>87921</v>
      </c>
      <c r="C24" s="1">
        <v>18559</v>
      </c>
      <c r="D24" s="1">
        <v>13158</v>
      </c>
      <c r="E24" s="1">
        <v>37232</v>
      </c>
      <c r="F24" s="1">
        <v>18972</v>
      </c>
    </row>
    <row r="25" spans="1:6" x14ac:dyDescent="0.2">
      <c r="A25" s="1" t="s">
        <v>152</v>
      </c>
      <c r="B25" s="1">
        <v>3724</v>
      </c>
      <c r="C25" s="1">
        <v>320</v>
      </c>
      <c r="D25" s="1">
        <v>493</v>
      </c>
      <c r="E25" s="1">
        <v>1931</v>
      </c>
      <c r="F25" s="1">
        <v>980</v>
      </c>
    </row>
    <row r="26" spans="1:6" x14ac:dyDescent="0.2">
      <c r="A26" s="1" t="s">
        <v>153</v>
      </c>
      <c r="B26" s="1">
        <v>31633</v>
      </c>
      <c r="C26" s="1">
        <v>6312</v>
      </c>
      <c r="D26" s="1">
        <v>6768</v>
      </c>
      <c r="E26" s="1">
        <v>11842</v>
      </c>
      <c r="F26" s="1">
        <v>6711</v>
      </c>
    </row>
    <row r="27" spans="1:6" x14ac:dyDescent="0.2">
      <c r="A27" s="1" t="s">
        <v>154</v>
      </c>
      <c r="B27" s="1">
        <v>289</v>
      </c>
      <c r="C27" s="1">
        <v>124</v>
      </c>
      <c r="D27" s="1">
        <v>28</v>
      </c>
      <c r="E27" s="1">
        <v>108</v>
      </c>
      <c r="F27" s="1">
        <v>29</v>
      </c>
    </row>
    <row r="28" spans="1:6" x14ac:dyDescent="0.2">
      <c r="A28" s="1" t="s">
        <v>155</v>
      </c>
      <c r="B28" s="1">
        <v>384</v>
      </c>
      <c r="C28" s="1">
        <v>84</v>
      </c>
      <c r="D28" s="1">
        <v>46</v>
      </c>
      <c r="E28" s="1">
        <v>167</v>
      </c>
      <c r="F28" s="1">
        <v>87</v>
      </c>
    </row>
    <row r="29" spans="1:6" x14ac:dyDescent="0.2">
      <c r="A29" s="1" t="s">
        <v>156</v>
      </c>
      <c r="B29" s="1">
        <v>1659</v>
      </c>
      <c r="C29" s="1">
        <v>512</v>
      </c>
      <c r="D29" s="1">
        <v>274</v>
      </c>
      <c r="E29" s="1">
        <v>658</v>
      </c>
      <c r="F29" s="1">
        <v>215</v>
      </c>
    </row>
    <row r="30" spans="1:6" x14ac:dyDescent="0.2">
      <c r="A30" s="1" t="s">
        <v>157</v>
      </c>
      <c r="B30" s="1">
        <v>1730</v>
      </c>
      <c r="C30" s="1">
        <v>147</v>
      </c>
      <c r="D30" s="1">
        <v>55</v>
      </c>
      <c r="E30" s="1">
        <v>1208</v>
      </c>
      <c r="F30" s="1">
        <v>320</v>
      </c>
    </row>
    <row r="31" spans="1:6" x14ac:dyDescent="0.2">
      <c r="A31" s="1" t="s">
        <v>30</v>
      </c>
      <c r="B31" s="1">
        <v>22984</v>
      </c>
      <c r="C31" s="1">
        <v>5715</v>
      </c>
      <c r="D31" s="1">
        <v>1710</v>
      </c>
      <c r="E31" s="1">
        <v>10444</v>
      </c>
      <c r="F31" s="1">
        <v>5115</v>
      </c>
    </row>
    <row r="32" spans="1:6" x14ac:dyDescent="0.2">
      <c r="A32" s="1" t="s">
        <v>87</v>
      </c>
      <c r="B32" s="1">
        <v>25518</v>
      </c>
      <c r="C32" s="1">
        <v>5345</v>
      </c>
      <c r="D32" s="1">
        <v>3784</v>
      </c>
      <c r="E32" s="1">
        <v>10874</v>
      </c>
      <c r="F32" s="1">
        <v>5515</v>
      </c>
    </row>
    <row r="33" spans="1:6" x14ac:dyDescent="0.2">
      <c r="A33" s="7" t="s">
        <v>24</v>
      </c>
      <c r="B33" s="7"/>
      <c r="C33" s="7"/>
      <c r="D33" s="7"/>
      <c r="E33" s="7"/>
      <c r="F33" s="7"/>
    </row>
  </sheetData>
  <mergeCells count="1">
    <mergeCell ref="A33:F33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776F0C-BF59-4EDC-B907-2FF8EA57CCFA}">
  <dimension ref="A1:F105"/>
  <sheetViews>
    <sheetView view="pageBreakPreview" zoomScale="125" zoomScaleNormal="100" zoomScaleSheetLayoutView="125" workbookViewId="0">
      <selection activeCell="A3" sqref="A3"/>
    </sheetView>
  </sheetViews>
  <sheetFormatPr defaultRowHeight="10.199999999999999" x14ac:dyDescent="0.2"/>
  <cols>
    <col min="1" max="1" width="15.21875" style="1" customWidth="1"/>
    <col min="2" max="6" width="14.5546875" style="1" customWidth="1"/>
    <col min="7" max="16384" width="8.88671875" style="1"/>
  </cols>
  <sheetData>
    <row r="1" spans="1:6" x14ac:dyDescent="0.2">
      <c r="A1" s="1" t="s">
        <v>210</v>
      </c>
    </row>
    <row r="2" spans="1:6" s="2" customFormat="1" x14ac:dyDescent="0.2">
      <c r="A2" s="3"/>
      <c r="B2" s="4" t="s">
        <v>1</v>
      </c>
      <c r="C2" s="4" t="s">
        <v>2</v>
      </c>
      <c r="D2" s="4" t="s">
        <v>3</v>
      </c>
      <c r="E2" s="4" t="s">
        <v>4</v>
      </c>
      <c r="F2" s="5" t="s">
        <v>5</v>
      </c>
    </row>
    <row r="4" spans="1:6" x14ac:dyDescent="0.2">
      <c r="A4" s="1" t="s">
        <v>214</v>
      </c>
      <c r="B4" s="1">
        <v>183724</v>
      </c>
      <c r="C4" s="1">
        <v>38348</v>
      </c>
      <c r="D4" s="1">
        <v>27337</v>
      </c>
      <c r="E4" s="1">
        <v>78634</v>
      </c>
      <c r="F4" s="1">
        <v>39405</v>
      </c>
    </row>
    <row r="5" spans="1:6" x14ac:dyDescent="0.2">
      <c r="A5" s="1" t="s">
        <v>158</v>
      </c>
      <c r="B5" s="1">
        <v>0</v>
      </c>
      <c r="C5" s="1">
        <v>0</v>
      </c>
      <c r="D5" s="1">
        <v>0</v>
      </c>
      <c r="E5" s="1">
        <v>0</v>
      </c>
      <c r="F5" s="1">
        <v>0</v>
      </c>
    </row>
    <row r="6" spans="1:6" x14ac:dyDescent="0.2">
      <c r="A6" s="1" t="s">
        <v>159</v>
      </c>
      <c r="B6" s="1">
        <v>143</v>
      </c>
      <c r="C6" s="1">
        <v>17</v>
      </c>
      <c r="D6" s="1">
        <v>8</v>
      </c>
      <c r="E6" s="1">
        <v>74</v>
      </c>
      <c r="F6" s="1">
        <v>44</v>
      </c>
    </row>
    <row r="7" spans="1:6" x14ac:dyDescent="0.2">
      <c r="A7" s="1" t="s">
        <v>160</v>
      </c>
      <c r="B7" s="1">
        <v>0</v>
      </c>
      <c r="C7" s="1">
        <v>0</v>
      </c>
      <c r="D7" s="1">
        <v>0</v>
      </c>
      <c r="E7" s="1">
        <v>0</v>
      </c>
      <c r="F7" s="1">
        <v>0</v>
      </c>
    </row>
    <row r="8" spans="1:6" x14ac:dyDescent="0.2">
      <c r="A8" s="1" t="s">
        <v>161</v>
      </c>
      <c r="B8" s="1">
        <v>65</v>
      </c>
      <c r="C8" s="1">
        <v>11</v>
      </c>
      <c r="D8" s="1">
        <v>0</v>
      </c>
      <c r="E8" s="1">
        <v>41</v>
      </c>
      <c r="F8" s="1">
        <v>13</v>
      </c>
    </row>
    <row r="9" spans="1:6" x14ac:dyDescent="0.2">
      <c r="A9" s="1" t="s">
        <v>162</v>
      </c>
      <c r="B9" s="1">
        <v>41</v>
      </c>
      <c r="C9" s="1">
        <v>8</v>
      </c>
      <c r="D9" s="1">
        <v>1</v>
      </c>
      <c r="E9" s="1">
        <v>24</v>
      </c>
      <c r="F9" s="1">
        <v>8</v>
      </c>
    </row>
    <row r="10" spans="1:6" x14ac:dyDescent="0.2">
      <c r="A10" s="1" t="s">
        <v>163</v>
      </c>
      <c r="B10" s="1">
        <v>34</v>
      </c>
      <c r="C10" s="1">
        <v>0</v>
      </c>
      <c r="D10" s="1">
        <v>0</v>
      </c>
      <c r="E10" s="1">
        <v>29</v>
      </c>
      <c r="F10" s="1">
        <v>5</v>
      </c>
    </row>
    <row r="11" spans="1:6" x14ac:dyDescent="0.2">
      <c r="A11" s="1" t="s">
        <v>164</v>
      </c>
      <c r="B11" s="1">
        <v>38</v>
      </c>
      <c r="C11" s="1">
        <v>12</v>
      </c>
      <c r="D11" s="1">
        <v>8</v>
      </c>
      <c r="E11" s="1">
        <v>11</v>
      </c>
      <c r="F11" s="1">
        <v>7</v>
      </c>
    </row>
    <row r="12" spans="1:6" x14ac:dyDescent="0.2">
      <c r="A12" s="1" t="s">
        <v>165</v>
      </c>
      <c r="B12" s="1">
        <v>547</v>
      </c>
      <c r="C12" s="1">
        <v>142</v>
      </c>
      <c r="D12" s="1">
        <v>32</v>
      </c>
      <c r="E12" s="1">
        <v>337</v>
      </c>
      <c r="F12" s="1">
        <v>36</v>
      </c>
    </row>
    <row r="13" spans="1:6" x14ac:dyDescent="0.2">
      <c r="A13" s="1" t="s">
        <v>166</v>
      </c>
      <c r="B13" s="1">
        <v>112</v>
      </c>
      <c r="C13" s="1">
        <v>3</v>
      </c>
      <c r="D13" s="1">
        <v>4</v>
      </c>
      <c r="E13" s="1">
        <v>86</v>
      </c>
      <c r="F13" s="1">
        <v>19</v>
      </c>
    </row>
    <row r="14" spans="1:6" x14ac:dyDescent="0.2">
      <c r="A14" s="1" t="s">
        <v>167</v>
      </c>
      <c r="B14" s="1">
        <v>135</v>
      </c>
      <c r="C14" s="1">
        <v>25</v>
      </c>
      <c r="D14" s="1">
        <v>5</v>
      </c>
      <c r="E14" s="1">
        <v>81</v>
      </c>
      <c r="F14" s="1">
        <v>24</v>
      </c>
    </row>
    <row r="15" spans="1:6" x14ac:dyDescent="0.2">
      <c r="A15" s="1" t="s">
        <v>168</v>
      </c>
      <c r="B15" s="1">
        <v>219</v>
      </c>
      <c r="C15" s="1">
        <v>19</v>
      </c>
      <c r="D15" s="1">
        <v>27</v>
      </c>
      <c r="E15" s="1">
        <v>126</v>
      </c>
      <c r="F15" s="1">
        <v>47</v>
      </c>
    </row>
    <row r="16" spans="1:6" x14ac:dyDescent="0.2">
      <c r="A16" s="1" t="s">
        <v>169</v>
      </c>
      <c r="B16" s="1">
        <v>507</v>
      </c>
      <c r="C16" s="1">
        <v>78</v>
      </c>
      <c r="D16" s="1">
        <v>31</v>
      </c>
      <c r="E16" s="1">
        <v>194</v>
      </c>
      <c r="F16" s="1">
        <v>204</v>
      </c>
    </row>
    <row r="17" spans="1:6" x14ac:dyDescent="0.2">
      <c r="A17" s="1" t="s">
        <v>170</v>
      </c>
      <c r="B17" s="1">
        <v>785</v>
      </c>
      <c r="C17" s="1">
        <v>94</v>
      </c>
      <c r="D17" s="1">
        <v>51</v>
      </c>
      <c r="E17" s="1">
        <v>451</v>
      </c>
      <c r="F17" s="1">
        <v>189</v>
      </c>
    </row>
    <row r="18" spans="1:6" x14ac:dyDescent="0.2">
      <c r="A18" s="1" t="s">
        <v>171</v>
      </c>
      <c r="B18" s="1">
        <v>916</v>
      </c>
      <c r="C18" s="1">
        <v>74</v>
      </c>
      <c r="D18" s="1">
        <v>24</v>
      </c>
      <c r="E18" s="1">
        <v>656</v>
      </c>
      <c r="F18" s="1">
        <v>162</v>
      </c>
    </row>
    <row r="19" spans="1:6" x14ac:dyDescent="0.2">
      <c r="A19" s="1" t="s">
        <v>172</v>
      </c>
      <c r="B19" s="1">
        <v>0</v>
      </c>
      <c r="C19" s="1">
        <v>0</v>
      </c>
      <c r="D19" s="1">
        <v>0</v>
      </c>
      <c r="E19" s="1">
        <v>0</v>
      </c>
      <c r="F19" s="1">
        <v>0</v>
      </c>
    </row>
    <row r="20" spans="1:6" x14ac:dyDescent="0.2">
      <c r="A20" s="1" t="s">
        <v>173</v>
      </c>
      <c r="B20" s="1">
        <v>105</v>
      </c>
      <c r="C20" s="1">
        <v>1</v>
      </c>
      <c r="D20" s="1">
        <v>3</v>
      </c>
      <c r="E20" s="1">
        <v>74</v>
      </c>
      <c r="F20" s="1">
        <v>27</v>
      </c>
    </row>
    <row r="21" spans="1:6" x14ac:dyDescent="0.2">
      <c r="A21" s="1" t="s">
        <v>174</v>
      </c>
      <c r="B21" s="1">
        <v>437</v>
      </c>
      <c r="C21" s="1">
        <v>93</v>
      </c>
      <c r="D21" s="1">
        <v>29</v>
      </c>
      <c r="E21" s="1">
        <v>232</v>
      </c>
      <c r="F21" s="1">
        <v>83</v>
      </c>
    </row>
    <row r="22" spans="1:6" x14ac:dyDescent="0.2">
      <c r="A22" s="1" t="s">
        <v>175</v>
      </c>
      <c r="B22" s="1">
        <v>851</v>
      </c>
      <c r="C22" s="1">
        <v>94</v>
      </c>
      <c r="D22" s="1">
        <v>13</v>
      </c>
      <c r="E22" s="1">
        <v>521</v>
      </c>
      <c r="F22" s="1">
        <v>223</v>
      </c>
    </row>
    <row r="23" spans="1:6" x14ac:dyDescent="0.2">
      <c r="A23" s="1" t="s">
        <v>176</v>
      </c>
      <c r="B23" s="1">
        <v>11030</v>
      </c>
      <c r="C23" s="1">
        <v>3073</v>
      </c>
      <c r="D23" s="1">
        <v>967</v>
      </c>
      <c r="E23" s="1">
        <v>5390</v>
      </c>
      <c r="F23" s="1">
        <v>1600</v>
      </c>
    </row>
    <row r="24" spans="1:6" x14ac:dyDescent="0.2">
      <c r="A24" s="1" t="s">
        <v>177</v>
      </c>
      <c r="B24" s="1">
        <v>61168</v>
      </c>
      <c r="C24" s="1">
        <v>11271</v>
      </c>
      <c r="D24" s="1">
        <v>14107</v>
      </c>
      <c r="E24" s="1">
        <v>22335</v>
      </c>
      <c r="F24" s="1">
        <v>13455</v>
      </c>
    </row>
    <row r="25" spans="1:6" x14ac:dyDescent="0.2">
      <c r="A25" s="1" t="s">
        <v>178</v>
      </c>
      <c r="B25" s="1">
        <v>1078</v>
      </c>
      <c r="C25" s="1">
        <v>288</v>
      </c>
      <c r="D25" s="1">
        <v>168</v>
      </c>
      <c r="E25" s="1">
        <v>435</v>
      </c>
      <c r="F25" s="1">
        <v>187</v>
      </c>
    </row>
    <row r="26" spans="1:6" x14ac:dyDescent="0.2">
      <c r="A26" s="1" t="s">
        <v>179</v>
      </c>
      <c r="B26" s="1">
        <v>335</v>
      </c>
      <c r="C26" s="1">
        <v>25</v>
      </c>
      <c r="D26" s="1">
        <v>2</v>
      </c>
      <c r="E26" s="1">
        <v>230</v>
      </c>
      <c r="F26" s="1">
        <v>78</v>
      </c>
    </row>
    <row r="27" spans="1:6" x14ac:dyDescent="0.2">
      <c r="A27" s="1" t="s">
        <v>180</v>
      </c>
      <c r="B27" s="1">
        <v>45</v>
      </c>
      <c r="C27" s="1">
        <v>5</v>
      </c>
      <c r="D27" s="1">
        <v>1</v>
      </c>
      <c r="E27" s="1">
        <v>30</v>
      </c>
      <c r="F27" s="1">
        <v>9</v>
      </c>
    </row>
    <row r="28" spans="1:6" x14ac:dyDescent="0.2">
      <c r="A28" s="1" t="s">
        <v>181</v>
      </c>
      <c r="B28" s="1">
        <v>183</v>
      </c>
      <c r="C28" s="1">
        <v>108</v>
      </c>
      <c r="D28" s="1">
        <v>1</v>
      </c>
      <c r="E28" s="1">
        <v>56</v>
      </c>
      <c r="F28" s="1">
        <v>18</v>
      </c>
    </row>
    <row r="29" spans="1:6" x14ac:dyDescent="0.2">
      <c r="A29" s="1" t="s">
        <v>182</v>
      </c>
      <c r="B29" s="1">
        <v>169</v>
      </c>
      <c r="C29" s="1">
        <v>8</v>
      </c>
      <c r="D29" s="1">
        <v>15</v>
      </c>
      <c r="E29" s="1">
        <v>130</v>
      </c>
      <c r="F29" s="1">
        <v>16</v>
      </c>
    </row>
    <row r="30" spans="1:6" x14ac:dyDescent="0.2">
      <c r="A30" s="1" t="s">
        <v>183</v>
      </c>
      <c r="B30" s="1">
        <v>56</v>
      </c>
      <c r="C30" s="1">
        <v>4</v>
      </c>
      <c r="D30" s="1">
        <v>0</v>
      </c>
      <c r="E30" s="1">
        <v>41</v>
      </c>
      <c r="F30" s="1">
        <v>11</v>
      </c>
    </row>
    <row r="31" spans="1:6" x14ac:dyDescent="0.2">
      <c r="A31" s="1" t="s">
        <v>184</v>
      </c>
      <c r="B31" s="1">
        <v>530</v>
      </c>
      <c r="C31" s="1">
        <v>54</v>
      </c>
      <c r="D31" s="1">
        <v>0</v>
      </c>
      <c r="E31" s="1">
        <v>351</v>
      </c>
      <c r="F31" s="1">
        <v>125</v>
      </c>
    </row>
    <row r="32" spans="1:6" x14ac:dyDescent="0.2">
      <c r="A32" s="1" t="s">
        <v>185</v>
      </c>
      <c r="B32" s="1">
        <v>2502</v>
      </c>
      <c r="C32" s="1">
        <v>350</v>
      </c>
      <c r="D32" s="1">
        <v>113</v>
      </c>
      <c r="E32" s="1">
        <v>1604</v>
      </c>
      <c r="F32" s="1">
        <v>435</v>
      </c>
    </row>
    <row r="33" spans="1:6" x14ac:dyDescent="0.2">
      <c r="A33" s="1" t="s">
        <v>186</v>
      </c>
      <c r="B33" s="1">
        <v>283</v>
      </c>
      <c r="C33" s="1">
        <v>13</v>
      </c>
      <c r="D33" s="1">
        <v>3</v>
      </c>
      <c r="E33" s="1">
        <v>255</v>
      </c>
      <c r="F33" s="1">
        <v>12</v>
      </c>
    </row>
    <row r="34" spans="1:6" x14ac:dyDescent="0.2">
      <c r="A34" s="1" t="s">
        <v>187</v>
      </c>
      <c r="B34" s="1">
        <v>112</v>
      </c>
      <c r="C34" s="1">
        <v>12</v>
      </c>
      <c r="D34" s="1">
        <v>5</v>
      </c>
      <c r="E34" s="1">
        <v>67</v>
      </c>
      <c r="F34" s="1">
        <v>28</v>
      </c>
    </row>
    <row r="35" spans="1:6" x14ac:dyDescent="0.2">
      <c r="A35" s="1" t="s">
        <v>86</v>
      </c>
      <c r="B35" s="1">
        <v>657</v>
      </c>
      <c r="C35" s="1">
        <v>137</v>
      </c>
      <c r="D35" s="1">
        <v>12</v>
      </c>
      <c r="E35" s="1">
        <v>369</v>
      </c>
      <c r="F35" s="1">
        <v>139</v>
      </c>
    </row>
    <row r="36" spans="1:6" x14ac:dyDescent="0.2">
      <c r="A36" s="1" t="s">
        <v>87</v>
      </c>
      <c r="B36" s="1">
        <v>100641</v>
      </c>
      <c r="C36" s="1">
        <v>22329</v>
      </c>
      <c r="D36" s="1">
        <v>11707</v>
      </c>
      <c r="E36" s="1">
        <v>44404</v>
      </c>
      <c r="F36" s="1">
        <v>22201</v>
      </c>
    </row>
    <row r="38" spans="1:6" x14ac:dyDescent="0.2">
      <c r="A38" s="1" t="s">
        <v>212</v>
      </c>
      <c r="B38" s="1">
        <v>95826</v>
      </c>
      <c r="C38" s="1">
        <v>19792</v>
      </c>
      <c r="D38" s="1">
        <v>14181</v>
      </c>
      <c r="E38" s="1">
        <v>41416</v>
      </c>
      <c r="F38" s="1">
        <v>20437</v>
      </c>
    </row>
    <row r="39" spans="1:6" x14ac:dyDescent="0.2">
      <c r="A39" s="1" t="s">
        <v>158</v>
      </c>
      <c r="B39" s="1">
        <v>0</v>
      </c>
      <c r="C39" s="1">
        <v>0</v>
      </c>
      <c r="D39" s="1">
        <v>0</v>
      </c>
      <c r="E39" s="1">
        <v>0</v>
      </c>
      <c r="F39" s="1">
        <v>0</v>
      </c>
    </row>
    <row r="40" spans="1:6" x14ac:dyDescent="0.2">
      <c r="A40" s="1" t="s">
        <v>159</v>
      </c>
      <c r="B40" s="1">
        <v>121</v>
      </c>
      <c r="C40" s="1">
        <v>17</v>
      </c>
      <c r="D40" s="1">
        <v>8</v>
      </c>
      <c r="E40" s="1">
        <v>58</v>
      </c>
      <c r="F40" s="1">
        <v>38</v>
      </c>
    </row>
    <row r="41" spans="1:6" x14ac:dyDescent="0.2">
      <c r="A41" s="1" t="s">
        <v>160</v>
      </c>
      <c r="B41" s="1">
        <v>0</v>
      </c>
      <c r="C41" s="1">
        <v>0</v>
      </c>
      <c r="D41" s="1">
        <v>0</v>
      </c>
      <c r="E41" s="1">
        <v>0</v>
      </c>
      <c r="F41" s="1">
        <v>0</v>
      </c>
    </row>
    <row r="42" spans="1:6" x14ac:dyDescent="0.2">
      <c r="A42" s="1" t="s">
        <v>161</v>
      </c>
      <c r="B42" s="1">
        <v>48</v>
      </c>
      <c r="C42" s="1">
        <v>9</v>
      </c>
      <c r="D42" s="1">
        <v>0</v>
      </c>
      <c r="E42" s="1">
        <v>28</v>
      </c>
      <c r="F42" s="1">
        <v>11</v>
      </c>
    </row>
    <row r="43" spans="1:6" x14ac:dyDescent="0.2">
      <c r="A43" s="1" t="s">
        <v>162</v>
      </c>
      <c r="B43" s="1">
        <v>38</v>
      </c>
      <c r="C43" s="1">
        <v>8</v>
      </c>
      <c r="D43" s="1">
        <v>1</v>
      </c>
      <c r="E43" s="1">
        <v>22</v>
      </c>
      <c r="F43" s="1">
        <v>7</v>
      </c>
    </row>
    <row r="44" spans="1:6" x14ac:dyDescent="0.2">
      <c r="A44" s="1" t="s">
        <v>163</v>
      </c>
      <c r="B44" s="1">
        <v>29</v>
      </c>
      <c r="C44" s="1">
        <v>0</v>
      </c>
      <c r="D44" s="1">
        <v>0</v>
      </c>
      <c r="E44" s="1">
        <v>25</v>
      </c>
      <c r="F44" s="1">
        <v>4</v>
      </c>
    </row>
    <row r="45" spans="1:6" x14ac:dyDescent="0.2">
      <c r="A45" s="1" t="s">
        <v>164</v>
      </c>
      <c r="B45" s="1">
        <v>12</v>
      </c>
      <c r="C45" s="1">
        <v>5</v>
      </c>
      <c r="D45" s="1">
        <v>1</v>
      </c>
      <c r="E45" s="1">
        <v>5</v>
      </c>
      <c r="F45" s="1">
        <v>1</v>
      </c>
    </row>
    <row r="46" spans="1:6" x14ac:dyDescent="0.2">
      <c r="A46" s="1" t="s">
        <v>165</v>
      </c>
      <c r="B46" s="1">
        <v>343</v>
      </c>
      <c r="C46" s="1">
        <v>95</v>
      </c>
      <c r="D46" s="1">
        <v>25</v>
      </c>
      <c r="E46" s="1">
        <v>196</v>
      </c>
      <c r="F46" s="1">
        <v>27</v>
      </c>
    </row>
    <row r="47" spans="1:6" x14ac:dyDescent="0.2">
      <c r="A47" s="1" t="s">
        <v>166</v>
      </c>
      <c r="B47" s="1">
        <v>79</v>
      </c>
      <c r="C47" s="1">
        <v>3</v>
      </c>
      <c r="D47" s="1">
        <v>4</v>
      </c>
      <c r="E47" s="1">
        <v>61</v>
      </c>
      <c r="F47" s="1">
        <v>11</v>
      </c>
    </row>
    <row r="48" spans="1:6" x14ac:dyDescent="0.2">
      <c r="A48" s="1" t="s">
        <v>167</v>
      </c>
      <c r="B48" s="1">
        <v>110</v>
      </c>
      <c r="C48" s="1">
        <v>19</v>
      </c>
      <c r="D48" s="1">
        <v>4</v>
      </c>
      <c r="E48" s="1">
        <v>66</v>
      </c>
      <c r="F48" s="1">
        <v>21</v>
      </c>
    </row>
    <row r="49" spans="1:6" x14ac:dyDescent="0.2">
      <c r="A49" s="1" t="s">
        <v>168</v>
      </c>
      <c r="B49" s="1">
        <v>119</v>
      </c>
      <c r="C49" s="1">
        <v>12</v>
      </c>
      <c r="D49" s="1">
        <v>14</v>
      </c>
      <c r="E49" s="1">
        <v>63</v>
      </c>
      <c r="F49" s="1">
        <v>30</v>
      </c>
    </row>
    <row r="50" spans="1:6" x14ac:dyDescent="0.2">
      <c r="A50" s="1" t="s">
        <v>169</v>
      </c>
      <c r="B50" s="1">
        <v>329</v>
      </c>
      <c r="C50" s="1">
        <v>54</v>
      </c>
      <c r="D50" s="1">
        <v>26</v>
      </c>
      <c r="E50" s="1">
        <v>113</v>
      </c>
      <c r="F50" s="1">
        <v>136</v>
      </c>
    </row>
    <row r="51" spans="1:6" x14ac:dyDescent="0.2">
      <c r="A51" s="1" t="s">
        <v>170</v>
      </c>
      <c r="B51" s="1">
        <v>609</v>
      </c>
      <c r="C51" s="1">
        <v>73</v>
      </c>
      <c r="D51" s="1">
        <v>48</v>
      </c>
      <c r="E51" s="1">
        <v>355</v>
      </c>
      <c r="F51" s="1">
        <v>133</v>
      </c>
    </row>
    <row r="52" spans="1:6" x14ac:dyDescent="0.2">
      <c r="A52" s="1" t="s">
        <v>171</v>
      </c>
      <c r="B52" s="1">
        <v>510</v>
      </c>
      <c r="C52" s="1">
        <v>62</v>
      </c>
      <c r="D52" s="1">
        <v>19</v>
      </c>
      <c r="E52" s="1">
        <v>327</v>
      </c>
      <c r="F52" s="1">
        <v>102</v>
      </c>
    </row>
    <row r="53" spans="1:6" x14ac:dyDescent="0.2">
      <c r="A53" s="1" t="s">
        <v>172</v>
      </c>
      <c r="B53" s="1">
        <v>0</v>
      </c>
      <c r="C53" s="1">
        <v>0</v>
      </c>
      <c r="D53" s="1">
        <v>0</v>
      </c>
      <c r="E53" s="1">
        <v>0</v>
      </c>
      <c r="F53" s="1">
        <v>0</v>
      </c>
    </row>
    <row r="54" spans="1:6" x14ac:dyDescent="0.2">
      <c r="A54" s="1" t="s">
        <v>173</v>
      </c>
      <c r="B54" s="1">
        <v>34</v>
      </c>
      <c r="C54" s="1">
        <v>0</v>
      </c>
      <c r="D54" s="1">
        <v>2</v>
      </c>
      <c r="E54" s="1">
        <v>22</v>
      </c>
      <c r="F54" s="1">
        <v>10</v>
      </c>
    </row>
    <row r="55" spans="1:6" x14ac:dyDescent="0.2">
      <c r="A55" s="1" t="s">
        <v>174</v>
      </c>
      <c r="B55" s="1">
        <v>320</v>
      </c>
      <c r="C55" s="1">
        <v>58</v>
      </c>
      <c r="D55" s="1">
        <v>26</v>
      </c>
      <c r="E55" s="1">
        <v>182</v>
      </c>
      <c r="F55" s="1">
        <v>54</v>
      </c>
    </row>
    <row r="56" spans="1:6" x14ac:dyDescent="0.2">
      <c r="A56" s="1" t="s">
        <v>175</v>
      </c>
      <c r="B56" s="1">
        <v>484</v>
      </c>
      <c r="C56" s="1">
        <v>61</v>
      </c>
      <c r="D56" s="1">
        <v>8</v>
      </c>
      <c r="E56" s="1">
        <v>275</v>
      </c>
      <c r="F56" s="1">
        <v>140</v>
      </c>
    </row>
    <row r="57" spans="1:6" x14ac:dyDescent="0.2">
      <c r="A57" s="1" t="s">
        <v>176</v>
      </c>
      <c r="B57" s="1">
        <v>8027</v>
      </c>
      <c r="C57" s="1">
        <v>2228</v>
      </c>
      <c r="D57" s="1">
        <v>541</v>
      </c>
      <c r="E57" s="1">
        <v>3988</v>
      </c>
      <c r="F57" s="1">
        <v>1270</v>
      </c>
    </row>
    <row r="58" spans="1:6" x14ac:dyDescent="0.2">
      <c r="A58" s="1" t="s">
        <v>177</v>
      </c>
      <c r="B58" s="1">
        <v>28295</v>
      </c>
      <c r="C58" s="1">
        <v>5180</v>
      </c>
      <c r="D58" s="1">
        <v>7028</v>
      </c>
      <c r="E58" s="1">
        <v>9996</v>
      </c>
      <c r="F58" s="1">
        <v>6091</v>
      </c>
    </row>
    <row r="59" spans="1:6" x14ac:dyDescent="0.2">
      <c r="A59" s="1" t="s">
        <v>178</v>
      </c>
      <c r="B59" s="1">
        <v>1054</v>
      </c>
      <c r="C59" s="1">
        <v>281</v>
      </c>
      <c r="D59" s="1">
        <v>161</v>
      </c>
      <c r="E59" s="1">
        <v>427</v>
      </c>
      <c r="F59" s="1">
        <v>185</v>
      </c>
    </row>
    <row r="60" spans="1:6" x14ac:dyDescent="0.2">
      <c r="A60" s="1" t="s">
        <v>179</v>
      </c>
      <c r="B60" s="1">
        <v>332</v>
      </c>
      <c r="C60" s="1">
        <v>25</v>
      </c>
      <c r="D60" s="1">
        <v>2</v>
      </c>
      <c r="E60" s="1">
        <v>227</v>
      </c>
      <c r="F60" s="1">
        <v>78</v>
      </c>
    </row>
    <row r="61" spans="1:6" x14ac:dyDescent="0.2">
      <c r="A61" s="1" t="s">
        <v>180</v>
      </c>
      <c r="B61" s="1">
        <v>40</v>
      </c>
      <c r="C61" s="1">
        <v>5</v>
      </c>
      <c r="D61" s="1">
        <v>1</v>
      </c>
      <c r="E61" s="1">
        <v>25</v>
      </c>
      <c r="F61" s="1">
        <v>9</v>
      </c>
    </row>
    <row r="62" spans="1:6" x14ac:dyDescent="0.2">
      <c r="A62" s="1" t="s">
        <v>181</v>
      </c>
      <c r="B62" s="1">
        <v>49</v>
      </c>
      <c r="C62" s="1">
        <v>12</v>
      </c>
      <c r="D62" s="1">
        <v>1</v>
      </c>
      <c r="E62" s="1">
        <v>31</v>
      </c>
      <c r="F62" s="1">
        <v>5</v>
      </c>
    </row>
    <row r="63" spans="1:6" x14ac:dyDescent="0.2">
      <c r="A63" s="1" t="s">
        <v>182</v>
      </c>
      <c r="B63" s="1">
        <v>166</v>
      </c>
      <c r="C63" s="1">
        <v>7</v>
      </c>
      <c r="D63" s="1">
        <v>15</v>
      </c>
      <c r="E63" s="1">
        <v>128</v>
      </c>
      <c r="F63" s="1">
        <v>16</v>
      </c>
    </row>
    <row r="64" spans="1:6" x14ac:dyDescent="0.2">
      <c r="A64" s="1" t="s">
        <v>183</v>
      </c>
      <c r="B64" s="1">
        <v>51</v>
      </c>
      <c r="C64" s="1">
        <v>4</v>
      </c>
      <c r="D64" s="1">
        <v>0</v>
      </c>
      <c r="E64" s="1">
        <v>38</v>
      </c>
      <c r="F64" s="1">
        <v>9</v>
      </c>
    </row>
    <row r="65" spans="1:6" x14ac:dyDescent="0.2">
      <c r="A65" s="1" t="s">
        <v>184</v>
      </c>
      <c r="B65" s="1">
        <v>519</v>
      </c>
      <c r="C65" s="1">
        <v>53</v>
      </c>
      <c r="D65" s="1">
        <v>0</v>
      </c>
      <c r="E65" s="1">
        <v>348</v>
      </c>
      <c r="F65" s="1">
        <v>118</v>
      </c>
    </row>
    <row r="66" spans="1:6" x14ac:dyDescent="0.2">
      <c r="A66" s="1" t="s">
        <v>185</v>
      </c>
      <c r="B66" s="1">
        <v>1259</v>
      </c>
      <c r="C66" s="1">
        <v>136</v>
      </c>
      <c r="D66" s="1">
        <v>22</v>
      </c>
      <c r="E66" s="1">
        <v>855</v>
      </c>
      <c r="F66" s="1">
        <v>246</v>
      </c>
    </row>
    <row r="67" spans="1:6" x14ac:dyDescent="0.2">
      <c r="A67" s="1" t="s">
        <v>186</v>
      </c>
      <c r="B67" s="1">
        <v>226</v>
      </c>
      <c r="C67" s="1">
        <v>13</v>
      </c>
      <c r="D67" s="1">
        <v>2</v>
      </c>
      <c r="E67" s="1">
        <v>200</v>
      </c>
      <c r="F67" s="1">
        <v>11</v>
      </c>
    </row>
    <row r="68" spans="1:6" x14ac:dyDescent="0.2">
      <c r="A68" s="1" t="s">
        <v>187</v>
      </c>
      <c r="B68" s="1">
        <v>100</v>
      </c>
      <c r="C68" s="1">
        <v>12</v>
      </c>
      <c r="D68" s="1">
        <v>2</v>
      </c>
      <c r="E68" s="1">
        <v>59</v>
      </c>
      <c r="F68" s="1">
        <v>27</v>
      </c>
    </row>
    <row r="69" spans="1:6" x14ac:dyDescent="0.2">
      <c r="A69" s="1" t="s">
        <v>86</v>
      </c>
      <c r="B69" s="1">
        <v>384</v>
      </c>
      <c r="C69" s="1">
        <v>91</v>
      </c>
      <c r="D69" s="1">
        <v>7</v>
      </c>
      <c r="E69" s="1">
        <v>210</v>
      </c>
      <c r="F69" s="1">
        <v>76</v>
      </c>
    </row>
    <row r="70" spans="1:6" x14ac:dyDescent="0.2">
      <c r="A70" s="1" t="s">
        <v>87</v>
      </c>
      <c r="B70" s="1">
        <v>52139</v>
      </c>
      <c r="C70" s="1">
        <v>11269</v>
      </c>
      <c r="D70" s="1">
        <v>6213</v>
      </c>
      <c r="E70" s="1">
        <v>23086</v>
      </c>
      <c r="F70" s="1">
        <v>11571</v>
      </c>
    </row>
    <row r="72" spans="1:6" x14ac:dyDescent="0.2">
      <c r="A72" s="1" t="s">
        <v>198</v>
      </c>
      <c r="B72" s="1">
        <v>87898</v>
      </c>
      <c r="C72" s="1">
        <v>18556</v>
      </c>
      <c r="D72" s="1">
        <v>13156</v>
      </c>
      <c r="E72" s="1">
        <v>37218</v>
      </c>
      <c r="F72" s="1">
        <v>18968</v>
      </c>
    </row>
    <row r="73" spans="1:6" x14ac:dyDescent="0.2">
      <c r="A73" s="1" t="s">
        <v>158</v>
      </c>
      <c r="B73" s="1">
        <v>0</v>
      </c>
      <c r="C73" s="1">
        <v>0</v>
      </c>
      <c r="D73" s="1">
        <v>0</v>
      </c>
      <c r="E73" s="1">
        <v>0</v>
      </c>
      <c r="F73" s="1">
        <v>0</v>
      </c>
    </row>
    <row r="74" spans="1:6" x14ac:dyDescent="0.2">
      <c r="A74" s="1" t="s">
        <v>159</v>
      </c>
      <c r="B74" s="1">
        <v>22</v>
      </c>
      <c r="C74" s="1">
        <v>0</v>
      </c>
      <c r="D74" s="1">
        <v>0</v>
      </c>
      <c r="E74" s="1">
        <v>16</v>
      </c>
      <c r="F74" s="1">
        <v>6</v>
      </c>
    </row>
    <row r="75" spans="1:6" x14ac:dyDescent="0.2">
      <c r="A75" s="1" t="s">
        <v>160</v>
      </c>
      <c r="B75" s="1">
        <v>0</v>
      </c>
      <c r="C75" s="1">
        <v>0</v>
      </c>
      <c r="D75" s="1">
        <v>0</v>
      </c>
      <c r="E75" s="1">
        <v>0</v>
      </c>
      <c r="F75" s="1">
        <v>0</v>
      </c>
    </row>
    <row r="76" spans="1:6" x14ac:dyDescent="0.2">
      <c r="A76" s="1" t="s">
        <v>161</v>
      </c>
      <c r="B76" s="1">
        <v>17</v>
      </c>
      <c r="C76" s="1">
        <v>2</v>
      </c>
      <c r="D76" s="1">
        <v>0</v>
      </c>
      <c r="E76" s="1">
        <v>13</v>
      </c>
      <c r="F76" s="1">
        <v>2</v>
      </c>
    </row>
    <row r="77" spans="1:6" x14ac:dyDescent="0.2">
      <c r="A77" s="1" t="s">
        <v>162</v>
      </c>
      <c r="B77" s="1">
        <v>3</v>
      </c>
      <c r="C77" s="1">
        <v>0</v>
      </c>
      <c r="D77" s="1">
        <v>0</v>
      </c>
      <c r="E77" s="1">
        <v>2</v>
      </c>
      <c r="F77" s="1">
        <v>1</v>
      </c>
    </row>
    <row r="78" spans="1:6" x14ac:dyDescent="0.2">
      <c r="A78" s="1" t="s">
        <v>163</v>
      </c>
      <c r="B78" s="1">
        <v>5</v>
      </c>
      <c r="C78" s="1">
        <v>0</v>
      </c>
      <c r="D78" s="1">
        <v>0</v>
      </c>
      <c r="E78" s="1">
        <v>4</v>
      </c>
      <c r="F78" s="1">
        <v>1</v>
      </c>
    </row>
    <row r="79" spans="1:6" x14ac:dyDescent="0.2">
      <c r="A79" s="1" t="s">
        <v>164</v>
      </c>
      <c r="B79" s="1">
        <v>26</v>
      </c>
      <c r="C79" s="1">
        <v>7</v>
      </c>
      <c r="D79" s="1">
        <v>7</v>
      </c>
      <c r="E79" s="1">
        <v>6</v>
      </c>
      <c r="F79" s="1">
        <v>6</v>
      </c>
    </row>
    <row r="80" spans="1:6" x14ac:dyDescent="0.2">
      <c r="A80" s="1" t="s">
        <v>165</v>
      </c>
      <c r="B80" s="1">
        <v>204</v>
      </c>
      <c r="C80" s="1">
        <v>47</v>
      </c>
      <c r="D80" s="1">
        <v>7</v>
      </c>
      <c r="E80" s="1">
        <v>141</v>
      </c>
      <c r="F80" s="1">
        <v>9</v>
      </c>
    </row>
    <row r="81" spans="1:6" x14ac:dyDescent="0.2">
      <c r="A81" s="1" t="s">
        <v>166</v>
      </c>
      <c r="B81" s="1">
        <v>33</v>
      </c>
      <c r="C81" s="1">
        <v>0</v>
      </c>
      <c r="D81" s="1">
        <v>0</v>
      </c>
      <c r="E81" s="1">
        <v>25</v>
      </c>
      <c r="F81" s="1">
        <v>8</v>
      </c>
    </row>
    <row r="82" spans="1:6" x14ac:dyDescent="0.2">
      <c r="A82" s="1" t="s">
        <v>167</v>
      </c>
      <c r="B82" s="1">
        <v>25</v>
      </c>
      <c r="C82" s="1">
        <v>6</v>
      </c>
      <c r="D82" s="1">
        <v>1</v>
      </c>
      <c r="E82" s="1">
        <v>15</v>
      </c>
      <c r="F82" s="1">
        <v>3</v>
      </c>
    </row>
    <row r="83" spans="1:6" x14ac:dyDescent="0.2">
      <c r="A83" s="1" t="s">
        <v>168</v>
      </c>
      <c r="B83" s="1">
        <v>100</v>
      </c>
      <c r="C83" s="1">
        <v>7</v>
      </c>
      <c r="D83" s="1">
        <v>13</v>
      </c>
      <c r="E83" s="1">
        <v>63</v>
      </c>
      <c r="F83" s="1">
        <v>17</v>
      </c>
    </row>
    <row r="84" spans="1:6" x14ac:dyDescent="0.2">
      <c r="A84" s="1" t="s">
        <v>169</v>
      </c>
      <c r="B84" s="1">
        <v>178</v>
      </c>
      <c r="C84" s="1">
        <v>24</v>
      </c>
      <c r="D84" s="1">
        <v>5</v>
      </c>
      <c r="E84" s="1">
        <v>81</v>
      </c>
      <c r="F84" s="1">
        <v>68</v>
      </c>
    </row>
    <row r="85" spans="1:6" x14ac:dyDescent="0.2">
      <c r="A85" s="1" t="s">
        <v>170</v>
      </c>
      <c r="B85" s="1">
        <v>176</v>
      </c>
      <c r="C85" s="1">
        <v>21</v>
      </c>
      <c r="D85" s="1">
        <v>3</v>
      </c>
      <c r="E85" s="1">
        <v>96</v>
      </c>
      <c r="F85" s="1">
        <v>56</v>
      </c>
    </row>
    <row r="86" spans="1:6" x14ac:dyDescent="0.2">
      <c r="A86" s="1" t="s">
        <v>171</v>
      </c>
      <c r="B86" s="1">
        <v>406</v>
      </c>
      <c r="C86" s="1">
        <v>12</v>
      </c>
      <c r="D86" s="1">
        <v>5</v>
      </c>
      <c r="E86" s="1">
        <v>329</v>
      </c>
      <c r="F86" s="1">
        <v>60</v>
      </c>
    </row>
    <row r="87" spans="1:6" x14ac:dyDescent="0.2">
      <c r="A87" s="1" t="s">
        <v>172</v>
      </c>
      <c r="B87" s="1">
        <v>0</v>
      </c>
      <c r="C87" s="1">
        <v>0</v>
      </c>
      <c r="D87" s="1">
        <v>0</v>
      </c>
      <c r="E87" s="1">
        <v>0</v>
      </c>
      <c r="F87" s="1">
        <v>0</v>
      </c>
    </row>
    <row r="88" spans="1:6" x14ac:dyDescent="0.2">
      <c r="A88" s="1" t="s">
        <v>173</v>
      </c>
      <c r="B88" s="1">
        <v>71</v>
      </c>
      <c r="C88" s="1">
        <v>1</v>
      </c>
      <c r="D88" s="1">
        <v>1</v>
      </c>
      <c r="E88" s="1">
        <v>52</v>
      </c>
      <c r="F88" s="1">
        <v>17</v>
      </c>
    </row>
    <row r="89" spans="1:6" x14ac:dyDescent="0.2">
      <c r="A89" s="1" t="s">
        <v>174</v>
      </c>
      <c r="B89" s="1">
        <v>117</v>
      </c>
      <c r="C89" s="1">
        <v>35</v>
      </c>
      <c r="D89" s="1">
        <v>3</v>
      </c>
      <c r="E89" s="1">
        <v>50</v>
      </c>
      <c r="F89" s="1">
        <v>29</v>
      </c>
    </row>
    <row r="90" spans="1:6" x14ac:dyDescent="0.2">
      <c r="A90" s="1" t="s">
        <v>175</v>
      </c>
      <c r="B90" s="1">
        <v>367</v>
      </c>
      <c r="C90" s="1">
        <v>33</v>
      </c>
      <c r="D90" s="1">
        <v>5</v>
      </c>
      <c r="E90" s="1">
        <v>246</v>
      </c>
      <c r="F90" s="1">
        <v>83</v>
      </c>
    </row>
    <row r="91" spans="1:6" x14ac:dyDescent="0.2">
      <c r="A91" s="1" t="s">
        <v>176</v>
      </c>
      <c r="B91" s="1">
        <v>3003</v>
      </c>
      <c r="C91" s="1">
        <v>845</v>
      </c>
      <c r="D91" s="1">
        <v>426</v>
      </c>
      <c r="E91" s="1">
        <v>1402</v>
      </c>
      <c r="F91" s="1">
        <v>330</v>
      </c>
    </row>
    <row r="92" spans="1:6" x14ac:dyDescent="0.2">
      <c r="A92" s="1" t="s">
        <v>177</v>
      </c>
      <c r="B92" s="1">
        <v>32873</v>
      </c>
      <c r="C92" s="1">
        <v>6091</v>
      </c>
      <c r="D92" s="1">
        <v>7079</v>
      </c>
      <c r="E92" s="1">
        <v>12339</v>
      </c>
      <c r="F92" s="1">
        <v>7364</v>
      </c>
    </row>
    <row r="93" spans="1:6" x14ac:dyDescent="0.2">
      <c r="A93" s="1" t="s">
        <v>178</v>
      </c>
      <c r="B93" s="1">
        <v>24</v>
      </c>
      <c r="C93" s="1">
        <v>7</v>
      </c>
      <c r="D93" s="1">
        <v>7</v>
      </c>
      <c r="E93" s="1">
        <v>8</v>
      </c>
      <c r="F93" s="1">
        <v>2</v>
      </c>
    </row>
    <row r="94" spans="1:6" x14ac:dyDescent="0.2">
      <c r="A94" s="1" t="s">
        <v>179</v>
      </c>
      <c r="B94" s="1">
        <v>3</v>
      </c>
      <c r="C94" s="1">
        <v>0</v>
      </c>
      <c r="D94" s="1">
        <v>0</v>
      </c>
      <c r="E94" s="1">
        <v>3</v>
      </c>
      <c r="F94" s="1">
        <v>0</v>
      </c>
    </row>
    <row r="95" spans="1:6" x14ac:dyDescent="0.2">
      <c r="A95" s="1" t="s">
        <v>180</v>
      </c>
      <c r="B95" s="1">
        <v>5</v>
      </c>
      <c r="C95" s="1">
        <v>0</v>
      </c>
      <c r="D95" s="1">
        <v>0</v>
      </c>
      <c r="E95" s="1">
        <v>5</v>
      </c>
      <c r="F95" s="1">
        <v>0</v>
      </c>
    </row>
    <row r="96" spans="1:6" x14ac:dyDescent="0.2">
      <c r="A96" s="1" t="s">
        <v>181</v>
      </c>
      <c r="B96" s="1">
        <v>134</v>
      </c>
      <c r="C96" s="1">
        <v>96</v>
      </c>
      <c r="D96" s="1">
        <v>0</v>
      </c>
      <c r="E96" s="1">
        <v>25</v>
      </c>
      <c r="F96" s="1">
        <v>13</v>
      </c>
    </row>
    <row r="97" spans="1:6" x14ac:dyDescent="0.2">
      <c r="A97" s="1" t="s">
        <v>182</v>
      </c>
      <c r="B97" s="1">
        <v>3</v>
      </c>
      <c r="C97" s="1">
        <v>1</v>
      </c>
      <c r="D97" s="1">
        <v>0</v>
      </c>
      <c r="E97" s="1">
        <v>2</v>
      </c>
      <c r="F97" s="1">
        <v>0</v>
      </c>
    </row>
    <row r="98" spans="1:6" x14ac:dyDescent="0.2">
      <c r="A98" s="1" t="s">
        <v>183</v>
      </c>
      <c r="B98" s="1">
        <v>5</v>
      </c>
      <c r="C98" s="1">
        <v>0</v>
      </c>
      <c r="D98" s="1">
        <v>0</v>
      </c>
      <c r="E98" s="1">
        <v>3</v>
      </c>
      <c r="F98" s="1">
        <v>2</v>
      </c>
    </row>
    <row r="99" spans="1:6" x14ac:dyDescent="0.2">
      <c r="A99" s="1" t="s">
        <v>184</v>
      </c>
      <c r="B99" s="1">
        <v>11</v>
      </c>
      <c r="C99" s="1">
        <v>1</v>
      </c>
      <c r="D99" s="1">
        <v>0</v>
      </c>
      <c r="E99" s="1">
        <v>3</v>
      </c>
      <c r="F99" s="1">
        <v>7</v>
      </c>
    </row>
    <row r="100" spans="1:6" x14ac:dyDescent="0.2">
      <c r="A100" s="1" t="s">
        <v>185</v>
      </c>
      <c r="B100" s="1">
        <v>1243</v>
      </c>
      <c r="C100" s="1">
        <v>214</v>
      </c>
      <c r="D100" s="1">
        <v>91</v>
      </c>
      <c r="E100" s="1">
        <v>749</v>
      </c>
      <c r="F100" s="1">
        <v>189</v>
      </c>
    </row>
    <row r="101" spans="1:6" x14ac:dyDescent="0.2">
      <c r="A101" s="1" t="s">
        <v>186</v>
      </c>
      <c r="B101" s="1">
        <v>57</v>
      </c>
      <c r="C101" s="1">
        <v>0</v>
      </c>
      <c r="D101" s="1">
        <v>1</v>
      </c>
      <c r="E101" s="1">
        <v>55</v>
      </c>
      <c r="F101" s="1">
        <v>1</v>
      </c>
    </row>
    <row r="102" spans="1:6" x14ac:dyDescent="0.2">
      <c r="A102" s="1" t="s">
        <v>187</v>
      </c>
      <c r="B102" s="1">
        <v>12</v>
      </c>
      <c r="C102" s="1">
        <v>0</v>
      </c>
      <c r="D102" s="1">
        <v>3</v>
      </c>
      <c r="E102" s="1">
        <v>8</v>
      </c>
      <c r="F102" s="1">
        <v>1</v>
      </c>
    </row>
    <row r="103" spans="1:6" x14ac:dyDescent="0.2">
      <c r="A103" s="1" t="s">
        <v>86</v>
      </c>
      <c r="B103" s="1">
        <v>273</v>
      </c>
      <c r="C103" s="1">
        <v>46</v>
      </c>
      <c r="D103" s="1">
        <v>5</v>
      </c>
      <c r="E103" s="1">
        <v>159</v>
      </c>
      <c r="F103" s="1">
        <v>63</v>
      </c>
    </row>
    <row r="104" spans="1:6" x14ac:dyDescent="0.2">
      <c r="A104" s="1" t="s">
        <v>87</v>
      </c>
      <c r="B104" s="1">
        <v>48502</v>
      </c>
      <c r="C104" s="1">
        <v>11060</v>
      </c>
      <c r="D104" s="1">
        <v>5494</v>
      </c>
      <c r="E104" s="1">
        <v>21318</v>
      </c>
      <c r="F104" s="1">
        <v>10630</v>
      </c>
    </row>
    <row r="105" spans="1:6" x14ac:dyDescent="0.2">
      <c r="A105" s="7" t="s">
        <v>24</v>
      </c>
      <c r="B105" s="7"/>
      <c r="C105" s="7"/>
      <c r="D105" s="7"/>
      <c r="E105" s="7"/>
      <c r="F105" s="7"/>
    </row>
  </sheetData>
  <mergeCells count="1">
    <mergeCell ref="A105:F105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EE7E03-0F9F-4AA9-9070-4F78FFD3D3D1}">
  <dimension ref="A1:F50"/>
  <sheetViews>
    <sheetView view="pageBreakPreview" topLeftCell="A8" zoomScaleNormal="100" zoomScaleSheetLayoutView="100" workbookViewId="0">
      <selection activeCell="A52" sqref="A52"/>
    </sheetView>
  </sheetViews>
  <sheetFormatPr defaultRowHeight="10.199999999999999" x14ac:dyDescent="0.2"/>
  <cols>
    <col min="1" max="1" width="15.21875" style="1" customWidth="1"/>
    <col min="2" max="6" width="14.5546875" style="1" customWidth="1"/>
    <col min="7" max="16384" width="8.88671875" style="1"/>
  </cols>
  <sheetData>
    <row r="1" spans="1:6" x14ac:dyDescent="0.2">
      <c r="A1" s="1" t="s">
        <v>211</v>
      </c>
    </row>
    <row r="2" spans="1:6" s="2" customFormat="1" x14ac:dyDescent="0.2">
      <c r="A2" s="3"/>
      <c r="B2" s="4" t="s">
        <v>1</v>
      </c>
      <c r="C2" s="4" t="s">
        <v>2</v>
      </c>
      <c r="D2" s="4" t="s">
        <v>3</v>
      </c>
      <c r="E2" s="4" t="s">
        <v>4</v>
      </c>
      <c r="F2" s="5" t="s">
        <v>5</v>
      </c>
    </row>
    <row r="4" spans="1:6" x14ac:dyDescent="0.2">
      <c r="A4" s="1" t="s">
        <v>200</v>
      </c>
      <c r="B4" s="1">
        <v>39424</v>
      </c>
      <c r="C4" s="1">
        <v>9549</v>
      </c>
      <c r="D4" s="1">
        <v>3080</v>
      </c>
      <c r="E4" s="1">
        <v>17654</v>
      </c>
      <c r="F4" s="1">
        <v>9141</v>
      </c>
    </row>
    <row r="5" spans="1:6" x14ac:dyDescent="0.2">
      <c r="A5" s="1" t="s">
        <v>188</v>
      </c>
      <c r="B5" s="1">
        <v>6266</v>
      </c>
      <c r="C5" s="1">
        <v>1549</v>
      </c>
      <c r="D5" s="1">
        <v>759</v>
      </c>
      <c r="E5" s="1">
        <v>2670</v>
      </c>
      <c r="F5" s="1">
        <v>1288</v>
      </c>
    </row>
    <row r="6" spans="1:6" x14ac:dyDescent="0.2">
      <c r="A6" s="1" t="s">
        <v>189</v>
      </c>
      <c r="B6" s="1">
        <v>33158</v>
      </c>
      <c r="C6" s="1">
        <v>8000</v>
      </c>
      <c r="D6" s="1">
        <v>2321</v>
      </c>
      <c r="E6" s="1">
        <v>14984</v>
      </c>
      <c r="F6" s="1">
        <v>7853</v>
      </c>
    </row>
    <row r="8" spans="1:6" x14ac:dyDescent="0.2">
      <c r="A8" s="1" t="s">
        <v>213</v>
      </c>
      <c r="B8" s="1">
        <v>19901</v>
      </c>
      <c r="C8" s="1">
        <v>4646</v>
      </c>
      <c r="D8" s="1">
        <v>1647</v>
      </c>
      <c r="E8" s="1">
        <v>8999</v>
      </c>
      <c r="F8" s="1">
        <v>4609</v>
      </c>
    </row>
    <row r="9" spans="1:6" x14ac:dyDescent="0.2">
      <c r="A9" s="1" t="s">
        <v>188</v>
      </c>
      <c r="B9" s="1">
        <v>3253</v>
      </c>
      <c r="C9" s="1">
        <v>768</v>
      </c>
      <c r="D9" s="1">
        <v>369</v>
      </c>
      <c r="E9" s="1">
        <v>1376</v>
      </c>
      <c r="F9" s="1">
        <v>740</v>
      </c>
    </row>
    <row r="10" spans="1:6" x14ac:dyDescent="0.2">
      <c r="A10" s="1" t="s">
        <v>189</v>
      </c>
      <c r="B10" s="1">
        <v>16648</v>
      </c>
      <c r="C10" s="1">
        <v>3878</v>
      </c>
      <c r="D10" s="1">
        <v>1278</v>
      </c>
      <c r="E10" s="1">
        <v>7623</v>
      </c>
      <c r="F10" s="1">
        <v>3869</v>
      </c>
    </row>
    <row r="12" spans="1:6" x14ac:dyDescent="0.2">
      <c r="A12" s="1" t="s">
        <v>198</v>
      </c>
      <c r="B12" s="1">
        <v>19523</v>
      </c>
      <c r="C12" s="1">
        <v>4903</v>
      </c>
      <c r="D12" s="1">
        <v>1433</v>
      </c>
      <c r="E12" s="1">
        <v>8655</v>
      </c>
      <c r="F12" s="1">
        <v>4532</v>
      </c>
    </row>
    <row r="13" spans="1:6" x14ac:dyDescent="0.2">
      <c r="A13" s="1" t="s">
        <v>188</v>
      </c>
      <c r="B13" s="1">
        <v>3013</v>
      </c>
      <c r="C13" s="1">
        <v>781</v>
      </c>
      <c r="D13" s="1">
        <v>390</v>
      </c>
      <c r="E13" s="1">
        <v>1294</v>
      </c>
      <c r="F13" s="1">
        <v>548</v>
      </c>
    </row>
    <row r="14" spans="1:6" x14ac:dyDescent="0.2">
      <c r="A14" s="1" t="s">
        <v>189</v>
      </c>
      <c r="B14" s="1">
        <v>16510</v>
      </c>
      <c r="C14" s="1">
        <v>4122</v>
      </c>
      <c r="D14" s="1">
        <v>1043</v>
      </c>
      <c r="E14" s="1">
        <v>7361</v>
      </c>
      <c r="F14" s="1">
        <v>3984</v>
      </c>
    </row>
    <row r="16" spans="1:6" x14ac:dyDescent="0.2">
      <c r="A16" s="1" t="s">
        <v>223</v>
      </c>
    </row>
    <row r="18" spans="1:6" x14ac:dyDescent="0.2">
      <c r="A18" s="1" t="s">
        <v>200</v>
      </c>
      <c r="B18" s="1">
        <v>40303</v>
      </c>
      <c r="C18" s="1">
        <v>9595</v>
      </c>
      <c r="D18" s="1">
        <v>3258</v>
      </c>
      <c r="E18" s="1">
        <v>17872</v>
      </c>
      <c r="F18" s="1">
        <v>9578</v>
      </c>
    </row>
    <row r="19" spans="1:6" x14ac:dyDescent="0.2">
      <c r="A19" s="1" t="s">
        <v>190</v>
      </c>
      <c r="B19" s="1">
        <v>12180</v>
      </c>
      <c r="C19" s="1">
        <v>3840</v>
      </c>
      <c r="D19" s="1">
        <v>384</v>
      </c>
      <c r="E19" s="1">
        <v>5255</v>
      </c>
      <c r="F19" s="1">
        <v>2701</v>
      </c>
    </row>
    <row r="20" spans="1:6" x14ac:dyDescent="0.2">
      <c r="A20" s="1" t="s">
        <v>191</v>
      </c>
      <c r="B20" s="1">
        <v>12279</v>
      </c>
      <c r="C20" s="1">
        <v>2604</v>
      </c>
      <c r="D20" s="1">
        <v>1023</v>
      </c>
      <c r="E20" s="1">
        <v>5219</v>
      </c>
      <c r="F20" s="1">
        <v>3433</v>
      </c>
    </row>
    <row r="21" spans="1:6" x14ac:dyDescent="0.2">
      <c r="A21" s="1" t="s">
        <v>192</v>
      </c>
      <c r="B21" s="1">
        <v>358</v>
      </c>
      <c r="C21" s="1">
        <v>127</v>
      </c>
      <c r="D21" s="1">
        <v>25</v>
      </c>
      <c r="E21" s="1">
        <v>124</v>
      </c>
      <c r="F21" s="1">
        <v>82</v>
      </c>
    </row>
    <row r="22" spans="1:6" x14ac:dyDescent="0.2">
      <c r="A22" s="1" t="s">
        <v>193</v>
      </c>
      <c r="B22" s="1">
        <v>1127</v>
      </c>
      <c r="C22" s="1">
        <v>179</v>
      </c>
      <c r="D22" s="1">
        <v>101</v>
      </c>
      <c r="E22" s="1">
        <v>544</v>
      </c>
      <c r="F22" s="1">
        <v>303</v>
      </c>
    </row>
    <row r="23" spans="1:6" x14ac:dyDescent="0.2">
      <c r="A23" s="1" t="s">
        <v>194</v>
      </c>
      <c r="B23" s="1">
        <v>4739</v>
      </c>
      <c r="C23" s="1">
        <v>1142</v>
      </c>
      <c r="D23" s="1">
        <v>668</v>
      </c>
      <c r="E23" s="1">
        <v>1920</v>
      </c>
      <c r="F23" s="1">
        <v>1009</v>
      </c>
    </row>
    <row r="24" spans="1:6" x14ac:dyDescent="0.2">
      <c r="A24" s="1" t="s">
        <v>195</v>
      </c>
      <c r="B24" s="1">
        <v>2009</v>
      </c>
      <c r="C24" s="1">
        <v>464</v>
      </c>
      <c r="D24" s="1">
        <v>309</v>
      </c>
      <c r="E24" s="1">
        <v>819</v>
      </c>
      <c r="F24" s="1">
        <v>417</v>
      </c>
    </row>
    <row r="25" spans="1:6" x14ac:dyDescent="0.2">
      <c r="A25" s="1" t="s">
        <v>196</v>
      </c>
      <c r="B25" s="1">
        <v>2285</v>
      </c>
      <c r="C25" s="1">
        <v>518</v>
      </c>
      <c r="D25" s="1">
        <v>223</v>
      </c>
      <c r="E25" s="1">
        <v>1113</v>
      </c>
      <c r="F25" s="1">
        <v>431</v>
      </c>
    </row>
    <row r="26" spans="1:6" x14ac:dyDescent="0.2">
      <c r="A26" s="1" t="s">
        <v>197</v>
      </c>
      <c r="B26" s="1">
        <v>552</v>
      </c>
      <c r="C26" s="1">
        <v>115</v>
      </c>
      <c r="D26" s="1">
        <v>38</v>
      </c>
      <c r="E26" s="1">
        <v>240</v>
      </c>
      <c r="F26" s="1">
        <v>159</v>
      </c>
    </row>
    <row r="27" spans="1:6" x14ac:dyDescent="0.2">
      <c r="A27" s="1" t="s">
        <v>115</v>
      </c>
      <c r="B27" s="1">
        <v>4774</v>
      </c>
      <c r="C27" s="1">
        <v>606</v>
      </c>
      <c r="D27" s="1">
        <v>487</v>
      </c>
      <c r="E27" s="1">
        <v>2638</v>
      </c>
      <c r="F27" s="1">
        <v>1043</v>
      </c>
    </row>
    <row r="29" spans="1:6" x14ac:dyDescent="0.2">
      <c r="A29" s="1" t="s">
        <v>212</v>
      </c>
      <c r="B29" s="1">
        <v>20248</v>
      </c>
      <c r="C29" s="1">
        <v>4635</v>
      </c>
      <c r="D29" s="1">
        <v>1726</v>
      </c>
      <c r="E29" s="1">
        <v>9044</v>
      </c>
      <c r="F29" s="1">
        <v>4843</v>
      </c>
    </row>
    <row r="30" spans="1:6" x14ac:dyDescent="0.2">
      <c r="A30" s="1" t="s">
        <v>190</v>
      </c>
      <c r="B30" s="1">
        <v>3802</v>
      </c>
      <c r="C30" s="1">
        <v>1189</v>
      </c>
      <c r="D30" s="1">
        <v>74</v>
      </c>
      <c r="E30" s="1">
        <v>1751</v>
      </c>
      <c r="F30" s="1">
        <v>788</v>
      </c>
    </row>
    <row r="31" spans="1:6" x14ac:dyDescent="0.2">
      <c r="A31" s="1" t="s">
        <v>191</v>
      </c>
      <c r="B31" s="1">
        <v>6997</v>
      </c>
      <c r="C31" s="1">
        <v>1522</v>
      </c>
      <c r="D31" s="1">
        <v>603</v>
      </c>
      <c r="E31" s="1">
        <v>2873</v>
      </c>
      <c r="F31" s="1">
        <v>1999</v>
      </c>
    </row>
    <row r="32" spans="1:6" x14ac:dyDescent="0.2">
      <c r="A32" s="1" t="s">
        <v>192</v>
      </c>
      <c r="B32" s="1">
        <v>280</v>
      </c>
      <c r="C32" s="1">
        <v>110</v>
      </c>
      <c r="D32" s="1">
        <v>16</v>
      </c>
      <c r="E32" s="1">
        <v>88</v>
      </c>
      <c r="F32" s="1">
        <v>66</v>
      </c>
    </row>
    <row r="33" spans="1:6" x14ac:dyDescent="0.2">
      <c r="A33" s="1" t="s">
        <v>193</v>
      </c>
      <c r="B33" s="1">
        <v>920</v>
      </c>
      <c r="C33" s="1">
        <v>155</v>
      </c>
      <c r="D33" s="1">
        <v>93</v>
      </c>
      <c r="E33" s="1">
        <v>432</v>
      </c>
      <c r="F33" s="1">
        <v>240</v>
      </c>
    </row>
    <row r="34" spans="1:6" x14ac:dyDescent="0.2">
      <c r="A34" s="1" t="s">
        <v>194</v>
      </c>
      <c r="B34" s="1">
        <v>2740</v>
      </c>
      <c r="C34" s="1">
        <v>667</v>
      </c>
      <c r="D34" s="1">
        <v>383</v>
      </c>
      <c r="E34" s="1">
        <v>1123</v>
      </c>
      <c r="F34" s="1">
        <v>567</v>
      </c>
    </row>
    <row r="35" spans="1:6" x14ac:dyDescent="0.2">
      <c r="A35" s="1" t="s">
        <v>195</v>
      </c>
      <c r="B35" s="1">
        <v>1016</v>
      </c>
      <c r="C35" s="1">
        <v>215</v>
      </c>
      <c r="D35" s="1">
        <v>164</v>
      </c>
      <c r="E35" s="1">
        <v>419</v>
      </c>
      <c r="F35" s="1">
        <v>218</v>
      </c>
    </row>
    <row r="36" spans="1:6" x14ac:dyDescent="0.2">
      <c r="A36" s="1" t="s">
        <v>196</v>
      </c>
      <c r="B36" s="1">
        <v>1363</v>
      </c>
      <c r="C36" s="1">
        <v>332</v>
      </c>
      <c r="D36" s="1">
        <v>116</v>
      </c>
      <c r="E36" s="1">
        <v>662</v>
      </c>
      <c r="F36" s="1">
        <v>253</v>
      </c>
    </row>
    <row r="37" spans="1:6" x14ac:dyDescent="0.2">
      <c r="A37" s="1" t="s">
        <v>197</v>
      </c>
      <c r="B37" s="1">
        <v>328</v>
      </c>
      <c r="C37" s="1">
        <v>65</v>
      </c>
      <c r="D37" s="1">
        <v>24</v>
      </c>
      <c r="E37" s="1">
        <v>133</v>
      </c>
      <c r="F37" s="1">
        <v>106</v>
      </c>
    </row>
    <row r="38" spans="1:6" x14ac:dyDescent="0.2">
      <c r="A38" s="1" t="s">
        <v>115</v>
      </c>
      <c r="B38" s="1">
        <v>2802</v>
      </c>
      <c r="C38" s="1">
        <v>380</v>
      </c>
      <c r="D38" s="1">
        <v>253</v>
      </c>
      <c r="E38" s="1">
        <v>1563</v>
      </c>
      <c r="F38" s="1">
        <v>606</v>
      </c>
    </row>
    <row r="40" spans="1:6" x14ac:dyDescent="0.2">
      <c r="A40" s="1" t="s">
        <v>198</v>
      </c>
      <c r="B40" s="1">
        <v>20055</v>
      </c>
      <c r="C40" s="1">
        <v>4960</v>
      </c>
      <c r="D40" s="1">
        <v>1532</v>
      </c>
      <c r="E40" s="1">
        <v>8828</v>
      </c>
      <c r="F40" s="1">
        <v>4735</v>
      </c>
    </row>
    <row r="41" spans="1:6" x14ac:dyDescent="0.2">
      <c r="A41" s="1" t="s">
        <v>190</v>
      </c>
      <c r="B41" s="1">
        <v>8378</v>
      </c>
      <c r="C41" s="1">
        <v>2651</v>
      </c>
      <c r="D41" s="1">
        <v>310</v>
      </c>
      <c r="E41" s="1">
        <v>3504</v>
      </c>
      <c r="F41" s="1">
        <v>1913</v>
      </c>
    </row>
    <row r="42" spans="1:6" x14ac:dyDescent="0.2">
      <c r="A42" s="1" t="s">
        <v>191</v>
      </c>
      <c r="B42" s="1">
        <v>5282</v>
      </c>
      <c r="C42" s="1">
        <v>1082</v>
      </c>
      <c r="D42" s="1">
        <v>420</v>
      </c>
      <c r="E42" s="1">
        <v>2346</v>
      </c>
      <c r="F42" s="1">
        <v>1434</v>
      </c>
    </row>
    <row r="43" spans="1:6" x14ac:dyDescent="0.2">
      <c r="A43" s="1" t="s">
        <v>192</v>
      </c>
      <c r="B43" s="1">
        <v>78</v>
      </c>
      <c r="C43" s="1">
        <v>17</v>
      </c>
      <c r="D43" s="1">
        <v>9</v>
      </c>
      <c r="E43" s="1">
        <v>36</v>
      </c>
      <c r="F43" s="1">
        <v>16</v>
      </c>
    </row>
    <row r="44" spans="1:6" x14ac:dyDescent="0.2">
      <c r="A44" s="1" t="s">
        <v>193</v>
      </c>
      <c r="B44" s="1">
        <v>207</v>
      </c>
      <c r="C44" s="1">
        <v>24</v>
      </c>
      <c r="D44" s="1">
        <v>8</v>
      </c>
      <c r="E44" s="1">
        <v>112</v>
      </c>
      <c r="F44" s="1">
        <v>63</v>
      </c>
    </row>
    <row r="45" spans="1:6" x14ac:dyDescent="0.2">
      <c r="A45" s="1" t="s">
        <v>194</v>
      </c>
      <c r="B45" s="1">
        <v>1999</v>
      </c>
      <c r="C45" s="1">
        <v>475</v>
      </c>
      <c r="D45" s="1">
        <v>285</v>
      </c>
      <c r="E45" s="1">
        <v>797</v>
      </c>
      <c r="F45" s="1">
        <v>442</v>
      </c>
    </row>
    <row r="46" spans="1:6" x14ac:dyDescent="0.2">
      <c r="A46" s="1" t="s">
        <v>195</v>
      </c>
      <c r="B46" s="1">
        <v>993</v>
      </c>
      <c r="C46" s="1">
        <v>249</v>
      </c>
      <c r="D46" s="1">
        <v>145</v>
      </c>
      <c r="E46" s="1">
        <v>400</v>
      </c>
      <c r="F46" s="1">
        <v>199</v>
      </c>
    </row>
    <row r="47" spans="1:6" x14ac:dyDescent="0.2">
      <c r="A47" s="1" t="s">
        <v>196</v>
      </c>
      <c r="B47" s="1">
        <v>922</v>
      </c>
      <c r="C47" s="1">
        <v>186</v>
      </c>
      <c r="D47" s="1">
        <v>107</v>
      </c>
      <c r="E47" s="1">
        <v>451</v>
      </c>
      <c r="F47" s="1">
        <v>178</v>
      </c>
    </row>
    <row r="48" spans="1:6" x14ac:dyDescent="0.2">
      <c r="A48" s="1" t="s">
        <v>197</v>
      </c>
      <c r="B48" s="1">
        <v>224</v>
      </c>
      <c r="C48" s="1">
        <v>50</v>
      </c>
      <c r="D48" s="1">
        <v>14</v>
      </c>
      <c r="E48" s="1">
        <v>107</v>
      </c>
      <c r="F48" s="1">
        <v>53</v>
      </c>
    </row>
    <row r="49" spans="1:6" x14ac:dyDescent="0.2">
      <c r="A49" s="1" t="s">
        <v>115</v>
      </c>
      <c r="B49" s="1">
        <v>1972</v>
      </c>
      <c r="C49" s="1">
        <v>226</v>
      </c>
      <c r="D49" s="1">
        <v>234</v>
      </c>
      <c r="E49" s="1">
        <v>1075</v>
      </c>
      <c r="F49" s="1">
        <v>437</v>
      </c>
    </row>
    <row r="50" spans="1:6" x14ac:dyDescent="0.2">
      <c r="A50" s="7" t="s">
        <v>24</v>
      </c>
      <c r="B50" s="7"/>
      <c r="C50" s="7"/>
      <c r="D50" s="7"/>
      <c r="E50" s="7"/>
      <c r="F50" s="7"/>
    </row>
  </sheetData>
  <mergeCells count="1">
    <mergeCell ref="A50:F50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List of Tables</vt:lpstr>
      <vt:lpstr>Central 2000</vt:lpstr>
      <vt:lpstr>Marital</vt:lpstr>
      <vt:lpstr>Religion</vt:lpstr>
      <vt:lpstr>Mo Vital</vt:lpstr>
      <vt:lpstr>Birthplace</vt:lpstr>
      <vt:lpstr>Length</vt:lpstr>
      <vt:lpstr>Citizenship</vt:lpstr>
      <vt:lpstr>Schooling</vt:lpstr>
      <vt:lpstr>Qualifications</vt:lpstr>
      <vt:lpstr>Language</vt:lpstr>
      <vt:lpstr>Econ Actv</vt:lpstr>
      <vt:lpstr>Occupation</vt:lpstr>
      <vt:lpstr>Unemployment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2000 PNG Central District</dc:title>
  <dc:subject>2000 PNG</dc:subject>
  <dc:creator>Michael Levin</dc:creator>
  <cp:keywords>Central District;png 2000;png 2000 central</cp:keywords>
  <cp:lastModifiedBy>Brad</cp:lastModifiedBy>
  <dcterms:created xsi:type="dcterms:W3CDTF">2020-09-08T18:30:53Z</dcterms:created>
  <dcterms:modified xsi:type="dcterms:W3CDTF">2020-09-18T03:02:54Z</dcterms:modified>
</cp:coreProperties>
</file>