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ji 2017\"/>
    </mc:Choice>
  </mc:AlternateContent>
  <bookViews>
    <workbookView xWindow="0" yWindow="0" windowWidth="15030" windowHeight="7740"/>
  </bookViews>
  <sheets>
    <sheet name="List of Tables" sheetId="35" r:id="rId1"/>
    <sheet name="Gender" sheetId="1" r:id="rId2"/>
    <sheet name="Age" sheetId="2" r:id="rId3"/>
    <sheet name="Single Year of Age" sheetId="3" r:id="rId4"/>
    <sheet name="Relationship" sheetId="4" r:id="rId5"/>
    <sheet name="Ethnicity" sheetId="5" r:id="rId6"/>
    <sheet name="Same Birthplace" sheetId="6" r:id="rId7"/>
    <sheet name="Birth Province" sheetId="7" r:id="rId8"/>
    <sheet name="Marital Status" sheetId="8" r:id="rId9"/>
    <sheet name="Average" sheetId="9" r:id="rId10"/>
    <sheet name="Mother's Vital Status" sheetId="10" r:id="rId11"/>
    <sheet name="Father's Vital Status" sheetId="11" r:id="rId12"/>
    <sheet name="Residency" sheetId="12" r:id="rId13"/>
    <sheet name="Religion" sheetId="13" r:id="rId14"/>
    <sheet name="Usual Residence" sheetId="14" r:id="rId15"/>
    <sheet name="Residence" sheetId="15" r:id="rId16"/>
    <sheet name="Disability" sheetId="16" r:id="rId17"/>
    <sheet name="School and Edu Attainment" sheetId="17" r:id="rId18"/>
    <sheet name="Educational Institution" sheetId="18" r:id="rId19"/>
    <sheet name="Current School Attendence" sheetId="19" r:id="rId20"/>
    <sheet name="Main Economic Activities" sheetId="20" r:id="rId21"/>
    <sheet name="Eco Activities for Females" sheetId="21" r:id="rId22"/>
    <sheet name="Eco Activities for Males" sheetId="22" r:id="rId23"/>
    <sheet name="Econimic Activities" sheetId="23" r:id="rId24"/>
    <sheet name="Occupation" sheetId="24" r:id="rId25"/>
    <sheet name="Industry" sheetId="25" r:id="rId26"/>
    <sheet name="Hours Worked" sheetId="27" r:id="rId27"/>
    <sheet name="Paid" sheetId="34" r:id="rId28"/>
    <sheet name="Unemployment" sheetId="28" r:id="rId29"/>
    <sheet name="How Looking for Work" sheetId="29" r:id="rId30"/>
    <sheet name="Multiple Ways of Looking" sheetId="30" r:id="rId31"/>
    <sheet name="Reason Not Looking" sheetId="31" r:id="rId32"/>
    <sheet name="Labour Force Status" sheetId="32" r:id="rId33"/>
    <sheet name="Employment Categories" sheetId="33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35" l="1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</calcChain>
</file>

<file path=xl/sharedStrings.xml><?xml version="1.0" encoding="utf-8"?>
<sst xmlns="http://schemas.openxmlformats.org/spreadsheetml/2006/main" count="2049" uniqueCount="342">
  <si>
    <t>Table 1. Age and Sex by Province, Fiji: 2017</t>
  </si>
  <si>
    <t>Lomaiviti</t>
  </si>
  <si>
    <t>Total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</si>
  <si>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</si>
  <si>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</si>
  <si>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</si>
  <si>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</si>
  <si>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</si>
  <si>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</si>
  <si>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</si>
  <si>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</si>
  <si>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</si>
  <si>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</si>
  <si>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</si>
  <si>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</si>
  <si>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</si>
  <si>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</si>
  <si>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</si>
  <si>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</si>
  <si>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</si>
  <si>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</si>
  <si>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</si>
  <si>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</si>
  <si>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</si>
  <si>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</si>
  <si>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75+</t>
  </si>
  <si>
    <t>Median</t>
  </si>
  <si>
    <t xml:space="preserve">   Male</t>
  </si>
  <si>
    <t xml:space="preserve">   Female</t>
  </si>
  <si>
    <t>Source: 2017 Fiji Census</t>
  </si>
  <si>
    <t>Table 2. Age by Province and Sex, Fiji: 2017</t>
  </si>
  <si>
    <t>Male</t>
  </si>
  <si>
    <t>Female</t>
  </si>
  <si>
    <t>Table 3. Single Year of Age by Province, Fiji: 2017</t>
  </si>
  <si>
    <t>Table 4. Relationship by Province, Fiji: 2017</t>
  </si>
  <si>
    <t>Head</t>
  </si>
  <si>
    <t>Spouse</t>
  </si>
  <si>
    <t>Child</t>
  </si>
  <si>
    <t>Other family members</t>
  </si>
  <si>
    <t>No Relation</t>
  </si>
  <si>
    <t>Table 5. Ethnicity by Province, Fiji: 2017</t>
  </si>
  <si>
    <t>iTaukei</t>
  </si>
  <si>
    <t>Indo-Fijian</t>
  </si>
  <si>
    <t>Others</t>
  </si>
  <si>
    <t xml:space="preserve">   DETAILED ETHNICITY</t>
  </si>
  <si>
    <t>Chinese</t>
  </si>
  <si>
    <t>European</t>
  </si>
  <si>
    <t>Rotuman</t>
  </si>
  <si>
    <t>Banaban</t>
  </si>
  <si>
    <t>Kiribati</t>
  </si>
  <si>
    <t>Ni-Vanuatu</t>
  </si>
  <si>
    <t>PNG</t>
  </si>
  <si>
    <t>Samoan</t>
  </si>
  <si>
    <t>Solomons</t>
  </si>
  <si>
    <t>Tongan</t>
  </si>
  <si>
    <t>Tuvaluan</t>
  </si>
  <si>
    <t>Refuse</t>
  </si>
  <si>
    <t>Table 6. Same Birthplace by Province, Fiji: 2017</t>
  </si>
  <si>
    <t>Same as Residence</t>
  </si>
  <si>
    <t>Different Birthplace</t>
  </si>
  <si>
    <t>Table 7. Birth Province by Province, Fiji: 2017</t>
  </si>
  <si>
    <t>Ba</t>
  </si>
  <si>
    <t>Nadroga/Navosa</t>
  </si>
  <si>
    <t>Ra</t>
  </si>
  <si>
    <t>Naitasiri</t>
  </si>
  <si>
    <t>Namosi</t>
  </si>
  <si>
    <t>Rewa</t>
  </si>
  <si>
    <t>Serua</t>
  </si>
  <si>
    <t>Tailevu</t>
  </si>
  <si>
    <t>Bua</t>
  </si>
  <si>
    <t>Cakaudrove</t>
  </si>
  <si>
    <t>Macuata</t>
  </si>
  <si>
    <t>Kadavu</t>
  </si>
  <si>
    <t>Lau</t>
  </si>
  <si>
    <t>Rotuma</t>
  </si>
  <si>
    <t>Elsewhere</t>
  </si>
  <si>
    <t>Table 8. Marital Status by Province, Fiji: 2017</t>
  </si>
  <si>
    <t>Never married</t>
  </si>
  <si>
    <t>Legally Married</t>
  </si>
  <si>
    <t>Defacto</t>
  </si>
  <si>
    <t>Widowed</t>
  </si>
  <si>
    <t>Separated</t>
  </si>
  <si>
    <t>Divorced</t>
  </si>
  <si>
    <t>Table 9. Average Age at First Marriage by Province, Fiji: 2017</t>
  </si>
  <si>
    <t>Marital Status</t>
  </si>
  <si>
    <t>Married</t>
  </si>
  <si>
    <t>Widowed/Divorced</t>
  </si>
  <si>
    <t xml:space="preserve">   Lomaiviti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</si>
  <si>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</si>
  <si>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</si>
  <si>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</si>
  <si>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</si>
  <si>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</si>
  <si>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</si>
  <si>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</si>
  <si>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</si>
  <si>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</si>
  <si>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Batiki</t>
  </si>
  <si>
    <t xml:space="preserve">      Gau</t>
  </si>
  <si>
    <t xml:space="preserve">      Koro</t>
  </si>
  <si>
    <t xml:space="preserve">      Nairai</t>
  </si>
  <si>
    <t xml:space="preserve">      Ovalau</t>
  </si>
  <si>
    <t xml:space="preserve">      Lomaiviti Other Is</t>
  </si>
  <si>
    <t>Source: 2017 FIji Census</t>
  </si>
  <si>
    <t>Table 10. Mother's Vital Status by Province, Fiji: 2017</t>
  </si>
  <si>
    <t>Alive</t>
  </si>
  <si>
    <t>Dead</t>
  </si>
  <si>
    <t xml:space="preserve">   Sex</t>
  </si>
  <si>
    <t>Table 11. Father's Vital Status by Province, Fiji: 2017</t>
  </si>
  <si>
    <t>Table 12. Residency by Province, Fiji: 2017</t>
  </si>
  <si>
    <t>Fiji Citizen</t>
  </si>
  <si>
    <t>Permit Holder</t>
  </si>
  <si>
    <t>Student Visa</t>
  </si>
  <si>
    <t>Visitor</t>
  </si>
  <si>
    <t>Table 13. Religion by Province, Fiji: 2017</t>
  </si>
  <si>
    <t>Christian</t>
  </si>
  <si>
    <t>Hindu</t>
  </si>
  <si>
    <t>Sikh</t>
  </si>
  <si>
    <t>Muslim</t>
  </si>
  <si>
    <t>Other Religion</t>
  </si>
  <si>
    <t xml:space="preserve">   DETAILED RELIGION</t>
  </si>
  <si>
    <t>Methodist</t>
  </si>
  <si>
    <t>Catholic</t>
  </si>
  <si>
    <t>Seventh Day Adventist</t>
  </si>
  <si>
    <t>Assemblies of God</t>
  </si>
  <si>
    <t>All Nations Christian Fellowship</t>
  </si>
  <si>
    <t>Anglican</t>
  </si>
  <si>
    <t>Apostles Gospel Outreach</t>
  </si>
  <si>
    <t>Baptist</t>
  </si>
  <si>
    <t>Christian Outreach</t>
  </si>
  <si>
    <t>Christian Mission Fellowship</t>
  </si>
  <si>
    <t>Gospel</t>
  </si>
  <si>
    <t>Jehovahs Witness</t>
  </si>
  <si>
    <t>Latter Day Saints</t>
  </si>
  <si>
    <t>Presbyterian</t>
  </si>
  <si>
    <t>Salvation Army</t>
  </si>
  <si>
    <t>New Methodist</t>
  </si>
  <si>
    <t>Other Christian</t>
  </si>
  <si>
    <t>Arya Samaj</t>
  </si>
  <si>
    <t>Kabir Panthi</t>
  </si>
  <si>
    <t>Sanatan</t>
  </si>
  <si>
    <t>Satya Sai Baba</t>
  </si>
  <si>
    <t>Other Hindu</t>
  </si>
  <si>
    <t>Ahmadiya</t>
  </si>
  <si>
    <t>Sunni</t>
  </si>
  <si>
    <t>Other Moslem</t>
  </si>
  <si>
    <t>Bahai</t>
  </si>
  <si>
    <t>Confusian</t>
  </si>
  <si>
    <t>No Religion/Not Stated</t>
  </si>
  <si>
    <t>Other</t>
  </si>
  <si>
    <t>Table 14. Usual Residence by Province, Fiji: 2017</t>
  </si>
  <si>
    <t>Usual residence same</t>
  </si>
  <si>
    <t>Usual residence different</t>
  </si>
  <si>
    <t xml:space="preserve">   UUSAL PROVINCE</t>
  </si>
  <si>
    <t>Table 15. Residence in 2012 by Province, Fiji: 2017</t>
  </si>
  <si>
    <t>Res in 2012 same</t>
  </si>
  <si>
    <t>Res in 2012 different</t>
  </si>
  <si>
    <t xml:space="preserve">   RESIDENCE IN 2012</t>
  </si>
  <si>
    <t>Table 16. Disability by Province, Fiji: 2017</t>
  </si>
  <si>
    <t xml:space="preserve">   SEEING</t>
  </si>
  <si>
    <t>No no difficulty</t>
  </si>
  <si>
    <t>Yes some difficulty</t>
  </si>
  <si>
    <t>Yes a lot of difficulty</t>
  </si>
  <si>
    <t>Cannot do at all</t>
  </si>
  <si>
    <t xml:space="preserve">   HEARING</t>
  </si>
  <si>
    <t xml:space="preserve">   MOBILITY</t>
  </si>
  <si>
    <t xml:space="preserve">   MEMORY</t>
  </si>
  <si>
    <t xml:space="preserve">   SELF CARE</t>
  </si>
  <si>
    <t xml:space="preserve">   COMMUNICATION</t>
  </si>
  <si>
    <t>Table 17. Schooling and Educational Attainment by Province, Fiji: 2017</t>
  </si>
  <si>
    <t xml:space="preserve">   EVER ATTENDED SCHOOL</t>
  </si>
  <si>
    <t>Ever attended</t>
  </si>
  <si>
    <t>Never attended</t>
  </si>
  <si>
    <t xml:space="preserve">   EDUCATIONAL ATTAINMENT</t>
  </si>
  <si>
    <t>None or Kindergarten</t>
  </si>
  <si>
    <t>Primary</t>
  </si>
  <si>
    <t>Secondary</t>
  </si>
  <si>
    <t>Post-Secondary</t>
  </si>
  <si>
    <t>Table 18. Educational Institution Completed by Province, Fiji: 2017</t>
  </si>
  <si>
    <t>USP</t>
  </si>
  <si>
    <t>FNU</t>
  </si>
  <si>
    <t>University of Fiji</t>
  </si>
  <si>
    <t>APTC</t>
  </si>
  <si>
    <t>Table 19. Current School Attendance by Province, Fiji: 2017</t>
  </si>
  <si>
    <t xml:space="preserve">   CURRENTLY ATTENDING</t>
  </si>
  <si>
    <t>Full Time</t>
  </si>
  <si>
    <t>Part Time</t>
  </si>
  <si>
    <t>Left School</t>
  </si>
  <si>
    <t xml:space="preserve">   CURRENT EDUCATIONAL LEVEL</t>
  </si>
  <si>
    <t>Special School</t>
  </si>
  <si>
    <t>None</t>
  </si>
  <si>
    <t>Pre-School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</si>
  <si>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</si>
  <si>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</si>
  <si>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</si>
  <si>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</si>
  <si>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</si>
  <si>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</si>
  <si>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</si>
  <si>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</si>
  <si>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</si>
  <si>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</si>
  <si>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</si>
  <si>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</si>
  <si>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</si>
  <si>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Foundation</t>
  </si>
  <si>
    <t>Certificate</t>
  </si>
  <si>
    <t>Diploma</t>
  </si>
  <si>
    <t>Degree</t>
  </si>
  <si>
    <t>Post Graduate Certificate</t>
  </si>
  <si>
    <t>Post Graduate Diploma</t>
  </si>
  <si>
    <t>Masters</t>
  </si>
  <si>
    <t>Doctorate</t>
  </si>
  <si>
    <t xml:space="preserve">   INSTITUTION NAME</t>
  </si>
  <si>
    <t>Table 20.  Main Economic Activity by Province, Fiji: 2017</t>
  </si>
  <si>
    <t>Employer</t>
  </si>
  <si>
    <t>Self-Employed</t>
  </si>
  <si>
    <t>Employee (Public Sector)</t>
  </si>
  <si>
    <t>Employee (Private Sector)</t>
  </si>
  <si>
    <t>Subsistence</t>
  </si>
  <si>
    <t>Unpaid Family Worker</t>
  </si>
  <si>
    <t>Unpaid Worker</t>
  </si>
  <si>
    <t>Volunteer Work</t>
  </si>
  <si>
    <t>Student - Full-time</t>
  </si>
  <si>
    <t>Student - Part-time</t>
  </si>
  <si>
    <t>Home Duties</t>
  </si>
  <si>
    <t>Retired/Pentioner</t>
  </si>
  <si>
    <t>Welfare Receipiet</t>
  </si>
  <si>
    <t>Old Age</t>
  </si>
  <si>
    <t>Funtioning Challenges</t>
  </si>
  <si>
    <t>Unemployed</t>
  </si>
  <si>
    <t>Table 21. Economic Activities by Province, Fiji: 2017</t>
  </si>
  <si>
    <t xml:space="preserve">   ECONOMIC ACTIVITIES</t>
  </si>
  <si>
    <t>Self employed</t>
  </si>
  <si>
    <t>Public Employee</t>
  </si>
  <si>
    <t>Private employee</t>
  </si>
  <si>
    <t>Unpaid family business</t>
  </si>
  <si>
    <t>Unpaid household</t>
  </si>
  <si>
    <t>Volunteer</t>
  </si>
  <si>
    <t>Full time student</t>
  </si>
  <si>
    <t>Part time student</t>
  </si>
  <si>
    <t>Home duties</t>
  </si>
  <si>
    <t>Retired</t>
  </si>
  <si>
    <t>Welfare recipient</t>
  </si>
  <si>
    <t>Old age</t>
  </si>
  <si>
    <t>Functioning challenges</t>
  </si>
  <si>
    <t>No work last week</t>
  </si>
  <si>
    <t>Table 22. Economic Activities for Males by Province, Fiji: 2017</t>
  </si>
  <si>
    <t>Table 23. Economic Activities for Females by Province, Fiji: 2017</t>
  </si>
  <si>
    <t>Table 24. Occupation by Province, Fiji: 2017</t>
  </si>
  <si>
    <t>Legislators Senior Officials and Managers</t>
  </si>
  <si>
    <t>Professionals</t>
  </si>
  <si>
    <t>Technicians and Associate Professionals</t>
  </si>
  <si>
    <t>Clerks</t>
  </si>
  <si>
    <t>Service Workers and Shop and Market sales Assistants</t>
  </si>
  <si>
    <t>Skilled Agricultural and Fisheries Workers</t>
  </si>
  <si>
    <t>Craft and Related Trade Workers</t>
  </si>
  <si>
    <t>Plant and Machine Operators and Assemblers</t>
  </si>
  <si>
    <t>Elementary Occupations</t>
  </si>
  <si>
    <t>Armer Forces</t>
  </si>
  <si>
    <t>Table 25. Industry by Province, Fiji: 2017</t>
  </si>
  <si>
    <t>Agriculture Forestry And Fishing</t>
  </si>
  <si>
    <t>Mining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</si>
  <si>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</si>
  <si>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</si>
  <si>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</si>
  <si>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</si>
  <si>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Motor Cycles</t>
  </si>
  <si>
    <t>Transport And Storage</t>
  </si>
  <si>
    <t>Accomomdation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</si>
  <si>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</si>
  <si>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</si>
  <si>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</si>
  <si>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</si>
  <si>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</si>
  <si>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</si>
  <si>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</si>
  <si>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</si>
  <si>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</si>
  <si>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</si>
  <si>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</t>
  </si>
  <si>
    <t>Activities Of Extra-Territorial Organisations And Bodies</t>
  </si>
  <si>
    <t>Table 26. Hours Worked by Province, FIji: 2017</t>
  </si>
  <si>
    <t>Less than 10</t>
  </si>
  <si>
    <t>10 to 19</t>
  </si>
  <si>
    <t>20 to 29</t>
  </si>
  <si>
    <t>30 to 39</t>
  </si>
  <si>
    <t>41 or more</t>
  </si>
  <si>
    <t>Table 28. Unemployment by Province, Fiji: 2017</t>
  </si>
  <si>
    <t xml:space="preserve">   AVAILABILITY</t>
  </si>
  <si>
    <t>Available</t>
  </si>
  <si>
    <t>Not available</t>
  </si>
  <si>
    <t xml:space="preserve">   LOOKING</t>
  </si>
  <si>
    <t>Looking</t>
  </si>
  <si>
    <t>Not looking</t>
  </si>
  <si>
    <t xml:space="preserve">   Looking</t>
  </si>
  <si>
    <t xml:space="preserve">   Not looking</t>
  </si>
  <si>
    <t>Table 29.  How Looking for Work by Province, Fiji: 2017</t>
  </si>
  <si>
    <t>Job adveertisement</t>
  </si>
  <si>
    <t>Applied for job</t>
  </si>
  <si>
    <t>Relatives</t>
  </si>
  <si>
    <t>NEC</t>
  </si>
  <si>
    <t>NGO</t>
  </si>
  <si>
    <t>Looking other</t>
  </si>
  <si>
    <t>Table 30. Multiple Ways of Looking for Work by Province, Fiji: 2017</t>
  </si>
  <si>
    <t>Job advertisement</t>
  </si>
  <si>
    <t>Table 31. Reason Not Looking by Province, Fiji: 2017</t>
  </si>
  <si>
    <t>Student</t>
  </si>
  <si>
    <t>Disabled</t>
  </si>
  <si>
    <t>Belive no job available</t>
  </si>
  <si>
    <t>Table 32.  Labour Force Status by Province, Fiji: 2017</t>
  </si>
  <si>
    <t>Labor Force Status</t>
  </si>
  <si>
    <t>Economically active</t>
  </si>
  <si>
    <t xml:space="preserve">   Employed</t>
  </si>
  <si>
    <t xml:space="preserve">      [1] Money economy</t>
  </si>
  <si>
    <t xml:space="preserve">              With no subsistence</t>
  </si>
  <si>
    <t xml:space="preserve">              With subsistence</t>
  </si>
  <si>
    <t xml:space="preserve">      [2] Only Subsistence</t>
  </si>
  <si>
    <t xml:space="preserve">      [3] Unpaid Worker</t>
  </si>
  <si>
    <t xml:space="preserve">   Unemployed</t>
  </si>
  <si>
    <t>Not economically active</t>
  </si>
  <si>
    <t xml:space="preserve">   Fulltime Home Worker</t>
  </si>
  <si>
    <t xml:space="preserve">   Student</t>
  </si>
  <si>
    <t xml:space="preserve">   Retired</t>
  </si>
  <si>
    <t xml:space="preserve">   Disabled</t>
  </si>
  <si>
    <t xml:space="preserve">   Others</t>
  </si>
  <si>
    <t>Table 33. Employment Categories by Province, Fiji: 2017</t>
  </si>
  <si>
    <t>1 [Wage/Salary]</t>
  </si>
  <si>
    <t>2 [Self-employed]</t>
  </si>
  <si>
    <t>3 [Subsistence]</t>
  </si>
  <si>
    <t>4 [Unpaid Work]</t>
  </si>
  <si>
    <t>Table 27. Paid by Province, Fiji: 2017</t>
  </si>
  <si>
    <t>Daily</t>
  </si>
  <si>
    <t>Weekly</t>
  </si>
  <si>
    <t>Fortnightly</t>
  </si>
  <si>
    <t>Monthly</t>
  </si>
  <si>
    <t>By sale/job done</t>
  </si>
  <si>
    <t>Volunteer with allowance</t>
  </si>
  <si>
    <t>Other specify</t>
  </si>
  <si>
    <t>List of Tables</t>
  </si>
  <si>
    <t>Download This File</t>
  </si>
  <si>
    <t>Note: Table Generated By Pacific Web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</si>
</sst>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28"/>
      <color theme="1"/>
      <name val="Times New Roman"/>
      <family val="1"/>
    </font>
    <font>
      <u/>
      <sz val="8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1" applyNumberFormat="1" applyFont="1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/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/>
    <xf numFmtId="0" fontId="0" fillId="0" borderId="0" xfId="0" applyBorder="1" applyAlignment="1"/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2" applyAlignment="1">
      <alignment horizontal="center"/>
    </xf>
    <xf numFmtId="0" fontId="3" fillId="0" borderId="0" xfId="2" applyAlignment="1"/>
    <xf numFmtId="0" fontId="3" fillId="0" borderId="0" xfId="2" quotePrefix="1" applyAlignment="1"/>
    <xf numFmtId="0" fontId="0" fillId="0" borderId="2" xfId="0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ji%20Lomaiviti%202017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130" zoomScaleNormal="130" workbookViewId="0">
      <selection activeCell="A11" sqref="A11:J11"/>
    </sheetView>
  </sheetViews>
  <sheetFormatPr defaultRowHeight="11.25" x14ac:dyDescent="0.2"/>
  <sheetData>
    <row r="1" spans="1:10" x14ac:dyDescent="0.2">
      <c r="A1" s="35" t="s">
        <v>339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">
      <c r="A4" s="37" t="str">
        <f>Gender!A1</f>
        <v>Table 1. Age and Sex by Province, Fiji: 2017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2">
      <c r="A5" s="37" t="str">
        <f>Age!A1</f>
        <v>Table 2. Age by Province and Sex, Fiji: 2017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x14ac:dyDescent="0.2">
      <c r="A6" s="38" t="str">
        <f>'Single Year of Age'!A1</f>
        <v>Table 3. Single Year of Age by Province, Fiji: 2017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x14ac:dyDescent="0.2">
      <c r="A7" s="37" t="str">
        <f>Relationship!A1</f>
        <v>Table 4. Relationship by Province, Fiji: 2017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x14ac:dyDescent="0.2">
      <c r="A8" s="37" t="str">
        <f>Ethnicity!A1</f>
        <v>Table 5. Ethnicity by Province, Fiji: 2017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x14ac:dyDescent="0.2">
      <c r="A9" s="38" t="str">
        <f>'Same Birthplace'!A1</f>
        <v>Table 6. Same Birthplace by Province, Fiji: 2017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">
      <c r="A10" s="38" t="str">
        <f>'Birth Province'!A1</f>
        <v>Table 7. Birth Province by Province, Fiji: 2017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0" x14ac:dyDescent="0.2">
      <c r="A11" s="38" t="str">
        <f>'Marital Status'!A1</f>
        <v>Table 8. Marital Status by Province, Fiji: 2017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0" x14ac:dyDescent="0.2">
      <c r="A12" s="37" t="str">
        <f>Average!A1</f>
        <v>Table 9. Average Age at First Marriage by Province, Fiji: 2017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x14ac:dyDescent="0.2">
      <c r="A13" s="38" t="str">
        <f>'Mother''s Vital Status'!A1</f>
        <v>Table 10. Mother's Vital Status by Province, Fiji: 2017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0" x14ac:dyDescent="0.2">
      <c r="A14" s="38" t="str">
        <f>'Father''s Vital Status'!A1</f>
        <v>Table 11. Father's Vital Status by Province, Fiji: 2017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0" x14ac:dyDescent="0.2">
      <c r="A15" s="37" t="str">
        <f>Residency!A1</f>
        <v>Table 12. Residency by Province, Fiji: 2017</v>
      </c>
      <c r="B15" s="37"/>
      <c r="C15" s="37"/>
      <c r="D15" s="37"/>
      <c r="E15" s="37"/>
      <c r="F15" s="37"/>
      <c r="G15" s="37"/>
      <c r="H15" s="37"/>
      <c r="I15" s="37"/>
      <c r="J15" s="37"/>
    </row>
    <row r="16" spans="1:10" x14ac:dyDescent="0.2">
      <c r="A16" s="37" t="str">
        <f>Religion!A1</f>
        <v>Table 13. Religion by Province, Fiji: 2017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0" x14ac:dyDescent="0.2">
      <c r="A17" s="38" t="str">
        <f>'Usual Residence'!A1</f>
        <v>Table 14. Usual Residence by Province, Fiji: 2017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0" x14ac:dyDescent="0.2">
      <c r="A18" s="37" t="str">
        <f>Residence!A1</f>
        <v>Table 15. Residence in 2012 by Province, Fiji: 2017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x14ac:dyDescent="0.2">
      <c r="A19" s="37" t="str">
        <f>Disability!A1</f>
        <v>Table 16. Disability by Province, Fiji: 2017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">
      <c r="A20" s="38" t="str">
        <f>'School and Edu Attainment'!A1</f>
        <v>Table 17. Schooling and Educational Attainment by Province, Fiji: 2017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">
      <c r="A21" s="38" t="str">
        <f>'Educational Institution'!A1</f>
        <v>Table 18. Educational Institution Completed by Province, Fiji: 2017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">
      <c r="A22" s="38" t="str">
        <f>'Current School Attendence'!A1</f>
        <v>Table 19. Current School Attendance by Province, Fiji: 2017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x14ac:dyDescent="0.2">
      <c r="A23" s="38" t="str">
        <f>'Main Economic Activities'!A1</f>
        <v>Table 20.  Main Economic Activity by Province, Fiji: 2017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">
      <c r="A24" s="38" t="str">
        <f>'Eco Activities for Females'!A1</f>
        <v>Table 21. Economic Activities by Province, Fiji: 2017</v>
      </c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">
      <c r="A25" s="38" t="str">
        <f>'Eco Activities for Males'!A1</f>
        <v>Table 22. Economic Activities for Males by Province, Fiji: 2017</v>
      </c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">
      <c r="A26" s="38" t="str">
        <f>'Econimic Activities'!A1</f>
        <v>Table 23. Economic Activities for Females by Province, Fiji: 2017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2">
      <c r="A27" s="37" t="str">
        <f>Occupation!A1</f>
        <v>Table 24. Occupation by Province, Fiji: 2017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">
      <c r="A28" s="37" t="str">
        <f>Industry!A1</f>
        <v>Table 25. Industry by Province, Fiji: 2017</v>
      </c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">
      <c r="A29" s="38" t="str">
        <f>'Hours Worked'!A1</f>
        <v>Table 26. Hours Worked by Province, FIji: 2017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x14ac:dyDescent="0.2">
      <c r="A30" s="37" t="str">
        <f>Paid!A1</f>
        <v>Table 27. Paid by Province, Fiji: 2017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">
      <c r="A31" s="37" t="str">
        <f>Unemployment!A1</f>
        <v>Table 28. Unemployment by Province, Fiji: 2017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">
      <c r="A32" s="38" t="str">
        <f>'How Looking for Work'!A1</f>
        <v>Table 29.  How Looking for Work by Province, Fiji: 2017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">
      <c r="A33" s="38" t="str">
        <f>'Multiple Ways of Looking'!A1</f>
        <v>Table 30. Multiple Ways of Looking for Work by Province, Fiji: 2017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">
      <c r="A34" s="38" t="str">
        <f>'Reason Not Looking'!A1</f>
        <v>Table 31. Reason Not Looking by Province, Fiji: 2017</v>
      </c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">
      <c r="A35" s="38" t="str">
        <f>'Labour Force Status'!A1</f>
        <v>Table 32.  Labour Force Status by Province, Fiji: 2017</v>
      </c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">
      <c r="A36" s="38" t="str">
        <f>'Employment Categories'!A1</f>
        <v>Table 33. Employment Categories by Province, Fiji: 2017</v>
      </c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">
      <c r="B38" s="36" t="s">
        <v>340</v>
      </c>
      <c r="C38" s="36"/>
      <c r="D38" s="36"/>
    </row>
  </sheetData>
  <mergeCells count="36">
    <mergeCell ref="A33:J33"/>
    <mergeCell ref="A34:J34"/>
    <mergeCell ref="A35:J35"/>
    <mergeCell ref="A36:J36"/>
    <mergeCell ref="A37:J37"/>
    <mergeCell ref="B38:D38"/>
    <mergeCell ref="A27:J27"/>
    <mergeCell ref="A28:J28"/>
    <mergeCell ref="A29:J29"/>
    <mergeCell ref="A30:J30"/>
    <mergeCell ref="A31:J31"/>
    <mergeCell ref="A32:J32"/>
    <mergeCell ref="A21:J21"/>
    <mergeCell ref="A22:J22"/>
    <mergeCell ref="A23:J23"/>
    <mergeCell ref="A24:J24"/>
    <mergeCell ref="A25:J25"/>
    <mergeCell ref="A26:J26"/>
    <mergeCell ref="A15:J15"/>
    <mergeCell ref="A16:J16"/>
    <mergeCell ref="A17:J17"/>
    <mergeCell ref="A18:J18"/>
    <mergeCell ref="A19:J19"/>
    <mergeCell ref="A20:J20"/>
    <mergeCell ref="A9:J9"/>
    <mergeCell ref="A10:J10"/>
    <mergeCell ref="A11:J11"/>
    <mergeCell ref="A12:J12"/>
    <mergeCell ref="A13:J13"/>
    <mergeCell ref="A14:J14"/>
    <mergeCell ref="A1:J3"/>
    <mergeCell ref="A4:J4"/>
    <mergeCell ref="A5:J5"/>
    <mergeCell ref="A6:J6"/>
    <mergeCell ref="A7:J7"/>
    <mergeCell ref="A8:J8"/>
  </mergeCells>
  <hyperlinks>
    <hyperlink ref="A4:J4" location="Gender!A1" display="Gender!A1"/>
    <hyperlink ref="A5:J5" location="Age!A1" display="Age!A1"/>
    <hyperlink ref="A6:J6" location="'Single Year of Age'!A1" display="'Single Year of Age'!A1"/>
    <hyperlink ref="A7:J7" location="Relationship!A1" display="Relationship!A1"/>
    <hyperlink ref="A8:J8" location="Ethnicity!A1" display="Ethnicity!A1"/>
    <hyperlink ref="A9:J9" location="'Same Birthplace'!A1" display="'Same Birthplace'!A1"/>
    <hyperlink ref="A10:J10" location="'Birth Province'!A1" display="'Birth Province'!A1"/>
    <hyperlink ref="A11:J11" location="'Marital Status'!A1" display="'Marital Status'!A1"/>
    <hyperlink ref="A12:J12" location="Average!A1" display="Average!A1"/>
    <hyperlink ref="A13:J13" location="'Mother''s Vital Status'!A1" display="'Mother''s Vital Status'!A1"/>
    <hyperlink ref="A14:J14" location="'Father''s Vital Status'!A1" display="'Father''s Vital Status'!A1"/>
    <hyperlink ref="A15:J15" location="Residency!A1" display="Residency!A1"/>
    <hyperlink ref="A16:J16" location="Religion!A1" display="Religion!A1"/>
    <hyperlink ref="A17:J17" location="'Usual Residence'!A1" display="'Usual Residence'!A1"/>
    <hyperlink ref="A18:J18" location="Residence!A1" display="Residence!A1"/>
    <hyperlink ref="A19:J19" location="Disability!A1" display="Disability!A1"/>
    <hyperlink ref="A20:J20" location="'School and Edu Attainment'!A1" display="'School and Edu Attainment'!A1"/>
    <hyperlink ref="A21:J21" location="'Educational Institution'!A1" display="'Educational Institution'!A1"/>
    <hyperlink ref="A22:J22" location="'Current School Attendence'!A1" display="'Current School Attendence'!A1"/>
    <hyperlink ref="A23:J23" location="'Main Economic Activities'!A1" display="'Main Economic Activities'!A1"/>
    <hyperlink ref="A24:J24" location="'Eco Activities for Females'!A1" display="'Eco Activities for Females'!A1"/>
    <hyperlink ref="A25:J25" location="'Eco Activities for Males'!A1" display="'Eco Activities for Males'!A1"/>
    <hyperlink ref="A26:J26" location="'Econimic Activities'!A1" display="'Econimic Activities'!A1"/>
    <hyperlink ref="A27:J27" location="Occupation!A1" display="Occupation!A1"/>
    <hyperlink ref="A28:J28" location="Industry!A1" display="Industry!A1"/>
    <hyperlink ref="A29:J29" location="'Hours Worked'!A1" display="'Hours Worked'!A1"/>
    <hyperlink ref="A30:J30" location="Paid!A1" display="Paid!A1"/>
    <hyperlink ref="A31:J31" location="Unemployment!A1" display="Unemployment!A1"/>
    <hyperlink ref="A32:J32" location="'How Looking for Work'!A1" display="'How Looking for Work'!A1"/>
    <hyperlink ref="A33:J33" location="'Multiple Ways of Looking'!A1" display="'Multiple Ways of Looking'!A1"/>
    <hyperlink ref="A34:J34" location="'Reason Not Looking'!A1" display="'Reason Not Looking'!A1"/>
    <hyperlink ref="A35:J35" location="'Labour Force Status'!A1" display="'Labour Force Status'!A1"/>
    <hyperlink ref="A36:J36" location="'Employment Categories'!A1" display="'Employment Categories'!A1"/>
    <hyperlink ref="B38:D38" r:id="rId1" display="Download This Fil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3" zoomScaleNormal="100" workbookViewId="0">
      <selection activeCell="H53" sqref="H53"/>
    </sheetView>
  </sheetViews>
  <sheetFormatPr defaultRowHeight="11.25" x14ac:dyDescent="0.2"/>
  <cols>
    <col min="1" max="1" width="19" bestFit="1" customWidth="1"/>
    <col min="2" max="2" width="10.5" customWidth="1"/>
  </cols>
  <sheetData>
    <row r="1" spans="1:13" x14ac:dyDescent="0.2">
      <c r="A1" s="7" t="s">
        <v>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">
      <c r="A2" s="10"/>
      <c r="B2" s="14" t="s">
        <v>84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">
      <c r="A3" s="19"/>
      <c r="B3" s="27" t="s">
        <v>2</v>
      </c>
      <c r="C3" s="27"/>
      <c r="D3" s="27"/>
      <c r="E3" s="27" t="s">
        <v>77</v>
      </c>
      <c r="F3" s="27"/>
      <c r="G3" s="27"/>
      <c r="H3" s="27" t="s">
        <v>85</v>
      </c>
      <c r="I3" s="27"/>
      <c r="J3" s="27"/>
      <c r="K3" s="14" t="s">
        <v>86</v>
      </c>
      <c r="L3" s="14"/>
      <c r="M3" s="14"/>
    </row>
    <row r="4" spans="1:13" x14ac:dyDescent="0.2">
      <c r="A4" s="11"/>
      <c r="B4" s="12" t="s">
        <v>2</v>
      </c>
      <c r="C4" s="12" t="s">
        <v>31</v>
      </c>
      <c r="D4" s="12" t="s">
        <v>32</v>
      </c>
      <c r="E4" s="12" t="s">
        <v>2</v>
      </c>
      <c r="F4" s="12" t="s">
        <v>31</v>
      </c>
      <c r="G4" s="12" t="s">
        <v>32</v>
      </c>
      <c r="H4" s="12" t="s">
        <v>2</v>
      </c>
      <c r="I4" s="12" t="s">
        <v>31</v>
      </c>
      <c r="J4" s="12" t="s">
        <v>32</v>
      </c>
      <c r="K4" s="12" t="s">
        <v>2</v>
      </c>
      <c r="L4" s="12" t="s">
        <v>31</v>
      </c>
      <c r="M4" s="8" t="s">
        <v>32</v>
      </c>
    </row>
    <row r="5" spans="1:13" x14ac:dyDescent="0.2">
      <c r="A5" t="s">
        <v>87</v>
      </c>
    </row>
    <row r="6" spans="1:13" x14ac:dyDescent="0.2">
      <c r="A6" t="s">
        <v>9</v>
      </c>
    </row>
    <row r="7" spans="1:13" x14ac:dyDescent="0.2">
      <c r="A7" t="s">
        <v>88</v>
      </c>
    </row>
    <row r="8" spans="1:13" x14ac:dyDescent="0.2">
      <c r="A8" t="s">
        <v>2</v>
      </c>
      <c r="B8" s="4">
        <v>7932</v>
      </c>
      <c r="C8" s="4">
        <v>4101</v>
      </c>
      <c r="D8" s="4">
        <v>3831</v>
      </c>
      <c r="E8" s="4">
        <v>3040</v>
      </c>
      <c r="F8" s="4">
        <v>1764</v>
      </c>
      <c r="G8" s="4">
        <v>1276</v>
      </c>
      <c r="H8" s="4">
        <v>4666</v>
      </c>
      <c r="I8" s="4">
        <v>2240</v>
      </c>
      <c r="J8" s="4">
        <v>2426</v>
      </c>
      <c r="K8" s="4">
        <v>226</v>
      </c>
      <c r="L8" s="4">
        <v>97</v>
      </c>
      <c r="M8" s="4">
        <v>129</v>
      </c>
    </row>
    <row r="9" spans="1:13" x14ac:dyDescent="0.2">
      <c r="A9" t="s">
        <v>89</v>
      </c>
      <c r="B9" s="4">
        <v>1601</v>
      </c>
      <c r="C9" s="4">
        <v>780</v>
      </c>
      <c r="D9" s="4">
        <v>821</v>
      </c>
      <c r="E9" s="4">
        <v>1558</v>
      </c>
      <c r="F9" s="4">
        <v>771</v>
      </c>
      <c r="G9" s="4">
        <v>787</v>
      </c>
      <c r="H9" s="4">
        <v>43</v>
      </c>
      <c r="I9" s="4">
        <v>9</v>
      </c>
      <c r="J9" s="4">
        <v>34</v>
      </c>
      <c r="K9" s="4">
        <v>0</v>
      </c>
      <c r="L9" s="4">
        <v>0</v>
      </c>
      <c r="M9" s="4">
        <v>0</v>
      </c>
    </row>
    <row r="10" spans="1:13" x14ac:dyDescent="0.2">
      <c r="A10" t="s">
        <v>90</v>
      </c>
      <c r="B10" s="4">
        <v>786</v>
      </c>
      <c r="C10" s="4">
        <v>427</v>
      </c>
      <c r="D10" s="4">
        <v>359</v>
      </c>
      <c r="E10" s="4">
        <v>530</v>
      </c>
      <c r="F10" s="4">
        <v>351</v>
      </c>
      <c r="G10" s="4">
        <v>179</v>
      </c>
      <c r="H10" s="4">
        <v>251</v>
      </c>
      <c r="I10" s="4">
        <v>75</v>
      </c>
      <c r="J10" s="4">
        <v>176</v>
      </c>
      <c r="K10" s="4">
        <v>5</v>
      </c>
      <c r="L10" s="4">
        <v>1</v>
      </c>
      <c r="M10" s="4">
        <v>4</v>
      </c>
    </row>
    <row r="11" spans="1:13" x14ac:dyDescent="0.2">
      <c r="A11" t="s">
        <v>91</v>
      </c>
      <c r="B11" s="4">
        <v>1018</v>
      </c>
      <c r="C11" s="4">
        <v>516</v>
      </c>
      <c r="D11" s="4">
        <v>502</v>
      </c>
      <c r="E11" s="4">
        <v>393</v>
      </c>
      <c r="F11" s="4">
        <v>268</v>
      </c>
      <c r="G11" s="4">
        <v>125</v>
      </c>
      <c r="H11" s="4">
        <v>598</v>
      </c>
      <c r="I11" s="4">
        <v>239</v>
      </c>
      <c r="J11" s="4">
        <v>359</v>
      </c>
      <c r="K11" s="4">
        <v>27</v>
      </c>
      <c r="L11" s="4">
        <v>9</v>
      </c>
      <c r="M11" s="4">
        <v>18</v>
      </c>
    </row>
    <row r="12" spans="1:13" x14ac:dyDescent="0.2">
      <c r="A12" t="s">
        <v>92</v>
      </c>
      <c r="B12" s="4">
        <v>1072</v>
      </c>
      <c r="C12" s="4">
        <v>543</v>
      </c>
      <c r="D12" s="4">
        <v>529</v>
      </c>
      <c r="E12" s="4">
        <v>214</v>
      </c>
      <c r="F12" s="4">
        <v>156</v>
      </c>
      <c r="G12" s="4">
        <v>58</v>
      </c>
      <c r="H12" s="4">
        <v>836</v>
      </c>
      <c r="I12" s="4">
        <v>381</v>
      </c>
      <c r="J12" s="4">
        <v>455</v>
      </c>
      <c r="K12" s="4">
        <v>22</v>
      </c>
      <c r="L12" s="4">
        <v>6</v>
      </c>
      <c r="M12" s="4">
        <v>16</v>
      </c>
    </row>
    <row r="13" spans="1:13" x14ac:dyDescent="0.2">
      <c r="A13" t="s">
        <v>93</v>
      </c>
      <c r="B13" s="4">
        <v>1016</v>
      </c>
      <c r="C13" s="4">
        <v>542</v>
      </c>
      <c r="D13" s="4">
        <v>474</v>
      </c>
      <c r="E13" s="4">
        <v>121</v>
      </c>
      <c r="F13" s="4">
        <v>87</v>
      </c>
      <c r="G13" s="4">
        <v>34</v>
      </c>
      <c r="H13" s="4">
        <v>871</v>
      </c>
      <c r="I13" s="4">
        <v>444</v>
      </c>
      <c r="J13" s="4">
        <v>427</v>
      </c>
      <c r="K13" s="4">
        <v>24</v>
      </c>
      <c r="L13" s="4">
        <v>11</v>
      </c>
      <c r="M13" s="4">
        <v>13</v>
      </c>
    </row>
    <row r="14" spans="1:13" x14ac:dyDescent="0.2">
      <c r="A14" t="s">
        <v>94</v>
      </c>
      <c r="B14" s="4">
        <v>832</v>
      </c>
      <c r="C14" s="4">
        <v>423</v>
      </c>
      <c r="D14" s="4">
        <v>409</v>
      </c>
      <c r="E14" s="4">
        <v>79</v>
      </c>
      <c r="F14" s="4">
        <v>55</v>
      </c>
      <c r="G14" s="4">
        <v>24</v>
      </c>
      <c r="H14" s="4">
        <v>719</v>
      </c>
      <c r="I14" s="4">
        <v>358</v>
      </c>
      <c r="J14" s="4">
        <v>361</v>
      </c>
      <c r="K14" s="4">
        <v>34</v>
      </c>
      <c r="L14" s="4">
        <v>10</v>
      </c>
      <c r="M14" s="4">
        <v>24</v>
      </c>
    </row>
    <row r="15" spans="1:13" x14ac:dyDescent="0.2">
      <c r="A15" t="s">
        <v>95</v>
      </c>
      <c r="B15" s="4">
        <v>821</v>
      </c>
      <c r="C15" s="4">
        <v>454</v>
      </c>
      <c r="D15" s="4">
        <v>367</v>
      </c>
      <c r="E15" s="4">
        <v>81</v>
      </c>
      <c r="F15" s="4">
        <v>45</v>
      </c>
      <c r="G15" s="4">
        <v>36</v>
      </c>
      <c r="H15" s="4">
        <v>687</v>
      </c>
      <c r="I15" s="4">
        <v>383</v>
      </c>
      <c r="J15" s="4">
        <v>304</v>
      </c>
      <c r="K15" s="4">
        <v>53</v>
      </c>
      <c r="L15" s="4">
        <v>26</v>
      </c>
      <c r="M15" s="4">
        <v>27</v>
      </c>
    </row>
    <row r="16" spans="1:13" x14ac:dyDescent="0.2">
      <c r="A16" t="s">
        <v>96</v>
      </c>
      <c r="B16" s="4">
        <v>786</v>
      </c>
      <c r="C16" s="4">
        <v>416</v>
      </c>
      <c r="D16" s="4">
        <v>370</v>
      </c>
      <c r="E16" s="4">
        <v>64</v>
      </c>
      <c r="F16" s="4">
        <v>31</v>
      </c>
      <c r="G16" s="4">
        <v>33</v>
      </c>
      <c r="H16" s="4">
        <v>661</v>
      </c>
      <c r="I16" s="4">
        <v>351</v>
      </c>
      <c r="J16" s="4">
        <v>310</v>
      </c>
      <c r="K16" s="4">
        <v>61</v>
      </c>
      <c r="L16" s="4">
        <v>34</v>
      </c>
      <c r="M16" s="4">
        <v>27</v>
      </c>
    </row>
    <row r="17" spans="1:13" x14ac:dyDescent="0.2">
      <c r="A17" t="s">
        <v>97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t="s">
        <v>88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">
      <c r="A19" t="s">
        <v>2</v>
      </c>
      <c r="B19" s="4">
        <v>87</v>
      </c>
      <c r="C19" s="4">
        <v>44</v>
      </c>
      <c r="D19" s="4">
        <v>43</v>
      </c>
      <c r="E19" s="4">
        <v>23</v>
      </c>
      <c r="F19" s="4">
        <v>15</v>
      </c>
      <c r="G19" s="4">
        <v>8</v>
      </c>
      <c r="H19" s="4">
        <v>63</v>
      </c>
      <c r="I19" s="4">
        <v>29</v>
      </c>
      <c r="J19" s="4">
        <v>34</v>
      </c>
      <c r="K19" s="4">
        <v>1</v>
      </c>
      <c r="L19" s="4">
        <v>0</v>
      </c>
      <c r="M19" s="4">
        <v>1</v>
      </c>
    </row>
    <row r="20" spans="1:13" x14ac:dyDescent="0.2">
      <c r="A20" t="s">
        <v>89</v>
      </c>
      <c r="B20" s="4">
        <v>3</v>
      </c>
      <c r="C20" s="4">
        <v>2</v>
      </c>
      <c r="D20" s="4">
        <v>1</v>
      </c>
      <c r="E20" s="4">
        <v>3</v>
      </c>
      <c r="F20" s="4">
        <v>2</v>
      </c>
      <c r="G20" s="4">
        <v>1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2">
      <c r="A21" t="s">
        <v>90</v>
      </c>
      <c r="B21" s="4">
        <v>13</v>
      </c>
      <c r="C21" s="4">
        <v>5</v>
      </c>
      <c r="D21" s="4">
        <v>8</v>
      </c>
      <c r="E21" s="4">
        <v>9</v>
      </c>
      <c r="F21" s="4">
        <v>4</v>
      </c>
      <c r="G21" s="4">
        <v>5</v>
      </c>
      <c r="H21" s="4">
        <v>4</v>
      </c>
      <c r="I21" s="4">
        <v>1</v>
      </c>
      <c r="J21" s="4">
        <v>3</v>
      </c>
      <c r="K21" s="4">
        <v>0</v>
      </c>
      <c r="L21" s="4">
        <v>0</v>
      </c>
      <c r="M21" s="4">
        <v>0</v>
      </c>
    </row>
    <row r="22" spans="1:13" x14ac:dyDescent="0.2">
      <c r="A22" t="s">
        <v>91</v>
      </c>
      <c r="B22" s="4">
        <v>10</v>
      </c>
      <c r="C22" s="4">
        <v>5</v>
      </c>
      <c r="D22" s="4">
        <v>5</v>
      </c>
      <c r="E22" s="4">
        <v>3</v>
      </c>
      <c r="F22" s="4">
        <v>3</v>
      </c>
      <c r="G22" s="4">
        <v>0</v>
      </c>
      <c r="H22" s="4">
        <v>7</v>
      </c>
      <c r="I22" s="4">
        <v>2</v>
      </c>
      <c r="J22" s="4">
        <v>5</v>
      </c>
      <c r="K22" s="4">
        <v>0</v>
      </c>
      <c r="L22" s="4">
        <v>0</v>
      </c>
      <c r="M22" s="4">
        <v>0</v>
      </c>
    </row>
    <row r="23" spans="1:13" x14ac:dyDescent="0.2">
      <c r="A23" t="s">
        <v>92</v>
      </c>
      <c r="B23" s="4">
        <v>17</v>
      </c>
      <c r="C23" s="4">
        <v>9</v>
      </c>
      <c r="D23" s="4">
        <v>8</v>
      </c>
      <c r="E23" s="4">
        <v>3</v>
      </c>
      <c r="F23" s="4">
        <v>2</v>
      </c>
      <c r="G23" s="4">
        <v>1</v>
      </c>
      <c r="H23" s="4">
        <v>13</v>
      </c>
      <c r="I23" s="4">
        <v>7</v>
      </c>
      <c r="J23" s="4">
        <v>6</v>
      </c>
      <c r="K23" s="4">
        <v>1</v>
      </c>
      <c r="L23" s="4">
        <v>0</v>
      </c>
      <c r="M23" s="4">
        <v>1</v>
      </c>
    </row>
    <row r="24" spans="1:13" x14ac:dyDescent="0.2">
      <c r="A24" t="s">
        <v>93</v>
      </c>
      <c r="B24" s="4">
        <v>15</v>
      </c>
      <c r="C24" s="4">
        <v>7</v>
      </c>
      <c r="D24" s="4">
        <v>8</v>
      </c>
      <c r="E24" s="4">
        <v>3</v>
      </c>
      <c r="F24" s="4">
        <v>3</v>
      </c>
      <c r="G24" s="4">
        <v>0</v>
      </c>
      <c r="H24" s="4">
        <v>12</v>
      </c>
      <c r="I24" s="4">
        <v>4</v>
      </c>
      <c r="J24" s="4">
        <v>8</v>
      </c>
      <c r="K24" s="4">
        <v>0</v>
      </c>
      <c r="L24" s="4">
        <v>0</v>
      </c>
      <c r="M24" s="4">
        <v>0</v>
      </c>
    </row>
    <row r="25" spans="1:13" x14ac:dyDescent="0.2">
      <c r="A25" t="s">
        <v>94</v>
      </c>
      <c r="B25" s="4">
        <v>10</v>
      </c>
      <c r="C25" s="4">
        <v>6</v>
      </c>
      <c r="D25" s="4">
        <v>4</v>
      </c>
      <c r="E25" s="4">
        <v>0</v>
      </c>
      <c r="F25" s="4">
        <v>0</v>
      </c>
      <c r="G25" s="4">
        <v>0</v>
      </c>
      <c r="H25" s="4">
        <v>10</v>
      </c>
      <c r="I25" s="4">
        <v>6</v>
      </c>
      <c r="J25" s="4">
        <v>4</v>
      </c>
      <c r="K25" s="4">
        <v>0</v>
      </c>
      <c r="L25" s="4">
        <v>0</v>
      </c>
      <c r="M25" s="4">
        <v>0</v>
      </c>
    </row>
    <row r="26" spans="1:13" x14ac:dyDescent="0.2">
      <c r="A26" t="s">
        <v>95</v>
      </c>
      <c r="B26" s="4">
        <v>11</v>
      </c>
      <c r="C26" s="4">
        <v>4</v>
      </c>
      <c r="D26" s="4">
        <v>7</v>
      </c>
      <c r="E26" s="4">
        <v>1</v>
      </c>
      <c r="F26" s="4">
        <v>0</v>
      </c>
      <c r="G26" s="4">
        <v>1</v>
      </c>
      <c r="H26" s="4">
        <v>10</v>
      </c>
      <c r="I26" s="4">
        <v>4</v>
      </c>
      <c r="J26" s="4">
        <v>6</v>
      </c>
      <c r="K26" s="4">
        <v>0</v>
      </c>
      <c r="L26" s="4">
        <v>0</v>
      </c>
      <c r="M26" s="4">
        <v>0</v>
      </c>
    </row>
    <row r="27" spans="1:13" x14ac:dyDescent="0.2">
      <c r="A27" t="s">
        <v>96</v>
      </c>
      <c r="B27" s="4">
        <v>8</v>
      </c>
      <c r="C27" s="4">
        <v>6</v>
      </c>
      <c r="D27" s="4">
        <v>2</v>
      </c>
      <c r="E27" s="4">
        <v>1</v>
      </c>
      <c r="F27" s="4">
        <v>1</v>
      </c>
      <c r="G27" s="4">
        <v>0</v>
      </c>
      <c r="H27" s="4">
        <v>7</v>
      </c>
      <c r="I27" s="4">
        <v>5</v>
      </c>
      <c r="J27" s="4">
        <v>2</v>
      </c>
      <c r="K27" s="4">
        <v>0</v>
      </c>
      <c r="L27" s="4">
        <v>0</v>
      </c>
      <c r="M27" s="4">
        <v>0</v>
      </c>
    </row>
    <row r="28" spans="1:13" x14ac:dyDescent="0.2">
      <c r="A28" t="s">
        <v>98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t="s">
        <v>88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t="s">
        <v>2</v>
      </c>
      <c r="B30" s="4">
        <v>1011</v>
      </c>
      <c r="C30" s="4">
        <v>534</v>
      </c>
      <c r="D30" s="4">
        <v>477</v>
      </c>
      <c r="E30" s="4">
        <v>290</v>
      </c>
      <c r="F30" s="4">
        <v>183</v>
      </c>
      <c r="G30" s="4">
        <v>107</v>
      </c>
      <c r="H30" s="4">
        <v>689</v>
      </c>
      <c r="I30" s="4">
        <v>336</v>
      </c>
      <c r="J30" s="4">
        <v>353</v>
      </c>
      <c r="K30" s="4">
        <v>32</v>
      </c>
      <c r="L30" s="4">
        <v>15</v>
      </c>
      <c r="M30" s="4">
        <v>17</v>
      </c>
    </row>
    <row r="31" spans="1:13" x14ac:dyDescent="0.2">
      <c r="A31" t="s">
        <v>89</v>
      </c>
      <c r="B31" s="4">
        <v>160</v>
      </c>
      <c r="C31" s="4">
        <v>84</v>
      </c>
      <c r="D31" s="4">
        <v>76</v>
      </c>
      <c r="E31" s="4">
        <v>154</v>
      </c>
      <c r="F31" s="4">
        <v>81</v>
      </c>
      <c r="G31" s="4">
        <v>73</v>
      </c>
      <c r="H31" s="4">
        <v>6</v>
      </c>
      <c r="I31" s="4">
        <v>3</v>
      </c>
      <c r="J31" s="4">
        <v>3</v>
      </c>
      <c r="K31" s="4">
        <v>0</v>
      </c>
      <c r="L31" s="4">
        <v>0</v>
      </c>
      <c r="M31" s="4">
        <v>0</v>
      </c>
    </row>
    <row r="32" spans="1:13" x14ac:dyDescent="0.2">
      <c r="A32" t="s">
        <v>90</v>
      </c>
      <c r="B32" s="4">
        <v>69</v>
      </c>
      <c r="C32" s="4">
        <v>45</v>
      </c>
      <c r="D32" s="4">
        <v>24</v>
      </c>
      <c r="E32" s="4">
        <v>45</v>
      </c>
      <c r="F32" s="4">
        <v>34</v>
      </c>
      <c r="G32" s="4">
        <v>11</v>
      </c>
      <c r="H32" s="4">
        <v>24</v>
      </c>
      <c r="I32" s="4">
        <v>11</v>
      </c>
      <c r="J32" s="4">
        <v>13</v>
      </c>
      <c r="K32" s="4">
        <v>0</v>
      </c>
      <c r="L32" s="4">
        <v>0</v>
      </c>
      <c r="M32" s="4">
        <v>0</v>
      </c>
    </row>
    <row r="33" spans="1:13" x14ac:dyDescent="0.2">
      <c r="A33" t="s">
        <v>91</v>
      </c>
      <c r="B33" s="4">
        <v>133</v>
      </c>
      <c r="C33" s="4">
        <v>72</v>
      </c>
      <c r="D33" s="4">
        <v>61</v>
      </c>
      <c r="E33" s="4">
        <v>49</v>
      </c>
      <c r="F33" s="4">
        <v>40</v>
      </c>
      <c r="G33" s="4">
        <v>9</v>
      </c>
      <c r="H33" s="4">
        <v>77</v>
      </c>
      <c r="I33" s="4">
        <v>29</v>
      </c>
      <c r="J33" s="4">
        <v>48</v>
      </c>
      <c r="K33" s="4">
        <v>7</v>
      </c>
      <c r="L33" s="4">
        <v>3</v>
      </c>
      <c r="M33" s="4">
        <v>4</v>
      </c>
    </row>
    <row r="34" spans="1:13" x14ac:dyDescent="0.2">
      <c r="A34" t="s">
        <v>92</v>
      </c>
      <c r="B34" s="4">
        <v>137</v>
      </c>
      <c r="C34" s="4">
        <v>63</v>
      </c>
      <c r="D34" s="4">
        <v>74</v>
      </c>
      <c r="E34" s="4">
        <v>16</v>
      </c>
      <c r="F34" s="4">
        <v>14</v>
      </c>
      <c r="G34" s="4">
        <v>2</v>
      </c>
      <c r="H34" s="4">
        <v>116</v>
      </c>
      <c r="I34" s="4">
        <v>48</v>
      </c>
      <c r="J34" s="4">
        <v>68</v>
      </c>
      <c r="K34" s="4">
        <v>5</v>
      </c>
      <c r="L34" s="4">
        <v>1</v>
      </c>
      <c r="M34" s="4">
        <v>4</v>
      </c>
    </row>
    <row r="35" spans="1:13" x14ac:dyDescent="0.2">
      <c r="A35" t="s">
        <v>93</v>
      </c>
      <c r="B35" s="4">
        <v>167</v>
      </c>
      <c r="C35" s="4">
        <v>97</v>
      </c>
      <c r="D35" s="4">
        <v>70</v>
      </c>
      <c r="E35" s="4">
        <v>11</v>
      </c>
      <c r="F35" s="4">
        <v>8</v>
      </c>
      <c r="G35" s="4">
        <v>3</v>
      </c>
      <c r="H35" s="4">
        <v>153</v>
      </c>
      <c r="I35" s="4">
        <v>88</v>
      </c>
      <c r="J35" s="4">
        <v>65</v>
      </c>
      <c r="K35" s="4">
        <v>3</v>
      </c>
      <c r="L35" s="4">
        <v>1</v>
      </c>
      <c r="M35" s="4">
        <v>2</v>
      </c>
    </row>
    <row r="36" spans="1:13" x14ac:dyDescent="0.2">
      <c r="A36" t="s">
        <v>94</v>
      </c>
      <c r="B36" s="4">
        <v>131</v>
      </c>
      <c r="C36" s="4">
        <v>53</v>
      </c>
      <c r="D36" s="4">
        <v>78</v>
      </c>
      <c r="E36" s="4">
        <v>6</v>
      </c>
      <c r="F36" s="4">
        <v>4</v>
      </c>
      <c r="G36" s="4">
        <v>2</v>
      </c>
      <c r="H36" s="4">
        <v>122</v>
      </c>
      <c r="I36" s="4">
        <v>49</v>
      </c>
      <c r="J36" s="4">
        <v>73</v>
      </c>
      <c r="K36" s="4">
        <v>3</v>
      </c>
      <c r="L36" s="4">
        <v>0</v>
      </c>
      <c r="M36" s="4">
        <v>3</v>
      </c>
    </row>
    <row r="37" spans="1:13" x14ac:dyDescent="0.2">
      <c r="A37" t="s">
        <v>95</v>
      </c>
      <c r="B37" s="4">
        <v>104</v>
      </c>
      <c r="C37" s="4">
        <v>62</v>
      </c>
      <c r="D37" s="4">
        <v>42</v>
      </c>
      <c r="E37" s="4">
        <v>5</v>
      </c>
      <c r="F37" s="4">
        <v>1</v>
      </c>
      <c r="G37" s="4">
        <v>4</v>
      </c>
      <c r="H37" s="4">
        <v>95</v>
      </c>
      <c r="I37" s="4">
        <v>58</v>
      </c>
      <c r="J37" s="4">
        <v>37</v>
      </c>
      <c r="K37" s="4">
        <v>4</v>
      </c>
      <c r="L37" s="4">
        <v>3</v>
      </c>
      <c r="M37" s="4">
        <v>1</v>
      </c>
    </row>
    <row r="38" spans="1:13" x14ac:dyDescent="0.2">
      <c r="A38" s="5" t="s">
        <v>96</v>
      </c>
      <c r="B38" s="6">
        <v>110</v>
      </c>
      <c r="C38" s="6">
        <v>58</v>
      </c>
      <c r="D38" s="6">
        <v>52</v>
      </c>
      <c r="E38" s="6">
        <v>4</v>
      </c>
      <c r="F38" s="6">
        <v>1</v>
      </c>
      <c r="G38" s="6">
        <v>3</v>
      </c>
      <c r="H38" s="6">
        <v>96</v>
      </c>
      <c r="I38" s="6">
        <v>50</v>
      </c>
      <c r="J38" s="6">
        <v>46</v>
      </c>
      <c r="K38" s="6">
        <v>10</v>
      </c>
      <c r="L38" s="6">
        <v>7</v>
      </c>
      <c r="M38" s="6">
        <v>3</v>
      </c>
    </row>
    <row r="39" spans="1:13" x14ac:dyDescent="0.2">
      <c r="A39" s="2" t="s">
        <v>103</v>
      </c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">
      <c r="A40" s="2" t="s">
        <v>341</v>
      </c>
      <c r="B40" s="2"/>
      <c r="C40" s="2"/>
      <c r="D40" s="2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7" t="s">
        <v>83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2">
      <c r="A42" s="10"/>
      <c r="B42" s="14" t="s">
        <v>84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x14ac:dyDescent="0.2">
      <c r="A43" s="19"/>
      <c r="B43" s="27" t="s">
        <v>2</v>
      </c>
      <c r="C43" s="27"/>
      <c r="D43" s="27"/>
      <c r="E43" s="27" t="s">
        <v>77</v>
      </c>
      <c r="F43" s="27"/>
      <c r="G43" s="27"/>
      <c r="H43" s="27" t="s">
        <v>85</v>
      </c>
      <c r="I43" s="27"/>
      <c r="J43" s="27"/>
      <c r="K43" s="14" t="s">
        <v>86</v>
      </c>
      <c r="L43" s="14"/>
      <c r="M43" s="14"/>
    </row>
    <row r="44" spans="1:13" x14ac:dyDescent="0.2">
      <c r="A44" s="11"/>
      <c r="B44" s="12" t="s">
        <v>2</v>
      </c>
      <c r="C44" s="12" t="s">
        <v>31</v>
      </c>
      <c r="D44" s="12" t="s">
        <v>32</v>
      </c>
      <c r="E44" s="12" t="s">
        <v>2</v>
      </c>
      <c r="F44" s="12" t="s">
        <v>31</v>
      </c>
      <c r="G44" s="12" t="s">
        <v>32</v>
      </c>
      <c r="H44" s="12" t="s">
        <v>2</v>
      </c>
      <c r="I44" s="12" t="s">
        <v>31</v>
      </c>
      <c r="J44" s="12" t="s">
        <v>32</v>
      </c>
      <c r="K44" s="12" t="s">
        <v>2</v>
      </c>
      <c r="L44" s="12" t="s">
        <v>31</v>
      </c>
      <c r="M44" s="8" t="s">
        <v>32</v>
      </c>
    </row>
    <row r="45" spans="1:13" x14ac:dyDescent="0.2">
      <c r="A45" t="s">
        <v>99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">
      <c r="A46" t="s">
        <v>88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">
      <c r="A47" t="s">
        <v>2</v>
      </c>
      <c r="B47" s="4">
        <v>1408</v>
      </c>
      <c r="C47" s="4">
        <v>753</v>
      </c>
      <c r="D47" s="4">
        <v>655</v>
      </c>
      <c r="E47" s="4">
        <v>421</v>
      </c>
      <c r="F47" s="4">
        <v>271</v>
      </c>
      <c r="G47" s="4">
        <v>150</v>
      </c>
      <c r="H47" s="4">
        <v>953</v>
      </c>
      <c r="I47" s="4">
        <v>465</v>
      </c>
      <c r="J47" s="4">
        <v>488</v>
      </c>
      <c r="K47" s="4">
        <v>34</v>
      </c>
      <c r="L47" s="4">
        <v>17</v>
      </c>
      <c r="M47" s="4">
        <v>17</v>
      </c>
    </row>
    <row r="48" spans="1:13" x14ac:dyDescent="0.2">
      <c r="A48" t="s">
        <v>89</v>
      </c>
      <c r="B48" s="4">
        <v>205</v>
      </c>
      <c r="C48" s="4">
        <v>99</v>
      </c>
      <c r="D48" s="4">
        <v>106</v>
      </c>
      <c r="E48" s="4">
        <v>193</v>
      </c>
      <c r="F48" s="4">
        <v>96</v>
      </c>
      <c r="G48" s="4">
        <v>97</v>
      </c>
      <c r="H48" s="4">
        <v>12</v>
      </c>
      <c r="I48" s="4">
        <v>3</v>
      </c>
      <c r="J48" s="4">
        <v>9</v>
      </c>
      <c r="K48" s="4">
        <v>0</v>
      </c>
      <c r="L48" s="4">
        <v>0</v>
      </c>
      <c r="M48" s="4">
        <v>0</v>
      </c>
    </row>
    <row r="49" spans="1:13" x14ac:dyDescent="0.2">
      <c r="A49" t="s">
        <v>90</v>
      </c>
      <c r="B49" s="4">
        <v>156</v>
      </c>
      <c r="C49" s="4">
        <v>94</v>
      </c>
      <c r="D49" s="4">
        <v>62</v>
      </c>
      <c r="E49" s="4">
        <v>100</v>
      </c>
      <c r="F49" s="4">
        <v>78</v>
      </c>
      <c r="G49" s="4">
        <v>22</v>
      </c>
      <c r="H49" s="4">
        <v>54</v>
      </c>
      <c r="I49" s="4">
        <v>15</v>
      </c>
      <c r="J49" s="4">
        <v>39</v>
      </c>
      <c r="K49" s="4">
        <v>2</v>
      </c>
      <c r="L49" s="4">
        <v>1</v>
      </c>
      <c r="M49" s="4">
        <v>1</v>
      </c>
    </row>
    <row r="50" spans="1:13" x14ac:dyDescent="0.2">
      <c r="A50" t="s">
        <v>91</v>
      </c>
      <c r="B50" s="4">
        <v>162</v>
      </c>
      <c r="C50" s="4">
        <v>82</v>
      </c>
      <c r="D50" s="4">
        <v>80</v>
      </c>
      <c r="E50" s="4">
        <v>45</v>
      </c>
      <c r="F50" s="4">
        <v>33</v>
      </c>
      <c r="G50" s="4">
        <v>12</v>
      </c>
      <c r="H50" s="4">
        <v>114</v>
      </c>
      <c r="I50" s="4">
        <v>47</v>
      </c>
      <c r="J50" s="4">
        <v>67</v>
      </c>
      <c r="K50" s="4">
        <v>3</v>
      </c>
      <c r="L50" s="4">
        <v>2</v>
      </c>
      <c r="M50" s="4">
        <v>1</v>
      </c>
    </row>
    <row r="51" spans="1:13" x14ac:dyDescent="0.2">
      <c r="A51" t="s">
        <v>92</v>
      </c>
      <c r="B51" s="4">
        <v>160</v>
      </c>
      <c r="C51" s="4">
        <v>82</v>
      </c>
      <c r="D51" s="4">
        <v>78</v>
      </c>
      <c r="E51" s="4">
        <v>21</v>
      </c>
      <c r="F51" s="4">
        <v>18</v>
      </c>
      <c r="G51" s="4">
        <v>3</v>
      </c>
      <c r="H51" s="4">
        <v>136</v>
      </c>
      <c r="I51" s="4">
        <v>64</v>
      </c>
      <c r="J51" s="4">
        <v>72</v>
      </c>
      <c r="K51" s="4">
        <v>3</v>
      </c>
      <c r="L51" s="4">
        <v>0</v>
      </c>
      <c r="M51" s="4">
        <v>3</v>
      </c>
    </row>
    <row r="52" spans="1:13" x14ac:dyDescent="0.2">
      <c r="A52" t="s">
        <v>93</v>
      </c>
      <c r="B52" s="4">
        <v>215</v>
      </c>
      <c r="C52" s="4">
        <v>114</v>
      </c>
      <c r="D52" s="4">
        <v>101</v>
      </c>
      <c r="E52" s="4">
        <v>26</v>
      </c>
      <c r="F52" s="4">
        <v>20</v>
      </c>
      <c r="G52" s="4">
        <v>6</v>
      </c>
      <c r="H52" s="4">
        <v>186</v>
      </c>
      <c r="I52" s="4">
        <v>92</v>
      </c>
      <c r="J52" s="4">
        <v>94</v>
      </c>
      <c r="K52" s="4">
        <v>3</v>
      </c>
      <c r="L52" s="4">
        <v>2</v>
      </c>
      <c r="M52" s="4">
        <v>1</v>
      </c>
    </row>
    <row r="53" spans="1:13" x14ac:dyDescent="0.2">
      <c r="A53" t="s">
        <v>94</v>
      </c>
      <c r="B53" s="4">
        <v>168</v>
      </c>
      <c r="C53" s="4">
        <v>85</v>
      </c>
      <c r="D53" s="4">
        <v>83</v>
      </c>
      <c r="E53" s="4">
        <v>12</v>
      </c>
      <c r="F53" s="4">
        <v>7</v>
      </c>
      <c r="G53" s="4">
        <v>5</v>
      </c>
      <c r="H53" s="4">
        <v>149</v>
      </c>
      <c r="I53" s="4">
        <v>76</v>
      </c>
      <c r="J53" s="4">
        <v>73</v>
      </c>
      <c r="K53" s="4">
        <v>7</v>
      </c>
      <c r="L53" s="4">
        <v>2</v>
      </c>
      <c r="M53" s="4">
        <v>5</v>
      </c>
    </row>
    <row r="54" spans="1:13" x14ac:dyDescent="0.2">
      <c r="A54" t="s">
        <v>95</v>
      </c>
      <c r="B54" s="4">
        <v>190</v>
      </c>
      <c r="C54" s="4">
        <v>110</v>
      </c>
      <c r="D54" s="4">
        <v>80</v>
      </c>
      <c r="E54" s="4">
        <v>12</v>
      </c>
      <c r="F54" s="4">
        <v>9</v>
      </c>
      <c r="G54" s="4">
        <v>3</v>
      </c>
      <c r="H54" s="4">
        <v>174</v>
      </c>
      <c r="I54" s="4">
        <v>97</v>
      </c>
      <c r="J54" s="4">
        <v>77</v>
      </c>
      <c r="K54" s="4">
        <v>4</v>
      </c>
      <c r="L54" s="4">
        <v>4</v>
      </c>
      <c r="M54" s="4">
        <v>0</v>
      </c>
    </row>
    <row r="55" spans="1:13" x14ac:dyDescent="0.2">
      <c r="A55" t="s">
        <v>96</v>
      </c>
      <c r="B55" s="4">
        <v>152</v>
      </c>
      <c r="C55" s="4">
        <v>87</v>
      </c>
      <c r="D55" s="4">
        <v>65</v>
      </c>
      <c r="E55" s="4">
        <v>12</v>
      </c>
      <c r="F55" s="4">
        <v>10</v>
      </c>
      <c r="G55" s="4">
        <v>2</v>
      </c>
      <c r="H55" s="4">
        <v>128</v>
      </c>
      <c r="I55" s="4">
        <v>71</v>
      </c>
      <c r="J55" s="4">
        <v>57</v>
      </c>
      <c r="K55" s="4">
        <v>12</v>
      </c>
      <c r="L55" s="4">
        <v>6</v>
      </c>
      <c r="M55" s="4">
        <v>6</v>
      </c>
    </row>
    <row r="56" spans="1:13" x14ac:dyDescent="0.2">
      <c r="A56" t="s">
        <v>100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">
      <c r="A57" t="s">
        <v>88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">
      <c r="A58" t="s">
        <v>2</v>
      </c>
      <c r="B58" s="4">
        <v>191</v>
      </c>
      <c r="C58" s="4">
        <v>101</v>
      </c>
      <c r="D58" s="4">
        <v>90</v>
      </c>
      <c r="E58" s="4">
        <v>24</v>
      </c>
      <c r="F58" s="4">
        <v>21</v>
      </c>
      <c r="G58" s="4">
        <v>3</v>
      </c>
      <c r="H58" s="4">
        <v>163</v>
      </c>
      <c r="I58" s="4">
        <v>77</v>
      </c>
      <c r="J58" s="4">
        <v>86</v>
      </c>
      <c r="K58" s="4">
        <v>4</v>
      </c>
      <c r="L58" s="4">
        <v>3</v>
      </c>
      <c r="M58" s="4">
        <v>1</v>
      </c>
    </row>
    <row r="59" spans="1:13" x14ac:dyDescent="0.2">
      <c r="A59" t="s">
        <v>89</v>
      </c>
      <c r="B59" s="4">
        <v>3</v>
      </c>
      <c r="C59" s="4">
        <v>3</v>
      </c>
      <c r="D59" s="4">
        <v>0</v>
      </c>
      <c r="E59" s="4">
        <v>3</v>
      </c>
      <c r="F59" s="4">
        <v>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2">
      <c r="A60" t="s">
        <v>90</v>
      </c>
      <c r="B60" s="4">
        <v>11</v>
      </c>
      <c r="C60" s="4">
        <v>4</v>
      </c>
      <c r="D60" s="4">
        <v>7</v>
      </c>
      <c r="E60" s="4">
        <v>1</v>
      </c>
      <c r="F60" s="4">
        <v>0</v>
      </c>
      <c r="G60" s="4">
        <v>1</v>
      </c>
      <c r="H60" s="4">
        <v>10</v>
      </c>
      <c r="I60" s="4">
        <v>4</v>
      </c>
      <c r="J60" s="4">
        <v>6</v>
      </c>
      <c r="K60" s="4">
        <v>0</v>
      </c>
      <c r="L60" s="4">
        <v>0</v>
      </c>
      <c r="M60" s="4">
        <v>0</v>
      </c>
    </row>
    <row r="61" spans="1:13" x14ac:dyDescent="0.2">
      <c r="A61" t="s">
        <v>91</v>
      </c>
      <c r="B61" s="4">
        <v>25</v>
      </c>
      <c r="C61" s="4">
        <v>13</v>
      </c>
      <c r="D61" s="4">
        <v>12</v>
      </c>
      <c r="E61" s="4">
        <v>9</v>
      </c>
      <c r="F61" s="4">
        <v>7</v>
      </c>
      <c r="G61" s="4">
        <v>2</v>
      </c>
      <c r="H61" s="4">
        <v>16</v>
      </c>
      <c r="I61" s="4">
        <v>6</v>
      </c>
      <c r="J61" s="4">
        <v>10</v>
      </c>
      <c r="K61" s="4">
        <v>0</v>
      </c>
      <c r="L61" s="4">
        <v>0</v>
      </c>
      <c r="M61" s="4">
        <v>0</v>
      </c>
    </row>
    <row r="62" spans="1:13" x14ac:dyDescent="0.2">
      <c r="A62" t="s">
        <v>92</v>
      </c>
      <c r="B62" s="4">
        <v>38</v>
      </c>
      <c r="C62" s="4">
        <v>22</v>
      </c>
      <c r="D62" s="4">
        <v>16</v>
      </c>
      <c r="E62" s="4">
        <v>6</v>
      </c>
      <c r="F62" s="4">
        <v>6</v>
      </c>
      <c r="G62" s="4">
        <v>0</v>
      </c>
      <c r="H62" s="4">
        <v>32</v>
      </c>
      <c r="I62" s="4">
        <v>16</v>
      </c>
      <c r="J62" s="4">
        <v>16</v>
      </c>
      <c r="K62" s="4">
        <v>0</v>
      </c>
      <c r="L62" s="4">
        <v>0</v>
      </c>
      <c r="M62" s="4">
        <v>0</v>
      </c>
    </row>
    <row r="63" spans="1:13" x14ac:dyDescent="0.2">
      <c r="A63" t="s">
        <v>93</v>
      </c>
      <c r="B63" s="4">
        <v>41</v>
      </c>
      <c r="C63" s="4">
        <v>18</v>
      </c>
      <c r="D63" s="4">
        <v>23</v>
      </c>
      <c r="E63" s="4">
        <v>4</v>
      </c>
      <c r="F63" s="4">
        <v>4</v>
      </c>
      <c r="G63" s="4">
        <v>0</v>
      </c>
      <c r="H63" s="4">
        <v>37</v>
      </c>
      <c r="I63" s="4">
        <v>14</v>
      </c>
      <c r="J63" s="4">
        <v>23</v>
      </c>
      <c r="K63" s="4">
        <v>0</v>
      </c>
      <c r="L63" s="4">
        <v>0</v>
      </c>
      <c r="M63" s="4">
        <v>0</v>
      </c>
    </row>
    <row r="64" spans="1:13" x14ac:dyDescent="0.2">
      <c r="A64" t="s">
        <v>94</v>
      </c>
      <c r="B64" s="4">
        <v>26</v>
      </c>
      <c r="C64" s="4">
        <v>14</v>
      </c>
      <c r="D64" s="4">
        <v>12</v>
      </c>
      <c r="E64" s="4">
        <v>0</v>
      </c>
      <c r="F64" s="4">
        <v>0</v>
      </c>
      <c r="G64" s="4">
        <v>0</v>
      </c>
      <c r="H64" s="4">
        <v>26</v>
      </c>
      <c r="I64" s="4">
        <v>14</v>
      </c>
      <c r="J64" s="4">
        <v>12</v>
      </c>
      <c r="K64" s="4">
        <v>0</v>
      </c>
      <c r="L64" s="4">
        <v>0</v>
      </c>
      <c r="M64" s="4">
        <v>0</v>
      </c>
    </row>
    <row r="65" spans="1:13" x14ac:dyDescent="0.2">
      <c r="A65" t="s">
        <v>95</v>
      </c>
      <c r="B65" s="4">
        <v>25</v>
      </c>
      <c r="C65" s="4">
        <v>19</v>
      </c>
      <c r="D65" s="4">
        <v>6</v>
      </c>
      <c r="E65" s="4">
        <v>1</v>
      </c>
      <c r="F65" s="4">
        <v>1</v>
      </c>
      <c r="G65" s="4">
        <v>0</v>
      </c>
      <c r="H65" s="4">
        <v>21</v>
      </c>
      <c r="I65" s="4">
        <v>16</v>
      </c>
      <c r="J65" s="4">
        <v>5</v>
      </c>
      <c r="K65" s="4">
        <v>3</v>
      </c>
      <c r="L65" s="4">
        <v>2</v>
      </c>
      <c r="M65" s="4">
        <v>1</v>
      </c>
    </row>
    <row r="66" spans="1:13" x14ac:dyDescent="0.2">
      <c r="A66" t="s">
        <v>96</v>
      </c>
      <c r="B66" s="4">
        <v>22</v>
      </c>
      <c r="C66" s="4">
        <v>8</v>
      </c>
      <c r="D66" s="4">
        <v>14</v>
      </c>
      <c r="E66" s="4">
        <v>0</v>
      </c>
      <c r="F66" s="4">
        <v>0</v>
      </c>
      <c r="G66" s="4">
        <v>0</v>
      </c>
      <c r="H66" s="4">
        <v>21</v>
      </c>
      <c r="I66" s="4">
        <v>7</v>
      </c>
      <c r="J66" s="4">
        <v>14</v>
      </c>
      <c r="K66" s="4">
        <v>1</v>
      </c>
      <c r="L66" s="4">
        <v>1</v>
      </c>
      <c r="M66" s="4">
        <v>0</v>
      </c>
    </row>
    <row r="67" spans="1:13" x14ac:dyDescent="0.2">
      <c r="A67" t="s">
        <v>101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">
      <c r="A68" t="s">
        <v>88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">
      <c r="A69" t="s">
        <v>2</v>
      </c>
      <c r="B69" s="4">
        <v>5082</v>
      </c>
      <c r="C69" s="4">
        <v>2553</v>
      </c>
      <c r="D69" s="4">
        <v>2529</v>
      </c>
      <c r="E69" s="4">
        <v>2215</v>
      </c>
      <c r="F69" s="4">
        <v>1220</v>
      </c>
      <c r="G69" s="4">
        <v>995</v>
      </c>
      <c r="H69" s="4">
        <v>2719</v>
      </c>
      <c r="I69" s="4">
        <v>1276</v>
      </c>
      <c r="J69" s="4">
        <v>1443</v>
      </c>
      <c r="K69" s="4">
        <v>148</v>
      </c>
      <c r="L69" s="4">
        <v>57</v>
      </c>
      <c r="M69" s="4">
        <v>91</v>
      </c>
    </row>
    <row r="70" spans="1:13" x14ac:dyDescent="0.2">
      <c r="A70" t="s">
        <v>89</v>
      </c>
      <c r="B70" s="4">
        <v>1224</v>
      </c>
      <c r="C70" s="4">
        <v>587</v>
      </c>
      <c r="D70" s="4">
        <v>637</v>
      </c>
      <c r="E70" s="4">
        <v>1199</v>
      </c>
      <c r="F70" s="4">
        <v>584</v>
      </c>
      <c r="G70" s="4">
        <v>615</v>
      </c>
      <c r="H70" s="4">
        <v>25</v>
      </c>
      <c r="I70" s="4">
        <v>3</v>
      </c>
      <c r="J70" s="4">
        <v>22</v>
      </c>
      <c r="K70" s="4">
        <v>0</v>
      </c>
      <c r="L70" s="4">
        <v>0</v>
      </c>
      <c r="M70" s="4">
        <v>0</v>
      </c>
    </row>
    <row r="71" spans="1:13" x14ac:dyDescent="0.2">
      <c r="A71" t="s">
        <v>90</v>
      </c>
      <c r="B71" s="4">
        <v>516</v>
      </c>
      <c r="C71" s="4">
        <v>261</v>
      </c>
      <c r="D71" s="4">
        <v>255</v>
      </c>
      <c r="E71" s="4">
        <v>358</v>
      </c>
      <c r="F71" s="4">
        <v>220</v>
      </c>
      <c r="G71" s="4">
        <v>138</v>
      </c>
      <c r="H71" s="4">
        <v>155</v>
      </c>
      <c r="I71" s="4">
        <v>41</v>
      </c>
      <c r="J71" s="4">
        <v>114</v>
      </c>
      <c r="K71" s="4">
        <v>3</v>
      </c>
      <c r="L71" s="4">
        <v>0</v>
      </c>
      <c r="M71" s="4">
        <v>3</v>
      </c>
    </row>
    <row r="72" spans="1:13" x14ac:dyDescent="0.2">
      <c r="A72" t="s">
        <v>91</v>
      </c>
      <c r="B72" s="4">
        <v>662</v>
      </c>
      <c r="C72" s="4">
        <v>324</v>
      </c>
      <c r="D72" s="4">
        <v>338</v>
      </c>
      <c r="E72" s="4">
        <v>264</v>
      </c>
      <c r="F72" s="4">
        <v>168</v>
      </c>
      <c r="G72" s="4">
        <v>96</v>
      </c>
      <c r="H72" s="4">
        <v>381</v>
      </c>
      <c r="I72" s="4">
        <v>152</v>
      </c>
      <c r="J72" s="4">
        <v>229</v>
      </c>
      <c r="K72" s="4">
        <v>17</v>
      </c>
      <c r="L72" s="4">
        <v>4</v>
      </c>
      <c r="M72" s="4">
        <v>13</v>
      </c>
    </row>
    <row r="73" spans="1:13" x14ac:dyDescent="0.2">
      <c r="A73" t="s">
        <v>92</v>
      </c>
      <c r="B73" s="4">
        <v>684</v>
      </c>
      <c r="C73" s="4">
        <v>338</v>
      </c>
      <c r="D73" s="4">
        <v>346</v>
      </c>
      <c r="E73" s="4">
        <v>155</v>
      </c>
      <c r="F73" s="4">
        <v>105</v>
      </c>
      <c r="G73" s="4">
        <v>50</v>
      </c>
      <c r="H73" s="4">
        <v>519</v>
      </c>
      <c r="I73" s="4">
        <v>231</v>
      </c>
      <c r="J73" s="4">
        <v>288</v>
      </c>
      <c r="K73" s="4">
        <v>10</v>
      </c>
      <c r="L73" s="4">
        <v>2</v>
      </c>
      <c r="M73" s="4">
        <v>8</v>
      </c>
    </row>
    <row r="74" spans="1:13" x14ac:dyDescent="0.2">
      <c r="A74" t="s">
        <v>93</v>
      </c>
      <c r="B74" s="4">
        <v>559</v>
      </c>
      <c r="C74" s="4">
        <v>294</v>
      </c>
      <c r="D74" s="4">
        <v>265</v>
      </c>
      <c r="E74" s="4">
        <v>72</v>
      </c>
      <c r="F74" s="4">
        <v>48</v>
      </c>
      <c r="G74" s="4">
        <v>24</v>
      </c>
      <c r="H74" s="4">
        <v>470</v>
      </c>
      <c r="I74" s="4">
        <v>239</v>
      </c>
      <c r="J74" s="4">
        <v>231</v>
      </c>
      <c r="K74" s="4">
        <v>17</v>
      </c>
      <c r="L74" s="4">
        <v>7</v>
      </c>
      <c r="M74" s="4">
        <v>10</v>
      </c>
    </row>
    <row r="75" spans="1:13" x14ac:dyDescent="0.2">
      <c r="A75" t="s">
        <v>94</v>
      </c>
      <c r="B75" s="4">
        <v>480</v>
      </c>
      <c r="C75" s="4">
        <v>256</v>
      </c>
      <c r="D75" s="4">
        <v>224</v>
      </c>
      <c r="E75" s="4">
        <v>59</v>
      </c>
      <c r="F75" s="4">
        <v>42</v>
      </c>
      <c r="G75" s="4">
        <v>17</v>
      </c>
      <c r="H75" s="4">
        <v>398</v>
      </c>
      <c r="I75" s="4">
        <v>206</v>
      </c>
      <c r="J75" s="4">
        <v>192</v>
      </c>
      <c r="K75" s="4">
        <v>23</v>
      </c>
      <c r="L75" s="4">
        <v>8</v>
      </c>
      <c r="M75" s="4">
        <v>15</v>
      </c>
    </row>
    <row r="76" spans="1:13" x14ac:dyDescent="0.2">
      <c r="A76" t="s">
        <v>95</v>
      </c>
      <c r="B76" s="4">
        <v>478</v>
      </c>
      <c r="C76" s="4">
        <v>249</v>
      </c>
      <c r="D76" s="4">
        <v>229</v>
      </c>
      <c r="E76" s="4">
        <v>62</v>
      </c>
      <c r="F76" s="4">
        <v>34</v>
      </c>
      <c r="G76" s="4">
        <v>28</v>
      </c>
      <c r="H76" s="4">
        <v>376</v>
      </c>
      <c r="I76" s="4">
        <v>199</v>
      </c>
      <c r="J76" s="4">
        <v>177</v>
      </c>
      <c r="K76" s="4">
        <v>40</v>
      </c>
      <c r="L76" s="4">
        <v>16</v>
      </c>
      <c r="M76" s="4">
        <v>24</v>
      </c>
    </row>
    <row r="77" spans="1:13" x14ac:dyDescent="0.2">
      <c r="A77" t="s">
        <v>96</v>
      </c>
      <c r="B77" s="4">
        <v>479</v>
      </c>
      <c r="C77" s="4">
        <v>244</v>
      </c>
      <c r="D77" s="4">
        <v>235</v>
      </c>
      <c r="E77" s="4">
        <v>46</v>
      </c>
      <c r="F77" s="4">
        <v>19</v>
      </c>
      <c r="G77" s="4">
        <v>27</v>
      </c>
      <c r="H77" s="4">
        <v>395</v>
      </c>
      <c r="I77" s="4">
        <v>205</v>
      </c>
      <c r="J77" s="4">
        <v>190</v>
      </c>
      <c r="K77" s="4">
        <v>38</v>
      </c>
      <c r="L77" s="4">
        <v>20</v>
      </c>
      <c r="M77" s="4">
        <v>18</v>
      </c>
    </row>
    <row r="78" spans="1:13" x14ac:dyDescent="0.2">
      <c r="A78" t="s">
        <v>102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">
      <c r="A79" t="s">
        <v>88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">
      <c r="A80" t="s">
        <v>2</v>
      </c>
      <c r="B80" s="4">
        <v>153</v>
      </c>
      <c r="C80" s="4">
        <v>116</v>
      </c>
      <c r="D80" s="4">
        <v>37</v>
      </c>
      <c r="E80" s="4">
        <v>67</v>
      </c>
      <c r="F80" s="4">
        <v>54</v>
      </c>
      <c r="G80" s="4">
        <v>13</v>
      </c>
      <c r="H80" s="4">
        <v>79</v>
      </c>
      <c r="I80" s="4">
        <v>57</v>
      </c>
      <c r="J80" s="4">
        <v>22</v>
      </c>
      <c r="K80" s="4">
        <v>7</v>
      </c>
      <c r="L80" s="4">
        <v>5</v>
      </c>
      <c r="M80" s="4">
        <v>2</v>
      </c>
    </row>
    <row r="81" spans="1:13" x14ac:dyDescent="0.2">
      <c r="A81" t="s">
        <v>89</v>
      </c>
      <c r="B81" s="4">
        <v>6</v>
      </c>
      <c r="C81" s="4">
        <v>5</v>
      </c>
      <c r="D81" s="4">
        <v>1</v>
      </c>
      <c r="E81" s="4">
        <v>6</v>
      </c>
      <c r="F81" s="4">
        <v>5</v>
      </c>
      <c r="G81" s="4">
        <v>1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</row>
    <row r="82" spans="1:13" x14ac:dyDescent="0.2">
      <c r="A82" t="s">
        <v>90</v>
      </c>
      <c r="B82" s="4">
        <v>21</v>
      </c>
      <c r="C82" s="4">
        <v>18</v>
      </c>
      <c r="D82" s="4">
        <v>3</v>
      </c>
      <c r="E82" s="4">
        <v>17</v>
      </c>
      <c r="F82" s="4">
        <v>15</v>
      </c>
      <c r="G82" s="4">
        <v>2</v>
      </c>
      <c r="H82" s="4">
        <v>4</v>
      </c>
      <c r="I82" s="4">
        <v>3</v>
      </c>
      <c r="J82" s="4">
        <v>1</v>
      </c>
      <c r="K82" s="4">
        <v>0</v>
      </c>
      <c r="L82" s="4">
        <v>0</v>
      </c>
      <c r="M82" s="4">
        <v>0</v>
      </c>
    </row>
    <row r="83" spans="1:13" x14ac:dyDescent="0.2">
      <c r="A83" t="s">
        <v>91</v>
      </c>
      <c r="B83" s="4">
        <v>26</v>
      </c>
      <c r="C83" s="4">
        <v>20</v>
      </c>
      <c r="D83" s="4">
        <v>6</v>
      </c>
      <c r="E83" s="4">
        <v>23</v>
      </c>
      <c r="F83" s="4">
        <v>17</v>
      </c>
      <c r="G83" s="4">
        <v>6</v>
      </c>
      <c r="H83" s="4">
        <v>3</v>
      </c>
      <c r="I83" s="4">
        <v>3</v>
      </c>
      <c r="J83" s="4">
        <v>0</v>
      </c>
      <c r="K83" s="4">
        <v>0</v>
      </c>
      <c r="L83" s="4">
        <v>0</v>
      </c>
      <c r="M83" s="4">
        <v>0</v>
      </c>
    </row>
    <row r="84" spans="1:13" x14ac:dyDescent="0.2">
      <c r="A84" t="s">
        <v>92</v>
      </c>
      <c r="B84" s="4">
        <v>36</v>
      </c>
      <c r="C84" s="4">
        <v>29</v>
      </c>
      <c r="D84" s="4">
        <v>7</v>
      </c>
      <c r="E84" s="4">
        <v>13</v>
      </c>
      <c r="F84" s="4">
        <v>11</v>
      </c>
      <c r="G84" s="4">
        <v>2</v>
      </c>
      <c r="H84" s="4">
        <v>20</v>
      </c>
      <c r="I84" s="4">
        <v>15</v>
      </c>
      <c r="J84" s="4">
        <v>5</v>
      </c>
      <c r="K84" s="4">
        <v>3</v>
      </c>
      <c r="L84" s="4">
        <v>3</v>
      </c>
      <c r="M84" s="4">
        <v>0</v>
      </c>
    </row>
    <row r="85" spans="1:13" x14ac:dyDescent="0.2">
      <c r="A85" t="s">
        <v>93</v>
      </c>
      <c r="B85" s="4">
        <v>19</v>
      </c>
      <c r="C85" s="4">
        <v>12</v>
      </c>
      <c r="D85" s="4">
        <v>7</v>
      </c>
      <c r="E85" s="4">
        <v>5</v>
      </c>
      <c r="F85" s="4">
        <v>4</v>
      </c>
      <c r="G85" s="4">
        <v>1</v>
      </c>
      <c r="H85" s="4">
        <v>13</v>
      </c>
      <c r="I85" s="4">
        <v>7</v>
      </c>
      <c r="J85" s="4">
        <v>6</v>
      </c>
      <c r="K85" s="4">
        <v>1</v>
      </c>
      <c r="L85" s="4">
        <v>1</v>
      </c>
      <c r="M85" s="4">
        <v>0</v>
      </c>
    </row>
    <row r="86" spans="1:13" x14ac:dyDescent="0.2">
      <c r="A86" t="s">
        <v>94</v>
      </c>
      <c r="B86" s="4">
        <v>17</v>
      </c>
      <c r="C86" s="4">
        <v>9</v>
      </c>
      <c r="D86" s="4">
        <v>8</v>
      </c>
      <c r="E86" s="4">
        <v>2</v>
      </c>
      <c r="F86" s="4">
        <v>2</v>
      </c>
      <c r="G86" s="4">
        <v>0</v>
      </c>
      <c r="H86" s="4">
        <v>14</v>
      </c>
      <c r="I86" s="4">
        <v>7</v>
      </c>
      <c r="J86" s="4">
        <v>7</v>
      </c>
      <c r="K86" s="4">
        <v>1</v>
      </c>
      <c r="L86" s="4">
        <v>0</v>
      </c>
      <c r="M86" s="4">
        <v>1</v>
      </c>
    </row>
    <row r="87" spans="1:13" x14ac:dyDescent="0.2">
      <c r="A87" t="s">
        <v>95</v>
      </c>
      <c r="B87" s="4">
        <v>13</v>
      </c>
      <c r="C87" s="4">
        <v>10</v>
      </c>
      <c r="D87" s="4">
        <v>3</v>
      </c>
      <c r="E87" s="4">
        <v>0</v>
      </c>
      <c r="F87" s="4">
        <v>0</v>
      </c>
      <c r="G87" s="4">
        <v>0</v>
      </c>
      <c r="H87" s="4">
        <v>11</v>
      </c>
      <c r="I87" s="4">
        <v>9</v>
      </c>
      <c r="J87" s="4">
        <v>2</v>
      </c>
      <c r="K87" s="4">
        <v>2</v>
      </c>
      <c r="L87" s="4">
        <v>1</v>
      </c>
      <c r="M87" s="4">
        <v>1</v>
      </c>
    </row>
    <row r="88" spans="1:13" x14ac:dyDescent="0.2">
      <c r="A88" s="5" t="s">
        <v>96</v>
      </c>
      <c r="B88" s="6">
        <v>15</v>
      </c>
      <c r="C88" s="6">
        <v>13</v>
      </c>
      <c r="D88" s="6">
        <v>2</v>
      </c>
      <c r="E88" s="6">
        <v>1</v>
      </c>
      <c r="F88" s="6">
        <v>0</v>
      </c>
      <c r="G88" s="6">
        <v>1</v>
      </c>
      <c r="H88" s="6">
        <v>14</v>
      </c>
      <c r="I88" s="6">
        <v>13</v>
      </c>
      <c r="J88" s="6">
        <v>1</v>
      </c>
      <c r="K88" s="6">
        <v>0</v>
      </c>
      <c r="L88" s="6">
        <v>0</v>
      </c>
      <c r="M88" s="6">
        <v>0</v>
      </c>
    </row>
    <row r="89" spans="1:13" x14ac:dyDescent="0.2">
      <c r="A89" s="2" t="s">
        <v>103</v>
      </c>
      <c r="B89" s="2"/>
    </row>
    <row r="90" spans="1:13" x14ac:dyDescent="0.2">
      <c r="A90" s="2" t="s">
        <v>341</v>
      </c>
      <c r="B90" s="2"/>
      <c r="C90" s="2"/>
      <c r="D90" s="2"/>
    </row>
  </sheetData>
  <mergeCells count="16">
    <mergeCell ref="A90:D90"/>
    <mergeCell ref="A1:M1"/>
    <mergeCell ref="A41:M41"/>
    <mergeCell ref="B42:M42"/>
    <mergeCell ref="B43:D43"/>
    <mergeCell ref="E43:G43"/>
    <mergeCell ref="H43:J43"/>
    <mergeCell ref="K43:M43"/>
    <mergeCell ref="A39:B39"/>
    <mergeCell ref="A40:D40"/>
    <mergeCell ref="A89:B89"/>
    <mergeCell ref="B3:D3"/>
    <mergeCell ref="E3:G3"/>
    <mergeCell ref="H3:J3"/>
    <mergeCell ref="K3:M3"/>
    <mergeCell ref="B2:M2"/>
  </mergeCells>
  <pageMargins left="0.7" right="0.7" top="0.75" bottom="0.75" header="0.3" footer="0.3"/>
  <pageSetup scale="94" orientation="portrait" horizontalDpi="4294967293" verticalDpi="0" r:id="rId1"/>
  <rowBreaks count="1" manualBreakCount="1">
    <brk id="4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opLeftCell="A34" zoomScaleNormal="100" workbookViewId="0">
      <selection activeCell="E65" sqref="E65"/>
    </sheetView>
  </sheetViews>
  <sheetFormatPr defaultRowHeight="11.25" x14ac:dyDescent="0.2"/>
  <cols>
    <col min="1" max="1" width="11.33203125" bestFit="1" customWidth="1"/>
    <col min="2" max="2" width="11.1640625" customWidth="1"/>
    <col min="3" max="3" width="10.5" bestFit="1" customWidth="1"/>
    <col min="4" max="10" width="9.5" bestFit="1" customWidth="1"/>
    <col min="11" max="11" width="11.33203125" bestFit="1" customWidth="1"/>
    <col min="12" max="12" width="10" customWidth="1"/>
  </cols>
  <sheetData>
    <row r="1" spans="1:23" x14ac:dyDescent="0.2">
      <c r="A1" s="7" t="s">
        <v>104</v>
      </c>
      <c r="B1" s="7"/>
      <c r="C1" s="7"/>
      <c r="D1" s="7"/>
      <c r="E1" s="7"/>
      <c r="F1" s="7"/>
      <c r="G1" s="7"/>
      <c r="H1" s="7"/>
      <c r="I1" s="7"/>
      <c r="J1" s="7"/>
      <c r="K1" s="7" t="s">
        <v>104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">
      <c r="A2" s="19"/>
      <c r="B2" s="25" t="s">
        <v>1</v>
      </c>
      <c r="C2" s="9"/>
      <c r="D2" s="9"/>
      <c r="E2" s="9"/>
      <c r="F2" s="9"/>
      <c r="G2" s="9"/>
      <c r="H2" s="9"/>
      <c r="I2" s="9"/>
      <c r="J2" s="9"/>
      <c r="K2" s="19"/>
      <c r="L2" s="25" t="s">
        <v>1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x14ac:dyDescent="0.2">
      <c r="A3" s="19"/>
      <c r="B3" s="27" t="s">
        <v>2</v>
      </c>
      <c r="C3" s="27"/>
      <c r="D3" s="27"/>
      <c r="E3" s="27" t="s">
        <v>3</v>
      </c>
      <c r="F3" s="27"/>
      <c r="G3" s="27"/>
      <c r="H3" s="9" t="s">
        <v>4</v>
      </c>
      <c r="I3" s="9"/>
      <c r="J3" s="9"/>
      <c r="K3" s="19"/>
      <c r="L3" s="28" t="s">
        <v>5</v>
      </c>
      <c r="M3" s="28"/>
      <c r="N3" s="28"/>
      <c r="O3" s="28" t="s">
        <v>6</v>
      </c>
      <c r="P3" s="28"/>
      <c r="Q3" s="28"/>
      <c r="R3" s="28" t="s">
        <v>7</v>
      </c>
      <c r="S3" s="28"/>
      <c r="T3" s="28"/>
      <c r="U3" s="25" t="s">
        <v>8</v>
      </c>
      <c r="V3" s="9"/>
      <c r="W3" s="9"/>
    </row>
    <row r="4" spans="1:23" x14ac:dyDescent="0.2">
      <c r="A4" s="11"/>
      <c r="B4" s="12" t="s">
        <v>2</v>
      </c>
      <c r="C4" s="12" t="s">
        <v>105</v>
      </c>
      <c r="D4" s="12" t="s">
        <v>106</v>
      </c>
      <c r="E4" s="12" t="s">
        <v>2</v>
      </c>
      <c r="F4" s="12" t="s">
        <v>105</v>
      </c>
      <c r="G4" s="12" t="s">
        <v>106</v>
      </c>
      <c r="H4" s="12" t="s">
        <v>2</v>
      </c>
      <c r="I4" s="12" t="s">
        <v>105</v>
      </c>
      <c r="J4" s="8" t="s">
        <v>106</v>
      </c>
      <c r="K4" s="11"/>
      <c r="L4" s="12" t="s">
        <v>2</v>
      </c>
      <c r="M4" s="12" t="s">
        <v>105</v>
      </c>
      <c r="N4" s="12" t="s">
        <v>106</v>
      </c>
      <c r="O4" s="12" t="s">
        <v>2</v>
      </c>
      <c r="P4" s="12" t="s">
        <v>105</v>
      </c>
      <c r="Q4" s="12" t="s">
        <v>106</v>
      </c>
      <c r="R4" s="12" t="s">
        <v>2</v>
      </c>
      <c r="S4" s="12" t="s">
        <v>105</v>
      </c>
      <c r="T4" s="12" t="s">
        <v>106</v>
      </c>
      <c r="U4" s="20" t="s">
        <v>2</v>
      </c>
      <c r="V4" s="20" t="s">
        <v>105</v>
      </c>
      <c r="W4" s="22" t="s">
        <v>106</v>
      </c>
    </row>
    <row r="5" spans="1:23" x14ac:dyDescent="0.2">
      <c r="A5" t="s">
        <v>107</v>
      </c>
      <c r="K5" t="s">
        <v>107</v>
      </c>
    </row>
    <row r="6" spans="1:23" x14ac:dyDescent="0.2">
      <c r="A6" t="s">
        <v>9</v>
      </c>
      <c r="K6" t="s">
        <v>9</v>
      </c>
    </row>
    <row r="7" spans="1:23" x14ac:dyDescent="0.2">
      <c r="A7" t="s">
        <v>2</v>
      </c>
      <c r="B7" s="4">
        <v>14691</v>
      </c>
      <c r="C7" s="4">
        <v>10626</v>
      </c>
      <c r="D7" s="4">
        <v>4065</v>
      </c>
      <c r="E7" s="4">
        <v>216</v>
      </c>
      <c r="F7" s="4">
        <v>152</v>
      </c>
      <c r="G7" s="4">
        <v>64</v>
      </c>
      <c r="H7" s="4">
        <v>2091</v>
      </c>
      <c r="I7" s="4">
        <v>1494</v>
      </c>
      <c r="J7" s="4">
        <v>597</v>
      </c>
      <c r="K7" t="s">
        <v>2</v>
      </c>
      <c r="L7" s="4">
        <v>2937</v>
      </c>
      <c r="M7" s="4">
        <v>2156</v>
      </c>
      <c r="N7" s="4">
        <v>781</v>
      </c>
      <c r="O7" s="4">
        <v>483</v>
      </c>
      <c r="P7" s="4">
        <v>352</v>
      </c>
      <c r="Q7" s="4">
        <v>131</v>
      </c>
      <c r="R7" s="4">
        <v>8786</v>
      </c>
      <c r="S7" s="4">
        <v>6339</v>
      </c>
      <c r="T7" s="4">
        <v>2447</v>
      </c>
      <c r="U7" s="4">
        <v>178</v>
      </c>
      <c r="V7" s="4">
        <v>133</v>
      </c>
      <c r="W7" s="4">
        <v>45</v>
      </c>
    </row>
    <row r="8" spans="1:23" x14ac:dyDescent="0.2">
      <c r="A8" t="s">
        <v>10</v>
      </c>
      <c r="B8" s="4">
        <v>1761</v>
      </c>
      <c r="C8" s="4">
        <v>1751</v>
      </c>
      <c r="D8" s="4">
        <v>10</v>
      </c>
      <c r="E8" s="4">
        <v>30</v>
      </c>
      <c r="F8" s="4">
        <v>30</v>
      </c>
      <c r="G8" s="4">
        <v>0</v>
      </c>
      <c r="H8" s="4">
        <v>212</v>
      </c>
      <c r="I8" s="4">
        <v>210</v>
      </c>
      <c r="J8" s="4">
        <v>2</v>
      </c>
      <c r="K8" t="s">
        <v>10</v>
      </c>
      <c r="L8" s="4">
        <v>336</v>
      </c>
      <c r="M8" s="4">
        <v>334</v>
      </c>
      <c r="N8" s="4">
        <v>2</v>
      </c>
      <c r="O8" s="4">
        <v>68</v>
      </c>
      <c r="P8" s="4">
        <v>68</v>
      </c>
      <c r="Q8" s="4">
        <v>0</v>
      </c>
      <c r="R8" s="4">
        <v>1099</v>
      </c>
      <c r="S8" s="4">
        <v>1093</v>
      </c>
      <c r="T8" s="4">
        <v>6</v>
      </c>
      <c r="U8" s="4">
        <v>16</v>
      </c>
      <c r="V8" s="4">
        <v>16</v>
      </c>
      <c r="W8" s="4">
        <v>0</v>
      </c>
    </row>
    <row r="9" spans="1:23" x14ac:dyDescent="0.2">
      <c r="A9" t="s">
        <v>11</v>
      </c>
      <c r="B9" s="4">
        <v>2042</v>
      </c>
      <c r="C9" s="4">
        <v>2018</v>
      </c>
      <c r="D9" s="4">
        <v>24</v>
      </c>
      <c r="E9" s="4">
        <v>34</v>
      </c>
      <c r="F9" s="4">
        <v>34</v>
      </c>
      <c r="G9" s="4">
        <v>0</v>
      </c>
      <c r="H9" s="4">
        <v>330</v>
      </c>
      <c r="I9" s="4">
        <v>326</v>
      </c>
      <c r="J9" s="4">
        <v>4</v>
      </c>
      <c r="K9" t="s">
        <v>11</v>
      </c>
      <c r="L9" s="4">
        <v>407</v>
      </c>
      <c r="M9" s="4">
        <v>403</v>
      </c>
      <c r="N9" s="4">
        <v>4</v>
      </c>
      <c r="O9" s="4">
        <v>81</v>
      </c>
      <c r="P9" s="4">
        <v>81</v>
      </c>
      <c r="Q9" s="4">
        <v>0</v>
      </c>
      <c r="R9" s="4">
        <v>1167</v>
      </c>
      <c r="S9" s="4">
        <v>1154</v>
      </c>
      <c r="T9" s="4">
        <v>13</v>
      </c>
      <c r="U9" s="4">
        <v>23</v>
      </c>
      <c r="V9" s="4">
        <v>20</v>
      </c>
      <c r="W9" s="4">
        <v>3</v>
      </c>
    </row>
    <row r="10" spans="1:23" x14ac:dyDescent="0.2">
      <c r="A10" t="s">
        <v>12</v>
      </c>
      <c r="B10" s="4">
        <v>1688</v>
      </c>
      <c r="C10" s="4">
        <v>1634</v>
      </c>
      <c r="D10" s="4">
        <v>54</v>
      </c>
      <c r="E10" s="4">
        <v>27</v>
      </c>
      <c r="F10" s="4">
        <v>26</v>
      </c>
      <c r="G10" s="4">
        <v>1</v>
      </c>
      <c r="H10" s="4">
        <v>297</v>
      </c>
      <c r="I10" s="4">
        <v>291</v>
      </c>
      <c r="J10" s="4">
        <v>6</v>
      </c>
      <c r="K10" t="s">
        <v>12</v>
      </c>
      <c r="L10" s="4">
        <v>356</v>
      </c>
      <c r="M10" s="4">
        <v>349</v>
      </c>
      <c r="N10" s="4">
        <v>7</v>
      </c>
      <c r="O10" s="4">
        <v>78</v>
      </c>
      <c r="P10" s="4">
        <v>76</v>
      </c>
      <c r="Q10" s="4">
        <v>2</v>
      </c>
      <c r="R10" s="4">
        <v>910</v>
      </c>
      <c r="S10" s="4">
        <v>873</v>
      </c>
      <c r="T10" s="4">
        <v>37</v>
      </c>
      <c r="U10" s="4">
        <v>20</v>
      </c>
      <c r="V10" s="4">
        <v>19</v>
      </c>
      <c r="W10" s="4">
        <v>1</v>
      </c>
    </row>
    <row r="11" spans="1:23" x14ac:dyDescent="0.2">
      <c r="A11" t="s">
        <v>13</v>
      </c>
      <c r="B11" s="4">
        <v>977</v>
      </c>
      <c r="C11" s="4">
        <v>929</v>
      </c>
      <c r="D11" s="4">
        <v>48</v>
      </c>
      <c r="E11" s="4">
        <v>3</v>
      </c>
      <c r="F11" s="4">
        <v>3</v>
      </c>
      <c r="G11" s="4">
        <v>0</v>
      </c>
      <c r="H11" s="4">
        <v>97</v>
      </c>
      <c r="I11" s="4">
        <v>94</v>
      </c>
      <c r="J11" s="4">
        <v>3</v>
      </c>
      <c r="K11" t="s">
        <v>13</v>
      </c>
      <c r="L11" s="4">
        <v>205</v>
      </c>
      <c r="M11" s="4">
        <v>199</v>
      </c>
      <c r="N11" s="4">
        <v>6</v>
      </c>
      <c r="O11" s="4">
        <v>3</v>
      </c>
      <c r="P11" s="4">
        <v>3</v>
      </c>
      <c r="Q11" s="4">
        <v>0</v>
      </c>
      <c r="R11" s="4">
        <v>666</v>
      </c>
      <c r="S11" s="4">
        <v>627</v>
      </c>
      <c r="T11" s="4">
        <v>39</v>
      </c>
      <c r="U11" s="4">
        <v>3</v>
      </c>
      <c r="V11" s="4">
        <v>3</v>
      </c>
      <c r="W11" s="4">
        <v>0</v>
      </c>
    </row>
    <row r="12" spans="1:23" x14ac:dyDescent="0.2">
      <c r="A12" t="s">
        <v>14</v>
      </c>
      <c r="B12" s="4">
        <v>727</v>
      </c>
      <c r="C12" s="4">
        <v>668</v>
      </c>
      <c r="D12" s="4">
        <v>59</v>
      </c>
      <c r="E12" s="4">
        <v>13</v>
      </c>
      <c r="F12" s="4">
        <v>12</v>
      </c>
      <c r="G12" s="4">
        <v>1</v>
      </c>
      <c r="H12" s="4">
        <v>68</v>
      </c>
      <c r="I12" s="4">
        <v>63</v>
      </c>
      <c r="J12" s="4">
        <v>5</v>
      </c>
      <c r="K12" t="s">
        <v>14</v>
      </c>
      <c r="L12" s="4">
        <v>156</v>
      </c>
      <c r="M12" s="4">
        <v>147</v>
      </c>
      <c r="N12" s="4">
        <v>9</v>
      </c>
      <c r="O12" s="4">
        <v>11</v>
      </c>
      <c r="P12" s="4">
        <v>9</v>
      </c>
      <c r="Q12" s="4">
        <v>2</v>
      </c>
      <c r="R12" s="4">
        <v>468</v>
      </c>
      <c r="S12" s="4">
        <v>427</v>
      </c>
      <c r="T12" s="4">
        <v>41</v>
      </c>
      <c r="U12" s="4">
        <v>11</v>
      </c>
      <c r="V12" s="4">
        <v>10</v>
      </c>
      <c r="W12" s="4">
        <v>1</v>
      </c>
    </row>
    <row r="13" spans="1:23" x14ac:dyDescent="0.2">
      <c r="A13" t="s">
        <v>15</v>
      </c>
      <c r="B13" s="4">
        <v>961</v>
      </c>
      <c r="C13" s="4">
        <v>815</v>
      </c>
      <c r="D13" s="4">
        <v>146</v>
      </c>
      <c r="E13" s="4">
        <v>10</v>
      </c>
      <c r="F13" s="4">
        <v>10</v>
      </c>
      <c r="G13" s="4">
        <v>0</v>
      </c>
      <c r="H13" s="4">
        <v>133</v>
      </c>
      <c r="I13" s="4">
        <v>109</v>
      </c>
      <c r="J13" s="4">
        <v>24</v>
      </c>
      <c r="K13" t="s">
        <v>15</v>
      </c>
      <c r="L13" s="4">
        <v>162</v>
      </c>
      <c r="M13" s="4">
        <v>136</v>
      </c>
      <c r="N13" s="4">
        <v>26</v>
      </c>
      <c r="O13" s="4">
        <v>25</v>
      </c>
      <c r="P13" s="4">
        <v>21</v>
      </c>
      <c r="Q13" s="4">
        <v>4</v>
      </c>
      <c r="R13" s="4">
        <v>617</v>
      </c>
      <c r="S13" s="4">
        <v>528</v>
      </c>
      <c r="T13" s="4">
        <v>89</v>
      </c>
      <c r="U13" s="4">
        <v>14</v>
      </c>
      <c r="V13" s="4">
        <v>11</v>
      </c>
      <c r="W13" s="4">
        <v>3</v>
      </c>
    </row>
    <row r="14" spans="1:23" x14ac:dyDescent="0.2">
      <c r="A14" t="s">
        <v>16</v>
      </c>
      <c r="B14" s="4">
        <v>1037</v>
      </c>
      <c r="C14" s="4">
        <v>839</v>
      </c>
      <c r="D14" s="4">
        <v>198</v>
      </c>
      <c r="E14" s="4">
        <v>17</v>
      </c>
      <c r="F14" s="4">
        <v>15</v>
      </c>
      <c r="G14" s="4">
        <v>2</v>
      </c>
      <c r="H14" s="4">
        <v>137</v>
      </c>
      <c r="I14" s="4">
        <v>112</v>
      </c>
      <c r="J14" s="4">
        <v>25</v>
      </c>
      <c r="K14" t="s">
        <v>16</v>
      </c>
      <c r="L14" s="4">
        <v>160</v>
      </c>
      <c r="M14" s="4">
        <v>132</v>
      </c>
      <c r="N14" s="4">
        <v>28</v>
      </c>
      <c r="O14" s="4">
        <v>38</v>
      </c>
      <c r="P14" s="4">
        <v>28</v>
      </c>
      <c r="Q14" s="4">
        <v>10</v>
      </c>
      <c r="R14" s="4">
        <v>665</v>
      </c>
      <c r="S14" s="4">
        <v>533</v>
      </c>
      <c r="T14" s="4">
        <v>132</v>
      </c>
      <c r="U14" s="4">
        <v>20</v>
      </c>
      <c r="V14" s="4">
        <v>19</v>
      </c>
      <c r="W14" s="4">
        <v>1</v>
      </c>
    </row>
    <row r="15" spans="1:23" x14ac:dyDescent="0.2">
      <c r="A15" t="s">
        <v>17</v>
      </c>
      <c r="B15" s="4">
        <v>1005</v>
      </c>
      <c r="C15" s="4">
        <v>711</v>
      </c>
      <c r="D15" s="4">
        <v>294</v>
      </c>
      <c r="E15" s="4">
        <v>15</v>
      </c>
      <c r="F15" s="4">
        <v>8</v>
      </c>
      <c r="G15" s="4">
        <v>7</v>
      </c>
      <c r="H15" s="4">
        <v>167</v>
      </c>
      <c r="I15" s="4">
        <v>108</v>
      </c>
      <c r="J15" s="4">
        <v>59</v>
      </c>
      <c r="K15" t="s">
        <v>17</v>
      </c>
      <c r="L15" s="4">
        <v>215</v>
      </c>
      <c r="M15" s="4">
        <v>166</v>
      </c>
      <c r="N15" s="4">
        <v>49</v>
      </c>
      <c r="O15" s="4">
        <v>41</v>
      </c>
      <c r="P15" s="4">
        <v>30</v>
      </c>
      <c r="Q15" s="4">
        <v>11</v>
      </c>
      <c r="R15" s="4">
        <v>551</v>
      </c>
      <c r="S15" s="4">
        <v>385</v>
      </c>
      <c r="T15" s="4">
        <v>166</v>
      </c>
      <c r="U15" s="4">
        <v>16</v>
      </c>
      <c r="V15" s="4">
        <v>14</v>
      </c>
      <c r="W15" s="4">
        <v>2</v>
      </c>
    </row>
    <row r="16" spans="1:23" x14ac:dyDescent="0.2">
      <c r="A16" t="s">
        <v>18</v>
      </c>
      <c r="B16" s="4">
        <v>815</v>
      </c>
      <c r="C16" s="4">
        <v>485</v>
      </c>
      <c r="D16" s="4">
        <v>330</v>
      </c>
      <c r="E16" s="4">
        <v>10</v>
      </c>
      <c r="F16" s="4">
        <v>5</v>
      </c>
      <c r="G16" s="4">
        <v>5</v>
      </c>
      <c r="H16" s="4">
        <v>131</v>
      </c>
      <c r="I16" s="4">
        <v>76</v>
      </c>
      <c r="J16" s="4">
        <v>55</v>
      </c>
      <c r="K16" t="s">
        <v>18</v>
      </c>
      <c r="L16" s="4">
        <v>168</v>
      </c>
      <c r="M16" s="4">
        <v>105</v>
      </c>
      <c r="N16" s="4">
        <v>63</v>
      </c>
      <c r="O16" s="4">
        <v>26</v>
      </c>
      <c r="P16" s="4">
        <v>14</v>
      </c>
      <c r="Q16" s="4">
        <v>12</v>
      </c>
      <c r="R16" s="4">
        <v>465</v>
      </c>
      <c r="S16" s="4">
        <v>278</v>
      </c>
      <c r="T16" s="4">
        <v>187</v>
      </c>
      <c r="U16" s="4">
        <v>15</v>
      </c>
      <c r="V16" s="4">
        <v>7</v>
      </c>
      <c r="W16" s="4">
        <v>8</v>
      </c>
    </row>
    <row r="17" spans="1:23" x14ac:dyDescent="0.2">
      <c r="A17" t="s">
        <v>19</v>
      </c>
      <c r="B17" s="4">
        <v>807</v>
      </c>
      <c r="C17" s="4">
        <v>358</v>
      </c>
      <c r="D17" s="4">
        <v>449</v>
      </c>
      <c r="E17" s="4">
        <v>11</v>
      </c>
      <c r="F17" s="4">
        <v>3</v>
      </c>
      <c r="G17" s="4">
        <v>8</v>
      </c>
      <c r="H17" s="4">
        <v>104</v>
      </c>
      <c r="I17" s="4">
        <v>46</v>
      </c>
      <c r="J17" s="4">
        <v>58</v>
      </c>
      <c r="K17" t="s">
        <v>19</v>
      </c>
      <c r="L17" s="4">
        <v>190</v>
      </c>
      <c r="M17" s="4">
        <v>102</v>
      </c>
      <c r="N17" s="4">
        <v>88</v>
      </c>
      <c r="O17" s="4">
        <v>25</v>
      </c>
      <c r="P17" s="4">
        <v>10</v>
      </c>
      <c r="Q17" s="4">
        <v>15</v>
      </c>
      <c r="R17" s="4">
        <v>466</v>
      </c>
      <c r="S17" s="4">
        <v>192</v>
      </c>
      <c r="T17" s="4">
        <v>274</v>
      </c>
      <c r="U17" s="4">
        <v>11</v>
      </c>
      <c r="V17" s="4">
        <v>5</v>
      </c>
      <c r="W17" s="4">
        <v>6</v>
      </c>
    </row>
    <row r="18" spans="1:23" x14ac:dyDescent="0.2">
      <c r="A18" t="s">
        <v>20</v>
      </c>
      <c r="B18" s="4">
        <v>775</v>
      </c>
      <c r="C18" s="4">
        <v>225</v>
      </c>
      <c r="D18" s="4">
        <v>550</v>
      </c>
      <c r="E18" s="4">
        <v>8</v>
      </c>
      <c r="F18" s="4">
        <v>2</v>
      </c>
      <c r="G18" s="4">
        <v>6</v>
      </c>
      <c r="H18" s="4">
        <v>110</v>
      </c>
      <c r="I18" s="4">
        <v>36</v>
      </c>
      <c r="J18" s="4">
        <v>74</v>
      </c>
      <c r="K18" t="s">
        <v>20</v>
      </c>
      <c r="L18" s="4">
        <v>152</v>
      </c>
      <c r="M18" s="4">
        <v>40</v>
      </c>
      <c r="N18" s="4">
        <v>112</v>
      </c>
      <c r="O18" s="4">
        <v>22</v>
      </c>
      <c r="P18" s="4">
        <v>6</v>
      </c>
      <c r="Q18" s="4">
        <v>16</v>
      </c>
      <c r="R18" s="4">
        <v>470</v>
      </c>
      <c r="S18" s="4">
        <v>136</v>
      </c>
      <c r="T18" s="4">
        <v>334</v>
      </c>
      <c r="U18" s="4">
        <v>13</v>
      </c>
      <c r="V18" s="4">
        <v>5</v>
      </c>
      <c r="W18" s="4">
        <v>8</v>
      </c>
    </row>
    <row r="19" spans="1:23" x14ac:dyDescent="0.2">
      <c r="A19" t="s">
        <v>21</v>
      </c>
      <c r="B19" s="4">
        <v>683</v>
      </c>
      <c r="C19" s="4">
        <v>126</v>
      </c>
      <c r="D19" s="4">
        <v>557</v>
      </c>
      <c r="E19" s="4">
        <v>14</v>
      </c>
      <c r="F19" s="4">
        <v>2</v>
      </c>
      <c r="G19" s="4">
        <v>12</v>
      </c>
      <c r="H19" s="4">
        <v>88</v>
      </c>
      <c r="I19" s="4">
        <v>13</v>
      </c>
      <c r="J19" s="4">
        <v>75</v>
      </c>
      <c r="K19" t="s">
        <v>21</v>
      </c>
      <c r="L19" s="4">
        <v>153</v>
      </c>
      <c r="M19" s="4">
        <v>29</v>
      </c>
      <c r="N19" s="4">
        <v>124</v>
      </c>
      <c r="O19" s="4">
        <v>25</v>
      </c>
      <c r="P19" s="4">
        <v>4</v>
      </c>
      <c r="Q19" s="4">
        <v>21</v>
      </c>
      <c r="R19" s="4">
        <v>393</v>
      </c>
      <c r="S19" s="4">
        <v>76</v>
      </c>
      <c r="T19" s="4">
        <v>317</v>
      </c>
      <c r="U19" s="4">
        <v>10</v>
      </c>
      <c r="V19" s="4">
        <v>2</v>
      </c>
      <c r="W19" s="4">
        <v>8</v>
      </c>
    </row>
    <row r="20" spans="1:23" x14ac:dyDescent="0.2">
      <c r="A20" t="s">
        <v>22</v>
      </c>
      <c r="B20" s="4">
        <v>510</v>
      </c>
      <c r="C20" s="4">
        <v>49</v>
      </c>
      <c r="D20" s="4">
        <v>461</v>
      </c>
      <c r="E20" s="4">
        <v>7</v>
      </c>
      <c r="F20" s="4">
        <v>2</v>
      </c>
      <c r="G20" s="4">
        <v>5</v>
      </c>
      <c r="H20" s="4">
        <v>81</v>
      </c>
      <c r="I20" s="4">
        <v>8</v>
      </c>
      <c r="J20" s="4">
        <v>73</v>
      </c>
      <c r="K20" t="s">
        <v>22</v>
      </c>
      <c r="L20" s="4">
        <v>102</v>
      </c>
      <c r="M20" s="4">
        <v>9</v>
      </c>
      <c r="N20" s="4">
        <v>93</v>
      </c>
      <c r="O20" s="4">
        <v>11</v>
      </c>
      <c r="P20" s="4">
        <v>1</v>
      </c>
      <c r="Q20" s="4">
        <v>10</v>
      </c>
      <c r="R20" s="4">
        <v>306</v>
      </c>
      <c r="S20" s="4">
        <v>27</v>
      </c>
      <c r="T20" s="4">
        <v>279</v>
      </c>
      <c r="U20" s="4">
        <v>3</v>
      </c>
      <c r="V20" s="4">
        <v>2</v>
      </c>
      <c r="W20" s="4">
        <v>1</v>
      </c>
    </row>
    <row r="21" spans="1:23" x14ac:dyDescent="0.2">
      <c r="A21" t="s">
        <v>23</v>
      </c>
      <c r="B21" s="4">
        <v>357</v>
      </c>
      <c r="C21" s="4">
        <v>10</v>
      </c>
      <c r="D21" s="4">
        <v>347</v>
      </c>
      <c r="E21" s="4">
        <v>5</v>
      </c>
      <c r="F21" s="4">
        <v>0</v>
      </c>
      <c r="G21" s="4">
        <v>5</v>
      </c>
      <c r="H21" s="4">
        <v>50</v>
      </c>
      <c r="I21" s="4">
        <v>1</v>
      </c>
      <c r="J21" s="4">
        <v>49</v>
      </c>
      <c r="K21" t="s">
        <v>23</v>
      </c>
      <c r="L21" s="4">
        <v>70</v>
      </c>
      <c r="M21" s="4">
        <v>4</v>
      </c>
      <c r="N21" s="4">
        <v>66</v>
      </c>
      <c r="O21" s="4">
        <v>11</v>
      </c>
      <c r="P21" s="4">
        <v>1</v>
      </c>
      <c r="Q21" s="4">
        <v>10</v>
      </c>
      <c r="R21" s="4">
        <v>220</v>
      </c>
      <c r="S21" s="4">
        <v>4</v>
      </c>
      <c r="T21" s="4">
        <v>216</v>
      </c>
      <c r="U21" s="4">
        <v>1</v>
      </c>
      <c r="V21" s="4">
        <v>0</v>
      </c>
      <c r="W21" s="4">
        <v>1</v>
      </c>
    </row>
    <row r="22" spans="1:23" x14ac:dyDescent="0.2">
      <c r="A22" t="s">
        <v>24</v>
      </c>
      <c r="B22" s="4">
        <v>260</v>
      </c>
      <c r="C22" s="4">
        <v>6</v>
      </c>
      <c r="D22" s="4">
        <v>254</v>
      </c>
      <c r="E22" s="4">
        <v>3</v>
      </c>
      <c r="F22" s="4">
        <v>0</v>
      </c>
      <c r="G22" s="4">
        <v>3</v>
      </c>
      <c r="H22" s="4">
        <v>35</v>
      </c>
      <c r="I22" s="4">
        <v>1</v>
      </c>
      <c r="J22" s="4">
        <v>34</v>
      </c>
      <c r="K22" t="s">
        <v>24</v>
      </c>
      <c r="L22" s="4">
        <v>51</v>
      </c>
      <c r="M22" s="4">
        <v>1</v>
      </c>
      <c r="N22" s="4">
        <v>50</v>
      </c>
      <c r="O22" s="4">
        <v>9</v>
      </c>
      <c r="P22" s="4">
        <v>0</v>
      </c>
      <c r="Q22" s="4">
        <v>9</v>
      </c>
      <c r="R22" s="4">
        <v>162</v>
      </c>
      <c r="S22" s="4">
        <v>4</v>
      </c>
      <c r="T22" s="4">
        <v>158</v>
      </c>
      <c r="U22" s="4">
        <v>0</v>
      </c>
      <c r="V22" s="4">
        <v>0</v>
      </c>
      <c r="W22" s="4">
        <v>0</v>
      </c>
    </row>
    <row r="23" spans="1:23" x14ac:dyDescent="0.2">
      <c r="A23" t="s">
        <v>25</v>
      </c>
      <c r="B23" s="4">
        <v>286</v>
      </c>
      <c r="C23" s="4">
        <v>2</v>
      </c>
      <c r="D23" s="4">
        <v>284</v>
      </c>
      <c r="E23" s="4">
        <v>9</v>
      </c>
      <c r="F23" s="4">
        <v>0</v>
      </c>
      <c r="G23" s="4">
        <v>9</v>
      </c>
      <c r="H23" s="4">
        <v>51</v>
      </c>
      <c r="I23" s="4">
        <v>0</v>
      </c>
      <c r="J23" s="4">
        <v>51</v>
      </c>
      <c r="K23" t="s">
        <v>25</v>
      </c>
      <c r="L23" s="4">
        <v>54</v>
      </c>
      <c r="M23" s="4">
        <v>0</v>
      </c>
      <c r="N23" s="4">
        <v>54</v>
      </c>
      <c r="O23" s="4">
        <v>9</v>
      </c>
      <c r="P23" s="4">
        <v>0</v>
      </c>
      <c r="Q23" s="4">
        <v>9</v>
      </c>
      <c r="R23" s="4">
        <v>161</v>
      </c>
      <c r="S23" s="4">
        <v>2</v>
      </c>
      <c r="T23" s="4">
        <v>159</v>
      </c>
      <c r="U23" s="4">
        <v>2</v>
      </c>
      <c r="V23" s="4">
        <v>0</v>
      </c>
      <c r="W23" s="4">
        <v>2</v>
      </c>
    </row>
    <row r="24" spans="1:23" x14ac:dyDescent="0.2">
      <c r="A24" t="s">
        <v>26</v>
      </c>
      <c r="B24">
        <v>25.8</v>
      </c>
      <c r="C24">
        <v>14.7</v>
      </c>
      <c r="D24">
        <v>53.8</v>
      </c>
      <c r="E24">
        <v>25.5</v>
      </c>
      <c r="F24">
        <v>12.3</v>
      </c>
      <c r="G24">
        <v>55.8</v>
      </c>
      <c r="H24">
        <v>26.6</v>
      </c>
      <c r="I24">
        <v>13.6</v>
      </c>
      <c r="J24">
        <v>53.9</v>
      </c>
      <c r="K24" t="s">
        <v>26</v>
      </c>
      <c r="L24" s="3">
        <v>25.3</v>
      </c>
      <c r="M24" s="3">
        <v>14.9</v>
      </c>
      <c r="N24" s="3">
        <v>54.8</v>
      </c>
      <c r="O24" s="3">
        <v>25.1</v>
      </c>
      <c r="P24" s="3">
        <v>11.8</v>
      </c>
      <c r="Q24" s="3">
        <v>53</v>
      </c>
      <c r="R24" s="3">
        <v>25.7</v>
      </c>
      <c r="S24" s="3">
        <v>15.4</v>
      </c>
      <c r="T24" s="3">
        <v>53.6</v>
      </c>
      <c r="U24" s="3">
        <v>30.5</v>
      </c>
      <c r="V24" s="3">
        <v>24.3</v>
      </c>
      <c r="W24" s="3">
        <v>47.9</v>
      </c>
    </row>
    <row r="25" spans="1:23" x14ac:dyDescent="0.2">
      <c r="A25" t="s">
        <v>27</v>
      </c>
      <c r="K25" t="s">
        <v>27</v>
      </c>
    </row>
    <row r="26" spans="1:23" x14ac:dyDescent="0.2">
      <c r="A26" t="s">
        <v>2</v>
      </c>
      <c r="B26" s="4">
        <v>7622</v>
      </c>
      <c r="C26" s="4">
        <v>5515</v>
      </c>
      <c r="D26" s="4">
        <v>2107</v>
      </c>
      <c r="E26" s="4">
        <v>119</v>
      </c>
      <c r="F26" s="4">
        <v>85</v>
      </c>
      <c r="G26" s="4">
        <v>34</v>
      </c>
      <c r="H26" s="4">
        <v>1077</v>
      </c>
      <c r="I26" s="4">
        <v>786</v>
      </c>
      <c r="J26" s="4">
        <v>291</v>
      </c>
      <c r="K26" t="s">
        <v>2</v>
      </c>
      <c r="L26" s="4">
        <v>1595</v>
      </c>
      <c r="M26" s="4">
        <v>1167</v>
      </c>
      <c r="N26" s="4">
        <v>428</v>
      </c>
      <c r="O26" s="4">
        <v>252</v>
      </c>
      <c r="P26" s="4">
        <v>183</v>
      </c>
      <c r="Q26" s="4">
        <v>69</v>
      </c>
      <c r="R26" s="4">
        <v>4472</v>
      </c>
      <c r="S26" s="4">
        <v>3212</v>
      </c>
      <c r="T26" s="4">
        <v>1260</v>
      </c>
      <c r="U26" s="4">
        <v>107</v>
      </c>
      <c r="V26" s="4">
        <v>82</v>
      </c>
      <c r="W26" s="4">
        <v>25</v>
      </c>
    </row>
    <row r="27" spans="1:23" x14ac:dyDescent="0.2">
      <c r="A27" t="s">
        <v>10</v>
      </c>
      <c r="B27" s="4">
        <v>921</v>
      </c>
      <c r="C27" s="4">
        <v>916</v>
      </c>
      <c r="D27" s="4">
        <v>5</v>
      </c>
      <c r="E27" s="4">
        <v>16</v>
      </c>
      <c r="F27" s="4">
        <v>16</v>
      </c>
      <c r="G27" s="4">
        <v>0</v>
      </c>
      <c r="H27" s="4">
        <v>105</v>
      </c>
      <c r="I27" s="4">
        <v>105</v>
      </c>
      <c r="J27" s="4">
        <v>0</v>
      </c>
      <c r="K27" t="s">
        <v>10</v>
      </c>
      <c r="L27" s="4">
        <v>183</v>
      </c>
      <c r="M27" s="4">
        <v>182</v>
      </c>
      <c r="N27" s="4">
        <v>1</v>
      </c>
      <c r="O27" s="4">
        <v>33</v>
      </c>
      <c r="P27" s="4">
        <v>33</v>
      </c>
      <c r="Q27" s="4">
        <v>0</v>
      </c>
      <c r="R27" s="4">
        <v>575</v>
      </c>
      <c r="S27" s="4">
        <v>571</v>
      </c>
      <c r="T27" s="4">
        <v>4</v>
      </c>
      <c r="U27" s="4">
        <v>9</v>
      </c>
      <c r="V27" s="4">
        <v>9</v>
      </c>
      <c r="W27" s="4">
        <v>0</v>
      </c>
    </row>
    <row r="28" spans="1:23" x14ac:dyDescent="0.2">
      <c r="A28" t="s">
        <v>11</v>
      </c>
      <c r="B28" s="4">
        <v>1028</v>
      </c>
      <c r="C28" s="4">
        <v>1013</v>
      </c>
      <c r="D28" s="4">
        <v>15</v>
      </c>
      <c r="E28" s="4">
        <v>20</v>
      </c>
      <c r="F28" s="4">
        <v>20</v>
      </c>
      <c r="G28" s="4">
        <v>0</v>
      </c>
      <c r="H28" s="4">
        <v>145</v>
      </c>
      <c r="I28" s="4">
        <v>143</v>
      </c>
      <c r="J28" s="4">
        <v>2</v>
      </c>
      <c r="K28" t="s">
        <v>11</v>
      </c>
      <c r="L28" s="4">
        <v>217</v>
      </c>
      <c r="M28" s="4">
        <v>214</v>
      </c>
      <c r="N28" s="4">
        <v>3</v>
      </c>
      <c r="O28" s="4">
        <v>47</v>
      </c>
      <c r="P28" s="4">
        <v>47</v>
      </c>
      <c r="Q28" s="4">
        <v>0</v>
      </c>
      <c r="R28" s="4">
        <v>588</v>
      </c>
      <c r="S28" s="4">
        <v>579</v>
      </c>
      <c r="T28" s="4">
        <v>9</v>
      </c>
      <c r="U28" s="4">
        <v>11</v>
      </c>
      <c r="V28" s="4">
        <v>10</v>
      </c>
      <c r="W28" s="4">
        <v>1</v>
      </c>
    </row>
    <row r="29" spans="1:23" x14ac:dyDescent="0.2">
      <c r="A29" t="s">
        <v>12</v>
      </c>
      <c r="B29" s="4">
        <v>858</v>
      </c>
      <c r="C29" s="4">
        <v>828</v>
      </c>
      <c r="D29" s="4">
        <v>30</v>
      </c>
      <c r="E29" s="4">
        <v>15</v>
      </c>
      <c r="F29" s="4">
        <v>14</v>
      </c>
      <c r="G29" s="4">
        <v>1</v>
      </c>
      <c r="H29" s="4">
        <v>156</v>
      </c>
      <c r="I29" s="4">
        <v>153</v>
      </c>
      <c r="J29" s="4">
        <v>3</v>
      </c>
      <c r="K29" t="s">
        <v>12</v>
      </c>
      <c r="L29" s="4">
        <v>194</v>
      </c>
      <c r="M29" s="4">
        <v>191</v>
      </c>
      <c r="N29" s="4">
        <v>3</v>
      </c>
      <c r="O29" s="4">
        <v>37</v>
      </c>
      <c r="P29" s="4">
        <v>35</v>
      </c>
      <c r="Q29" s="4">
        <v>2</v>
      </c>
      <c r="R29" s="4">
        <v>445</v>
      </c>
      <c r="S29" s="4">
        <v>425</v>
      </c>
      <c r="T29" s="4">
        <v>20</v>
      </c>
      <c r="U29" s="4">
        <v>11</v>
      </c>
      <c r="V29" s="4">
        <v>10</v>
      </c>
      <c r="W29" s="4">
        <v>1</v>
      </c>
    </row>
    <row r="30" spans="1:23" x14ac:dyDescent="0.2">
      <c r="A30" t="s">
        <v>13</v>
      </c>
      <c r="B30" s="4">
        <v>515</v>
      </c>
      <c r="C30" s="4">
        <v>486</v>
      </c>
      <c r="D30" s="4">
        <v>29</v>
      </c>
      <c r="E30" s="4">
        <v>2</v>
      </c>
      <c r="F30" s="4">
        <v>2</v>
      </c>
      <c r="G30" s="4">
        <v>0</v>
      </c>
      <c r="H30" s="4">
        <v>62</v>
      </c>
      <c r="I30" s="4">
        <v>60</v>
      </c>
      <c r="J30" s="4">
        <v>2</v>
      </c>
      <c r="K30" t="s">
        <v>13</v>
      </c>
      <c r="L30" s="4">
        <v>99</v>
      </c>
      <c r="M30" s="4">
        <v>96</v>
      </c>
      <c r="N30" s="4">
        <v>3</v>
      </c>
      <c r="O30" s="4">
        <v>3</v>
      </c>
      <c r="P30" s="4">
        <v>3</v>
      </c>
      <c r="Q30" s="4">
        <v>0</v>
      </c>
      <c r="R30" s="4">
        <v>347</v>
      </c>
      <c r="S30" s="4">
        <v>323</v>
      </c>
      <c r="T30" s="4">
        <v>24</v>
      </c>
      <c r="U30" s="4">
        <v>2</v>
      </c>
      <c r="V30" s="4">
        <v>2</v>
      </c>
      <c r="W30" s="4">
        <v>0</v>
      </c>
    </row>
    <row r="31" spans="1:23" x14ac:dyDescent="0.2">
      <c r="A31" t="s">
        <v>14</v>
      </c>
      <c r="B31" s="4">
        <v>396</v>
      </c>
      <c r="C31" s="4">
        <v>363</v>
      </c>
      <c r="D31" s="4">
        <v>33</v>
      </c>
      <c r="E31" s="4">
        <v>5</v>
      </c>
      <c r="F31" s="4">
        <v>5</v>
      </c>
      <c r="G31" s="4">
        <v>0</v>
      </c>
      <c r="H31" s="4">
        <v>45</v>
      </c>
      <c r="I31" s="4">
        <v>43</v>
      </c>
      <c r="J31" s="4">
        <v>2</v>
      </c>
      <c r="K31" t="s">
        <v>14</v>
      </c>
      <c r="L31" s="4">
        <v>94</v>
      </c>
      <c r="M31" s="4">
        <v>88</v>
      </c>
      <c r="N31" s="4">
        <v>6</v>
      </c>
      <c r="O31" s="4">
        <v>4</v>
      </c>
      <c r="P31" s="4">
        <v>3</v>
      </c>
      <c r="Q31" s="4">
        <v>1</v>
      </c>
      <c r="R31" s="4">
        <v>240</v>
      </c>
      <c r="S31" s="4">
        <v>217</v>
      </c>
      <c r="T31" s="4">
        <v>23</v>
      </c>
      <c r="U31" s="4">
        <v>8</v>
      </c>
      <c r="V31" s="4">
        <v>7</v>
      </c>
      <c r="W31" s="4">
        <v>1</v>
      </c>
    </row>
    <row r="32" spans="1:23" x14ac:dyDescent="0.2">
      <c r="A32" t="s">
        <v>15</v>
      </c>
      <c r="B32" s="4">
        <v>480</v>
      </c>
      <c r="C32" s="4">
        <v>400</v>
      </c>
      <c r="D32" s="4">
        <v>80</v>
      </c>
      <c r="E32" s="4">
        <v>5</v>
      </c>
      <c r="F32" s="4">
        <v>5</v>
      </c>
      <c r="G32" s="4">
        <v>0</v>
      </c>
      <c r="H32" s="4">
        <v>72</v>
      </c>
      <c r="I32" s="4">
        <v>60</v>
      </c>
      <c r="J32" s="4">
        <v>12</v>
      </c>
      <c r="K32" t="s">
        <v>15</v>
      </c>
      <c r="L32" s="4">
        <v>82</v>
      </c>
      <c r="M32" s="4">
        <v>68</v>
      </c>
      <c r="N32" s="4">
        <v>14</v>
      </c>
      <c r="O32" s="4">
        <v>13</v>
      </c>
      <c r="P32" s="4">
        <v>11</v>
      </c>
      <c r="Q32" s="4">
        <v>2</v>
      </c>
      <c r="R32" s="4">
        <v>299</v>
      </c>
      <c r="S32" s="4">
        <v>249</v>
      </c>
      <c r="T32" s="4">
        <v>50</v>
      </c>
      <c r="U32" s="4">
        <v>9</v>
      </c>
      <c r="V32" s="4">
        <v>7</v>
      </c>
      <c r="W32" s="4">
        <v>2</v>
      </c>
    </row>
    <row r="33" spans="1:23" x14ac:dyDescent="0.2">
      <c r="A33" t="s">
        <v>16</v>
      </c>
      <c r="B33" s="4">
        <v>513</v>
      </c>
      <c r="C33" s="4">
        <v>416</v>
      </c>
      <c r="D33" s="4">
        <v>97</v>
      </c>
      <c r="E33" s="4">
        <v>9</v>
      </c>
      <c r="F33" s="4">
        <v>9</v>
      </c>
      <c r="G33" s="4">
        <v>0</v>
      </c>
      <c r="H33" s="4">
        <v>63</v>
      </c>
      <c r="I33" s="4">
        <v>53</v>
      </c>
      <c r="J33" s="4">
        <v>10</v>
      </c>
      <c r="K33" t="s">
        <v>16</v>
      </c>
      <c r="L33" s="4">
        <v>82</v>
      </c>
      <c r="M33" s="4">
        <v>64</v>
      </c>
      <c r="N33" s="4">
        <v>18</v>
      </c>
      <c r="O33" s="4">
        <v>22</v>
      </c>
      <c r="P33" s="4">
        <v>16</v>
      </c>
      <c r="Q33" s="4">
        <v>6</v>
      </c>
      <c r="R33" s="4">
        <v>324</v>
      </c>
      <c r="S33" s="4">
        <v>261</v>
      </c>
      <c r="T33" s="4">
        <v>63</v>
      </c>
      <c r="U33" s="4">
        <v>13</v>
      </c>
      <c r="V33" s="4">
        <v>13</v>
      </c>
      <c r="W33" s="4">
        <v>0</v>
      </c>
    </row>
    <row r="34" spans="1:23" x14ac:dyDescent="0.2">
      <c r="A34" t="s">
        <v>17</v>
      </c>
      <c r="B34" s="4">
        <v>532</v>
      </c>
      <c r="C34" s="4">
        <v>387</v>
      </c>
      <c r="D34" s="4">
        <v>145</v>
      </c>
      <c r="E34" s="4">
        <v>7</v>
      </c>
      <c r="F34" s="4">
        <v>4</v>
      </c>
      <c r="G34" s="4">
        <v>3</v>
      </c>
      <c r="H34" s="4">
        <v>97</v>
      </c>
      <c r="I34" s="4">
        <v>65</v>
      </c>
      <c r="J34" s="4">
        <v>32</v>
      </c>
      <c r="K34" t="s">
        <v>17</v>
      </c>
      <c r="L34" s="4">
        <v>114</v>
      </c>
      <c r="M34" s="4">
        <v>89</v>
      </c>
      <c r="N34" s="4">
        <v>25</v>
      </c>
      <c r="O34" s="4">
        <v>18</v>
      </c>
      <c r="P34" s="4">
        <v>15</v>
      </c>
      <c r="Q34" s="4">
        <v>3</v>
      </c>
      <c r="R34" s="4">
        <v>287</v>
      </c>
      <c r="S34" s="4">
        <v>207</v>
      </c>
      <c r="T34" s="4">
        <v>80</v>
      </c>
      <c r="U34" s="4">
        <v>9</v>
      </c>
      <c r="V34" s="4">
        <v>7</v>
      </c>
      <c r="W34" s="4">
        <v>2</v>
      </c>
    </row>
    <row r="35" spans="1:23" x14ac:dyDescent="0.2">
      <c r="A35" t="s">
        <v>18</v>
      </c>
      <c r="B35" s="4">
        <v>408</v>
      </c>
      <c r="C35" s="4">
        <v>256</v>
      </c>
      <c r="D35" s="4">
        <v>152</v>
      </c>
      <c r="E35" s="4">
        <v>6</v>
      </c>
      <c r="F35" s="4">
        <v>4</v>
      </c>
      <c r="G35" s="4">
        <v>2</v>
      </c>
      <c r="H35" s="4">
        <v>53</v>
      </c>
      <c r="I35" s="4">
        <v>37</v>
      </c>
      <c r="J35" s="4">
        <v>16</v>
      </c>
      <c r="K35" t="s">
        <v>18</v>
      </c>
      <c r="L35" s="4">
        <v>85</v>
      </c>
      <c r="M35" s="4">
        <v>55</v>
      </c>
      <c r="N35" s="4">
        <v>30</v>
      </c>
      <c r="O35" s="4">
        <v>14</v>
      </c>
      <c r="P35" s="4">
        <v>7</v>
      </c>
      <c r="Q35" s="4">
        <v>7</v>
      </c>
      <c r="R35" s="4">
        <v>243</v>
      </c>
      <c r="S35" s="4">
        <v>149</v>
      </c>
      <c r="T35" s="4">
        <v>94</v>
      </c>
      <c r="U35" s="4">
        <v>7</v>
      </c>
      <c r="V35" s="4">
        <v>4</v>
      </c>
      <c r="W35" s="4">
        <v>3</v>
      </c>
    </row>
    <row r="36" spans="1:23" x14ac:dyDescent="0.2">
      <c r="A36" t="s">
        <v>19</v>
      </c>
      <c r="B36" s="4">
        <v>444</v>
      </c>
      <c r="C36" s="4">
        <v>217</v>
      </c>
      <c r="D36" s="4">
        <v>227</v>
      </c>
      <c r="E36" s="4">
        <v>4</v>
      </c>
      <c r="F36" s="4">
        <v>1</v>
      </c>
      <c r="G36" s="4">
        <v>3</v>
      </c>
      <c r="H36" s="4">
        <v>62</v>
      </c>
      <c r="I36" s="4">
        <v>33</v>
      </c>
      <c r="J36" s="4">
        <v>29</v>
      </c>
      <c r="K36" t="s">
        <v>19</v>
      </c>
      <c r="L36" s="4">
        <v>110</v>
      </c>
      <c r="M36" s="4">
        <v>68</v>
      </c>
      <c r="N36" s="4">
        <v>42</v>
      </c>
      <c r="O36" s="4">
        <v>19</v>
      </c>
      <c r="P36" s="4">
        <v>7</v>
      </c>
      <c r="Q36" s="4">
        <v>12</v>
      </c>
      <c r="R36" s="4">
        <v>241</v>
      </c>
      <c r="S36" s="4">
        <v>104</v>
      </c>
      <c r="T36" s="4">
        <v>137</v>
      </c>
      <c r="U36" s="4">
        <v>8</v>
      </c>
      <c r="V36" s="4">
        <v>4</v>
      </c>
      <c r="W36" s="4">
        <v>4</v>
      </c>
    </row>
    <row r="37" spans="1:23" x14ac:dyDescent="0.2">
      <c r="A37" t="s">
        <v>20</v>
      </c>
      <c r="B37" s="4">
        <v>407</v>
      </c>
      <c r="C37" s="4">
        <v>125</v>
      </c>
      <c r="D37" s="4">
        <v>282</v>
      </c>
      <c r="E37" s="4">
        <v>6</v>
      </c>
      <c r="F37" s="4">
        <v>1</v>
      </c>
      <c r="G37" s="4">
        <v>5</v>
      </c>
      <c r="H37" s="4">
        <v>58</v>
      </c>
      <c r="I37" s="4">
        <v>19</v>
      </c>
      <c r="J37" s="4">
        <v>39</v>
      </c>
      <c r="K37" t="s">
        <v>20</v>
      </c>
      <c r="L37" s="4">
        <v>87</v>
      </c>
      <c r="M37" s="4">
        <v>25</v>
      </c>
      <c r="N37" s="4">
        <v>62</v>
      </c>
      <c r="O37" s="4">
        <v>8</v>
      </c>
      <c r="P37" s="4">
        <v>3</v>
      </c>
      <c r="Q37" s="4">
        <v>5</v>
      </c>
      <c r="R37" s="4">
        <v>237</v>
      </c>
      <c r="S37" s="4">
        <v>72</v>
      </c>
      <c r="T37" s="4">
        <v>165</v>
      </c>
      <c r="U37" s="4">
        <v>11</v>
      </c>
      <c r="V37" s="4">
        <v>5</v>
      </c>
      <c r="W37" s="4">
        <v>6</v>
      </c>
    </row>
    <row r="38" spans="1:23" x14ac:dyDescent="0.2">
      <c r="A38" t="s">
        <v>21</v>
      </c>
      <c r="B38" s="4">
        <v>374</v>
      </c>
      <c r="C38" s="4">
        <v>68</v>
      </c>
      <c r="D38" s="4">
        <v>306</v>
      </c>
      <c r="E38" s="4">
        <v>9</v>
      </c>
      <c r="F38" s="4">
        <v>2</v>
      </c>
      <c r="G38" s="4">
        <v>7</v>
      </c>
      <c r="H38" s="4">
        <v>52</v>
      </c>
      <c r="I38" s="4">
        <v>8</v>
      </c>
      <c r="J38" s="4">
        <v>44</v>
      </c>
      <c r="K38" t="s">
        <v>21</v>
      </c>
      <c r="L38" s="4">
        <v>94</v>
      </c>
      <c r="M38" s="4">
        <v>17</v>
      </c>
      <c r="N38" s="4">
        <v>77</v>
      </c>
      <c r="O38" s="4">
        <v>15</v>
      </c>
      <c r="P38" s="4">
        <v>2</v>
      </c>
      <c r="Q38" s="4">
        <v>13</v>
      </c>
      <c r="R38" s="4">
        <v>198</v>
      </c>
      <c r="S38" s="4">
        <v>37</v>
      </c>
      <c r="T38" s="4">
        <v>161</v>
      </c>
      <c r="U38" s="4">
        <v>6</v>
      </c>
      <c r="V38" s="4">
        <v>2</v>
      </c>
      <c r="W38" s="4">
        <v>4</v>
      </c>
    </row>
    <row r="39" spans="1:23" x14ac:dyDescent="0.2">
      <c r="A39" t="s">
        <v>22</v>
      </c>
      <c r="B39" s="4">
        <v>276</v>
      </c>
      <c r="C39" s="4">
        <v>31</v>
      </c>
      <c r="D39" s="4">
        <v>245</v>
      </c>
      <c r="E39" s="4">
        <v>4</v>
      </c>
      <c r="F39" s="4">
        <v>2</v>
      </c>
      <c r="G39" s="4">
        <v>2</v>
      </c>
      <c r="H39" s="4">
        <v>40</v>
      </c>
      <c r="I39" s="4">
        <v>6</v>
      </c>
      <c r="J39" s="4">
        <v>34</v>
      </c>
      <c r="K39" t="s">
        <v>22</v>
      </c>
      <c r="L39" s="4">
        <v>59</v>
      </c>
      <c r="M39" s="4">
        <v>6</v>
      </c>
      <c r="N39" s="4">
        <v>53</v>
      </c>
      <c r="O39" s="4">
        <v>7</v>
      </c>
      <c r="P39" s="4">
        <v>0</v>
      </c>
      <c r="Q39" s="4">
        <v>7</v>
      </c>
      <c r="R39" s="4">
        <v>163</v>
      </c>
      <c r="S39" s="4">
        <v>15</v>
      </c>
      <c r="T39" s="4">
        <v>148</v>
      </c>
      <c r="U39" s="4">
        <v>3</v>
      </c>
      <c r="V39" s="4">
        <v>2</v>
      </c>
      <c r="W39" s="4">
        <v>1</v>
      </c>
    </row>
    <row r="40" spans="1:23" x14ac:dyDescent="0.2">
      <c r="A40" t="s">
        <v>23</v>
      </c>
      <c r="B40" s="4">
        <v>205</v>
      </c>
      <c r="C40" s="4">
        <v>7</v>
      </c>
      <c r="D40" s="4">
        <v>198</v>
      </c>
      <c r="E40" s="4">
        <v>4</v>
      </c>
      <c r="F40" s="4">
        <v>0</v>
      </c>
      <c r="G40" s="4">
        <v>4</v>
      </c>
      <c r="H40" s="4">
        <v>25</v>
      </c>
      <c r="I40" s="4">
        <v>1</v>
      </c>
      <c r="J40" s="4">
        <v>24</v>
      </c>
      <c r="K40" t="s">
        <v>23</v>
      </c>
      <c r="L40" s="4">
        <v>44</v>
      </c>
      <c r="M40" s="4">
        <v>3</v>
      </c>
      <c r="N40" s="4">
        <v>41</v>
      </c>
      <c r="O40" s="4">
        <v>6</v>
      </c>
      <c r="P40" s="4">
        <v>1</v>
      </c>
      <c r="Q40" s="4">
        <v>5</v>
      </c>
      <c r="R40" s="4">
        <v>126</v>
      </c>
      <c r="S40" s="4">
        <v>2</v>
      </c>
      <c r="T40" s="4">
        <v>124</v>
      </c>
      <c r="U40" s="4">
        <v>0</v>
      </c>
      <c r="V40" s="4">
        <v>0</v>
      </c>
      <c r="W40" s="4">
        <v>0</v>
      </c>
    </row>
    <row r="41" spans="1:23" x14ac:dyDescent="0.2">
      <c r="A41" t="s">
        <v>24</v>
      </c>
      <c r="B41" s="4">
        <v>141</v>
      </c>
      <c r="C41" s="4">
        <v>1</v>
      </c>
      <c r="D41" s="4">
        <v>140</v>
      </c>
      <c r="E41" s="4">
        <v>3</v>
      </c>
      <c r="F41" s="4">
        <v>0</v>
      </c>
      <c r="G41" s="4">
        <v>3</v>
      </c>
      <c r="H41" s="4">
        <v>22</v>
      </c>
      <c r="I41" s="4">
        <v>0</v>
      </c>
      <c r="J41" s="4">
        <v>22</v>
      </c>
      <c r="K41" t="s">
        <v>24</v>
      </c>
      <c r="L41" s="4">
        <v>28</v>
      </c>
      <c r="M41" s="4">
        <v>1</v>
      </c>
      <c r="N41" s="4">
        <v>27</v>
      </c>
      <c r="O41" s="4">
        <v>4</v>
      </c>
      <c r="P41" s="4">
        <v>0</v>
      </c>
      <c r="Q41" s="4">
        <v>4</v>
      </c>
      <c r="R41" s="4">
        <v>84</v>
      </c>
      <c r="S41" s="4">
        <v>0</v>
      </c>
      <c r="T41" s="4">
        <v>84</v>
      </c>
      <c r="U41" s="4">
        <v>0</v>
      </c>
      <c r="V41" s="4">
        <v>0</v>
      </c>
      <c r="W41" s="4">
        <v>0</v>
      </c>
    </row>
    <row r="42" spans="1:23" x14ac:dyDescent="0.2">
      <c r="A42" t="s">
        <v>25</v>
      </c>
      <c r="B42" s="4">
        <v>124</v>
      </c>
      <c r="C42" s="4">
        <v>1</v>
      </c>
      <c r="D42" s="4">
        <v>123</v>
      </c>
      <c r="E42" s="4">
        <v>4</v>
      </c>
      <c r="F42" s="4">
        <v>0</v>
      </c>
      <c r="G42" s="4">
        <v>4</v>
      </c>
      <c r="H42" s="4">
        <v>20</v>
      </c>
      <c r="I42" s="4">
        <v>0</v>
      </c>
      <c r="J42" s="4">
        <v>20</v>
      </c>
      <c r="K42" t="s">
        <v>25</v>
      </c>
      <c r="L42" s="4">
        <v>23</v>
      </c>
      <c r="M42" s="4">
        <v>0</v>
      </c>
      <c r="N42" s="4">
        <v>23</v>
      </c>
      <c r="O42" s="4">
        <v>2</v>
      </c>
      <c r="P42" s="4">
        <v>0</v>
      </c>
      <c r="Q42" s="4">
        <v>2</v>
      </c>
      <c r="R42" s="4">
        <v>75</v>
      </c>
      <c r="S42" s="4">
        <v>1</v>
      </c>
      <c r="T42" s="4">
        <v>74</v>
      </c>
      <c r="U42" s="4">
        <v>0</v>
      </c>
      <c r="V42" s="4">
        <v>0</v>
      </c>
      <c r="W42" s="4">
        <v>0</v>
      </c>
    </row>
    <row r="43" spans="1:23" x14ac:dyDescent="0.2">
      <c r="A43" t="s">
        <v>26</v>
      </c>
      <c r="B43" s="3">
        <v>26</v>
      </c>
      <c r="C43" s="3">
        <v>15</v>
      </c>
      <c r="D43" s="3">
        <v>54.3</v>
      </c>
      <c r="E43" s="3">
        <v>26.5</v>
      </c>
      <c r="F43" s="3">
        <v>12.3</v>
      </c>
      <c r="G43" s="3">
        <v>57.1</v>
      </c>
      <c r="H43" s="3">
        <v>26.8</v>
      </c>
      <c r="I43" s="3">
        <v>14.7</v>
      </c>
      <c r="J43" s="3">
        <v>54.8</v>
      </c>
      <c r="K43" t="s">
        <v>26</v>
      </c>
      <c r="L43">
        <v>25.6</v>
      </c>
      <c r="M43">
        <v>14.9</v>
      </c>
      <c r="N43">
        <v>55.5</v>
      </c>
      <c r="O43">
        <v>25.8</v>
      </c>
      <c r="P43">
        <v>11.6</v>
      </c>
      <c r="Q43">
        <v>51.5</v>
      </c>
      <c r="R43">
        <v>25.7</v>
      </c>
      <c r="S43">
        <v>15.5</v>
      </c>
      <c r="T43">
        <v>53.8</v>
      </c>
      <c r="U43">
        <v>31.3</v>
      </c>
      <c r="V43">
        <v>27.1</v>
      </c>
      <c r="W43">
        <v>48.1</v>
      </c>
    </row>
    <row r="44" spans="1:23" x14ac:dyDescent="0.2">
      <c r="A44" t="s">
        <v>28</v>
      </c>
      <c r="K44" t="s">
        <v>28</v>
      </c>
    </row>
    <row r="45" spans="1:23" x14ac:dyDescent="0.2">
      <c r="A45" t="s">
        <v>2</v>
      </c>
      <c r="B45" s="4">
        <v>7069</v>
      </c>
      <c r="C45" s="4">
        <v>5111</v>
      </c>
      <c r="D45" s="4">
        <v>1958</v>
      </c>
      <c r="E45" s="4">
        <v>97</v>
      </c>
      <c r="F45" s="4">
        <v>67</v>
      </c>
      <c r="G45" s="4">
        <v>30</v>
      </c>
      <c r="H45" s="4">
        <v>1014</v>
      </c>
      <c r="I45" s="4">
        <v>708</v>
      </c>
      <c r="J45" s="4">
        <v>306</v>
      </c>
      <c r="K45" t="s">
        <v>2</v>
      </c>
      <c r="L45" s="4">
        <v>1342</v>
      </c>
      <c r="M45" s="4">
        <v>989</v>
      </c>
      <c r="N45" s="4">
        <v>353</v>
      </c>
      <c r="O45" s="4">
        <v>231</v>
      </c>
      <c r="P45" s="4">
        <v>169</v>
      </c>
      <c r="Q45" s="4">
        <v>62</v>
      </c>
      <c r="R45" s="4">
        <v>4314</v>
      </c>
      <c r="S45" s="4">
        <v>3127</v>
      </c>
      <c r="T45" s="4">
        <v>1187</v>
      </c>
      <c r="U45" s="4">
        <v>71</v>
      </c>
      <c r="V45" s="4">
        <v>51</v>
      </c>
      <c r="W45" s="4">
        <v>20</v>
      </c>
    </row>
    <row r="46" spans="1:23" x14ac:dyDescent="0.2">
      <c r="A46" t="s">
        <v>10</v>
      </c>
      <c r="B46" s="4">
        <v>840</v>
      </c>
      <c r="C46" s="4">
        <v>835</v>
      </c>
      <c r="D46" s="4">
        <v>5</v>
      </c>
      <c r="E46" s="4">
        <v>14</v>
      </c>
      <c r="F46" s="4">
        <v>14</v>
      </c>
      <c r="G46" s="4">
        <v>0</v>
      </c>
      <c r="H46" s="4">
        <v>107</v>
      </c>
      <c r="I46" s="4">
        <v>105</v>
      </c>
      <c r="J46" s="4">
        <v>2</v>
      </c>
      <c r="K46" t="s">
        <v>10</v>
      </c>
      <c r="L46" s="4">
        <v>153</v>
      </c>
      <c r="M46" s="4">
        <v>152</v>
      </c>
      <c r="N46" s="4">
        <v>1</v>
      </c>
      <c r="O46" s="4">
        <v>35</v>
      </c>
      <c r="P46" s="4">
        <v>35</v>
      </c>
      <c r="Q46" s="4">
        <v>0</v>
      </c>
      <c r="R46" s="4">
        <v>524</v>
      </c>
      <c r="S46" s="4">
        <v>522</v>
      </c>
      <c r="T46" s="4">
        <v>2</v>
      </c>
      <c r="U46" s="4">
        <v>7</v>
      </c>
      <c r="V46" s="4">
        <v>7</v>
      </c>
      <c r="W46" s="4">
        <v>0</v>
      </c>
    </row>
    <row r="47" spans="1:23" x14ac:dyDescent="0.2">
      <c r="A47" t="s">
        <v>11</v>
      </c>
      <c r="B47" s="4">
        <v>1014</v>
      </c>
      <c r="C47" s="4">
        <v>1005</v>
      </c>
      <c r="D47" s="4">
        <v>9</v>
      </c>
      <c r="E47" s="4">
        <v>14</v>
      </c>
      <c r="F47" s="4">
        <v>14</v>
      </c>
      <c r="G47" s="4">
        <v>0</v>
      </c>
      <c r="H47" s="4">
        <v>185</v>
      </c>
      <c r="I47" s="4">
        <v>183</v>
      </c>
      <c r="J47" s="4">
        <v>2</v>
      </c>
      <c r="K47" t="s">
        <v>11</v>
      </c>
      <c r="L47" s="4">
        <v>190</v>
      </c>
      <c r="M47" s="4">
        <v>189</v>
      </c>
      <c r="N47" s="4">
        <v>1</v>
      </c>
      <c r="O47" s="4">
        <v>34</v>
      </c>
      <c r="P47" s="4">
        <v>34</v>
      </c>
      <c r="Q47" s="4">
        <v>0</v>
      </c>
      <c r="R47" s="4">
        <v>579</v>
      </c>
      <c r="S47" s="4">
        <v>575</v>
      </c>
      <c r="T47" s="4">
        <v>4</v>
      </c>
      <c r="U47" s="4">
        <v>12</v>
      </c>
      <c r="V47" s="4">
        <v>10</v>
      </c>
      <c r="W47" s="4">
        <v>2</v>
      </c>
    </row>
    <row r="48" spans="1:23" x14ac:dyDescent="0.2">
      <c r="A48" t="s">
        <v>12</v>
      </c>
      <c r="B48" s="4">
        <v>830</v>
      </c>
      <c r="C48" s="4">
        <v>806</v>
      </c>
      <c r="D48" s="4">
        <v>24</v>
      </c>
      <c r="E48" s="4">
        <v>12</v>
      </c>
      <c r="F48" s="4">
        <v>12</v>
      </c>
      <c r="G48" s="4">
        <v>0</v>
      </c>
      <c r="H48" s="4">
        <v>141</v>
      </c>
      <c r="I48" s="4">
        <v>138</v>
      </c>
      <c r="J48" s="4">
        <v>3</v>
      </c>
      <c r="K48" t="s">
        <v>12</v>
      </c>
      <c r="L48" s="4">
        <v>162</v>
      </c>
      <c r="M48" s="4">
        <v>158</v>
      </c>
      <c r="N48" s="4">
        <v>4</v>
      </c>
      <c r="O48" s="4">
        <v>41</v>
      </c>
      <c r="P48" s="4">
        <v>41</v>
      </c>
      <c r="Q48" s="4">
        <v>0</v>
      </c>
      <c r="R48" s="4">
        <v>465</v>
      </c>
      <c r="S48" s="4">
        <v>448</v>
      </c>
      <c r="T48" s="4">
        <v>17</v>
      </c>
      <c r="U48" s="4">
        <v>9</v>
      </c>
      <c r="V48" s="4">
        <v>9</v>
      </c>
      <c r="W48" s="4">
        <v>0</v>
      </c>
    </row>
    <row r="49" spans="1:23" x14ac:dyDescent="0.2">
      <c r="A49" t="s">
        <v>13</v>
      </c>
      <c r="B49" s="4">
        <v>462</v>
      </c>
      <c r="C49" s="4">
        <v>443</v>
      </c>
      <c r="D49" s="4">
        <v>19</v>
      </c>
      <c r="E49" s="4">
        <v>1</v>
      </c>
      <c r="F49" s="4">
        <v>1</v>
      </c>
      <c r="G49" s="4">
        <v>0</v>
      </c>
      <c r="H49" s="4">
        <v>35</v>
      </c>
      <c r="I49" s="4">
        <v>34</v>
      </c>
      <c r="J49" s="4">
        <v>1</v>
      </c>
      <c r="K49" t="s">
        <v>13</v>
      </c>
      <c r="L49" s="4">
        <v>106</v>
      </c>
      <c r="M49" s="4">
        <v>103</v>
      </c>
      <c r="N49" s="4">
        <v>3</v>
      </c>
      <c r="O49" s="4">
        <v>0</v>
      </c>
      <c r="P49" s="4">
        <v>0</v>
      </c>
      <c r="Q49" s="4">
        <v>0</v>
      </c>
      <c r="R49" s="4">
        <v>319</v>
      </c>
      <c r="S49" s="4">
        <v>304</v>
      </c>
      <c r="T49" s="4">
        <v>15</v>
      </c>
      <c r="U49" s="4">
        <v>1</v>
      </c>
      <c r="V49" s="4">
        <v>1</v>
      </c>
      <c r="W49" s="4">
        <v>0</v>
      </c>
    </row>
    <row r="50" spans="1:23" x14ac:dyDescent="0.2">
      <c r="A50" t="s">
        <v>14</v>
      </c>
      <c r="B50" s="4">
        <v>331</v>
      </c>
      <c r="C50" s="4">
        <v>305</v>
      </c>
      <c r="D50" s="4">
        <v>26</v>
      </c>
      <c r="E50" s="4">
        <v>8</v>
      </c>
      <c r="F50" s="4">
        <v>7</v>
      </c>
      <c r="G50" s="4">
        <v>1</v>
      </c>
      <c r="H50" s="4">
        <v>23</v>
      </c>
      <c r="I50" s="4">
        <v>20</v>
      </c>
      <c r="J50" s="4">
        <v>3</v>
      </c>
      <c r="K50" t="s">
        <v>14</v>
      </c>
      <c r="L50" s="4">
        <v>62</v>
      </c>
      <c r="M50" s="4">
        <v>59</v>
      </c>
      <c r="N50" s="4">
        <v>3</v>
      </c>
      <c r="O50" s="4">
        <v>7</v>
      </c>
      <c r="P50" s="4">
        <v>6</v>
      </c>
      <c r="Q50" s="4">
        <v>1</v>
      </c>
      <c r="R50" s="4">
        <v>228</v>
      </c>
      <c r="S50" s="4">
        <v>210</v>
      </c>
      <c r="T50" s="4">
        <v>18</v>
      </c>
      <c r="U50" s="4">
        <v>3</v>
      </c>
      <c r="V50" s="4">
        <v>3</v>
      </c>
      <c r="W50" s="4">
        <v>0</v>
      </c>
    </row>
    <row r="51" spans="1:23" x14ac:dyDescent="0.2">
      <c r="A51" t="s">
        <v>15</v>
      </c>
      <c r="B51" s="4">
        <v>481</v>
      </c>
      <c r="C51" s="4">
        <v>415</v>
      </c>
      <c r="D51" s="4">
        <v>66</v>
      </c>
      <c r="E51" s="4">
        <v>5</v>
      </c>
      <c r="F51" s="4">
        <v>5</v>
      </c>
      <c r="G51" s="4">
        <v>0</v>
      </c>
      <c r="H51" s="4">
        <v>61</v>
      </c>
      <c r="I51" s="4">
        <v>49</v>
      </c>
      <c r="J51" s="4">
        <v>12</v>
      </c>
      <c r="K51" t="s">
        <v>15</v>
      </c>
      <c r="L51" s="4">
        <v>80</v>
      </c>
      <c r="M51" s="4">
        <v>68</v>
      </c>
      <c r="N51" s="4">
        <v>12</v>
      </c>
      <c r="O51" s="4">
        <v>12</v>
      </c>
      <c r="P51" s="4">
        <v>10</v>
      </c>
      <c r="Q51" s="4">
        <v>2</v>
      </c>
      <c r="R51" s="4">
        <v>318</v>
      </c>
      <c r="S51" s="4">
        <v>279</v>
      </c>
      <c r="T51" s="4">
        <v>39</v>
      </c>
      <c r="U51" s="4">
        <v>5</v>
      </c>
      <c r="V51" s="4">
        <v>4</v>
      </c>
      <c r="W51" s="4">
        <v>1</v>
      </c>
    </row>
    <row r="52" spans="1:23" x14ac:dyDescent="0.2">
      <c r="A52" t="s">
        <v>16</v>
      </c>
      <c r="B52" s="4">
        <v>524</v>
      </c>
      <c r="C52" s="4">
        <v>423</v>
      </c>
      <c r="D52" s="4">
        <v>101</v>
      </c>
      <c r="E52" s="4">
        <v>8</v>
      </c>
      <c r="F52" s="4">
        <v>6</v>
      </c>
      <c r="G52" s="4">
        <v>2</v>
      </c>
      <c r="H52" s="4">
        <v>74</v>
      </c>
      <c r="I52" s="4">
        <v>59</v>
      </c>
      <c r="J52" s="4">
        <v>15</v>
      </c>
      <c r="K52" t="s">
        <v>16</v>
      </c>
      <c r="L52" s="4">
        <v>78</v>
      </c>
      <c r="M52" s="4">
        <v>68</v>
      </c>
      <c r="N52" s="4">
        <v>10</v>
      </c>
      <c r="O52" s="4">
        <v>16</v>
      </c>
      <c r="P52" s="4">
        <v>12</v>
      </c>
      <c r="Q52" s="4">
        <v>4</v>
      </c>
      <c r="R52" s="4">
        <v>341</v>
      </c>
      <c r="S52" s="4">
        <v>272</v>
      </c>
      <c r="T52" s="4">
        <v>69</v>
      </c>
      <c r="U52" s="4">
        <v>7</v>
      </c>
      <c r="V52" s="4">
        <v>6</v>
      </c>
      <c r="W52" s="4">
        <v>1</v>
      </c>
    </row>
    <row r="53" spans="1:23" x14ac:dyDescent="0.2">
      <c r="A53" t="s">
        <v>17</v>
      </c>
      <c r="B53" s="4">
        <v>473</v>
      </c>
      <c r="C53" s="4">
        <v>324</v>
      </c>
      <c r="D53" s="4">
        <v>149</v>
      </c>
      <c r="E53" s="4">
        <v>8</v>
      </c>
      <c r="F53" s="4">
        <v>4</v>
      </c>
      <c r="G53" s="4">
        <v>4</v>
      </c>
      <c r="H53" s="4">
        <v>70</v>
      </c>
      <c r="I53" s="4">
        <v>43</v>
      </c>
      <c r="J53" s="4">
        <v>27</v>
      </c>
      <c r="K53" t="s">
        <v>17</v>
      </c>
      <c r="L53" s="4">
        <v>101</v>
      </c>
      <c r="M53" s="4">
        <v>77</v>
      </c>
      <c r="N53" s="4">
        <v>24</v>
      </c>
      <c r="O53" s="4">
        <v>23</v>
      </c>
      <c r="P53" s="4">
        <v>15</v>
      </c>
      <c r="Q53" s="4">
        <v>8</v>
      </c>
      <c r="R53" s="4">
        <v>264</v>
      </c>
      <c r="S53" s="4">
        <v>178</v>
      </c>
      <c r="T53" s="4">
        <v>86</v>
      </c>
      <c r="U53" s="4">
        <v>7</v>
      </c>
      <c r="V53" s="4">
        <v>7</v>
      </c>
      <c r="W53" s="4">
        <v>0</v>
      </c>
    </row>
    <row r="54" spans="1:23" x14ac:dyDescent="0.2">
      <c r="A54" t="s">
        <v>18</v>
      </c>
      <c r="B54" s="4">
        <v>407</v>
      </c>
      <c r="C54" s="4">
        <v>229</v>
      </c>
      <c r="D54" s="4">
        <v>178</v>
      </c>
      <c r="E54" s="4">
        <v>4</v>
      </c>
      <c r="F54" s="4">
        <v>1</v>
      </c>
      <c r="G54" s="4">
        <v>3</v>
      </c>
      <c r="H54" s="4">
        <v>78</v>
      </c>
      <c r="I54" s="4">
        <v>39</v>
      </c>
      <c r="J54" s="4">
        <v>39</v>
      </c>
      <c r="K54" t="s">
        <v>18</v>
      </c>
      <c r="L54" s="4">
        <v>83</v>
      </c>
      <c r="M54" s="4">
        <v>50</v>
      </c>
      <c r="N54" s="4">
        <v>33</v>
      </c>
      <c r="O54" s="4">
        <v>12</v>
      </c>
      <c r="P54" s="4">
        <v>7</v>
      </c>
      <c r="Q54" s="4">
        <v>5</v>
      </c>
      <c r="R54" s="4">
        <v>222</v>
      </c>
      <c r="S54" s="4">
        <v>129</v>
      </c>
      <c r="T54" s="4">
        <v>93</v>
      </c>
      <c r="U54" s="4">
        <v>8</v>
      </c>
      <c r="V54" s="4">
        <v>3</v>
      </c>
      <c r="W54" s="4">
        <v>5</v>
      </c>
    </row>
    <row r="55" spans="1:23" x14ac:dyDescent="0.2">
      <c r="A55" t="s">
        <v>19</v>
      </c>
      <c r="B55" s="4">
        <v>363</v>
      </c>
      <c r="C55" s="4">
        <v>141</v>
      </c>
      <c r="D55" s="4">
        <v>222</v>
      </c>
      <c r="E55" s="4">
        <v>7</v>
      </c>
      <c r="F55" s="4">
        <v>2</v>
      </c>
      <c r="G55" s="4">
        <v>5</v>
      </c>
      <c r="H55" s="4">
        <v>42</v>
      </c>
      <c r="I55" s="4">
        <v>13</v>
      </c>
      <c r="J55" s="4">
        <v>29</v>
      </c>
      <c r="K55" t="s">
        <v>19</v>
      </c>
      <c r="L55" s="4">
        <v>80</v>
      </c>
      <c r="M55" s="4">
        <v>34</v>
      </c>
      <c r="N55" s="4">
        <v>46</v>
      </c>
      <c r="O55" s="4">
        <v>6</v>
      </c>
      <c r="P55" s="4">
        <v>3</v>
      </c>
      <c r="Q55" s="4">
        <v>3</v>
      </c>
      <c r="R55" s="4">
        <v>225</v>
      </c>
      <c r="S55" s="4">
        <v>88</v>
      </c>
      <c r="T55" s="4">
        <v>137</v>
      </c>
      <c r="U55" s="4">
        <v>3</v>
      </c>
      <c r="V55" s="4">
        <v>1</v>
      </c>
      <c r="W55" s="4">
        <v>2</v>
      </c>
    </row>
    <row r="56" spans="1:23" x14ac:dyDescent="0.2">
      <c r="A56" t="s">
        <v>20</v>
      </c>
      <c r="B56" s="4">
        <v>368</v>
      </c>
      <c r="C56" s="4">
        <v>100</v>
      </c>
      <c r="D56" s="4">
        <v>268</v>
      </c>
      <c r="E56" s="4">
        <v>2</v>
      </c>
      <c r="F56" s="4">
        <v>1</v>
      </c>
      <c r="G56" s="4">
        <v>1</v>
      </c>
      <c r="H56" s="4">
        <v>52</v>
      </c>
      <c r="I56" s="4">
        <v>17</v>
      </c>
      <c r="J56" s="4">
        <v>35</v>
      </c>
      <c r="K56" t="s">
        <v>20</v>
      </c>
      <c r="L56" s="4">
        <v>65</v>
      </c>
      <c r="M56" s="4">
        <v>15</v>
      </c>
      <c r="N56" s="4">
        <v>50</v>
      </c>
      <c r="O56" s="4">
        <v>14</v>
      </c>
      <c r="P56" s="4">
        <v>3</v>
      </c>
      <c r="Q56" s="4">
        <v>11</v>
      </c>
      <c r="R56" s="4">
        <v>233</v>
      </c>
      <c r="S56" s="4">
        <v>64</v>
      </c>
      <c r="T56" s="4">
        <v>169</v>
      </c>
      <c r="U56" s="4">
        <v>2</v>
      </c>
      <c r="V56" s="4">
        <v>0</v>
      </c>
      <c r="W56" s="4">
        <v>2</v>
      </c>
    </row>
    <row r="57" spans="1:23" x14ac:dyDescent="0.2">
      <c r="A57" t="s">
        <v>21</v>
      </c>
      <c r="B57" s="4">
        <v>309</v>
      </c>
      <c r="C57" s="4">
        <v>58</v>
      </c>
      <c r="D57" s="4">
        <v>251</v>
      </c>
      <c r="E57" s="4">
        <v>5</v>
      </c>
      <c r="F57" s="4">
        <v>0</v>
      </c>
      <c r="G57" s="4">
        <v>5</v>
      </c>
      <c r="H57" s="4">
        <v>36</v>
      </c>
      <c r="I57" s="4">
        <v>5</v>
      </c>
      <c r="J57" s="4">
        <v>31</v>
      </c>
      <c r="K57" t="s">
        <v>21</v>
      </c>
      <c r="L57" s="4">
        <v>59</v>
      </c>
      <c r="M57" s="4">
        <v>12</v>
      </c>
      <c r="N57" s="4">
        <v>47</v>
      </c>
      <c r="O57" s="4">
        <v>10</v>
      </c>
      <c r="P57" s="4">
        <v>2</v>
      </c>
      <c r="Q57" s="4">
        <v>8</v>
      </c>
      <c r="R57" s="4">
        <v>195</v>
      </c>
      <c r="S57" s="4">
        <v>39</v>
      </c>
      <c r="T57" s="4">
        <v>156</v>
      </c>
      <c r="U57" s="4">
        <v>4</v>
      </c>
      <c r="V57" s="4">
        <v>0</v>
      </c>
      <c r="W57" s="4">
        <v>4</v>
      </c>
    </row>
    <row r="58" spans="1:23" x14ac:dyDescent="0.2">
      <c r="A58" t="s">
        <v>22</v>
      </c>
      <c r="B58" s="4">
        <v>234</v>
      </c>
      <c r="C58" s="4">
        <v>18</v>
      </c>
      <c r="D58" s="4">
        <v>216</v>
      </c>
      <c r="E58" s="4">
        <v>3</v>
      </c>
      <c r="F58" s="4">
        <v>0</v>
      </c>
      <c r="G58" s="4">
        <v>3</v>
      </c>
      <c r="H58" s="4">
        <v>41</v>
      </c>
      <c r="I58" s="4">
        <v>2</v>
      </c>
      <c r="J58" s="4">
        <v>39</v>
      </c>
      <c r="K58" t="s">
        <v>22</v>
      </c>
      <c r="L58" s="4">
        <v>43</v>
      </c>
      <c r="M58" s="4">
        <v>3</v>
      </c>
      <c r="N58" s="4">
        <v>40</v>
      </c>
      <c r="O58" s="4">
        <v>4</v>
      </c>
      <c r="P58" s="4">
        <v>1</v>
      </c>
      <c r="Q58" s="4">
        <v>3</v>
      </c>
      <c r="R58" s="4">
        <v>143</v>
      </c>
      <c r="S58" s="4">
        <v>12</v>
      </c>
      <c r="T58" s="4">
        <v>131</v>
      </c>
      <c r="U58" s="4">
        <v>0</v>
      </c>
      <c r="V58" s="4">
        <v>0</v>
      </c>
      <c r="W58" s="4">
        <v>0</v>
      </c>
    </row>
    <row r="59" spans="1:23" x14ac:dyDescent="0.2">
      <c r="A59" t="s">
        <v>23</v>
      </c>
      <c r="B59" s="4">
        <v>152</v>
      </c>
      <c r="C59" s="4">
        <v>3</v>
      </c>
      <c r="D59" s="4">
        <v>149</v>
      </c>
      <c r="E59" s="4">
        <v>1</v>
      </c>
      <c r="F59" s="4">
        <v>0</v>
      </c>
      <c r="G59" s="4">
        <v>1</v>
      </c>
      <c r="H59" s="4">
        <v>25</v>
      </c>
      <c r="I59" s="4">
        <v>0</v>
      </c>
      <c r="J59" s="4">
        <v>25</v>
      </c>
      <c r="K59" t="s">
        <v>23</v>
      </c>
      <c r="L59" s="4">
        <v>26</v>
      </c>
      <c r="M59" s="4">
        <v>1</v>
      </c>
      <c r="N59" s="4">
        <v>25</v>
      </c>
      <c r="O59" s="4">
        <v>5</v>
      </c>
      <c r="P59" s="4">
        <v>0</v>
      </c>
      <c r="Q59" s="4">
        <v>5</v>
      </c>
      <c r="R59" s="4">
        <v>94</v>
      </c>
      <c r="S59" s="4">
        <v>2</v>
      </c>
      <c r="T59" s="4">
        <v>92</v>
      </c>
      <c r="U59" s="4">
        <v>1</v>
      </c>
      <c r="V59" s="4">
        <v>0</v>
      </c>
      <c r="W59" s="4">
        <v>1</v>
      </c>
    </row>
    <row r="60" spans="1:23" x14ac:dyDescent="0.2">
      <c r="A60" t="s">
        <v>24</v>
      </c>
      <c r="B60" s="4">
        <v>119</v>
      </c>
      <c r="C60" s="4">
        <v>5</v>
      </c>
      <c r="D60" s="4">
        <v>114</v>
      </c>
      <c r="E60" s="4">
        <v>0</v>
      </c>
      <c r="F60" s="4">
        <v>0</v>
      </c>
      <c r="G60" s="4">
        <v>0</v>
      </c>
      <c r="H60" s="4">
        <v>13</v>
      </c>
      <c r="I60" s="4">
        <v>1</v>
      </c>
      <c r="J60" s="4">
        <v>12</v>
      </c>
      <c r="K60" t="s">
        <v>24</v>
      </c>
      <c r="L60" s="4">
        <v>23</v>
      </c>
      <c r="M60" s="4">
        <v>0</v>
      </c>
      <c r="N60" s="4">
        <v>23</v>
      </c>
      <c r="O60" s="4">
        <v>5</v>
      </c>
      <c r="P60" s="4">
        <v>0</v>
      </c>
      <c r="Q60" s="4">
        <v>5</v>
      </c>
      <c r="R60" s="4">
        <v>78</v>
      </c>
      <c r="S60" s="4">
        <v>4</v>
      </c>
      <c r="T60" s="4">
        <v>74</v>
      </c>
      <c r="U60" s="4">
        <v>0</v>
      </c>
      <c r="V60" s="4">
        <v>0</v>
      </c>
      <c r="W60" s="4">
        <v>0</v>
      </c>
    </row>
    <row r="61" spans="1:23" x14ac:dyDescent="0.2">
      <c r="A61" t="s">
        <v>25</v>
      </c>
      <c r="B61" s="4">
        <v>162</v>
      </c>
      <c r="C61" s="4">
        <v>1</v>
      </c>
      <c r="D61" s="4">
        <v>161</v>
      </c>
      <c r="E61" s="4">
        <v>5</v>
      </c>
      <c r="F61" s="4">
        <v>0</v>
      </c>
      <c r="G61" s="4">
        <v>5</v>
      </c>
      <c r="H61" s="4">
        <v>31</v>
      </c>
      <c r="I61" s="4">
        <v>0</v>
      </c>
      <c r="J61" s="4">
        <v>31</v>
      </c>
      <c r="K61" t="s">
        <v>25</v>
      </c>
      <c r="L61" s="4">
        <v>31</v>
      </c>
      <c r="M61" s="4">
        <v>0</v>
      </c>
      <c r="N61" s="4">
        <v>31</v>
      </c>
      <c r="O61" s="4">
        <v>7</v>
      </c>
      <c r="P61" s="4">
        <v>0</v>
      </c>
      <c r="Q61" s="4">
        <v>7</v>
      </c>
      <c r="R61" s="4">
        <v>86</v>
      </c>
      <c r="S61" s="4">
        <v>1</v>
      </c>
      <c r="T61" s="4">
        <v>85</v>
      </c>
      <c r="U61" s="4">
        <v>2</v>
      </c>
      <c r="V61" s="4">
        <v>0</v>
      </c>
      <c r="W61" s="4">
        <v>2</v>
      </c>
    </row>
    <row r="62" spans="1:23" x14ac:dyDescent="0.2">
      <c r="A62" s="5" t="s">
        <v>26</v>
      </c>
      <c r="B62" s="13">
        <v>25.6</v>
      </c>
      <c r="C62" s="13">
        <v>14.4</v>
      </c>
      <c r="D62" s="13">
        <v>53.4</v>
      </c>
      <c r="E62" s="13">
        <v>24.7</v>
      </c>
      <c r="F62" s="13">
        <v>12.3</v>
      </c>
      <c r="G62" s="13">
        <v>50</v>
      </c>
      <c r="H62" s="13">
        <v>26.3</v>
      </c>
      <c r="I62" s="13">
        <v>12.4</v>
      </c>
      <c r="J62" s="13">
        <v>52.9</v>
      </c>
      <c r="K62" s="5" t="s">
        <v>26</v>
      </c>
      <c r="L62" s="13">
        <v>24.8</v>
      </c>
      <c r="M62" s="13">
        <v>14.9</v>
      </c>
      <c r="N62" s="13">
        <v>54</v>
      </c>
      <c r="O62" s="13">
        <v>23.9</v>
      </c>
      <c r="P62" s="13">
        <v>11.9</v>
      </c>
      <c r="Q62" s="13">
        <v>53.6</v>
      </c>
      <c r="R62" s="13">
        <v>25.7</v>
      </c>
      <c r="S62" s="13">
        <v>15.3</v>
      </c>
      <c r="T62" s="13">
        <v>53.4</v>
      </c>
      <c r="U62" s="13">
        <v>28.5</v>
      </c>
      <c r="V62" s="13">
        <v>14.7</v>
      </c>
      <c r="W62" s="13">
        <v>47.5</v>
      </c>
    </row>
    <row r="63" spans="1:23" x14ac:dyDescent="0.2">
      <c r="A63" s="2" t="s">
        <v>29</v>
      </c>
      <c r="B63" s="2"/>
      <c r="K63" s="2" t="s">
        <v>29</v>
      </c>
      <c r="L63" s="2"/>
    </row>
    <row r="64" spans="1:23" x14ac:dyDescent="0.2">
      <c r="A64" s="2" t="s">
        <v>341</v>
      </c>
      <c r="B64" s="2"/>
      <c r="C64" s="2"/>
      <c r="D64" s="2"/>
      <c r="K64" s="2" t="s">
        <v>341</v>
      </c>
      <c r="L64" s="2"/>
      <c r="M64" s="2"/>
      <c r="N64" s="2"/>
    </row>
  </sheetData>
  <mergeCells count="15">
    <mergeCell ref="K63:L63"/>
    <mergeCell ref="K64:N64"/>
    <mergeCell ref="A64:D64"/>
    <mergeCell ref="L3:N3"/>
    <mergeCell ref="O3:Q3"/>
    <mergeCell ref="R3:T3"/>
    <mergeCell ref="U3:W3"/>
    <mergeCell ref="L2:W2"/>
    <mergeCell ref="K1:W1"/>
    <mergeCell ref="B3:D3"/>
    <mergeCell ref="E3:G3"/>
    <mergeCell ref="H3:J3"/>
    <mergeCell ref="B2:J2"/>
    <mergeCell ref="A1:J1"/>
    <mergeCell ref="A63:B63"/>
  </mergeCells>
  <pageMargins left="0.7" right="0.7" top="0.75" bottom="0.75" header="0.3" footer="0.3"/>
  <pageSetup orientation="portrait" horizontalDpi="4294967293" verticalDpi="0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opLeftCell="A37" zoomScaleNormal="100" workbookViewId="0">
      <selection activeCell="F66" sqref="F66"/>
    </sheetView>
  </sheetViews>
  <sheetFormatPr defaultRowHeight="11.25" x14ac:dyDescent="0.2"/>
  <cols>
    <col min="1" max="1" width="11.33203125" bestFit="1" customWidth="1"/>
    <col min="2" max="2" width="10.5" bestFit="1" customWidth="1"/>
    <col min="3" max="10" width="9.5" bestFit="1" customWidth="1"/>
    <col min="11" max="11" width="11.33203125" bestFit="1" customWidth="1"/>
    <col min="12" max="23" width="9.5" bestFit="1" customWidth="1"/>
  </cols>
  <sheetData>
    <row r="1" spans="1:23" x14ac:dyDescent="0.2">
      <c r="A1" s="7" t="s">
        <v>108</v>
      </c>
      <c r="B1" s="7"/>
      <c r="C1" s="7"/>
      <c r="D1" s="7"/>
      <c r="E1" s="7"/>
      <c r="F1" s="7"/>
      <c r="G1" s="7"/>
      <c r="H1" s="7"/>
      <c r="I1" s="7"/>
      <c r="J1" s="7"/>
      <c r="K1" s="7" t="s">
        <v>108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">
      <c r="A2" s="19"/>
      <c r="B2" s="25" t="s">
        <v>1</v>
      </c>
      <c r="C2" s="9"/>
      <c r="D2" s="9"/>
      <c r="E2" s="9"/>
      <c r="F2" s="9"/>
      <c r="G2" s="9"/>
      <c r="H2" s="9"/>
      <c r="I2" s="9"/>
      <c r="J2" s="9"/>
      <c r="K2" s="10"/>
      <c r="L2" s="9" t="s">
        <v>1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x14ac:dyDescent="0.2">
      <c r="A3" s="19"/>
      <c r="B3" s="27" t="s">
        <v>2</v>
      </c>
      <c r="C3" s="27"/>
      <c r="D3" s="27"/>
      <c r="E3" s="27" t="s">
        <v>3</v>
      </c>
      <c r="F3" s="27"/>
      <c r="G3" s="27"/>
      <c r="H3" s="9" t="s">
        <v>4</v>
      </c>
      <c r="I3" s="9"/>
      <c r="J3" s="9"/>
      <c r="K3" s="19"/>
      <c r="L3" s="29" t="s">
        <v>5</v>
      </c>
      <c r="M3" s="28"/>
      <c r="N3" s="28"/>
      <c r="O3" s="28" t="s">
        <v>6</v>
      </c>
      <c r="P3" s="28"/>
      <c r="Q3" s="28"/>
      <c r="R3" s="28" t="s">
        <v>7</v>
      </c>
      <c r="S3" s="28"/>
      <c r="T3" s="28"/>
      <c r="U3" s="25" t="s">
        <v>8</v>
      </c>
      <c r="V3" s="9"/>
      <c r="W3" s="9"/>
    </row>
    <row r="4" spans="1:23" x14ac:dyDescent="0.2">
      <c r="A4" s="11"/>
      <c r="B4" s="12" t="s">
        <v>2</v>
      </c>
      <c r="C4" s="12" t="s">
        <v>105</v>
      </c>
      <c r="D4" s="12" t="s">
        <v>106</v>
      </c>
      <c r="E4" s="12">
        <v>8</v>
      </c>
      <c r="F4" s="12" t="s">
        <v>105</v>
      </c>
      <c r="G4" s="12" t="s">
        <v>106</v>
      </c>
      <c r="H4" s="26" t="s">
        <v>2</v>
      </c>
      <c r="I4" s="12" t="s">
        <v>105</v>
      </c>
      <c r="J4" s="8" t="s">
        <v>106</v>
      </c>
      <c r="K4" s="11"/>
      <c r="L4" s="26" t="s">
        <v>2</v>
      </c>
      <c r="M4" s="12" t="s">
        <v>105</v>
      </c>
      <c r="N4" s="12" t="s">
        <v>106</v>
      </c>
      <c r="O4" s="12" t="s">
        <v>2</v>
      </c>
      <c r="P4" s="12" t="s">
        <v>105</v>
      </c>
      <c r="Q4" s="12" t="s">
        <v>106</v>
      </c>
      <c r="R4" s="12" t="s">
        <v>2</v>
      </c>
      <c r="S4" s="12" t="s">
        <v>105</v>
      </c>
      <c r="T4" s="12" t="s">
        <v>106</v>
      </c>
      <c r="U4" s="20" t="s">
        <v>2</v>
      </c>
      <c r="V4" s="20" t="s">
        <v>105</v>
      </c>
      <c r="W4" s="22" t="s">
        <v>106</v>
      </c>
    </row>
    <row r="5" spans="1:23" x14ac:dyDescent="0.2">
      <c r="A5" t="s">
        <v>107</v>
      </c>
      <c r="K5" t="s">
        <v>107</v>
      </c>
    </row>
    <row r="6" spans="1:23" x14ac:dyDescent="0.2">
      <c r="A6" t="s">
        <v>9</v>
      </c>
      <c r="K6" t="s">
        <v>9</v>
      </c>
    </row>
    <row r="7" spans="1:23" x14ac:dyDescent="0.2">
      <c r="A7" t="s">
        <v>2</v>
      </c>
      <c r="B7" s="4">
        <v>14691</v>
      </c>
      <c r="C7" s="4">
        <v>9522</v>
      </c>
      <c r="D7" s="4">
        <v>5169</v>
      </c>
      <c r="E7" s="4">
        <v>216</v>
      </c>
      <c r="F7" s="4">
        <v>136</v>
      </c>
      <c r="G7" s="4">
        <v>80</v>
      </c>
      <c r="H7" s="4">
        <v>2091</v>
      </c>
      <c r="I7" s="4">
        <v>1344</v>
      </c>
      <c r="J7" s="4">
        <v>747</v>
      </c>
      <c r="K7" t="s">
        <v>2</v>
      </c>
      <c r="L7" s="4">
        <v>2937</v>
      </c>
      <c r="M7" s="4">
        <v>1952</v>
      </c>
      <c r="N7" s="4">
        <v>985</v>
      </c>
      <c r="O7" s="4">
        <v>483</v>
      </c>
      <c r="P7" s="4">
        <v>310</v>
      </c>
      <c r="Q7" s="4">
        <v>173</v>
      </c>
      <c r="R7" s="4">
        <v>8786</v>
      </c>
      <c r="S7" s="4">
        <v>5664</v>
      </c>
      <c r="T7" s="4">
        <v>3122</v>
      </c>
      <c r="U7" s="4">
        <v>178</v>
      </c>
      <c r="V7" s="4">
        <v>116</v>
      </c>
      <c r="W7" s="4">
        <v>62</v>
      </c>
    </row>
    <row r="8" spans="1:23" x14ac:dyDescent="0.2">
      <c r="A8" t="s">
        <v>10</v>
      </c>
      <c r="B8" s="4">
        <v>1761</v>
      </c>
      <c r="C8" s="4">
        <v>1715</v>
      </c>
      <c r="D8" s="4">
        <v>46</v>
      </c>
      <c r="E8" s="4">
        <v>30</v>
      </c>
      <c r="F8" s="4">
        <v>30</v>
      </c>
      <c r="G8" s="4">
        <v>0</v>
      </c>
      <c r="H8" s="4">
        <v>212</v>
      </c>
      <c r="I8" s="4">
        <v>202</v>
      </c>
      <c r="J8" s="4">
        <v>10</v>
      </c>
      <c r="K8" t="s">
        <v>10</v>
      </c>
      <c r="L8" s="4">
        <v>336</v>
      </c>
      <c r="M8" s="4">
        <v>330</v>
      </c>
      <c r="N8" s="4">
        <v>6</v>
      </c>
      <c r="O8" s="4">
        <v>68</v>
      </c>
      <c r="P8" s="4">
        <v>67</v>
      </c>
      <c r="Q8" s="4">
        <v>1</v>
      </c>
      <c r="R8" s="4">
        <v>1099</v>
      </c>
      <c r="S8" s="4">
        <v>1070</v>
      </c>
      <c r="T8" s="4">
        <v>29</v>
      </c>
      <c r="U8" s="4">
        <v>16</v>
      </c>
      <c r="V8" s="4">
        <v>16</v>
      </c>
      <c r="W8" s="4">
        <v>0</v>
      </c>
    </row>
    <row r="9" spans="1:23" x14ac:dyDescent="0.2">
      <c r="A9" t="s">
        <v>11</v>
      </c>
      <c r="B9" s="4">
        <v>2042</v>
      </c>
      <c r="C9" s="4">
        <v>1974</v>
      </c>
      <c r="D9" s="4">
        <v>68</v>
      </c>
      <c r="E9" s="4">
        <v>34</v>
      </c>
      <c r="F9" s="4">
        <v>34</v>
      </c>
      <c r="G9" s="4">
        <v>0</v>
      </c>
      <c r="H9" s="4">
        <v>330</v>
      </c>
      <c r="I9" s="4">
        <v>316</v>
      </c>
      <c r="J9" s="4">
        <v>14</v>
      </c>
      <c r="K9" t="s">
        <v>11</v>
      </c>
      <c r="L9" s="4">
        <v>407</v>
      </c>
      <c r="M9" s="4">
        <v>394</v>
      </c>
      <c r="N9" s="4">
        <v>13</v>
      </c>
      <c r="O9" s="4">
        <v>81</v>
      </c>
      <c r="P9" s="4">
        <v>79</v>
      </c>
      <c r="Q9" s="4">
        <v>2</v>
      </c>
      <c r="R9" s="4">
        <v>1167</v>
      </c>
      <c r="S9" s="4">
        <v>1129</v>
      </c>
      <c r="T9" s="4">
        <v>38</v>
      </c>
      <c r="U9" s="4">
        <v>23</v>
      </c>
      <c r="V9" s="4">
        <v>22</v>
      </c>
      <c r="W9" s="4">
        <v>1</v>
      </c>
    </row>
    <row r="10" spans="1:23" x14ac:dyDescent="0.2">
      <c r="A10" t="s">
        <v>12</v>
      </c>
      <c r="B10" s="4">
        <v>1688</v>
      </c>
      <c r="C10" s="4">
        <v>1598</v>
      </c>
      <c r="D10" s="4">
        <v>90</v>
      </c>
      <c r="E10" s="4">
        <v>27</v>
      </c>
      <c r="F10" s="4">
        <v>27</v>
      </c>
      <c r="G10" s="4">
        <v>0</v>
      </c>
      <c r="H10" s="4">
        <v>297</v>
      </c>
      <c r="I10" s="4">
        <v>283</v>
      </c>
      <c r="J10" s="4">
        <v>14</v>
      </c>
      <c r="K10" t="s">
        <v>12</v>
      </c>
      <c r="L10" s="4">
        <v>356</v>
      </c>
      <c r="M10" s="4">
        <v>343</v>
      </c>
      <c r="N10" s="4">
        <v>13</v>
      </c>
      <c r="O10" s="4">
        <v>78</v>
      </c>
      <c r="P10" s="4">
        <v>74</v>
      </c>
      <c r="Q10" s="4">
        <v>4</v>
      </c>
      <c r="R10" s="4">
        <v>910</v>
      </c>
      <c r="S10" s="4">
        <v>851</v>
      </c>
      <c r="T10" s="4">
        <v>59</v>
      </c>
      <c r="U10" s="4">
        <v>20</v>
      </c>
      <c r="V10" s="4">
        <v>20</v>
      </c>
      <c r="W10" s="4">
        <v>0</v>
      </c>
    </row>
    <row r="11" spans="1:23" x14ac:dyDescent="0.2">
      <c r="A11" t="s">
        <v>13</v>
      </c>
      <c r="B11" s="4">
        <v>977</v>
      </c>
      <c r="C11" s="4">
        <v>911</v>
      </c>
      <c r="D11" s="4">
        <v>66</v>
      </c>
      <c r="E11" s="4">
        <v>3</v>
      </c>
      <c r="F11" s="4">
        <v>3</v>
      </c>
      <c r="G11" s="4">
        <v>0</v>
      </c>
      <c r="H11" s="4">
        <v>97</v>
      </c>
      <c r="I11" s="4">
        <v>93</v>
      </c>
      <c r="J11" s="4">
        <v>4</v>
      </c>
      <c r="K11" t="s">
        <v>13</v>
      </c>
      <c r="L11" s="4">
        <v>205</v>
      </c>
      <c r="M11" s="4">
        <v>199</v>
      </c>
      <c r="N11" s="4">
        <v>6</v>
      </c>
      <c r="O11" s="4">
        <v>3</v>
      </c>
      <c r="P11" s="4">
        <v>3</v>
      </c>
      <c r="Q11" s="4">
        <v>0</v>
      </c>
      <c r="R11" s="4">
        <v>666</v>
      </c>
      <c r="S11" s="4">
        <v>610</v>
      </c>
      <c r="T11" s="4">
        <v>56</v>
      </c>
      <c r="U11" s="4">
        <v>3</v>
      </c>
      <c r="V11" s="4">
        <v>3</v>
      </c>
      <c r="W11" s="4">
        <v>0</v>
      </c>
    </row>
    <row r="12" spans="1:23" x14ac:dyDescent="0.2">
      <c r="A12" t="s">
        <v>14</v>
      </c>
      <c r="B12" s="4">
        <v>727</v>
      </c>
      <c r="C12" s="4">
        <v>633</v>
      </c>
      <c r="D12" s="4">
        <v>94</v>
      </c>
      <c r="E12" s="4">
        <v>13</v>
      </c>
      <c r="F12" s="4">
        <v>11</v>
      </c>
      <c r="G12" s="4">
        <v>2</v>
      </c>
      <c r="H12" s="4">
        <v>68</v>
      </c>
      <c r="I12" s="4">
        <v>61</v>
      </c>
      <c r="J12" s="4">
        <v>7</v>
      </c>
      <c r="K12" t="s">
        <v>14</v>
      </c>
      <c r="L12" s="4">
        <v>156</v>
      </c>
      <c r="M12" s="4">
        <v>137</v>
      </c>
      <c r="N12" s="4">
        <v>19</v>
      </c>
      <c r="O12" s="4">
        <v>11</v>
      </c>
      <c r="P12" s="4">
        <v>9</v>
      </c>
      <c r="Q12" s="4">
        <v>2</v>
      </c>
      <c r="R12" s="4">
        <v>468</v>
      </c>
      <c r="S12" s="4">
        <v>404</v>
      </c>
      <c r="T12" s="4">
        <v>64</v>
      </c>
      <c r="U12" s="4">
        <v>11</v>
      </c>
      <c r="V12" s="4">
        <v>11</v>
      </c>
      <c r="W12" s="4">
        <v>0</v>
      </c>
    </row>
    <row r="13" spans="1:23" x14ac:dyDescent="0.2">
      <c r="A13" t="s">
        <v>15</v>
      </c>
      <c r="B13" s="4">
        <v>961</v>
      </c>
      <c r="C13" s="4">
        <v>728</v>
      </c>
      <c r="D13" s="4">
        <v>233</v>
      </c>
      <c r="E13" s="4">
        <v>10</v>
      </c>
      <c r="F13" s="4">
        <v>8</v>
      </c>
      <c r="G13" s="4">
        <v>2</v>
      </c>
      <c r="H13" s="4">
        <v>133</v>
      </c>
      <c r="I13" s="4">
        <v>97</v>
      </c>
      <c r="J13" s="4">
        <v>36</v>
      </c>
      <c r="K13" t="s">
        <v>15</v>
      </c>
      <c r="L13" s="4">
        <v>162</v>
      </c>
      <c r="M13" s="4">
        <v>128</v>
      </c>
      <c r="N13" s="4">
        <v>34</v>
      </c>
      <c r="O13" s="4">
        <v>25</v>
      </c>
      <c r="P13" s="4">
        <v>17</v>
      </c>
      <c r="Q13" s="4">
        <v>8</v>
      </c>
      <c r="R13" s="4">
        <v>617</v>
      </c>
      <c r="S13" s="4">
        <v>467</v>
      </c>
      <c r="T13" s="4">
        <v>150</v>
      </c>
      <c r="U13" s="4">
        <v>14</v>
      </c>
      <c r="V13" s="4">
        <v>11</v>
      </c>
      <c r="W13" s="4">
        <v>3</v>
      </c>
    </row>
    <row r="14" spans="1:23" x14ac:dyDescent="0.2">
      <c r="A14" t="s">
        <v>16</v>
      </c>
      <c r="B14" s="4">
        <v>1037</v>
      </c>
      <c r="C14" s="4">
        <v>685</v>
      </c>
      <c r="D14" s="4">
        <v>352</v>
      </c>
      <c r="E14" s="4">
        <v>17</v>
      </c>
      <c r="F14" s="4">
        <v>12</v>
      </c>
      <c r="G14" s="4">
        <v>5</v>
      </c>
      <c r="H14" s="4">
        <v>137</v>
      </c>
      <c r="I14" s="4">
        <v>96</v>
      </c>
      <c r="J14" s="4">
        <v>41</v>
      </c>
      <c r="K14" t="s">
        <v>16</v>
      </c>
      <c r="L14" s="4">
        <v>160</v>
      </c>
      <c r="M14" s="4">
        <v>102</v>
      </c>
      <c r="N14" s="4">
        <v>58</v>
      </c>
      <c r="O14" s="4">
        <v>38</v>
      </c>
      <c r="P14" s="4">
        <v>24</v>
      </c>
      <c r="Q14" s="4">
        <v>14</v>
      </c>
      <c r="R14" s="4">
        <v>665</v>
      </c>
      <c r="S14" s="4">
        <v>439</v>
      </c>
      <c r="T14" s="4">
        <v>226</v>
      </c>
      <c r="U14" s="4">
        <v>20</v>
      </c>
      <c r="V14" s="4">
        <v>12</v>
      </c>
      <c r="W14" s="4">
        <v>8</v>
      </c>
    </row>
    <row r="15" spans="1:23" x14ac:dyDescent="0.2">
      <c r="A15" t="s">
        <v>17</v>
      </c>
      <c r="B15" s="4">
        <v>1005</v>
      </c>
      <c r="C15" s="4">
        <v>552</v>
      </c>
      <c r="D15" s="4">
        <v>453</v>
      </c>
      <c r="E15" s="4">
        <v>15</v>
      </c>
      <c r="F15" s="4">
        <v>5</v>
      </c>
      <c r="G15" s="4">
        <v>10</v>
      </c>
      <c r="H15" s="4">
        <v>167</v>
      </c>
      <c r="I15" s="4">
        <v>86</v>
      </c>
      <c r="J15" s="4">
        <v>81</v>
      </c>
      <c r="K15" t="s">
        <v>17</v>
      </c>
      <c r="L15" s="4">
        <v>215</v>
      </c>
      <c r="M15" s="4">
        <v>129</v>
      </c>
      <c r="N15" s="4">
        <v>86</v>
      </c>
      <c r="O15" s="4">
        <v>41</v>
      </c>
      <c r="P15" s="4">
        <v>18</v>
      </c>
      <c r="Q15" s="4">
        <v>23</v>
      </c>
      <c r="R15" s="4">
        <v>551</v>
      </c>
      <c r="S15" s="4">
        <v>304</v>
      </c>
      <c r="T15" s="4">
        <v>247</v>
      </c>
      <c r="U15" s="4">
        <v>16</v>
      </c>
      <c r="V15" s="4">
        <v>10</v>
      </c>
      <c r="W15" s="4">
        <v>6</v>
      </c>
    </row>
    <row r="16" spans="1:23" x14ac:dyDescent="0.2">
      <c r="A16" t="s">
        <v>18</v>
      </c>
      <c r="B16" s="4">
        <v>815</v>
      </c>
      <c r="C16" s="4">
        <v>340</v>
      </c>
      <c r="D16" s="4">
        <v>475</v>
      </c>
      <c r="E16" s="4">
        <v>10</v>
      </c>
      <c r="F16" s="4">
        <v>1</v>
      </c>
      <c r="G16" s="4">
        <v>9</v>
      </c>
      <c r="H16" s="4">
        <v>131</v>
      </c>
      <c r="I16" s="4">
        <v>53</v>
      </c>
      <c r="J16" s="4">
        <v>78</v>
      </c>
      <c r="K16" t="s">
        <v>18</v>
      </c>
      <c r="L16" s="4">
        <v>168</v>
      </c>
      <c r="M16" s="4">
        <v>91</v>
      </c>
      <c r="N16" s="4">
        <v>77</v>
      </c>
      <c r="O16" s="4">
        <v>26</v>
      </c>
      <c r="P16" s="4">
        <v>8</v>
      </c>
      <c r="Q16" s="4">
        <v>18</v>
      </c>
      <c r="R16" s="4">
        <v>465</v>
      </c>
      <c r="S16" s="4">
        <v>185</v>
      </c>
      <c r="T16" s="4">
        <v>280</v>
      </c>
      <c r="U16" s="4">
        <v>15</v>
      </c>
      <c r="V16" s="4">
        <v>2</v>
      </c>
      <c r="W16" s="4">
        <v>13</v>
      </c>
    </row>
    <row r="17" spans="1:23" x14ac:dyDescent="0.2">
      <c r="A17" t="s">
        <v>19</v>
      </c>
      <c r="B17" s="4">
        <v>807</v>
      </c>
      <c r="C17" s="4">
        <v>203</v>
      </c>
      <c r="D17" s="4">
        <v>604</v>
      </c>
      <c r="E17" s="4">
        <v>11</v>
      </c>
      <c r="F17" s="4">
        <v>1</v>
      </c>
      <c r="G17" s="4">
        <v>10</v>
      </c>
      <c r="H17" s="4">
        <v>104</v>
      </c>
      <c r="I17" s="4">
        <v>26</v>
      </c>
      <c r="J17" s="4">
        <v>78</v>
      </c>
      <c r="K17" t="s">
        <v>19</v>
      </c>
      <c r="L17" s="4">
        <v>190</v>
      </c>
      <c r="M17" s="4">
        <v>60</v>
      </c>
      <c r="N17" s="4">
        <v>130</v>
      </c>
      <c r="O17" s="4">
        <v>25</v>
      </c>
      <c r="P17" s="4">
        <v>6</v>
      </c>
      <c r="Q17" s="4">
        <v>19</v>
      </c>
      <c r="R17" s="4">
        <v>466</v>
      </c>
      <c r="S17" s="4">
        <v>107</v>
      </c>
      <c r="T17" s="4">
        <v>359</v>
      </c>
      <c r="U17" s="4">
        <v>11</v>
      </c>
      <c r="V17" s="4">
        <v>3</v>
      </c>
      <c r="W17" s="4">
        <v>8</v>
      </c>
    </row>
    <row r="18" spans="1:23" x14ac:dyDescent="0.2">
      <c r="A18" t="s">
        <v>20</v>
      </c>
      <c r="B18" s="4">
        <v>775</v>
      </c>
      <c r="C18" s="4">
        <v>111</v>
      </c>
      <c r="D18" s="4">
        <v>664</v>
      </c>
      <c r="E18" s="4">
        <v>8</v>
      </c>
      <c r="F18" s="4">
        <v>0</v>
      </c>
      <c r="G18" s="4">
        <v>8</v>
      </c>
      <c r="H18" s="4">
        <v>110</v>
      </c>
      <c r="I18" s="4">
        <v>19</v>
      </c>
      <c r="J18" s="4">
        <v>91</v>
      </c>
      <c r="K18" t="s">
        <v>20</v>
      </c>
      <c r="L18" s="4">
        <v>152</v>
      </c>
      <c r="M18" s="4">
        <v>21</v>
      </c>
      <c r="N18" s="4">
        <v>131</v>
      </c>
      <c r="O18" s="4">
        <v>22</v>
      </c>
      <c r="P18" s="4">
        <v>3</v>
      </c>
      <c r="Q18" s="4">
        <v>19</v>
      </c>
      <c r="R18" s="4">
        <v>470</v>
      </c>
      <c r="S18" s="4">
        <v>66</v>
      </c>
      <c r="T18" s="4">
        <v>404</v>
      </c>
      <c r="U18" s="4">
        <v>13</v>
      </c>
      <c r="V18" s="4">
        <v>2</v>
      </c>
      <c r="W18" s="4">
        <v>11</v>
      </c>
    </row>
    <row r="19" spans="1:23" x14ac:dyDescent="0.2">
      <c r="A19" t="s">
        <v>21</v>
      </c>
      <c r="B19" s="4">
        <v>683</v>
      </c>
      <c r="C19" s="4">
        <v>50</v>
      </c>
      <c r="D19" s="4">
        <v>633</v>
      </c>
      <c r="E19" s="4">
        <v>14</v>
      </c>
      <c r="F19" s="4">
        <v>3</v>
      </c>
      <c r="G19" s="4">
        <v>11</v>
      </c>
      <c r="H19" s="4">
        <v>88</v>
      </c>
      <c r="I19" s="4">
        <v>6</v>
      </c>
      <c r="J19" s="4">
        <v>82</v>
      </c>
      <c r="K19" t="s">
        <v>21</v>
      </c>
      <c r="L19" s="4">
        <v>153</v>
      </c>
      <c r="M19" s="4">
        <v>11</v>
      </c>
      <c r="N19" s="4">
        <v>142</v>
      </c>
      <c r="O19" s="4">
        <v>25</v>
      </c>
      <c r="P19" s="4">
        <v>1</v>
      </c>
      <c r="Q19" s="4">
        <v>24</v>
      </c>
      <c r="R19" s="4">
        <v>393</v>
      </c>
      <c r="S19" s="4">
        <v>25</v>
      </c>
      <c r="T19" s="4">
        <v>368</v>
      </c>
      <c r="U19" s="4">
        <v>10</v>
      </c>
      <c r="V19" s="4">
        <v>4</v>
      </c>
      <c r="W19" s="4">
        <v>6</v>
      </c>
    </row>
    <row r="20" spans="1:23" x14ac:dyDescent="0.2">
      <c r="A20" t="s">
        <v>22</v>
      </c>
      <c r="B20" s="4">
        <v>510</v>
      </c>
      <c r="C20" s="4">
        <v>15</v>
      </c>
      <c r="D20" s="4">
        <v>495</v>
      </c>
      <c r="E20" s="4">
        <v>7</v>
      </c>
      <c r="F20" s="4">
        <v>1</v>
      </c>
      <c r="G20" s="4">
        <v>6</v>
      </c>
      <c r="H20" s="4">
        <v>81</v>
      </c>
      <c r="I20" s="4">
        <v>5</v>
      </c>
      <c r="J20" s="4">
        <v>76</v>
      </c>
      <c r="K20" t="s">
        <v>22</v>
      </c>
      <c r="L20" s="4">
        <v>102</v>
      </c>
      <c r="M20" s="4">
        <v>4</v>
      </c>
      <c r="N20" s="4">
        <v>98</v>
      </c>
      <c r="O20" s="4">
        <v>11</v>
      </c>
      <c r="P20" s="4">
        <v>1</v>
      </c>
      <c r="Q20" s="4">
        <v>10</v>
      </c>
      <c r="R20" s="4">
        <v>306</v>
      </c>
      <c r="S20" s="4">
        <v>4</v>
      </c>
      <c r="T20" s="4">
        <v>302</v>
      </c>
      <c r="U20" s="4">
        <v>3</v>
      </c>
      <c r="V20" s="4">
        <v>0</v>
      </c>
      <c r="W20" s="4">
        <v>3</v>
      </c>
    </row>
    <row r="21" spans="1:23" x14ac:dyDescent="0.2">
      <c r="A21" t="s">
        <v>23</v>
      </c>
      <c r="B21" s="4">
        <v>357</v>
      </c>
      <c r="C21" s="4">
        <v>7</v>
      </c>
      <c r="D21" s="4">
        <v>350</v>
      </c>
      <c r="E21" s="4">
        <v>5</v>
      </c>
      <c r="F21" s="4">
        <v>0</v>
      </c>
      <c r="G21" s="4">
        <v>5</v>
      </c>
      <c r="H21" s="4">
        <v>50</v>
      </c>
      <c r="I21" s="4">
        <v>1</v>
      </c>
      <c r="J21" s="4">
        <v>49</v>
      </c>
      <c r="K21" t="s">
        <v>23</v>
      </c>
      <c r="L21" s="4">
        <v>70</v>
      </c>
      <c r="M21" s="4">
        <v>3</v>
      </c>
      <c r="N21" s="4">
        <v>67</v>
      </c>
      <c r="O21" s="4">
        <v>11</v>
      </c>
      <c r="P21" s="4">
        <v>0</v>
      </c>
      <c r="Q21" s="4">
        <v>11</v>
      </c>
      <c r="R21" s="4">
        <v>220</v>
      </c>
      <c r="S21" s="4">
        <v>3</v>
      </c>
      <c r="T21" s="4">
        <v>217</v>
      </c>
      <c r="U21" s="4">
        <v>1</v>
      </c>
      <c r="V21" s="4">
        <v>0</v>
      </c>
      <c r="W21" s="4">
        <v>1</v>
      </c>
    </row>
    <row r="22" spans="1:23" x14ac:dyDescent="0.2">
      <c r="A22" t="s">
        <v>24</v>
      </c>
      <c r="B22" s="4">
        <v>260</v>
      </c>
      <c r="C22" s="4">
        <v>0</v>
      </c>
      <c r="D22" s="4">
        <v>260</v>
      </c>
      <c r="E22" s="4">
        <v>3</v>
      </c>
      <c r="F22" s="4">
        <v>0</v>
      </c>
      <c r="G22" s="4">
        <v>3</v>
      </c>
      <c r="H22" s="4">
        <v>35</v>
      </c>
      <c r="I22" s="4">
        <v>0</v>
      </c>
      <c r="J22" s="4">
        <v>35</v>
      </c>
      <c r="K22" t="s">
        <v>24</v>
      </c>
      <c r="L22" s="4">
        <v>51</v>
      </c>
      <c r="M22" s="4">
        <v>0</v>
      </c>
      <c r="N22" s="4">
        <v>51</v>
      </c>
      <c r="O22" s="4">
        <v>9</v>
      </c>
      <c r="P22" s="4">
        <v>0</v>
      </c>
      <c r="Q22" s="4">
        <v>9</v>
      </c>
      <c r="R22" s="4">
        <v>162</v>
      </c>
      <c r="S22" s="4">
        <v>0</v>
      </c>
      <c r="T22" s="4">
        <v>162</v>
      </c>
      <c r="U22" s="4">
        <v>0</v>
      </c>
      <c r="V22" s="4">
        <v>0</v>
      </c>
      <c r="W22" s="4">
        <v>0</v>
      </c>
    </row>
    <row r="23" spans="1:23" x14ac:dyDescent="0.2">
      <c r="A23" t="s">
        <v>25</v>
      </c>
      <c r="B23" s="4">
        <v>286</v>
      </c>
      <c r="C23" s="4">
        <v>0</v>
      </c>
      <c r="D23" s="4">
        <v>286</v>
      </c>
      <c r="E23" s="4">
        <v>9</v>
      </c>
      <c r="F23" s="4">
        <v>0</v>
      </c>
      <c r="G23" s="4">
        <v>9</v>
      </c>
      <c r="H23" s="4">
        <v>51</v>
      </c>
      <c r="I23" s="4">
        <v>0</v>
      </c>
      <c r="J23" s="4">
        <v>51</v>
      </c>
      <c r="K23" t="s">
        <v>25</v>
      </c>
      <c r="L23" s="4">
        <v>54</v>
      </c>
      <c r="M23" s="4">
        <v>0</v>
      </c>
      <c r="N23" s="4">
        <v>54</v>
      </c>
      <c r="O23" s="4">
        <v>9</v>
      </c>
      <c r="P23" s="4">
        <v>0</v>
      </c>
      <c r="Q23" s="4">
        <v>9</v>
      </c>
      <c r="R23" s="4">
        <v>161</v>
      </c>
      <c r="S23" s="4">
        <v>0</v>
      </c>
      <c r="T23" s="4">
        <v>161</v>
      </c>
      <c r="U23" s="4">
        <v>2</v>
      </c>
      <c r="V23" s="4">
        <v>0</v>
      </c>
      <c r="W23" s="4">
        <v>2</v>
      </c>
    </row>
    <row r="24" spans="1:23" x14ac:dyDescent="0.2">
      <c r="A24" t="s">
        <v>26</v>
      </c>
      <c r="B24" s="3">
        <v>25.8</v>
      </c>
      <c r="C24" s="3">
        <v>13.4</v>
      </c>
      <c r="D24" s="3">
        <v>50.8</v>
      </c>
      <c r="E24" s="3">
        <v>25.5</v>
      </c>
      <c r="F24" s="3">
        <v>10.7</v>
      </c>
      <c r="G24" s="3">
        <v>51.3</v>
      </c>
      <c r="H24" s="3">
        <v>26.6</v>
      </c>
      <c r="I24" s="3">
        <v>12.7</v>
      </c>
      <c r="J24" s="3">
        <v>50.6</v>
      </c>
      <c r="K24" t="s">
        <v>26</v>
      </c>
      <c r="L24" s="3">
        <v>25.3</v>
      </c>
      <c r="M24" s="3">
        <v>13.7</v>
      </c>
      <c r="N24" s="3">
        <v>51.9</v>
      </c>
      <c r="O24" s="3">
        <v>25.1</v>
      </c>
      <c r="P24" s="3">
        <v>10.6</v>
      </c>
      <c r="Q24" s="3">
        <v>48.8</v>
      </c>
      <c r="R24" s="3">
        <v>25.7</v>
      </c>
      <c r="S24" s="3">
        <v>13.7</v>
      </c>
      <c r="T24" s="3">
        <v>50.7</v>
      </c>
      <c r="U24" s="3">
        <v>30.5</v>
      </c>
      <c r="V24" s="3">
        <v>15</v>
      </c>
      <c r="W24" s="3">
        <v>45</v>
      </c>
    </row>
    <row r="25" spans="1:23" x14ac:dyDescent="0.2">
      <c r="A25" t="s">
        <v>27</v>
      </c>
      <c r="K25" t="s">
        <v>27</v>
      </c>
    </row>
    <row r="26" spans="1:23" x14ac:dyDescent="0.2">
      <c r="A26" t="s">
        <v>2</v>
      </c>
      <c r="B26" s="4">
        <v>7622</v>
      </c>
      <c r="C26" s="4">
        <v>4922</v>
      </c>
      <c r="D26" s="4">
        <v>2700</v>
      </c>
      <c r="E26" s="4">
        <v>119</v>
      </c>
      <c r="F26" s="4">
        <v>78</v>
      </c>
      <c r="G26" s="4">
        <v>41</v>
      </c>
      <c r="H26" s="4">
        <v>1077</v>
      </c>
      <c r="I26" s="4">
        <v>696</v>
      </c>
      <c r="J26" s="4">
        <v>381</v>
      </c>
      <c r="K26" t="s">
        <v>2</v>
      </c>
      <c r="L26" s="4">
        <v>1595</v>
      </c>
      <c r="M26" s="4">
        <v>1049</v>
      </c>
      <c r="N26" s="4">
        <v>546</v>
      </c>
      <c r="O26" s="4">
        <v>252</v>
      </c>
      <c r="P26" s="4">
        <v>161</v>
      </c>
      <c r="Q26" s="4">
        <v>91</v>
      </c>
      <c r="R26" s="4">
        <v>4472</v>
      </c>
      <c r="S26" s="4">
        <v>2868</v>
      </c>
      <c r="T26" s="4">
        <v>1604</v>
      </c>
      <c r="U26" s="4">
        <v>107</v>
      </c>
      <c r="V26" s="4">
        <v>70</v>
      </c>
      <c r="W26" s="4">
        <v>37</v>
      </c>
    </row>
    <row r="27" spans="1:23" x14ac:dyDescent="0.2">
      <c r="A27" t="s">
        <v>10</v>
      </c>
      <c r="B27" s="4">
        <v>921</v>
      </c>
      <c r="C27" s="4">
        <v>891</v>
      </c>
      <c r="D27" s="4">
        <v>30</v>
      </c>
      <c r="E27" s="4">
        <v>16</v>
      </c>
      <c r="F27" s="4">
        <v>16</v>
      </c>
      <c r="G27" s="4">
        <v>0</v>
      </c>
      <c r="H27" s="4">
        <v>105</v>
      </c>
      <c r="I27" s="4">
        <v>100</v>
      </c>
      <c r="J27" s="4">
        <v>5</v>
      </c>
      <c r="K27" t="s">
        <v>10</v>
      </c>
      <c r="L27" s="4">
        <v>183</v>
      </c>
      <c r="M27" s="4">
        <v>178</v>
      </c>
      <c r="N27" s="4">
        <v>5</v>
      </c>
      <c r="O27" s="4">
        <v>33</v>
      </c>
      <c r="P27" s="4">
        <v>32</v>
      </c>
      <c r="Q27" s="4">
        <v>1</v>
      </c>
      <c r="R27" s="4">
        <v>575</v>
      </c>
      <c r="S27" s="4">
        <v>556</v>
      </c>
      <c r="T27" s="4">
        <v>19</v>
      </c>
      <c r="U27" s="4">
        <v>9</v>
      </c>
      <c r="V27" s="4">
        <v>9</v>
      </c>
      <c r="W27" s="4">
        <v>0</v>
      </c>
    </row>
    <row r="28" spans="1:23" x14ac:dyDescent="0.2">
      <c r="A28" t="s">
        <v>11</v>
      </c>
      <c r="B28" s="4">
        <v>1028</v>
      </c>
      <c r="C28" s="4">
        <v>991</v>
      </c>
      <c r="D28" s="4">
        <v>37</v>
      </c>
      <c r="E28" s="4">
        <v>20</v>
      </c>
      <c r="F28" s="4">
        <v>20</v>
      </c>
      <c r="G28" s="4">
        <v>0</v>
      </c>
      <c r="H28" s="4">
        <v>145</v>
      </c>
      <c r="I28" s="4">
        <v>140</v>
      </c>
      <c r="J28" s="4">
        <v>5</v>
      </c>
      <c r="K28" t="s">
        <v>11</v>
      </c>
      <c r="L28" s="4">
        <v>217</v>
      </c>
      <c r="M28" s="4">
        <v>210</v>
      </c>
      <c r="N28" s="4">
        <v>7</v>
      </c>
      <c r="O28" s="4">
        <v>47</v>
      </c>
      <c r="P28" s="4">
        <v>45</v>
      </c>
      <c r="Q28" s="4">
        <v>2</v>
      </c>
      <c r="R28" s="4">
        <v>588</v>
      </c>
      <c r="S28" s="4">
        <v>566</v>
      </c>
      <c r="T28" s="4">
        <v>22</v>
      </c>
      <c r="U28" s="4">
        <v>11</v>
      </c>
      <c r="V28" s="4">
        <v>10</v>
      </c>
      <c r="W28" s="4">
        <v>1</v>
      </c>
    </row>
    <row r="29" spans="1:23" x14ac:dyDescent="0.2">
      <c r="A29" t="s">
        <v>12</v>
      </c>
      <c r="B29" s="4">
        <v>858</v>
      </c>
      <c r="C29" s="4">
        <v>816</v>
      </c>
      <c r="D29" s="4">
        <v>42</v>
      </c>
      <c r="E29" s="4">
        <v>15</v>
      </c>
      <c r="F29" s="4">
        <v>15</v>
      </c>
      <c r="G29" s="4">
        <v>0</v>
      </c>
      <c r="H29" s="4">
        <v>156</v>
      </c>
      <c r="I29" s="4">
        <v>151</v>
      </c>
      <c r="J29" s="4">
        <v>5</v>
      </c>
      <c r="K29" t="s">
        <v>12</v>
      </c>
      <c r="L29" s="4">
        <v>194</v>
      </c>
      <c r="M29" s="4">
        <v>187</v>
      </c>
      <c r="N29" s="4">
        <v>7</v>
      </c>
      <c r="O29" s="4">
        <v>37</v>
      </c>
      <c r="P29" s="4">
        <v>35</v>
      </c>
      <c r="Q29" s="4">
        <v>2</v>
      </c>
      <c r="R29" s="4">
        <v>445</v>
      </c>
      <c r="S29" s="4">
        <v>417</v>
      </c>
      <c r="T29" s="4">
        <v>28</v>
      </c>
      <c r="U29" s="4">
        <v>11</v>
      </c>
      <c r="V29" s="4">
        <v>11</v>
      </c>
      <c r="W29" s="4">
        <v>0</v>
      </c>
    </row>
    <row r="30" spans="1:23" x14ac:dyDescent="0.2">
      <c r="A30" t="s">
        <v>13</v>
      </c>
      <c r="B30" s="4">
        <v>515</v>
      </c>
      <c r="C30" s="4">
        <v>478</v>
      </c>
      <c r="D30" s="4">
        <v>37</v>
      </c>
      <c r="E30" s="4">
        <v>2</v>
      </c>
      <c r="F30" s="4">
        <v>2</v>
      </c>
      <c r="G30" s="4">
        <v>0</v>
      </c>
      <c r="H30" s="4">
        <v>62</v>
      </c>
      <c r="I30" s="4">
        <v>60</v>
      </c>
      <c r="J30" s="4">
        <v>2</v>
      </c>
      <c r="K30" t="s">
        <v>13</v>
      </c>
      <c r="L30" s="4">
        <v>99</v>
      </c>
      <c r="M30" s="4">
        <v>96</v>
      </c>
      <c r="N30" s="4">
        <v>3</v>
      </c>
      <c r="O30" s="4">
        <v>3</v>
      </c>
      <c r="P30" s="4">
        <v>3</v>
      </c>
      <c r="Q30" s="4">
        <v>0</v>
      </c>
      <c r="R30" s="4">
        <v>347</v>
      </c>
      <c r="S30" s="4">
        <v>315</v>
      </c>
      <c r="T30" s="4">
        <v>32</v>
      </c>
      <c r="U30" s="4">
        <v>2</v>
      </c>
      <c r="V30" s="4">
        <v>2</v>
      </c>
      <c r="W30" s="4">
        <v>0</v>
      </c>
    </row>
    <row r="31" spans="1:23" x14ac:dyDescent="0.2">
      <c r="A31" t="s">
        <v>14</v>
      </c>
      <c r="B31" s="4">
        <v>396</v>
      </c>
      <c r="C31" s="4">
        <v>347</v>
      </c>
      <c r="D31" s="4">
        <v>49</v>
      </c>
      <c r="E31" s="4">
        <v>5</v>
      </c>
      <c r="F31" s="4">
        <v>5</v>
      </c>
      <c r="G31" s="4">
        <v>0</v>
      </c>
      <c r="H31" s="4">
        <v>45</v>
      </c>
      <c r="I31" s="4">
        <v>39</v>
      </c>
      <c r="J31" s="4">
        <v>6</v>
      </c>
      <c r="K31" t="s">
        <v>14</v>
      </c>
      <c r="L31" s="4">
        <v>94</v>
      </c>
      <c r="M31" s="4">
        <v>84</v>
      </c>
      <c r="N31" s="4">
        <v>10</v>
      </c>
      <c r="O31" s="4">
        <v>4</v>
      </c>
      <c r="P31" s="4">
        <v>3</v>
      </c>
      <c r="Q31" s="4">
        <v>1</v>
      </c>
      <c r="R31" s="4">
        <v>240</v>
      </c>
      <c r="S31" s="4">
        <v>208</v>
      </c>
      <c r="T31" s="4">
        <v>32</v>
      </c>
      <c r="U31" s="4">
        <v>8</v>
      </c>
      <c r="V31" s="4">
        <v>8</v>
      </c>
      <c r="W31" s="4">
        <v>0</v>
      </c>
    </row>
    <row r="32" spans="1:23" x14ac:dyDescent="0.2">
      <c r="A32" t="s">
        <v>15</v>
      </c>
      <c r="B32" s="4">
        <v>480</v>
      </c>
      <c r="C32" s="4">
        <v>357</v>
      </c>
      <c r="D32" s="4">
        <v>123</v>
      </c>
      <c r="E32" s="4">
        <v>5</v>
      </c>
      <c r="F32" s="4">
        <v>5</v>
      </c>
      <c r="G32" s="4">
        <v>0</v>
      </c>
      <c r="H32" s="4">
        <v>72</v>
      </c>
      <c r="I32" s="4">
        <v>52</v>
      </c>
      <c r="J32" s="4">
        <v>20</v>
      </c>
      <c r="K32" t="s">
        <v>15</v>
      </c>
      <c r="L32" s="4">
        <v>82</v>
      </c>
      <c r="M32" s="4">
        <v>63</v>
      </c>
      <c r="N32" s="4">
        <v>19</v>
      </c>
      <c r="O32" s="4">
        <v>13</v>
      </c>
      <c r="P32" s="4">
        <v>9</v>
      </c>
      <c r="Q32" s="4">
        <v>4</v>
      </c>
      <c r="R32" s="4">
        <v>299</v>
      </c>
      <c r="S32" s="4">
        <v>221</v>
      </c>
      <c r="T32" s="4">
        <v>78</v>
      </c>
      <c r="U32" s="4">
        <v>9</v>
      </c>
      <c r="V32" s="4">
        <v>7</v>
      </c>
      <c r="W32" s="4">
        <v>2</v>
      </c>
    </row>
    <row r="33" spans="1:23" x14ac:dyDescent="0.2">
      <c r="A33" t="s">
        <v>16</v>
      </c>
      <c r="B33" s="4">
        <v>513</v>
      </c>
      <c r="C33" s="4">
        <v>329</v>
      </c>
      <c r="D33" s="4">
        <v>184</v>
      </c>
      <c r="E33" s="4">
        <v>9</v>
      </c>
      <c r="F33" s="4">
        <v>8</v>
      </c>
      <c r="G33" s="4">
        <v>1</v>
      </c>
      <c r="H33" s="4">
        <v>63</v>
      </c>
      <c r="I33" s="4">
        <v>42</v>
      </c>
      <c r="J33" s="4">
        <v>21</v>
      </c>
      <c r="K33" t="s">
        <v>16</v>
      </c>
      <c r="L33" s="4">
        <v>82</v>
      </c>
      <c r="M33" s="4">
        <v>53</v>
      </c>
      <c r="N33" s="4">
        <v>29</v>
      </c>
      <c r="O33" s="4">
        <v>22</v>
      </c>
      <c r="P33" s="4">
        <v>15</v>
      </c>
      <c r="Q33" s="4">
        <v>7</v>
      </c>
      <c r="R33" s="4">
        <v>324</v>
      </c>
      <c r="S33" s="4">
        <v>203</v>
      </c>
      <c r="T33" s="4">
        <v>121</v>
      </c>
      <c r="U33" s="4">
        <v>13</v>
      </c>
      <c r="V33" s="4">
        <v>8</v>
      </c>
      <c r="W33" s="4">
        <v>5</v>
      </c>
    </row>
    <row r="34" spans="1:23" x14ac:dyDescent="0.2">
      <c r="A34" t="s">
        <v>17</v>
      </c>
      <c r="B34" s="4">
        <v>532</v>
      </c>
      <c r="C34" s="4">
        <v>307</v>
      </c>
      <c r="D34" s="4">
        <v>225</v>
      </c>
      <c r="E34" s="4">
        <v>7</v>
      </c>
      <c r="F34" s="4">
        <v>4</v>
      </c>
      <c r="G34" s="4">
        <v>3</v>
      </c>
      <c r="H34" s="4">
        <v>97</v>
      </c>
      <c r="I34" s="4">
        <v>54</v>
      </c>
      <c r="J34" s="4">
        <v>43</v>
      </c>
      <c r="K34" t="s">
        <v>17</v>
      </c>
      <c r="L34" s="4">
        <v>114</v>
      </c>
      <c r="M34" s="4">
        <v>68</v>
      </c>
      <c r="N34" s="4">
        <v>46</v>
      </c>
      <c r="O34" s="4">
        <v>18</v>
      </c>
      <c r="P34" s="4">
        <v>10</v>
      </c>
      <c r="Q34" s="4">
        <v>8</v>
      </c>
      <c r="R34" s="4">
        <v>287</v>
      </c>
      <c r="S34" s="4">
        <v>165</v>
      </c>
      <c r="T34" s="4">
        <v>122</v>
      </c>
      <c r="U34" s="4">
        <v>9</v>
      </c>
      <c r="V34" s="4">
        <v>6</v>
      </c>
      <c r="W34" s="4">
        <v>3</v>
      </c>
    </row>
    <row r="35" spans="1:23" x14ac:dyDescent="0.2">
      <c r="A35" t="s">
        <v>18</v>
      </c>
      <c r="B35" s="4">
        <v>408</v>
      </c>
      <c r="C35" s="4">
        <v>174</v>
      </c>
      <c r="D35" s="4">
        <v>234</v>
      </c>
      <c r="E35" s="4">
        <v>6</v>
      </c>
      <c r="F35" s="4">
        <v>0</v>
      </c>
      <c r="G35" s="4">
        <v>6</v>
      </c>
      <c r="H35" s="4">
        <v>53</v>
      </c>
      <c r="I35" s="4">
        <v>23</v>
      </c>
      <c r="J35" s="4">
        <v>30</v>
      </c>
      <c r="K35" t="s">
        <v>18</v>
      </c>
      <c r="L35" s="4">
        <v>85</v>
      </c>
      <c r="M35" s="4">
        <v>47</v>
      </c>
      <c r="N35" s="4">
        <v>38</v>
      </c>
      <c r="O35" s="4">
        <v>14</v>
      </c>
      <c r="P35" s="4">
        <v>3</v>
      </c>
      <c r="Q35" s="4">
        <v>11</v>
      </c>
      <c r="R35" s="4">
        <v>243</v>
      </c>
      <c r="S35" s="4">
        <v>100</v>
      </c>
      <c r="T35" s="4">
        <v>143</v>
      </c>
      <c r="U35" s="4">
        <v>7</v>
      </c>
      <c r="V35" s="4">
        <v>1</v>
      </c>
      <c r="W35" s="4">
        <v>6</v>
      </c>
    </row>
    <row r="36" spans="1:23" x14ac:dyDescent="0.2">
      <c r="A36" t="s">
        <v>19</v>
      </c>
      <c r="B36" s="4">
        <v>444</v>
      </c>
      <c r="C36" s="4">
        <v>127</v>
      </c>
      <c r="D36" s="4">
        <v>317</v>
      </c>
      <c r="E36" s="4">
        <v>4</v>
      </c>
      <c r="F36" s="4">
        <v>0</v>
      </c>
      <c r="G36" s="4">
        <v>4</v>
      </c>
      <c r="H36" s="4">
        <v>62</v>
      </c>
      <c r="I36" s="4">
        <v>20</v>
      </c>
      <c r="J36" s="4">
        <v>42</v>
      </c>
      <c r="K36" t="s">
        <v>19</v>
      </c>
      <c r="L36" s="4">
        <v>110</v>
      </c>
      <c r="M36" s="4">
        <v>35</v>
      </c>
      <c r="N36" s="4">
        <v>75</v>
      </c>
      <c r="O36" s="4">
        <v>19</v>
      </c>
      <c r="P36" s="4">
        <v>3</v>
      </c>
      <c r="Q36" s="4">
        <v>16</v>
      </c>
      <c r="R36" s="4">
        <v>241</v>
      </c>
      <c r="S36" s="4">
        <v>66</v>
      </c>
      <c r="T36" s="4">
        <v>175</v>
      </c>
      <c r="U36" s="4">
        <v>8</v>
      </c>
      <c r="V36" s="4">
        <v>3</v>
      </c>
      <c r="W36" s="4">
        <v>5</v>
      </c>
    </row>
    <row r="37" spans="1:23" x14ac:dyDescent="0.2">
      <c r="A37" t="s">
        <v>20</v>
      </c>
      <c r="B37" s="4">
        <v>407</v>
      </c>
      <c r="C37" s="4">
        <v>60</v>
      </c>
      <c r="D37" s="4">
        <v>347</v>
      </c>
      <c r="E37" s="4">
        <v>6</v>
      </c>
      <c r="F37" s="4">
        <v>0</v>
      </c>
      <c r="G37" s="4">
        <v>6</v>
      </c>
      <c r="H37" s="4">
        <v>58</v>
      </c>
      <c r="I37" s="4">
        <v>8</v>
      </c>
      <c r="J37" s="4">
        <v>50</v>
      </c>
      <c r="K37" t="s">
        <v>20</v>
      </c>
      <c r="L37" s="4">
        <v>87</v>
      </c>
      <c r="M37" s="4">
        <v>17</v>
      </c>
      <c r="N37" s="4">
        <v>70</v>
      </c>
      <c r="O37" s="4">
        <v>8</v>
      </c>
      <c r="P37" s="4">
        <v>2</v>
      </c>
      <c r="Q37" s="4">
        <v>6</v>
      </c>
      <c r="R37" s="4">
        <v>237</v>
      </c>
      <c r="S37" s="4">
        <v>31</v>
      </c>
      <c r="T37" s="4">
        <v>206</v>
      </c>
      <c r="U37" s="4">
        <v>11</v>
      </c>
      <c r="V37" s="4">
        <v>2</v>
      </c>
      <c r="W37" s="4">
        <v>9</v>
      </c>
    </row>
    <row r="38" spans="1:23" x14ac:dyDescent="0.2">
      <c r="A38" t="s">
        <v>21</v>
      </c>
      <c r="B38" s="4">
        <v>374</v>
      </c>
      <c r="C38" s="4">
        <v>29</v>
      </c>
      <c r="D38" s="4">
        <v>345</v>
      </c>
      <c r="E38" s="4">
        <v>9</v>
      </c>
      <c r="F38" s="4">
        <v>2</v>
      </c>
      <c r="G38" s="4">
        <v>7</v>
      </c>
      <c r="H38" s="4">
        <v>52</v>
      </c>
      <c r="I38" s="4">
        <v>2</v>
      </c>
      <c r="J38" s="4">
        <v>50</v>
      </c>
      <c r="K38" t="s">
        <v>21</v>
      </c>
      <c r="L38" s="4">
        <v>94</v>
      </c>
      <c r="M38" s="4">
        <v>5</v>
      </c>
      <c r="N38" s="4">
        <v>89</v>
      </c>
      <c r="O38" s="4">
        <v>15</v>
      </c>
      <c r="P38" s="4">
        <v>1</v>
      </c>
      <c r="Q38" s="4">
        <v>14</v>
      </c>
      <c r="R38" s="4">
        <v>198</v>
      </c>
      <c r="S38" s="4">
        <v>16</v>
      </c>
      <c r="T38" s="4">
        <v>182</v>
      </c>
      <c r="U38" s="4">
        <v>6</v>
      </c>
      <c r="V38" s="4">
        <v>3</v>
      </c>
      <c r="W38" s="4">
        <v>3</v>
      </c>
    </row>
    <row r="39" spans="1:23" x14ac:dyDescent="0.2">
      <c r="A39" t="s">
        <v>22</v>
      </c>
      <c r="B39" s="4">
        <v>276</v>
      </c>
      <c r="C39" s="4">
        <v>11</v>
      </c>
      <c r="D39" s="4">
        <v>265</v>
      </c>
      <c r="E39" s="4">
        <v>4</v>
      </c>
      <c r="F39" s="4">
        <v>1</v>
      </c>
      <c r="G39" s="4">
        <v>3</v>
      </c>
      <c r="H39" s="4">
        <v>40</v>
      </c>
      <c r="I39" s="4">
        <v>4</v>
      </c>
      <c r="J39" s="4">
        <v>36</v>
      </c>
      <c r="K39" t="s">
        <v>22</v>
      </c>
      <c r="L39" s="4">
        <v>59</v>
      </c>
      <c r="M39" s="4">
        <v>4</v>
      </c>
      <c r="N39" s="4">
        <v>55</v>
      </c>
      <c r="O39" s="4">
        <v>7</v>
      </c>
      <c r="P39" s="4">
        <v>0</v>
      </c>
      <c r="Q39" s="4">
        <v>7</v>
      </c>
      <c r="R39" s="4">
        <v>163</v>
      </c>
      <c r="S39" s="4">
        <v>2</v>
      </c>
      <c r="T39" s="4">
        <v>161</v>
      </c>
      <c r="U39" s="4">
        <v>3</v>
      </c>
      <c r="V39" s="4">
        <v>0</v>
      </c>
      <c r="W39" s="4">
        <v>3</v>
      </c>
    </row>
    <row r="40" spans="1:23" x14ac:dyDescent="0.2">
      <c r="A40" t="s">
        <v>23</v>
      </c>
      <c r="B40" s="4">
        <v>205</v>
      </c>
      <c r="C40" s="4">
        <v>5</v>
      </c>
      <c r="D40" s="4">
        <v>200</v>
      </c>
      <c r="E40" s="4">
        <v>4</v>
      </c>
      <c r="F40" s="4">
        <v>0</v>
      </c>
      <c r="G40" s="4">
        <v>4</v>
      </c>
      <c r="H40" s="4">
        <v>25</v>
      </c>
      <c r="I40" s="4">
        <v>1</v>
      </c>
      <c r="J40" s="4">
        <v>24</v>
      </c>
      <c r="K40" t="s">
        <v>23</v>
      </c>
      <c r="L40" s="4">
        <v>44</v>
      </c>
      <c r="M40" s="4">
        <v>2</v>
      </c>
      <c r="N40" s="4">
        <v>42</v>
      </c>
      <c r="O40" s="4">
        <v>6</v>
      </c>
      <c r="P40" s="4">
        <v>0</v>
      </c>
      <c r="Q40" s="4">
        <v>6</v>
      </c>
      <c r="R40" s="4">
        <v>126</v>
      </c>
      <c r="S40" s="4">
        <v>2</v>
      </c>
      <c r="T40" s="4">
        <v>124</v>
      </c>
      <c r="U40" s="4">
        <v>0</v>
      </c>
      <c r="V40" s="4">
        <v>0</v>
      </c>
      <c r="W40" s="4">
        <v>0</v>
      </c>
    </row>
    <row r="41" spans="1:23" x14ac:dyDescent="0.2">
      <c r="A41" t="s">
        <v>24</v>
      </c>
      <c r="B41" s="4">
        <v>141</v>
      </c>
      <c r="C41" s="4">
        <v>0</v>
      </c>
      <c r="D41" s="4">
        <v>141</v>
      </c>
      <c r="E41" s="4">
        <v>3</v>
      </c>
      <c r="F41" s="4">
        <v>0</v>
      </c>
      <c r="G41" s="4">
        <v>3</v>
      </c>
      <c r="H41" s="4">
        <v>22</v>
      </c>
      <c r="I41" s="4">
        <v>0</v>
      </c>
      <c r="J41" s="4">
        <v>22</v>
      </c>
      <c r="K41" t="s">
        <v>24</v>
      </c>
      <c r="L41" s="4">
        <v>28</v>
      </c>
      <c r="M41" s="4">
        <v>0</v>
      </c>
      <c r="N41" s="4">
        <v>28</v>
      </c>
      <c r="O41" s="4">
        <v>4</v>
      </c>
      <c r="P41" s="4">
        <v>0</v>
      </c>
      <c r="Q41" s="4">
        <v>4</v>
      </c>
      <c r="R41" s="4">
        <v>84</v>
      </c>
      <c r="S41" s="4">
        <v>0</v>
      </c>
      <c r="T41" s="4">
        <v>84</v>
      </c>
      <c r="U41" s="4">
        <v>0</v>
      </c>
      <c r="V41" s="4">
        <v>0</v>
      </c>
      <c r="W41" s="4">
        <v>0</v>
      </c>
    </row>
    <row r="42" spans="1:23" x14ac:dyDescent="0.2">
      <c r="A42" t="s">
        <v>25</v>
      </c>
      <c r="B42" s="4">
        <v>124</v>
      </c>
      <c r="C42" s="4">
        <v>0</v>
      </c>
      <c r="D42" s="4">
        <v>124</v>
      </c>
      <c r="E42" s="4">
        <v>4</v>
      </c>
      <c r="F42" s="4">
        <v>0</v>
      </c>
      <c r="G42" s="4">
        <v>4</v>
      </c>
      <c r="H42" s="4">
        <v>20</v>
      </c>
      <c r="I42" s="4">
        <v>0</v>
      </c>
      <c r="J42" s="4">
        <v>20</v>
      </c>
      <c r="K42" t="s">
        <v>25</v>
      </c>
      <c r="L42" s="4">
        <v>23</v>
      </c>
      <c r="M42" s="4">
        <v>0</v>
      </c>
      <c r="N42" s="4">
        <v>23</v>
      </c>
      <c r="O42" s="4">
        <v>2</v>
      </c>
      <c r="P42" s="4">
        <v>0</v>
      </c>
      <c r="Q42" s="4">
        <v>2</v>
      </c>
      <c r="R42" s="4">
        <v>75</v>
      </c>
      <c r="S42" s="4">
        <v>0</v>
      </c>
      <c r="T42" s="4">
        <v>75</v>
      </c>
      <c r="U42" s="4">
        <v>0</v>
      </c>
      <c r="V42" s="4">
        <v>0</v>
      </c>
      <c r="W42" s="4">
        <v>0</v>
      </c>
    </row>
    <row r="43" spans="1:23" x14ac:dyDescent="0.2">
      <c r="A43" t="s">
        <v>26</v>
      </c>
      <c r="B43" s="3">
        <v>26</v>
      </c>
      <c r="C43" s="3">
        <v>13.5</v>
      </c>
      <c r="D43" s="3">
        <v>51</v>
      </c>
      <c r="E43" s="3">
        <v>26.5</v>
      </c>
      <c r="F43" s="3">
        <v>11</v>
      </c>
      <c r="G43" s="3">
        <v>55.4</v>
      </c>
      <c r="H43" s="3">
        <v>26.8</v>
      </c>
      <c r="I43" s="3">
        <v>13.6</v>
      </c>
      <c r="J43" s="3">
        <v>51.1</v>
      </c>
      <c r="K43" t="s">
        <v>26</v>
      </c>
      <c r="L43" s="3">
        <v>25.6</v>
      </c>
      <c r="M43" s="3">
        <v>13.6</v>
      </c>
      <c r="N43" s="3">
        <v>52.4</v>
      </c>
      <c r="O43" s="3">
        <v>25.8</v>
      </c>
      <c r="P43" s="3">
        <v>10.5</v>
      </c>
      <c r="Q43" s="3">
        <v>48</v>
      </c>
      <c r="R43" s="3">
        <v>25.7</v>
      </c>
      <c r="S43" s="3">
        <v>13.7</v>
      </c>
      <c r="T43" s="3">
        <v>50.7</v>
      </c>
      <c r="U43" s="3">
        <v>31.3</v>
      </c>
      <c r="V43" s="3">
        <v>21.9</v>
      </c>
      <c r="W43" s="3">
        <v>46.5</v>
      </c>
    </row>
    <row r="44" spans="1:23" x14ac:dyDescent="0.2">
      <c r="A44" t="s">
        <v>28</v>
      </c>
      <c r="K44" t="s">
        <v>28</v>
      </c>
    </row>
    <row r="45" spans="1:23" x14ac:dyDescent="0.2">
      <c r="A45" t="s">
        <v>2</v>
      </c>
      <c r="B45" s="4">
        <v>7069</v>
      </c>
      <c r="C45" s="4">
        <v>4600</v>
      </c>
      <c r="D45" s="4">
        <v>2469</v>
      </c>
      <c r="E45" s="4">
        <v>97</v>
      </c>
      <c r="F45" s="4">
        <v>58</v>
      </c>
      <c r="G45" s="4">
        <v>39</v>
      </c>
      <c r="H45" s="4">
        <v>1014</v>
      </c>
      <c r="I45" s="4">
        <v>648</v>
      </c>
      <c r="J45" s="4">
        <v>366</v>
      </c>
      <c r="K45" t="s">
        <v>2</v>
      </c>
      <c r="L45" s="4">
        <v>1342</v>
      </c>
      <c r="M45" s="4">
        <v>903</v>
      </c>
      <c r="N45" s="4">
        <v>439</v>
      </c>
      <c r="O45" s="4">
        <v>231</v>
      </c>
      <c r="P45" s="4">
        <v>149</v>
      </c>
      <c r="Q45" s="4">
        <v>82</v>
      </c>
      <c r="R45" s="4">
        <v>4314</v>
      </c>
      <c r="S45" s="4">
        <v>2796</v>
      </c>
      <c r="T45" s="4">
        <v>1518</v>
      </c>
      <c r="U45" s="4">
        <v>71</v>
      </c>
      <c r="V45" s="4">
        <v>46</v>
      </c>
      <c r="W45" s="4">
        <v>25</v>
      </c>
    </row>
    <row r="46" spans="1:23" x14ac:dyDescent="0.2">
      <c r="A46" t="s">
        <v>10</v>
      </c>
      <c r="B46" s="4">
        <v>840</v>
      </c>
      <c r="C46" s="4">
        <v>824</v>
      </c>
      <c r="D46" s="4">
        <v>16</v>
      </c>
      <c r="E46" s="4">
        <v>14</v>
      </c>
      <c r="F46" s="4">
        <v>14</v>
      </c>
      <c r="G46" s="4">
        <v>0</v>
      </c>
      <c r="H46" s="4">
        <v>107</v>
      </c>
      <c r="I46" s="4">
        <v>102</v>
      </c>
      <c r="J46" s="4">
        <v>5</v>
      </c>
      <c r="K46" t="s">
        <v>10</v>
      </c>
      <c r="L46" s="4">
        <v>153</v>
      </c>
      <c r="M46" s="4">
        <v>152</v>
      </c>
      <c r="N46" s="4">
        <v>1</v>
      </c>
      <c r="O46" s="4">
        <v>35</v>
      </c>
      <c r="P46" s="4">
        <v>35</v>
      </c>
      <c r="Q46" s="4">
        <v>0</v>
      </c>
      <c r="R46" s="4">
        <v>524</v>
      </c>
      <c r="S46" s="4">
        <v>514</v>
      </c>
      <c r="T46" s="4">
        <v>10</v>
      </c>
      <c r="U46" s="4">
        <v>7</v>
      </c>
      <c r="V46" s="4">
        <v>7</v>
      </c>
      <c r="W46" s="4">
        <v>0</v>
      </c>
    </row>
    <row r="47" spans="1:23" x14ac:dyDescent="0.2">
      <c r="A47" t="s">
        <v>11</v>
      </c>
      <c r="B47" s="4">
        <v>1014</v>
      </c>
      <c r="C47" s="4">
        <v>983</v>
      </c>
      <c r="D47" s="4">
        <v>31</v>
      </c>
      <c r="E47" s="4">
        <v>14</v>
      </c>
      <c r="F47" s="4">
        <v>14</v>
      </c>
      <c r="G47" s="4">
        <v>0</v>
      </c>
      <c r="H47" s="4">
        <v>185</v>
      </c>
      <c r="I47" s="4">
        <v>176</v>
      </c>
      <c r="J47" s="4">
        <v>9</v>
      </c>
      <c r="K47" t="s">
        <v>11</v>
      </c>
      <c r="L47" s="4">
        <v>190</v>
      </c>
      <c r="M47" s="4">
        <v>184</v>
      </c>
      <c r="N47" s="4">
        <v>6</v>
      </c>
      <c r="O47" s="4">
        <v>34</v>
      </c>
      <c r="P47" s="4">
        <v>34</v>
      </c>
      <c r="Q47" s="4">
        <v>0</v>
      </c>
      <c r="R47" s="4">
        <v>579</v>
      </c>
      <c r="S47" s="4">
        <v>563</v>
      </c>
      <c r="T47" s="4">
        <v>16</v>
      </c>
      <c r="U47" s="4">
        <v>12</v>
      </c>
      <c r="V47" s="4">
        <v>12</v>
      </c>
      <c r="W47" s="4">
        <v>0</v>
      </c>
    </row>
    <row r="48" spans="1:23" x14ac:dyDescent="0.2">
      <c r="A48" t="s">
        <v>12</v>
      </c>
      <c r="B48" s="4">
        <v>830</v>
      </c>
      <c r="C48" s="4">
        <v>782</v>
      </c>
      <c r="D48" s="4">
        <v>48</v>
      </c>
      <c r="E48" s="4">
        <v>12</v>
      </c>
      <c r="F48" s="4">
        <v>12</v>
      </c>
      <c r="G48" s="4">
        <v>0</v>
      </c>
      <c r="H48" s="4">
        <v>141</v>
      </c>
      <c r="I48" s="4">
        <v>132</v>
      </c>
      <c r="J48" s="4">
        <v>9</v>
      </c>
      <c r="K48" t="s">
        <v>12</v>
      </c>
      <c r="L48" s="4">
        <v>162</v>
      </c>
      <c r="M48" s="4">
        <v>156</v>
      </c>
      <c r="N48" s="4">
        <v>6</v>
      </c>
      <c r="O48" s="4">
        <v>41</v>
      </c>
      <c r="P48" s="4">
        <v>39</v>
      </c>
      <c r="Q48" s="4">
        <v>2</v>
      </c>
      <c r="R48" s="4">
        <v>465</v>
      </c>
      <c r="S48" s="4">
        <v>434</v>
      </c>
      <c r="T48" s="4">
        <v>31</v>
      </c>
      <c r="U48" s="4">
        <v>9</v>
      </c>
      <c r="V48" s="4">
        <v>9</v>
      </c>
      <c r="W48" s="4">
        <v>0</v>
      </c>
    </row>
    <row r="49" spans="1:23" x14ac:dyDescent="0.2">
      <c r="A49" t="s">
        <v>13</v>
      </c>
      <c r="B49" s="4">
        <v>462</v>
      </c>
      <c r="C49" s="4">
        <v>433</v>
      </c>
      <c r="D49" s="4">
        <v>29</v>
      </c>
      <c r="E49" s="4">
        <v>1</v>
      </c>
      <c r="F49" s="4">
        <v>1</v>
      </c>
      <c r="G49" s="4">
        <v>0</v>
      </c>
      <c r="H49" s="4">
        <v>35</v>
      </c>
      <c r="I49" s="4">
        <v>33</v>
      </c>
      <c r="J49" s="4">
        <v>2</v>
      </c>
      <c r="K49" t="s">
        <v>13</v>
      </c>
      <c r="L49" s="4">
        <v>106</v>
      </c>
      <c r="M49" s="4">
        <v>103</v>
      </c>
      <c r="N49" s="4">
        <v>3</v>
      </c>
      <c r="O49" s="4">
        <v>0</v>
      </c>
      <c r="P49" s="4">
        <v>0</v>
      </c>
      <c r="Q49" s="4">
        <v>0</v>
      </c>
      <c r="R49" s="4">
        <v>319</v>
      </c>
      <c r="S49" s="4">
        <v>295</v>
      </c>
      <c r="T49" s="4">
        <v>24</v>
      </c>
      <c r="U49" s="4">
        <v>1</v>
      </c>
      <c r="V49" s="4">
        <v>1</v>
      </c>
      <c r="W49" s="4">
        <v>0</v>
      </c>
    </row>
    <row r="50" spans="1:23" x14ac:dyDescent="0.2">
      <c r="A50" t="s">
        <v>14</v>
      </c>
      <c r="B50" s="4">
        <v>331</v>
      </c>
      <c r="C50" s="4">
        <v>286</v>
      </c>
      <c r="D50" s="4">
        <v>45</v>
      </c>
      <c r="E50" s="4">
        <v>8</v>
      </c>
      <c r="F50" s="4">
        <v>6</v>
      </c>
      <c r="G50" s="4">
        <v>2</v>
      </c>
      <c r="H50" s="4">
        <v>23</v>
      </c>
      <c r="I50" s="4">
        <v>22</v>
      </c>
      <c r="J50" s="4">
        <v>1</v>
      </c>
      <c r="K50" t="s">
        <v>14</v>
      </c>
      <c r="L50" s="4">
        <v>62</v>
      </c>
      <c r="M50" s="4">
        <v>53</v>
      </c>
      <c r="N50" s="4">
        <v>9</v>
      </c>
      <c r="O50" s="4">
        <v>7</v>
      </c>
      <c r="P50" s="4">
        <v>6</v>
      </c>
      <c r="Q50" s="4">
        <v>1</v>
      </c>
      <c r="R50" s="4">
        <v>228</v>
      </c>
      <c r="S50" s="4">
        <v>196</v>
      </c>
      <c r="T50" s="4">
        <v>32</v>
      </c>
      <c r="U50" s="4">
        <v>3</v>
      </c>
      <c r="V50" s="4">
        <v>3</v>
      </c>
      <c r="W50" s="4">
        <v>0</v>
      </c>
    </row>
    <row r="51" spans="1:23" x14ac:dyDescent="0.2">
      <c r="A51" t="s">
        <v>15</v>
      </c>
      <c r="B51" s="4">
        <v>481</v>
      </c>
      <c r="C51" s="4">
        <v>371</v>
      </c>
      <c r="D51" s="4">
        <v>110</v>
      </c>
      <c r="E51" s="4">
        <v>5</v>
      </c>
      <c r="F51" s="4">
        <v>3</v>
      </c>
      <c r="G51" s="4">
        <v>2</v>
      </c>
      <c r="H51" s="4">
        <v>61</v>
      </c>
      <c r="I51" s="4">
        <v>45</v>
      </c>
      <c r="J51" s="4">
        <v>16</v>
      </c>
      <c r="K51" t="s">
        <v>15</v>
      </c>
      <c r="L51" s="4">
        <v>80</v>
      </c>
      <c r="M51" s="4">
        <v>65</v>
      </c>
      <c r="N51" s="4">
        <v>15</v>
      </c>
      <c r="O51" s="4">
        <v>12</v>
      </c>
      <c r="P51" s="4">
        <v>8</v>
      </c>
      <c r="Q51" s="4">
        <v>4</v>
      </c>
      <c r="R51" s="4">
        <v>318</v>
      </c>
      <c r="S51" s="4">
        <v>246</v>
      </c>
      <c r="T51" s="4">
        <v>72</v>
      </c>
      <c r="U51" s="4">
        <v>5</v>
      </c>
      <c r="V51" s="4">
        <v>4</v>
      </c>
      <c r="W51" s="4">
        <v>1</v>
      </c>
    </row>
    <row r="52" spans="1:23" x14ac:dyDescent="0.2">
      <c r="A52" t="s">
        <v>16</v>
      </c>
      <c r="B52" s="4">
        <v>524</v>
      </c>
      <c r="C52" s="4">
        <v>356</v>
      </c>
      <c r="D52" s="4">
        <v>168</v>
      </c>
      <c r="E52" s="4">
        <v>8</v>
      </c>
      <c r="F52" s="4">
        <v>4</v>
      </c>
      <c r="G52" s="4">
        <v>4</v>
      </c>
      <c r="H52" s="4">
        <v>74</v>
      </c>
      <c r="I52" s="4">
        <v>54</v>
      </c>
      <c r="J52" s="4">
        <v>20</v>
      </c>
      <c r="K52" t="s">
        <v>16</v>
      </c>
      <c r="L52" s="4">
        <v>78</v>
      </c>
      <c r="M52" s="4">
        <v>49</v>
      </c>
      <c r="N52" s="4">
        <v>29</v>
      </c>
      <c r="O52" s="4">
        <v>16</v>
      </c>
      <c r="P52" s="4">
        <v>9</v>
      </c>
      <c r="Q52" s="4">
        <v>7</v>
      </c>
      <c r="R52" s="4">
        <v>341</v>
      </c>
      <c r="S52" s="4">
        <v>236</v>
      </c>
      <c r="T52" s="4">
        <v>105</v>
      </c>
      <c r="U52" s="4">
        <v>7</v>
      </c>
      <c r="V52" s="4">
        <v>4</v>
      </c>
      <c r="W52" s="4">
        <v>3</v>
      </c>
    </row>
    <row r="53" spans="1:23" x14ac:dyDescent="0.2">
      <c r="A53" t="s">
        <v>17</v>
      </c>
      <c r="B53" s="4">
        <v>473</v>
      </c>
      <c r="C53" s="4">
        <v>245</v>
      </c>
      <c r="D53" s="4">
        <v>228</v>
      </c>
      <c r="E53" s="4">
        <v>8</v>
      </c>
      <c r="F53" s="4">
        <v>1</v>
      </c>
      <c r="G53" s="4">
        <v>7</v>
      </c>
      <c r="H53" s="4">
        <v>70</v>
      </c>
      <c r="I53" s="4">
        <v>32</v>
      </c>
      <c r="J53" s="4">
        <v>38</v>
      </c>
      <c r="K53" t="s">
        <v>17</v>
      </c>
      <c r="L53" s="4">
        <v>101</v>
      </c>
      <c r="M53" s="4">
        <v>61</v>
      </c>
      <c r="N53" s="4">
        <v>40</v>
      </c>
      <c r="O53" s="4">
        <v>23</v>
      </c>
      <c r="P53" s="4">
        <v>8</v>
      </c>
      <c r="Q53" s="4">
        <v>15</v>
      </c>
      <c r="R53" s="4">
        <v>264</v>
      </c>
      <c r="S53" s="4">
        <v>139</v>
      </c>
      <c r="T53" s="4">
        <v>125</v>
      </c>
      <c r="U53" s="4">
        <v>7</v>
      </c>
      <c r="V53" s="4">
        <v>4</v>
      </c>
      <c r="W53" s="4">
        <v>3</v>
      </c>
    </row>
    <row r="54" spans="1:23" x14ac:dyDescent="0.2">
      <c r="A54" t="s">
        <v>18</v>
      </c>
      <c r="B54" s="4">
        <v>407</v>
      </c>
      <c r="C54" s="4">
        <v>166</v>
      </c>
      <c r="D54" s="4">
        <v>241</v>
      </c>
      <c r="E54" s="4">
        <v>4</v>
      </c>
      <c r="F54" s="4">
        <v>1</v>
      </c>
      <c r="G54" s="4">
        <v>3</v>
      </c>
      <c r="H54" s="4">
        <v>78</v>
      </c>
      <c r="I54" s="4">
        <v>30</v>
      </c>
      <c r="J54" s="4">
        <v>48</v>
      </c>
      <c r="K54" t="s">
        <v>18</v>
      </c>
      <c r="L54" s="4">
        <v>83</v>
      </c>
      <c r="M54" s="4">
        <v>44</v>
      </c>
      <c r="N54" s="4">
        <v>39</v>
      </c>
      <c r="O54" s="4">
        <v>12</v>
      </c>
      <c r="P54" s="4">
        <v>5</v>
      </c>
      <c r="Q54" s="4">
        <v>7</v>
      </c>
      <c r="R54" s="4">
        <v>222</v>
      </c>
      <c r="S54" s="4">
        <v>85</v>
      </c>
      <c r="T54" s="4">
        <v>137</v>
      </c>
      <c r="U54" s="4">
        <v>8</v>
      </c>
      <c r="V54" s="4">
        <v>1</v>
      </c>
      <c r="W54" s="4">
        <v>7</v>
      </c>
    </row>
    <row r="55" spans="1:23" x14ac:dyDescent="0.2">
      <c r="A55" t="s">
        <v>19</v>
      </c>
      <c r="B55" s="4">
        <v>363</v>
      </c>
      <c r="C55" s="4">
        <v>76</v>
      </c>
      <c r="D55" s="4">
        <v>287</v>
      </c>
      <c r="E55" s="4">
        <v>7</v>
      </c>
      <c r="F55" s="4">
        <v>1</v>
      </c>
      <c r="G55" s="4">
        <v>6</v>
      </c>
      <c r="H55" s="4">
        <v>42</v>
      </c>
      <c r="I55" s="4">
        <v>6</v>
      </c>
      <c r="J55" s="4">
        <v>36</v>
      </c>
      <c r="K55" t="s">
        <v>19</v>
      </c>
      <c r="L55" s="4">
        <v>80</v>
      </c>
      <c r="M55" s="4">
        <v>25</v>
      </c>
      <c r="N55" s="4">
        <v>55</v>
      </c>
      <c r="O55" s="4">
        <v>6</v>
      </c>
      <c r="P55" s="4">
        <v>3</v>
      </c>
      <c r="Q55" s="4">
        <v>3</v>
      </c>
      <c r="R55" s="4">
        <v>225</v>
      </c>
      <c r="S55" s="4">
        <v>41</v>
      </c>
      <c r="T55" s="4">
        <v>184</v>
      </c>
      <c r="U55" s="4">
        <v>3</v>
      </c>
      <c r="V55" s="4">
        <v>0</v>
      </c>
      <c r="W55" s="4">
        <v>3</v>
      </c>
    </row>
    <row r="56" spans="1:23" x14ac:dyDescent="0.2">
      <c r="A56" t="s">
        <v>20</v>
      </c>
      <c r="B56" s="4">
        <v>368</v>
      </c>
      <c r="C56" s="4">
        <v>51</v>
      </c>
      <c r="D56" s="4">
        <v>317</v>
      </c>
      <c r="E56" s="4">
        <v>2</v>
      </c>
      <c r="F56" s="4">
        <v>0</v>
      </c>
      <c r="G56" s="4">
        <v>2</v>
      </c>
      <c r="H56" s="4">
        <v>52</v>
      </c>
      <c r="I56" s="4">
        <v>11</v>
      </c>
      <c r="J56" s="4">
        <v>41</v>
      </c>
      <c r="K56" t="s">
        <v>20</v>
      </c>
      <c r="L56" s="4">
        <v>65</v>
      </c>
      <c r="M56" s="4">
        <v>4</v>
      </c>
      <c r="N56" s="4">
        <v>61</v>
      </c>
      <c r="O56" s="4">
        <v>14</v>
      </c>
      <c r="P56" s="4">
        <v>1</v>
      </c>
      <c r="Q56" s="4">
        <v>13</v>
      </c>
      <c r="R56" s="4">
        <v>233</v>
      </c>
      <c r="S56" s="4">
        <v>35</v>
      </c>
      <c r="T56" s="4">
        <v>198</v>
      </c>
      <c r="U56" s="4">
        <v>2</v>
      </c>
      <c r="V56" s="4">
        <v>0</v>
      </c>
      <c r="W56" s="4">
        <v>2</v>
      </c>
    </row>
    <row r="57" spans="1:23" x14ac:dyDescent="0.2">
      <c r="A57" t="s">
        <v>21</v>
      </c>
      <c r="B57" s="4">
        <v>309</v>
      </c>
      <c r="C57" s="4">
        <v>21</v>
      </c>
      <c r="D57" s="4">
        <v>288</v>
      </c>
      <c r="E57" s="4">
        <v>5</v>
      </c>
      <c r="F57" s="4">
        <v>1</v>
      </c>
      <c r="G57" s="4">
        <v>4</v>
      </c>
      <c r="H57" s="4">
        <v>36</v>
      </c>
      <c r="I57" s="4">
        <v>4</v>
      </c>
      <c r="J57" s="4">
        <v>32</v>
      </c>
      <c r="K57" t="s">
        <v>21</v>
      </c>
      <c r="L57" s="4">
        <v>59</v>
      </c>
      <c r="M57" s="4">
        <v>6</v>
      </c>
      <c r="N57" s="4">
        <v>53</v>
      </c>
      <c r="O57" s="4">
        <v>10</v>
      </c>
      <c r="P57" s="4">
        <v>0</v>
      </c>
      <c r="Q57" s="4">
        <v>10</v>
      </c>
      <c r="R57" s="4">
        <v>195</v>
      </c>
      <c r="S57" s="4">
        <v>9</v>
      </c>
      <c r="T57" s="4">
        <v>186</v>
      </c>
      <c r="U57" s="4">
        <v>4</v>
      </c>
      <c r="V57" s="4">
        <v>1</v>
      </c>
      <c r="W57" s="4">
        <v>3</v>
      </c>
    </row>
    <row r="58" spans="1:23" x14ac:dyDescent="0.2">
      <c r="A58" t="s">
        <v>22</v>
      </c>
      <c r="B58" s="4">
        <v>234</v>
      </c>
      <c r="C58" s="4">
        <v>4</v>
      </c>
      <c r="D58" s="4">
        <v>230</v>
      </c>
      <c r="E58" s="4">
        <v>3</v>
      </c>
      <c r="F58" s="4">
        <v>0</v>
      </c>
      <c r="G58" s="4">
        <v>3</v>
      </c>
      <c r="H58" s="4">
        <v>41</v>
      </c>
      <c r="I58" s="4">
        <v>1</v>
      </c>
      <c r="J58" s="4">
        <v>40</v>
      </c>
      <c r="K58" t="s">
        <v>22</v>
      </c>
      <c r="L58" s="4">
        <v>43</v>
      </c>
      <c r="M58" s="4">
        <v>0</v>
      </c>
      <c r="N58" s="4">
        <v>43</v>
      </c>
      <c r="O58" s="4">
        <v>4</v>
      </c>
      <c r="P58" s="4">
        <v>1</v>
      </c>
      <c r="Q58" s="4">
        <v>3</v>
      </c>
      <c r="R58" s="4">
        <v>143</v>
      </c>
      <c r="S58" s="4">
        <v>2</v>
      </c>
      <c r="T58" s="4">
        <v>141</v>
      </c>
      <c r="U58" s="4">
        <v>0</v>
      </c>
      <c r="V58" s="4">
        <v>0</v>
      </c>
      <c r="W58" s="4">
        <v>0</v>
      </c>
    </row>
    <row r="59" spans="1:23" x14ac:dyDescent="0.2">
      <c r="A59" t="s">
        <v>23</v>
      </c>
      <c r="B59" s="4">
        <v>152</v>
      </c>
      <c r="C59" s="4">
        <v>2</v>
      </c>
      <c r="D59" s="4">
        <v>150</v>
      </c>
      <c r="E59" s="4">
        <v>1</v>
      </c>
      <c r="F59" s="4">
        <v>0</v>
      </c>
      <c r="G59" s="4">
        <v>1</v>
      </c>
      <c r="H59" s="4">
        <v>25</v>
      </c>
      <c r="I59" s="4">
        <v>0</v>
      </c>
      <c r="J59" s="4">
        <v>25</v>
      </c>
      <c r="K59" t="s">
        <v>23</v>
      </c>
      <c r="L59" s="4">
        <v>26</v>
      </c>
      <c r="M59" s="4">
        <v>1</v>
      </c>
      <c r="N59" s="4">
        <v>25</v>
      </c>
      <c r="O59" s="4">
        <v>5</v>
      </c>
      <c r="P59" s="4">
        <v>0</v>
      </c>
      <c r="Q59" s="4">
        <v>5</v>
      </c>
      <c r="R59" s="4">
        <v>94</v>
      </c>
      <c r="S59" s="4">
        <v>1</v>
      </c>
      <c r="T59" s="4">
        <v>93</v>
      </c>
      <c r="U59" s="4">
        <v>1</v>
      </c>
      <c r="V59" s="4">
        <v>0</v>
      </c>
      <c r="W59" s="4">
        <v>1</v>
      </c>
    </row>
    <row r="60" spans="1:23" x14ac:dyDescent="0.2">
      <c r="A60" t="s">
        <v>24</v>
      </c>
      <c r="B60" s="4">
        <v>119</v>
      </c>
      <c r="C60" s="4">
        <v>0</v>
      </c>
      <c r="D60" s="4">
        <v>119</v>
      </c>
      <c r="E60" s="4">
        <v>0</v>
      </c>
      <c r="F60" s="4">
        <v>0</v>
      </c>
      <c r="G60" s="4">
        <v>0</v>
      </c>
      <c r="H60" s="4">
        <v>13</v>
      </c>
      <c r="I60" s="4">
        <v>0</v>
      </c>
      <c r="J60" s="4">
        <v>13</v>
      </c>
      <c r="K60" t="s">
        <v>24</v>
      </c>
      <c r="L60" s="4">
        <v>23</v>
      </c>
      <c r="M60" s="4">
        <v>0</v>
      </c>
      <c r="N60" s="4">
        <v>23</v>
      </c>
      <c r="O60" s="4">
        <v>5</v>
      </c>
      <c r="P60" s="4">
        <v>0</v>
      </c>
      <c r="Q60" s="4">
        <v>5</v>
      </c>
      <c r="R60" s="4">
        <v>78</v>
      </c>
      <c r="S60" s="4">
        <v>0</v>
      </c>
      <c r="T60" s="4">
        <v>78</v>
      </c>
      <c r="U60" s="4">
        <v>0</v>
      </c>
      <c r="V60" s="4">
        <v>0</v>
      </c>
      <c r="W60" s="4">
        <v>0</v>
      </c>
    </row>
    <row r="61" spans="1:23" x14ac:dyDescent="0.2">
      <c r="A61" t="s">
        <v>25</v>
      </c>
      <c r="B61" s="4">
        <v>162</v>
      </c>
      <c r="C61" s="4">
        <v>0</v>
      </c>
      <c r="D61" s="4">
        <v>162</v>
      </c>
      <c r="E61" s="4">
        <v>5</v>
      </c>
      <c r="F61" s="4">
        <v>0</v>
      </c>
      <c r="G61" s="4">
        <v>5</v>
      </c>
      <c r="H61" s="4">
        <v>31</v>
      </c>
      <c r="I61" s="4">
        <v>0</v>
      </c>
      <c r="J61" s="4">
        <v>31</v>
      </c>
      <c r="K61" t="s">
        <v>25</v>
      </c>
      <c r="L61" s="4">
        <v>31</v>
      </c>
      <c r="M61" s="4">
        <v>0</v>
      </c>
      <c r="N61" s="4">
        <v>31</v>
      </c>
      <c r="O61" s="4">
        <v>7</v>
      </c>
      <c r="P61" s="4">
        <v>0</v>
      </c>
      <c r="Q61" s="4">
        <v>7</v>
      </c>
      <c r="R61" s="4">
        <v>86</v>
      </c>
      <c r="S61" s="4">
        <v>0</v>
      </c>
      <c r="T61" s="4">
        <v>86</v>
      </c>
      <c r="U61" s="4">
        <v>2</v>
      </c>
      <c r="V61" s="4">
        <v>0</v>
      </c>
      <c r="W61" s="4">
        <v>2</v>
      </c>
    </row>
    <row r="62" spans="1:23" x14ac:dyDescent="0.2">
      <c r="A62" s="5" t="s">
        <v>26</v>
      </c>
      <c r="B62" s="13">
        <v>25.6</v>
      </c>
      <c r="C62" s="13">
        <v>13.2</v>
      </c>
      <c r="D62" s="13">
        <v>50.5</v>
      </c>
      <c r="E62" s="13">
        <v>24.7</v>
      </c>
      <c r="F62" s="13">
        <v>10.4</v>
      </c>
      <c r="G62" s="13">
        <v>46.3</v>
      </c>
      <c r="H62" s="13">
        <v>26.3</v>
      </c>
      <c r="I62" s="13">
        <v>11.7</v>
      </c>
      <c r="J62" s="13">
        <v>49.9</v>
      </c>
      <c r="K62" s="5" t="s">
        <v>26</v>
      </c>
      <c r="L62" s="13">
        <v>24.8</v>
      </c>
      <c r="M62" s="13">
        <v>13.7</v>
      </c>
      <c r="N62" s="13">
        <v>51.4</v>
      </c>
      <c r="O62" s="13">
        <v>23.9</v>
      </c>
      <c r="P62" s="13">
        <v>10.7</v>
      </c>
      <c r="Q62" s="13">
        <v>50.8</v>
      </c>
      <c r="R62" s="13">
        <v>25.7</v>
      </c>
      <c r="S62" s="13">
        <v>13.7</v>
      </c>
      <c r="T62" s="13">
        <v>50.6</v>
      </c>
      <c r="U62" s="13">
        <v>28.5</v>
      </c>
      <c r="V62" s="13">
        <v>12.2</v>
      </c>
      <c r="W62" s="13">
        <v>43.9</v>
      </c>
    </row>
    <row r="63" spans="1:23" x14ac:dyDescent="0.2">
      <c r="A63" s="2" t="s">
        <v>29</v>
      </c>
      <c r="B63" s="2"/>
      <c r="K63" s="2" t="s">
        <v>29</v>
      </c>
      <c r="L63" s="2"/>
    </row>
    <row r="64" spans="1:23" x14ac:dyDescent="0.2">
      <c r="A64" s="2" t="s">
        <v>341</v>
      </c>
      <c r="B64" s="2"/>
      <c r="C64" s="2"/>
      <c r="D64" s="2"/>
      <c r="K64" s="2" t="s">
        <v>341</v>
      </c>
      <c r="L64" s="2"/>
      <c r="M64" s="2"/>
      <c r="N64" s="2"/>
    </row>
  </sheetData>
  <mergeCells count="15">
    <mergeCell ref="K63:L63"/>
    <mergeCell ref="K64:N64"/>
    <mergeCell ref="A64:D64"/>
    <mergeCell ref="L3:N3"/>
    <mergeCell ref="O3:Q3"/>
    <mergeCell ref="R3:T3"/>
    <mergeCell ref="U3:W3"/>
    <mergeCell ref="L2:W2"/>
    <mergeCell ref="K1:W1"/>
    <mergeCell ref="A63:B63"/>
    <mergeCell ref="H3:J3"/>
    <mergeCell ref="E3:G3"/>
    <mergeCell ref="B3:D3"/>
    <mergeCell ref="B2:J2"/>
    <mergeCell ref="A1:J1"/>
  </mergeCells>
  <pageMargins left="0.7" right="0.7" top="0.75" bottom="0.75" header="0.3" footer="0.3"/>
  <pageSetup orientation="portrait" horizontalDpi="4294967293" verticalDpi="0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3" sqref="A23:D23"/>
    </sheetView>
  </sheetViews>
  <sheetFormatPr defaultRowHeight="11.25" x14ac:dyDescent="0.2"/>
  <cols>
    <col min="1" max="1" width="12.1640625" bestFit="1" customWidth="1"/>
    <col min="2" max="2" width="10.33203125" customWidth="1"/>
    <col min="8" max="8" width="17.5" bestFit="1" customWidth="1"/>
  </cols>
  <sheetData>
    <row r="1" spans="1:8" x14ac:dyDescent="0.2">
      <c r="A1" s="7" t="s">
        <v>109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21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2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15657</v>
      </c>
      <c r="C5" s="4">
        <v>216</v>
      </c>
      <c r="D5" s="4">
        <v>2185</v>
      </c>
      <c r="E5" s="4">
        <v>2937</v>
      </c>
      <c r="F5" s="4">
        <v>483</v>
      </c>
      <c r="G5" s="4">
        <v>9606</v>
      </c>
      <c r="H5" s="4">
        <v>230</v>
      </c>
    </row>
    <row r="6" spans="1:8" x14ac:dyDescent="0.2">
      <c r="A6" t="s">
        <v>110</v>
      </c>
      <c r="B6" s="4">
        <v>15567</v>
      </c>
      <c r="C6" s="4">
        <v>216</v>
      </c>
      <c r="D6" s="4">
        <v>2183</v>
      </c>
      <c r="E6" s="4">
        <v>2933</v>
      </c>
      <c r="F6" s="4">
        <v>482</v>
      </c>
      <c r="G6" s="4">
        <v>9523</v>
      </c>
      <c r="H6" s="4">
        <v>230</v>
      </c>
    </row>
    <row r="7" spans="1:8" x14ac:dyDescent="0.2">
      <c r="A7" t="s">
        <v>111</v>
      </c>
      <c r="B7" s="4">
        <v>40</v>
      </c>
      <c r="C7" s="4">
        <v>0</v>
      </c>
      <c r="D7" s="4">
        <v>2</v>
      </c>
      <c r="E7" s="4">
        <v>3</v>
      </c>
      <c r="F7" s="4">
        <v>1</v>
      </c>
      <c r="G7" s="4">
        <v>34</v>
      </c>
      <c r="H7" s="4">
        <v>0</v>
      </c>
    </row>
    <row r="8" spans="1:8" x14ac:dyDescent="0.2">
      <c r="A8" t="s">
        <v>112</v>
      </c>
      <c r="B8" s="4">
        <v>50</v>
      </c>
      <c r="C8" s="4">
        <v>0</v>
      </c>
      <c r="D8" s="4">
        <v>0</v>
      </c>
      <c r="E8" s="4">
        <v>1</v>
      </c>
      <c r="F8" s="4">
        <v>0</v>
      </c>
      <c r="G8" s="4">
        <v>49</v>
      </c>
      <c r="H8" s="4">
        <v>0</v>
      </c>
    </row>
    <row r="9" spans="1:8" x14ac:dyDescent="0.2">
      <c r="A9" t="s">
        <v>113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 x14ac:dyDescent="0.2">
      <c r="A10" t="s">
        <v>27</v>
      </c>
      <c r="B10" s="4"/>
      <c r="C10" s="4"/>
      <c r="D10" s="4"/>
      <c r="E10" s="4"/>
      <c r="F10" s="4"/>
      <c r="G10" s="4"/>
      <c r="H10" s="4"/>
    </row>
    <row r="11" spans="1:8" x14ac:dyDescent="0.2">
      <c r="A11" t="s">
        <v>2</v>
      </c>
      <c r="B11" s="4">
        <v>8101</v>
      </c>
      <c r="C11" s="4">
        <v>119</v>
      </c>
      <c r="D11" s="4">
        <v>1115</v>
      </c>
      <c r="E11" s="4">
        <v>1595</v>
      </c>
      <c r="F11" s="4">
        <v>252</v>
      </c>
      <c r="G11" s="4">
        <v>4862</v>
      </c>
      <c r="H11" s="4">
        <v>158</v>
      </c>
    </row>
    <row r="12" spans="1:8" x14ac:dyDescent="0.2">
      <c r="A12" t="s">
        <v>110</v>
      </c>
      <c r="B12" s="4">
        <v>8065</v>
      </c>
      <c r="C12" s="4">
        <v>119</v>
      </c>
      <c r="D12" s="4">
        <v>1114</v>
      </c>
      <c r="E12" s="4">
        <v>1594</v>
      </c>
      <c r="F12" s="4">
        <v>252</v>
      </c>
      <c r="G12" s="4">
        <v>4828</v>
      </c>
      <c r="H12" s="4">
        <v>158</v>
      </c>
    </row>
    <row r="13" spans="1:8" x14ac:dyDescent="0.2">
      <c r="A13" t="s">
        <v>111</v>
      </c>
      <c r="B13" s="4">
        <v>18</v>
      </c>
      <c r="C13" s="4">
        <v>0</v>
      </c>
      <c r="D13" s="4">
        <v>1</v>
      </c>
      <c r="E13" s="4">
        <v>1</v>
      </c>
      <c r="F13" s="4">
        <v>0</v>
      </c>
      <c r="G13" s="4">
        <v>16</v>
      </c>
      <c r="H13" s="4">
        <v>0</v>
      </c>
    </row>
    <row r="14" spans="1:8" x14ac:dyDescent="0.2">
      <c r="A14" t="s">
        <v>112</v>
      </c>
      <c r="B14" s="4">
        <v>18</v>
      </c>
      <c r="C14" s="4">
        <v>0</v>
      </c>
      <c r="D14" s="4">
        <v>0</v>
      </c>
      <c r="E14" s="4">
        <v>0</v>
      </c>
      <c r="F14" s="4">
        <v>0</v>
      </c>
      <c r="G14" s="4">
        <v>18</v>
      </c>
      <c r="H14" s="4">
        <v>0</v>
      </c>
    </row>
    <row r="15" spans="1:8" x14ac:dyDescent="0.2">
      <c r="A15" t="s">
        <v>113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t="s">
        <v>28</v>
      </c>
      <c r="B16" s="4"/>
      <c r="C16" s="4"/>
      <c r="D16" s="4"/>
      <c r="E16" s="4"/>
      <c r="F16" s="4"/>
      <c r="G16" s="4"/>
      <c r="H16" s="4"/>
    </row>
    <row r="17" spans="1:8" x14ac:dyDescent="0.2">
      <c r="A17" t="s">
        <v>2</v>
      </c>
      <c r="B17" s="4">
        <v>7556</v>
      </c>
      <c r="C17" s="4">
        <v>97</v>
      </c>
      <c r="D17" s="4">
        <v>1070</v>
      </c>
      <c r="E17" s="4">
        <v>1342</v>
      </c>
      <c r="F17" s="4">
        <v>231</v>
      </c>
      <c r="G17" s="4">
        <v>4744</v>
      </c>
      <c r="H17" s="4">
        <v>72</v>
      </c>
    </row>
    <row r="18" spans="1:8" x14ac:dyDescent="0.2">
      <c r="A18" t="s">
        <v>110</v>
      </c>
      <c r="B18" s="4">
        <v>7502</v>
      </c>
      <c r="C18" s="4">
        <v>97</v>
      </c>
      <c r="D18" s="4">
        <v>1069</v>
      </c>
      <c r="E18" s="4">
        <v>1339</v>
      </c>
      <c r="F18" s="4">
        <v>230</v>
      </c>
      <c r="G18" s="4">
        <v>4695</v>
      </c>
      <c r="H18" s="4">
        <v>72</v>
      </c>
    </row>
    <row r="19" spans="1:8" x14ac:dyDescent="0.2">
      <c r="A19" t="s">
        <v>111</v>
      </c>
      <c r="B19" s="4">
        <v>22</v>
      </c>
      <c r="C19" s="4">
        <v>0</v>
      </c>
      <c r="D19" s="4">
        <v>1</v>
      </c>
      <c r="E19" s="4">
        <v>2</v>
      </c>
      <c r="F19" s="4">
        <v>1</v>
      </c>
      <c r="G19" s="4">
        <v>18</v>
      </c>
      <c r="H19" s="4">
        <v>0</v>
      </c>
    </row>
    <row r="20" spans="1:8" x14ac:dyDescent="0.2">
      <c r="A20" t="s">
        <v>112</v>
      </c>
      <c r="B20" s="4">
        <v>32</v>
      </c>
      <c r="C20" s="4">
        <v>0</v>
      </c>
      <c r="D20" s="4">
        <v>0</v>
      </c>
      <c r="E20" s="4">
        <v>1</v>
      </c>
      <c r="F20" s="4">
        <v>0</v>
      </c>
      <c r="G20" s="4">
        <v>31</v>
      </c>
      <c r="H20" s="4">
        <v>0</v>
      </c>
    </row>
    <row r="21" spans="1:8" x14ac:dyDescent="0.2">
      <c r="A21" s="5" t="s">
        <v>113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1:8" x14ac:dyDescent="0.2">
      <c r="A22" s="2" t="s">
        <v>29</v>
      </c>
      <c r="B22" s="2"/>
    </row>
    <row r="23" spans="1:8" x14ac:dyDescent="0.2">
      <c r="A23" s="2" t="s">
        <v>341</v>
      </c>
      <c r="B23" s="2"/>
      <c r="C23" s="2"/>
      <c r="D23" s="2"/>
    </row>
  </sheetData>
  <mergeCells count="4">
    <mergeCell ref="B2:H2"/>
    <mergeCell ref="A1:H1"/>
    <mergeCell ref="A22:B22"/>
    <mergeCell ref="A23:D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35" zoomScaleNormal="100" workbookViewId="0">
      <selection activeCell="A58" sqref="A58:D58"/>
    </sheetView>
  </sheetViews>
  <sheetFormatPr defaultRowHeight="11.25" x14ac:dyDescent="0.2"/>
  <cols>
    <col min="1" max="1" width="26.83203125" bestFit="1" customWidth="1"/>
    <col min="2" max="2" width="10.83203125" customWidth="1"/>
    <col min="8" max="8" width="17.5" bestFit="1" customWidth="1"/>
  </cols>
  <sheetData>
    <row r="1" spans="1:8" x14ac:dyDescent="0.2">
      <c r="A1" s="7" t="s">
        <v>114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15657</v>
      </c>
      <c r="C5" s="4">
        <v>216</v>
      </c>
      <c r="D5" s="4">
        <v>2185</v>
      </c>
      <c r="E5" s="4">
        <v>2937</v>
      </c>
      <c r="F5" s="4">
        <v>483</v>
      </c>
      <c r="G5" s="4">
        <v>9606</v>
      </c>
      <c r="H5" s="4">
        <v>230</v>
      </c>
    </row>
    <row r="6" spans="1:8" x14ac:dyDescent="0.2">
      <c r="A6" t="s">
        <v>115</v>
      </c>
      <c r="B6" s="4">
        <v>15314</v>
      </c>
      <c r="C6" s="4">
        <v>214</v>
      </c>
      <c r="D6" s="4">
        <v>2178</v>
      </c>
      <c r="E6" s="4">
        <v>2911</v>
      </c>
      <c r="F6" s="4">
        <v>482</v>
      </c>
      <c r="G6" s="4">
        <v>9307</v>
      </c>
      <c r="H6" s="4">
        <v>222</v>
      </c>
    </row>
    <row r="7" spans="1:8" x14ac:dyDescent="0.2">
      <c r="A7" t="s">
        <v>116</v>
      </c>
      <c r="B7" s="4">
        <v>272</v>
      </c>
      <c r="C7" s="4">
        <v>2</v>
      </c>
      <c r="D7" s="4">
        <v>5</v>
      </c>
      <c r="E7" s="4">
        <v>20</v>
      </c>
      <c r="F7" s="4">
        <v>0</v>
      </c>
      <c r="G7" s="4">
        <v>238</v>
      </c>
      <c r="H7" s="4">
        <v>7</v>
      </c>
    </row>
    <row r="8" spans="1:8" x14ac:dyDescent="0.2">
      <c r="A8" t="s">
        <v>117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x14ac:dyDescent="0.2">
      <c r="A9" t="s">
        <v>118</v>
      </c>
      <c r="B9" s="4">
        <v>41</v>
      </c>
      <c r="C9" s="4">
        <v>0</v>
      </c>
      <c r="D9" s="4">
        <v>0</v>
      </c>
      <c r="E9" s="4">
        <v>1</v>
      </c>
      <c r="F9" s="4">
        <v>0</v>
      </c>
      <c r="G9" s="4">
        <v>39</v>
      </c>
      <c r="H9" s="4">
        <v>1</v>
      </c>
    </row>
    <row r="10" spans="1:8" x14ac:dyDescent="0.2">
      <c r="A10" t="s">
        <v>119</v>
      </c>
      <c r="B10" s="4">
        <v>30</v>
      </c>
      <c r="C10" s="4">
        <v>0</v>
      </c>
      <c r="D10" s="4">
        <v>2</v>
      </c>
      <c r="E10" s="4">
        <v>5</v>
      </c>
      <c r="F10" s="4">
        <v>1</v>
      </c>
      <c r="G10" s="4">
        <v>22</v>
      </c>
      <c r="H10" s="4">
        <v>0</v>
      </c>
    </row>
    <row r="11" spans="1:8" x14ac:dyDescent="0.2">
      <c r="A11" t="s">
        <v>27</v>
      </c>
      <c r="B11" s="4"/>
      <c r="C11" s="4"/>
      <c r="D11" s="4"/>
      <c r="E11" s="4"/>
      <c r="F11" s="4"/>
      <c r="G11" s="4"/>
      <c r="H11" s="4"/>
    </row>
    <row r="12" spans="1:8" x14ac:dyDescent="0.2">
      <c r="A12" t="s">
        <v>2</v>
      </c>
      <c r="B12" s="4">
        <v>8101</v>
      </c>
      <c r="C12" s="4">
        <v>119</v>
      </c>
      <c r="D12" s="4">
        <v>1115</v>
      </c>
      <c r="E12" s="4">
        <v>1595</v>
      </c>
      <c r="F12" s="4">
        <v>252</v>
      </c>
      <c r="G12" s="4">
        <v>4862</v>
      </c>
      <c r="H12" s="4">
        <v>158</v>
      </c>
    </row>
    <row r="13" spans="1:8" x14ac:dyDescent="0.2">
      <c r="A13" t="s">
        <v>115</v>
      </c>
      <c r="B13" s="4">
        <v>7886</v>
      </c>
      <c r="C13" s="4">
        <v>117</v>
      </c>
      <c r="D13" s="4">
        <v>1111</v>
      </c>
      <c r="E13" s="4">
        <v>1574</v>
      </c>
      <c r="F13" s="4">
        <v>251</v>
      </c>
      <c r="G13" s="4">
        <v>4679</v>
      </c>
      <c r="H13" s="4">
        <v>154</v>
      </c>
    </row>
    <row r="14" spans="1:8" x14ac:dyDescent="0.2">
      <c r="A14" t="s">
        <v>116</v>
      </c>
      <c r="B14" s="4">
        <v>174</v>
      </c>
      <c r="C14" s="4">
        <v>2</v>
      </c>
      <c r="D14" s="4">
        <v>3</v>
      </c>
      <c r="E14" s="4">
        <v>19</v>
      </c>
      <c r="F14" s="4">
        <v>0</v>
      </c>
      <c r="G14" s="4">
        <v>147</v>
      </c>
      <c r="H14" s="4">
        <v>3</v>
      </c>
    </row>
    <row r="15" spans="1:8" x14ac:dyDescent="0.2">
      <c r="A15" t="s">
        <v>117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t="s">
        <v>118</v>
      </c>
      <c r="B16" s="4">
        <v>25</v>
      </c>
      <c r="C16" s="4">
        <v>0</v>
      </c>
      <c r="D16" s="4">
        <v>0</v>
      </c>
      <c r="E16" s="4">
        <v>1</v>
      </c>
      <c r="F16" s="4">
        <v>0</v>
      </c>
      <c r="G16" s="4">
        <v>23</v>
      </c>
      <c r="H16" s="4">
        <v>1</v>
      </c>
    </row>
    <row r="17" spans="1:8" x14ac:dyDescent="0.2">
      <c r="A17" t="s">
        <v>119</v>
      </c>
      <c r="B17" s="4">
        <v>16</v>
      </c>
      <c r="C17" s="4">
        <v>0</v>
      </c>
      <c r="D17" s="4">
        <v>1</v>
      </c>
      <c r="E17" s="4">
        <v>1</v>
      </c>
      <c r="F17" s="4">
        <v>1</v>
      </c>
      <c r="G17" s="4">
        <v>13</v>
      </c>
      <c r="H17" s="4">
        <v>0</v>
      </c>
    </row>
    <row r="18" spans="1:8" x14ac:dyDescent="0.2">
      <c r="A18" t="s">
        <v>28</v>
      </c>
      <c r="B18" s="4"/>
      <c r="C18" s="4"/>
      <c r="D18" s="4"/>
      <c r="E18" s="4"/>
      <c r="F18" s="4"/>
      <c r="G18" s="4"/>
      <c r="H18" s="4"/>
    </row>
    <row r="19" spans="1:8" x14ac:dyDescent="0.2">
      <c r="A19" t="s">
        <v>2</v>
      </c>
      <c r="B19" s="4">
        <v>7556</v>
      </c>
      <c r="C19" s="4">
        <v>97</v>
      </c>
      <c r="D19" s="4">
        <v>1070</v>
      </c>
      <c r="E19" s="4">
        <v>1342</v>
      </c>
      <c r="F19" s="4">
        <v>231</v>
      </c>
      <c r="G19" s="4">
        <v>4744</v>
      </c>
      <c r="H19" s="4">
        <v>72</v>
      </c>
    </row>
    <row r="20" spans="1:8" x14ac:dyDescent="0.2">
      <c r="A20" t="s">
        <v>115</v>
      </c>
      <c r="B20" s="4">
        <v>7428</v>
      </c>
      <c r="C20" s="4">
        <v>97</v>
      </c>
      <c r="D20" s="4">
        <v>1067</v>
      </c>
      <c r="E20" s="4">
        <v>1337</v>
      </c>
      <c r="F20" s="4">
        <v>231</v>
      </c>
      <c r="G20" s="4">
        <v>4628</v>
      </c>
      <c r="H20" s="4">
        <v>68</v>
      </c>
    </row>
    <row r="21" spans="1:8" x14ac:dyDescent="0.2">
      <c r="A21" t="s">
        <v>116</v>
      </c>
      <c r="B21" s="4">
        <v>98</v>
      </c>
      <c r="C21" s="4">
        <v>0</v>
      </c>
      <c r="D21" s="4">
        <v>2</v>
      </c>
      <c r="E21" s="4">
        <v>1</v>
      </c>
      <c r="F21" s="4">
        <v>0</v>
      </c>
      <c r="G21" s="4">
        <v>91</v>
      </c>
      <c r="H21" s="4">
        <v>4</v>
      </c>
    </row>
    <row r="22" spans="1:8" x14ac:dyDescent="0.2">
      <c r="A22" t="s">
        <v>117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x14ac:dyDescent="0.2">
      <c r="A23" t="s">
        <v>118</v>
      </c>
      <c r="B23" s="4">
        <v>16</v>
      </c>
      <c r="C23" s="4">
        <v>0</v>
      </c>
      <c r="D23" s="4">
        <v>0</v>
      </c>
      <c r="E23" s="4">
        <v>0</v>
      </c>
      <c r="F23" s="4">
        <v>0</v>
      </c>
      <c r="G23" s="4">
        <v>16</v>
      </c>
      <c r="H23" s="4">
        <v>0</v>
      </c>
    </row>
    <row r="24" spans="1:8" x14ac:dyDescent="0.2">
      <c r="A24" t="s">
        <v>119</v>
      </c>
      <c r="B24" s="4">
        <v>14</v>
      </c>
      <c r="C24" s="4">
        <v>0</v>
      </c>
      <c r="D24" s="4">
        <v>1</v>
      </c>
      <c r="E24" s="4">
        <v>4</v>
      </c>
      <c r="F24" s="4">
        <v>0</v>
      </c>
      <c r="G24" s="4">
        <v>9</v>
      </c>
      <c r="H24" s="4">
        <v>0</v>
      </c>
    </row>
    <row r="25" spans="1:8" x14ac:dyDescent="0.2">
      <c r="A25" t="s">
        <v>120</v>
      </c>
      <c r="B25" s="4"/>
      <c r="C25" s="4"/>
      <c r="D25" s="4"/>
      <c r="E25" s="4"/>
      <c r="F25" s="4"/>
      <c r="G25" s="4"/>
      <c r="H25" s="4"/>
    </row>
    <row r="26" spans="1:8" x14ac:dyDescent="0.2">
      <c r="A26" t="s">
        <v>2</v>
      </c>
      <c r="B26" s="4">
        <v>15657</v>
      </c>
      <c r="C26" s="4">
        <v>216</v>
      </c>
      <c r="D26" s="4">
        <v>2185</v>
      </c>
      <c r="E26" s="4">
        <v>2937</v>
      </c>
      <c r="F26" s="4">
        <v>483</v>
      </c>
      <c r="G26" s="4">
        <v>9606</v>
      </c>
      <c r="H26" s="4">
        <v>230</v>
      </c>
    </row>
    <row r="27" spans="1:8" x14ac:dyDescent="0.2">
      <c r="A27" t="s">
        <v>121</v>
      </c>
      <c r="B27" s="4">
        <v>9860</v>
      </c>
      <c r="C27" s="4">
        <v>208</v>
      </c>
      <c r="D27" s="4">
        <v>1863</v>
      </c>
      <c r="E27" s="4">
        <v>2190</v>
      </c>
      <c r="F27" s="4">
        <v>359</v>
      </c>
      <c r="G27" s="4">
        <v>5096</v>
      </c>
      <c r="H27" s="4">
        <v>144</v>
      </c>
    </row>
    <row r="28" spans="1:8" x14ac:dyDescent="0.2">
      <c r="A28" t="s">
        <v>122</v>
      </c>
      <c r="B28" s="4">
        <v>2216</v>
      </c>
      <c r="C28" s="4">
        <v>5</v>
      </c>
      <c r="D28" s="4">
        <v>25</v>
      </c>
      <c r="E28" s="4">
        <v>276</v>
      </c>
      <c r="F28" s="4">
        <v>15</v>
      </c>
      <c r="G28" s="4">
        <v>1883</v>
      </c>
      <c r="H28" s="4">
        <v>12</v>
      </c>
    </row>
    <row r="29" spans="1:8" x14ac:dyDescent="0.2">
      <c r="A29" t="s">
        <v>123</v>
      </c>
      <c r="B29" s="4">
        <v>621</v>
      </c>
      <c r="C29" s="4">
        <v>1</v>
      </c>
      <c r="D29" s="4">
        <v>89</v>
      </c>
      <c r="E29" s="4">
        <v>135</v>
      </c>
      <c r="F29" s="4">
        <v>39</v>
      </c>
      <c r="G29" s="4">
        <v>351</v>
      </c>
      <c r="H29" s="4">
        <v>6</v>
      </c>
    </row>
    <row r="30" spans="1:8" x14ac:dyDescent="0.2">
      <c r="A30" t="s">
        <v>124</v>
      </c>
      <c r="B30" s="4">
        <v>483</v>
      </c>
      <c r="C30" s="4">
        <v>0</v>
      </c>
      <c r="D30" s="4">
        <v>34</v>
      </c>
      <c r="E30" s="4">
        <v>73</v>
      </c>
      <c r="F30" s="4">
        <v>33</v>
      </c>
      <c r="G30" s="4">
        <v>340</v>
      </c>
      <c r="H30" s="4">
        <v>3</v>
      </c>
    </row>
    <row r="31" spans="1:8" x14ac:dyDescent="0.2">
      <c r="A31" t="s">
        <v>125</v>
      </c>
      <c r="B31" s="4">
        <v>225</v>
      </c>
      <c r="C31" s="4">
        <v>0</v>
      </c>
      <c r="D31" s="4">
        <v>39</v>
      </c>
      <c r="E31" s="4">
        <v>42</v>
      </c>
      <c r="F31" s="4">
        <v>12</v>
      </c>
      <c r="G31" s="4">
        <v>128</v>
      </c>
      <c r="H31" s="4">
        <v>4</v>
      </c>
    </row>
    <row r="32" spans="1:8" x14ac:dyDescent="0.2">
      <c r="A32" t="s">
        <v>126</v>
      </c>
      <c r="B32" s="4">
        <v>402</v>
      </c>
      <c r="C32" s="4">
        <v>0</v>
      </c>
      <c r="D32" s="4">
        <v>0</v>
      </c>
      <c r="E32" s="4">
        <v>8</v>
      </c>
      <c r="F32" s="4">
        <v>0</v>
      </c>
      <c r="G32" s="4">
        <v>394</v>
      </c>
      <c r="H32" s="4">
        <v>0</v>
      </c>
    </row>
    <row r="33" spans="1:8" x14ac:dyDescent="0.2">
      <c r="A33" t="s">
        <v>127</v>
      </c>
      <c r="B33" s="4">
        <v>71</v>
      </c>
      <c r="C33" s="4">
        <v>0</v>
      </c>
      <c r="D33" s="4">
        <v>4</v>
      </c>
      <c r="E33" s="4">
        <v>23</v>
      </c>
      <c r="F33" s="4">
        <v>0</v>
      </c>
      <c r="G33" s="4">
        <v>39</v>
      </c>
      <c r="H33" s="4">
        <v>5</v>
      </c>
    </row>
    <row r="34" spans="1:8" x14ac:dyDescent="0.2">
      <c r="A34" t="s">
        <v>128</v>
      </c>
      <c r="B34" s="4">
        <v>32</v>
      </c>
      <c r="C34" s="4">
        <v>0</v>
      </c>
      <c r="D34" s="4">
        <v>0</v>
      </c>
      <c r="E34" s="4">
        <v>2</v>
      </c>
      <c r="F34" s="4">
        <v>0</v>
      </c>
      <c r="G34" s="4">
        <v>30</v>
      </c>
      <c r="H34" s="4">
        <v>0</v>
      </c>
    </row>
    <row r="35" spans="1:8" x14ac:dyDescent="0.2">
      <c r="A35" t="s">
        <v>129</v>
      </c>
      <c r="B35" s="4">
        <v>5</v>
      </c>
      <c r="C35" s="4">
        <v>0</v>
      </c>
      <c r="D35" s="4">
        <v>0</v>
      </c>
      <c r="E35" s="4">
        <v>0</v>
      </c>
      <c r="F35" s="4">
        <v>0</v>
      </c>
      <c r="G35" s="4">
        <v>5</v>
      </c>
      <c r="H35" s="4">
        <v>0</v>
      </c>
    </row>
    <row r="36" spans="1:8" x14ac:dyDescent="0.2">
      <c r="A36" t="s">
        <v>130</v>
      </c>
      <c r="B36" s="4">
        <v>319</v>
      </c>
      <c r="C36" s="4">
        <v>0</v>
      </c>
      <c r="D36" s="4">
        <v>10</v>
      </c>
      <c r="E36" s="4">
        <v>40</v>
      </c>
      <c r="F36" s="4">
        <v>1</v>
      </c>
      <c r="G36" s="4">
        <v>244</v>
      </c>
      <c r="H36" s="4">
        <v>24</v>
      </c>
    </row>
    <row r="37" spans="1:8" x14ac:dyDescent="0.2">
      <c r="A37" t="s">
        <v>131</v>
      </c>
      <c r="B37" s="4">
        <v>5</v>
      </c>
      <c r="C37" s="4">
        <v>0</v>
      </c>
      <c r="D37" s="4">
        <v>0</v>
      </c>
      <c r="E37" s="4">
        <v>1</v>
      </c>
      <c r="F37" s="4">
        <v>0</v>
      </c>
      <c r="G37" s="4">
        <v>4</v>
      </c>
      <c r="H37" s="4">
        <v>0</v>
      </c>
    </row>
    <row r="38" spans="1:8" x14ac:dyDescent="0.2">
      <c r="A38" t="s">
        <v>132</v>
      </c>
      <c r="B38" s="4">
        <v>239</v>
      </c>
      <c r="C38" s="4">
        <v>0</v>
      </c>
      <c r="D38" s="4">
        <v>44</v>
      </c>
      <c r="E38" s="4">
        <v>59</v>
      </c>
      <c r="F38" s="4">
        <v>0</v>
      </c>
      <c r="G38" s="4">
        <v>135</v>
      </c>
      <c r="H38" s="4">
        <v>1</v>
      </c>
    </row>
    <row r="39" spans="1:8" x14ac:dyDescent="0.2">
      <c r="A39" t="s">
        <v>133</v>
      </c>
      <c r="B39" s="4">
        <v>85</v>
      </c>
      <c r="C39" s="4">
        <v>0</v>
      </c>
      <c r="D39" s="4">
        <v>0</v>
      </c>
      <c r="E39" s="4">
        <v>3</v>
      </c>
      <c r="F39" s="4">
        <v>0</v>
      </c>
      <c r="G39" s="4">
        <v>78</v>
      </c>
      <c r="H39" s="4">
        <v>4</v>
      </c>
    </row>
    <row r="40" spans="1:8" x14ac:dyDescent="0.2">
      <c r="A40" t="s">
        <v>134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</row>
    <row r="41" spans="1:8" x14ac:dyDescent="0.2">
      <c r="A41" t="s">
        <v>135</v>
      </c>
      <c r="B41" s="4">
        <v>1</v>
      </c>
      <c r="C41" s="4">
        <v>0</v>
      </c>
      <c r="D41" s="4">
        <v>0</v>
      </c>
      <c r="E41" s="4">
        <v>0</v>
      </c>
      <c r="F41" s="4">
        <v>0</v>
      </c>
      <c r="G41" s="4">
        <v>1</v>
      </c>
      <c r="H41" s="4">
        <v>0</v>
      </c>
    </row>
    <row r="42" spans="1:8" x14ac:dyDescent="0.2">
      <c r="A42" t="s">
        <v>136</v>
      </c>
      <c r="B42" s="4">
        <v>131</v>
      </c>
      <c r="C42" s="4">
        <v>0</v>
      </c>
      <c r="D42" s="4">
        <v>15</v>
      </c>
      <c r="E42" s="4">
        <v>1</v>
      </c>
      <c r="F42" s="4">
        <v>0</v>
      </c>
      <c r="G42" s="4">
        <v>109</v>
      </c>
      <c r="H42" s="4">
        <v>6</v>
      </c>
    </row>
    <row r="43" spans="1:8" x14ac:dyDescent="0.2">
      <c r="A43" t="s">
        <v>137</v>
      </c>
      <c r="B43" s="4">
        <v>619</v>
      </c>
      <c r="C43" s="4">
        <v>0</v>
      </c>
      <c r="D43" s="4">
        <v>55</v>
      </c>
      <c r="E43" s="4">
        <v>58</v>
      </c>
      <c r="F43" s="4">
        <v>23</v>
      </c>
      <c r="G43" s="4">
        <v>470</v>
      </c>
      <c r="H43" s="4">
        <v>13</v>
      </c>
    </row>
    <row r="44" spans="1:8" x14ac:dyDescent="0.2">
      <c r="A44" t="s">
        <v>138</v>
      </c>
      <c r="B44" s="4">
        <v>32</v>
      </c>
      <c r="C44" s="4">
        <v>2</v>
      </c>
      <c r="D44" s="4">
        <v>2</v>
      </c>
      <c r="E44" s="4">
        <v>3</v>
      </c>
      <c r="F44" s="4">
        <v>0</v>
      </c>
      <c r="G44" s="4">
        <v>22</v>
      </c>
      <c r="H44" s="4">
        <v>3</v>
      </c>
    </row>
    <row r="45" spans="1:8" x14ac:dyDescent="0.2">
      <c r="A45" t="s">
        <v>139</v>
      </c>
      <c r="B45" s="4">
        <v>1</v>
      </c>
      <c r="C45" s="4">
        <v>0</v>
      </c>
      <c r="D45" s="4">
        <v>0</v>
      </c>
      <c r="E45" s="4">
        <v>0</v>
      </c>
      <c r="F45" s="4">
        <v>0</v>
      </c>
      <c r="G45" s="4">
        <v>1</v>
      </c>
      <c r="H45" s="4">
        <v>0</v>
      </c>
    </row>
    <row r="46" spans="1:8" x14ac:dyDescent="0.2">
      <c r="A46" t="s">
        <v>140</v>
      </c>
      <c r="B46" s="4">
        <v>220</v>
      </c>
      <c r="C46" s="4">
        <v>0</v>
      </c>
      <c r="D46" s="4">
        <v>3</v>
      </c>
      <c r="E46" s="4">
        <v>16</v>
      </c>
      <c r="F46" s="4">
        <v>0</v>
      </c>
      <c r="G46" s="4">
        <v>201</v>
      </c>
      <c r="H46" s="4">
        <v>0</v>
      </c>
    </row>
    <row r="47" spans="1:8" x14ac:dyDescent="0.2">
      <c r="A47" t="s">
        <v>141</v>
      </c>
      <c r="B47" s="4">
        <v>1</v>
      </c>
      <c r="C47" s="4">
        <v>0</v>
      </c>
      <c r="D47" s="4">
        <v>0</v>
      </c>
      <c r="E47" s="4">
        <v>0</v>
      </c>
      <c r="F47" s="4">
        <v>0</v>
      </c>
      <c r="G47" s="4">
        <v>1</v>
      </c>
      <c r="H47" s="4">
        <v>0</v>
      </c>
    </row>
    <row r="48" spans="1:8" x14ac:dyDescent="0.2">
      <c r="A48" t="s">
        <v>142</v>
      </c>
      <c r="B48" s="4">
        <v>18</v>
      </c>
      <c r="C48" s="4">
        <v>0</v>
      </c>
      <c r="D48" s="4">
        <v>0</v>
      </c>
      <c r="E48" s="4">
        <v>1</v>
      </c>
      <c r="F48" s="4">
        <v>0</v>
      </c>
      <c r="G48" s="4">
        <v>13</v>
      </c>
      <c r="H48" s="4">
        <v>4</v>
      </c>
    </row>
    <row r="49" spans="1:8" x14ac:dyDescent="0.2">
      <c r="A49" t="s">
        <v>117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8" x14ac:dyDescent="0.2">
      <c r="A50" t="s">
        <v>143</v>
      </c>
      <c r="B50" s="4">
        <v>12</v>
      </c>
      <c r="C50" s="4">
        <v>0</v>
      </c>
      <c r="D50" s="4">
        <v>0</v>
      </c>
      <c r="E50" s="4">
        <v>1</v>
      </c>
      <c r="F50" s="4">
        <v>0</v>
      </c>
      <c r="G50" s="4">
        <v>11</v>
      </c>
      <c r="H50" s="4">
        <v>0</v>
      </c>
    </row>
    <row r="51" spans="1:8" x14ac:dyDescent="0.2">
      <c r="A51" t="s">
        <v>144</v>
      </c>
      <c r="B51" s="4">
        <v>24</v>
      </c>
      <c r="C51" s="4">
        <v>0</v>
      </c>
      <c r="D51" s="4">
        <v>0</v>
      </c>
      <c r="E51" s="4">
        <v>0</v>
      </c>
      <c r="F51" s="4">
        <v>0</v>
      </c>
      <c r="G51" s="4">
        <v>24</v>
      </c>
      <c r="H51" s="4">
        <v>0</v>
      </c>
    </row>
    <row r="52" spans="1:8" x14ac:dyDescent="0.2">
      <c r="A52" t="s">
        <v>145</v>
      </c>
      <c r="B52" s="4">
        <v>5</v>
      </c>
      <c r="C52" s="4">
        <v>0</v>
      </c>
      <c r="D52" s="4">
        <v>0</v>
      </c>
      <c r="E52" s="4">
        <v>0</v>
      </c>
      <c r="F52" s="4">
        <v>0</v>
      </c>
      <c r="G52" s="4">
        <v>4</v>
      </c>
      <c r="H52" s="4">
        <v>1</v>
      </c>
    </row>
    <row r="53" spans="1:8" x14ac:dyDescent="0.2">
      <c r="A53" t="s">
        <v>146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</row>
    <row r="54" spans="1:8" x14ac:dyDescent="0.2">
      <c r="A54" t="s">
        <v>147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</row>
    <row r="55" spans="1:8" x14ac:dyDescent="0.2">
      <c r="A55" t="s">
        <v>148</v>
      </c>
      <c r="B55" s="4">
        <v>18</v>
      </c>
      <c r="C55" s="4">
        <v>0</v>
      </c>
      <c r="D55" s="4">
        <v>2</v>
      </c>
      <c r="E55" s="4">
        <v>5</v>
      </c>
      <c r="F55" s="4">
        <v>0</v>
      </c>
      <c r="G55" s="4">
        <v>11</v>
      </c>
      <c r="H55" s="4">
        <v>0</v>
      </c>
    </row>
    <row r="56" spans="1:8" x14ac:dyDescent="0.2">
      <c r="A56" s="5" t="s">
        <v>149</v>
      </c>
      <c r="B56" s="6">
        <v>12</v>
      </c>
      <c r="C56" s="6">
        <v>0</v>
      </c>
      <c r="D56" s="6">
        <v>0</v>
      </c>
      <c r="E56" s="6">
        <v>0</v>
      </c>
      <c r="F56" s="6">
        <v>1</v>
      </c>
      <c r="G56" s="6">
        <v>11</v>
      </c>
      <c r="H56" s="6">
        <v>0</v>
      </c>
    </row>
    <row r="57" spans="1:8" x14ac:dyDescent="0.2">
      <c r="A57" s="2" t="s">
        <v>29</v>
      </c>
      <c r="B57" s="2"/>
    </row>
    <row r="58" spans="1:8" x14ac:dyDescent="0.2">
      <c r="A58" s="2" t="s">
        <v>341</v>
      </c>
      <c r="B58" s="2"/>
      <c r="C58" s="2"/>
      <c r="D58" s="2"/>
    </row>
  </sheetData>
  <mergeCells count="4">
    <mergeCell ref="A57:B57"/>
    <mergeCell ref="B2:H2"/>
    <mergeCell ref="A1:H1"/>
    <mergeCell ref="A58:D58"/>
  </mergeCells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47" zoomScaleNormal="100" workbookViewId="0">
      <selection activeCell="A72" sqref="A72:D72"/>
    </sheetView>
  </sheetViews>
  <sheetFormatPr defaultRowHeight="11.25" x14ac:dyDescent="0.2"/>
  <cols>
    <col min="1" max="1" width="20.33203125" bestFit="1" customWidth="1"/>
    <col min="2" max="2" width="10.1640625" customWidth="1"/>
    <col min="8" max="8" width="17.5" bestFit="1" customWidth="1"/>
  </cols>
  <sheetData>
    <row r="1" spans="1:8" x14ac:dyDescent="0.2">
      <c r="A1" s="7" t="s">
        <v>150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15657</v>
      </c>
      <c r="C5" s="4">
        <v>216</v>
      </c>
      <c r="D5" s="4">
        <v>2185</v>
      </c>
      <c r="E5" s="4">
        <v>2937</v>
      </c>
      <c r="F5" s="4">
        <v>483</v>
      </c>
      <c r="G5" s="4">
        <v>9606</v>
      </c>
      <c r="H5" s="4">
        <v>230</v>
      </c>
    </row>
    <row r="6" spans="1:8" x14ac:dyDescent="0.2">
      <c r="A6" t="s">
        <v>151</v>
      </c>
      <c r="B6" s="4">
        <v>15375</v>
      </c>
      <c r="C6" s="4">
        <v>215</v>
      </c>
      <c r="D6" s="4">
        <v>2161</v>
      </c>
      <c r="E6" s="4">
        <v>2887</v>
      </c>
      <c r="F6" s="4">
        <v>481</v>
      </c>
      <c r="G6" s="4">
        <v>9438</v>
      </c>
      <c r="H6" s="4">
        <v>193</v>
      </c>
    </row>
    <row r="7" spans="1:8" x14ac:dyDescent="0.2">
      <c r="A7" t="s">
        <v>152</v>
      </c>
      <c r="B7" s="4">
        <v>282</v>
      </c>
      <c r="C7" s="4">
        <v>1</v>
      </c>
      <c r="D7" s="4">
        <v>24</v>
      </c>
      <c r="E7" s="4">
        <v>50</v>
      </c>
      <c r="F7" s="4">
        <v>2</v>
      </c>
      <c r="G7" s="4">
        <v>168</v>
      </c>
      <c r="H7" s="4">
        <v>37</v>
      </c>
    </row>
    <row r="8" spans="1:8" x14ac:dyDescent="0.2">
      <c r="A8" t="s">
        <v>27</v>
      </c>
      <c r="B8" s="4"/>
      <c r="C8" s="4"/>
      <c r="D8" s="4"/>
      <c r="E8" s="4"/>
      <c r="F8" s="4"/>
      <c r="G8" s="4"/>
      <c r="H8" s="4"/>
    </row>
    <row r="9" spans="1:8" x14ac:dyDescent="0.2">
      <c r="A9" t="s">
        <v>2</v>
      </c>
      <c r="B9" s="4">
        <v>8101</v>
      </c>
      <c r="C9" s="4">
        <v>119</v>
      </c>
      <c r="D9" s="4">
        <v>1115</v>
      </c>
      <c r="E9" s="4">
        <v>1595</v>
      </c>
      <c r="F9" s="4">
        <v>252</v>
      </c>
      <c r="G9" s="4">
        <v>4862</v>
      </c>
      <c r="H9" s="4">
        <v>158</v>
      </c>
    </row>
    <row r="10" spans="1:8" x14ac:dyDescent="0.2">
      <c r="A10" t="s">
        <v>151</v>
      </c>
      <c r="B10" s="4">
        <v>7927</v>
      </c>
      <c r="C10" s="4">
        <v>119</v>
      </c>
      <c r="D10" s="4">
        <v>1093</v>
      </c>
      <c r="E10" s="4">
        <v>1557</v>
      </c>
      <c r="F10" s="4">
        <v>251</v>
      </c>
      <c r="G10" s="4">
        <v>4772</v>
      </c>
      <c r="H10" s="4">
        <v>135</v>
      </c>
    </row>
    <row r="11" spans="1:8" x14ac:dyDescent="0.2">
      <c r="A11" t="s">
        <v>152</v>
      </c>
      <c r="B11" s="4">
        <v>174</v>
      </c>
      <c r="C11" s="4">
        <v>0</v>
      </c>
      <c r="D11" s="4">
        <v>22</v>
      </c>
      <c r="E11" s="4">
        <v>38</v>
      </c>
      <c r="F11" s="4">
        <v>1</v>
      </c>
      <c r="G11" s="4">
        <v>90</v>
      </c>
      <c r="H11" s="4">
        <v>23</v>
      </c>
    </row>
    <row r="12" spans="1:8" x14ac:dyDescent="0.2">
      <c r="A12" t="s">
        <v>28</v>
      </c>
      <c r="B12" s="4"/>
      <c r="C12" s="4"/>
      <c r="D12" s="4"/>
      <c r="E12" s="4"/>
      <c r="F12" s="4"/>
      <c r="G12" s="4"/>
      <c r="H12" s="4"/>
    </row>
    <row r="13" spans="1:8" x14ac:dyDescent="0.2">
      <c r="A13" t="s">
        <v>2</v>
      </c>
      <c r="B13" s="4">
        <v>7556</v>
      </c>
      <c r="C13" s="4">
        <v>97</v>
      </c>
      <c r="D13" s="4">
        <v>1070</v>
      </c>
      <c r="E13" s="4">
        <v>1342</v>
      </c>
      <c r="F13" s="4">
        <v>231</v>
      </c>
      <c r="G13" s="4">
        <v>4744</v>
      </c>
      <c r="H13" s="4">
        <v>72</v>
      </c>
    </row>
    <row r="14" spans="1:8" x14ac:dyDescent="0.2">
      <c r="A14" t="s">
        <v>151</v>
      </c>
      <c r="B14" s="4">
        <v>7448</v>
      </c>
      <c r="C14" s="4">
        <v>96</v>
      </c>
      <c r="D14" s="4">
        <v>1068</v>
      </c>
      <c r="E14" s="4">
        <v>1330</v>
      </c>
      <c r="F14" s="4">
        <v>230</v>
      </c>
      <c r="G14" s="4">
        <v>4666</v>
      </c>
      <c r="H14" s="4">
        <v>58</v>
      </c>
    </row>
    <row r="15" spans="1:8" x14ac:dyDescent="0.2">
      <c r="A15" t="s">
        <v>152</v>
      </c>
      <c r="B15" s="4">
        <v>108</v>
      </c>
      <c r="C15" s="4">
        <v>1</v>
      </c>
      <c r="D15" s="4">
        <v>2</v>
      </c>
      <c r="E15" s="4">
        <v>12</v>
      </c>
      <c r="F15" s="4">
        <v>1</v>
      </c>
      <c r="G15" s="4">
        <v>78</v>
      </c>
      <c r="H15" s="4">
        <v>14</v>
      </c>
    </row>
    <row r="16" spans="1:8" x14ac:dyDescent="0.2">
      <c r="A16" t="s">
        <v>153</v>
      </c>
      <c r="B16" s="4"/>
      <c r="C16" s="4"/>
      <c r="D16" s="4"/>
      <c r="E16" s="4"/>
      <c r="F16" s="4"/>
      <c r="G16" s="4"/>
      <c r="H16" s="4"/>
    </row>
    <row r="17" spans="1:8" x14ac:dyDescent="0.2">
      <c r="A17" t="s">
        <v>9</v>
      </c>
      <c r="B17" s="4"/>
      <c r="C17" s="4"/>
      <c r="D17" s="4"/>
      <c r="E17" s="4"/>
      <c r="F17" s="4"/>
      <c r="G17" s="4"/>
      <c r="H17" s="4"/>
    </row>
    <row r="18" spans="1:8" x14ac:dyDescent="0.2">
      <c r="A18" t="s">
        <v>2</v>
      </c>
      <c r="B18" s="4">
        <v>15657</v>
      </c>
      <c r="C18" s="4">
        <v>216</v>
      </c>
      <c r="D18" s="4">
        <v>2185</v>
      </c>
      <c r="E18" s="4">
        <v>2937</v>
      </c>
      <c r="F18" s="4">
        <v>483</v>
      </c>
      <c r="G18" s="4">
        <v>9606</v>
      </c>
      <c r="H18" s="4">
        <v>230</v>
      </c>
    </row>
    <row r="19" spans="1:8" x14ac:dyDescent="0.2">
      <c r="A19" t="s">
        <v>61</v>
      </c>
      <c r="B19" s="4">
        <v>35</v>
      </c>
      <c r="C19" s="4">
        <v>0</v>
      </c>
      <c r="D19" s="4">
        <v>5</v>
      </c>
      <c r="E19" s="4">
        <v>1</v>
      </c>
      <c r="F19" s="4">
        <v>0</v>
      </c>
      <c r="G19" s="4">
        <v>25</v>
      </c>
      <c r="H19" s="4">
        <v>4</v>
      </c>
    </row>
    <row r="20" spans="1:8" x14ac:dyDescent="0.2">
      <c r="A20" t="s">
        <v>69</v>
      </c>
      <c r="B20" s="4">
        <v>7</v>
      </c>
      <c r="C20" s="4">
        <v>0</v>
      </c>
      <c r="D20" s="4">
        <v>0</v>
      </c>
      <c r="E20" s="4">
        <v>0</v>
      </c>
      <c r="F20" s="4">
        <v>0</v>
      </c>
      <c r="G20" s="4">
        <v>7</v>
      </c>
      <c r="H20" s="4">
        <v>0</v>
      </c>
    </row>
    <row r="21" spans="1:8" x14ac:dyDescent="0.2">
      <c r="A21" t="s">
        <v>70</v>
      </c>
      <c r="B21" s="4">
        <v>19</v>
      </c>
      <c r="C21" s="4">
        <v>0</v>
      </c>
      <c r="D21" s="4">
        <v>0</v>
      </c>
      <c r="E21" s="4">
        <v>7</v>
      </c>
      <c r="F21" s="4">
        <v>1</v>
      </c>
      <c r="G21" s="4">
        <v>11</v>
      </c>
      <c r="H21" s="4">
        <v>0</v>
      </c>
    </row>
    <row r="22" spans="1:8" x14ac:dyDescent="0.2">
      <c r="A22" t="s">
        <v>72</v>
      </c>
      <c r="B22" s="4">
        <v>6</v>
      </c>
      <c r="C22" s="4">
        <v>0</v>
      </c>
      <c r="D22" s="4">
        <v>0</v>
      </c>
      <c r="E22" s="4">
        <v>0</v>
      </c>
      <c r="F22" s="4">
        <v>0</v>
      </c>
      <c r="G22" s="4">
        <v>5</v>
      </c>
      <c r="H22" s="4">
        <v>1</v>
      </c>
    </row>
    <row r="23" spans="1:8" x14ac:dyDescent="0.2">
      <c r="A23" t="s">
        <v>73</v>
      </c>
      <c r="B23" s="4">
        <v>4</v>
      </c>
      <c r="C23" s="4">
        <v>0</v>
      </c>
      <c r="D23" s="4">
        <v>0</v>
      </c>
      <c r="E23" s="4">
        <v>2</v>
      </c>
      <c r="F23" s="4">
        <v>0</v>
      </c>
      <c r="G23" s="4">
        <v>2</v>
      </c>
      <c r="H23" s="4">
        <v>0</v>
      </c>
    </row>
    <row r="24" spans="1:8" x14ac:dyDescent="0.2">
      <c r="A24" t="s">
        <v>1</v>
      </c>
      <c r="B24" s="4">
        <v>15375</v>
      </c>
      <c r="C24" s="4">
        <v>215</v>
      </c>
      <c r="D24" s="4">
        <v>2161</v>
      </c>
      <c r="E24" s="4">
        <v>2887</v>
      </c>
      <c r="F24" s="4">
        <v>481</v>
      </c>
      <c r="G24" s="4">
        <v>9438</v>
      </c>
      <c r="H24" s="4">
        <v>193</v>
      </c>
    </row>
    <row r="25" spans="1:8" x14ac:dyDescent="0.2">
      <c r="A25" t="s">
        <v>71</v>
      </c>
      <c r="B25" s="4">
        <v>5</v>
      </c>
      <c r="C25" s="4">
        <v>0</v>
      </c>
      <c r="D25" s="4">
        <v>0</v>
      </c>
      <c r="E25" s="4">
        <v>3</v>
      </c>
      <c r="F25" s="4">
        <v>0</v>
      </c>
      <c r="G25" s="4">
        <v>2</v>
      </c>
      <c r="H25" s="4">
        <v>0</v>
      </c>
    </row>
    <row r="26" spans="1:8" x14ac:dyDescent="0.2">
      <c r="A26" t="s">
        <v>62</v>
      </c>
      <c r="B26" s="4">
        <v>6</v>
      </c>
      <c r="C26" s="4">
        <v>0</v>
      </c>
      <c r="D26" s="4">
        <v>0</v>
      </c>
      <c r="E26" s="4">
        <v>1</v>
      </c>
      <c r="F26" s="4">
        <v>0</v>
      </c>
      <c r="G26" s="4">
        <v>5</v>
      </c>
      <c r="H26" s="4">
        <v>0</v>
      </c>
    </row>
    <row r="27" spans="1:8" x14ac:dyDescent="0.2">
      <c r="A27" t="s">
        <v>64</v>
      </c>
      <c r="B27" s="4">
        <v>38</v>
      </c>
      <c r="C27" s="4">
        <v>0</v>
      </c>
      <c r="D27" s="4">
        <v>3</v>
      </c>
      <c r="E27" s="4">
        <v>8</v>
      </c>
      <c r="F27" s="4">
        <v>1</v>
      </c>
      <c r="G27" s="4">
        <v>17</v>
      </c>
      <c r="H27" s="4">
        <v>9</v>
      </c>
    </row>
    <row r="28" spans="1:8" x14ac:dyDescent="0.2">
      <c r="A28" t="s">
        <v>65</v>
      </c>
      <c r="B28" s="4">
        <v>2</v>
      </c>
      <c r="C28" s="4">
        <v>1</v>
      </c>
      <c r="D28" s="4">
        <v>0</v>
      </c>
      <c r="E28" s="4">
        <v>1</v>
      </c>
      <c r="F28" s="4">
        <v>0</v>
      </c>
      <c r="G28" s="4">
        <v>0</v>
      </c>
      <c r="H28" s="4">
        <v>0</v>
      </c>
    </row>
    <row r="29" spans="1:8" x14ac:dyDescent="0.2">
      <c r="A29" t="s">
        <v>63</v>
      </c>
      <c r="B29" s="4">
        <v>10</v>
      </c>
      <c r="C29" s="4">
        <v>0</v>
      </c>
      <c r="D29" s="4">
        <v>0</v>
      </c>
      <c r="E29" s="4">
        <v>0</v>
      </c>
      <c r="F29" s="4">
        <v>0</v>
      </c>
      <c r="G29" s="4">
        <v>9</v>
      </c>
      <c r="H29" s="4">
        <v>1</v>
      </c>
    </row>
    <row r="30" spans="1:8" x14ac:dyDescent="0.2">
      <c r="A30" t="s">
        <v>66</v>
      </c>
      <c r="B30" s="4">
        <v>104</v>
      </c>
      <c r="C30" s="4">
        <v>0</v>
      </c>
      <c r="D30" s="4">
        <v>14</v>
      </c>
      <c r="E30" s="4">
        <v>19</v>
      </c>
      <c r="F30" s="4">
        <v>0</v>
      </c>
      <c r="G30" s="4">
        <v>58</v>
      </c>
      <c r="H30" s="4">
        <v>13</v>
      </c>
    </row>
    <row r="31" spans="1:8" x14ac:dyDescent="0.2">
      <c r="A31" t="s">
        <v>67</v>
      </c>
      <c r="B31" s="4">
        <v>5</v>
      </c>
      <c r="C31" s="4">
        <v>0</v>
      </c>
      <c r="D31" s="4">
        <v>0</v>
      </c>
      <c r="E31" s="4">
        <v>0</v>
      </c>
      <c r="F31" s="4">
        <v>0</v>
      </c>
      <c r="G31" s="4">
        <v>4</v>
      </c>
      <c r="H31" s="4">
        <v>1</v>
      </c>
    </row>
    <row r="32" spans="1:8" x14ac:dyDescent="0.2">
      <c r="A32" t="s">
        <v>68</v>
      </c>
      <c r="B32" s="4">
        <v>28</v>
      </c>
      <c r="C32" s="4">
        <v>0</v>
      </c>
      <c r="D32" s="4">
        <v>0</v>
      </c>
      <c r="E32" s="4">
        <v>7</v>
      </c>
      <c r="F32" s="4">
        <v>0</v>
      </c>
      <c r="G32" s="4">
        <v>13</v>
      </c>
      <c r="H32" s="4">
        <v>8</v>
      </c>
    </row>
    <row r="33" spans="1:8" x14ac:dyDescent="0.2">
      <c r="A33" t="s">
        <v>74</v>
      </c>
      <c r="B33" s="4">
        <v>1</v>
      </c>
      <c r="C33" s="4">
        <v>0</v>
      </c>
      <c r="D33" s="4">
        <v>0</v>
      </c>
      <c r="E33" s="4">
        <v>0</v>
      </c>
      <c r="F33" s="4">
        <v>0</v>
      </c>
      <c r="G33" s="4">
        <v>1</v>
      </c>
      <c r="H33" s="4">
        <v>0</v>
      </c>
    </row>
    <row r="34" spans="1:8" x14ac:dyDescent="0.2">
      <c r="A34" t="s">
        <v>75</v>
      </c>
      <c r="B34" s="4">
        <v>12</v>
      </c>
      <c r="C34" s="4">
        <v>0</v>
      </c>
      <c r="D34" s="4">
        <v>2</v>
      </c>
      <c r="E34" s="4">
        <v>1</v>
      </c>
      <c r="F34" s="4">
        <v>0</v>
      </c>
      <c r="G34" s="4">
        <v>9</v>
      </c>
      <c r="H34" s="4">
        <v>0</v>
      </c>
    </row>
    <row r="35" spans="1:8" x14ac:dyDescent="0.2">
      <c r="A35" t="s">
        <v>27</v>
      </c>
      <c r="B35" s="4"/>
      <c r="C35" s="4"/>
      <c r="D35" s="4"/>
      <c r="E35" s="4"/>
      <c r="F35" s="4"/>
      <c r="G35" s="4"/>
      <c r="H35" s="4"/>
    </row>
    <row r="36" spans="1:8" x14ac:dyDescent="0.2">
      <c r="A36" t="s">
        <v>2</v>
      </c>
      <c r="B36" s="4">
        <v>8101</v>
      </c>
      <c r="C36" s="4">
        <v>119</v>
      </c>
      <c r="D36" s="4">
        <v>1115</v>
      </c>
      <c r="E36" s="4">
        <v>1595</v>
      </c>
      <c r="F36" s="4">
        <v>252</v>
      </c>
      <c r="G36" s="4">
        <v>4862</v>
      </c>
      <c r="H36" s="4">
        <v>158</v>
      </c>
    </row>
    <row r="37" spans="1:8" x14ac:dyDescent="0.2">
      <c r="A37" t="s">
        <v>61</v>
      </c>
      <c r="B37" s="4">
        <v>18</v>
      </c>
      <c r="C37" s="4">
        <v>0</v>
      </c>
      <c r="D37" s="4">
        <v>4</v>
      </c>
      <c r="E37" s="4">
        <v>0</v>
      </c>
      <c r="F37" s="4">
        <v>0</v>
      </c>
      <c r="G37" s="4">
        <v>12</v>
      </c>
      <c r="H37" s="4">
        <v>2</v>
      </c>
    </row>
    <row r="38" spans="1:8" x14ac:dyDescent="0.2">
      <c r="A38" t="s">
        <v>69</v>
      </c>
      <c r="B38" s="4">
        <v>1</v>
      </c>
      <c r="C38" s="4">
        <v>0</v>
      </c>
      <c r="D38" s="4">
        <v>0</v>
      </c>
      <c r="E38" s="4">
        <v>0</v>
      </c>
      <c r="F38" s="4">
        <v>0</v>
      </c>
      <c r="G38" s="4">
        <v>1</v>
      </c>
      <c r="H38" s="4">
        <v>0</v>
      </c>
    </row>
    <row r="39" spans="1:8" x14ac:dyDescent="0.2">
      <c r="A39" t="s">
        <v>70</v>
      </c>
      <c r="B39" s="4">
        <v>13</v>
      </c>
      <c r="C39" s="4">
        <v>0</v>
      </c>
      <c r="D39" s="4">
        <v>0</v>
      </c>
      <c r="E39" s="4">
        <v>7</v>
      </c>
      <c r="F39" s="4">
        <v>0</v>
      </c>
      <c r="G39" s="4">
        <v>6</v>
      </c>
      <c r="H39" s="4">
        <v>0</v>
      </c>
    </row>
    <row r="40" spans="1:8" x14ac:dyDescent="0.2">
      <c r="A40" t="s">
        <v>72</v>
      </c>
      <c r="B40" s="4">
        <v>3</v>
      </c>
      <c r="C40" s="4">
        <v>0</v>
      </c>
      <c r="D40" s="4">
        <v>0</v>
      </c>
      <c r="E40" s="4">
        <v>0</v>
      </c>
      <c r="F40" s="4">
        <v>0</v>
      </c>
      <c r="G40" s="4">
        <v>2</v>
      </c>
      <c r="H40" s="4">
        <v>1</v>
      </c>
    </row>
    <row r="41" spans="1:8" x14ac:dyDescent="0.2">
      <c r="A41" t="s">
        <v>73</v>
      </c>
      <c r="B41" s="4">
        <v>3</v>
      </c>
      <c r="C41" s="4">
        <v>0</v>
      </c>
      <c r="D41" s="4">
        <v>0</v>
      </c>
      <c r="E41" s="4">
        <v>2</v>
      </c>
      <c r="F41" s="4">
        <v>0</v>
      </c>
      <c r="G41" s="4">
        <v>1</v>
      </c>
      <c r="H41" s="4">
        <v>0</v>
      </c>
    </row>
    <row r="42" spans="1:8" x14ac:dyDescent="0.2">
      <c r="A42" t="s">
        <v>1</v>
      </c>
      <c r="B42" s="4">
        <v>7927</v>
      </c>
      <c r="C42" s="4">
        <v>119</v>
      </c>
      <c r="D42" s="4">
        <v>1093</v>
      </c>
      <c r="E42" s="4">
        <v>1557</v>
      </c>
      <c r="F42" s="4">
        <v>251</v>
      </c>
      <c r="G42" s="4">
        <v>4772</v>
      </c>
      <c r="H42" s="4">
        <v>135</v>
      </c>
    </row>
    <row r="43" spans="1:8" x14ac:dyDescent="0.2">
      <c r="A43" t="s">
        <v>71</v>
      </c>
      <c r="B43" s="4">
        <v>4</v>
      </c>
      <c r="C43" s="4">
        <v>0</v>
      </c>
      <c r="D43" s="4">
        <v>0</v>
      </c>
      <c r="E43" s="4">
        <v>2</v>
      </c>
      <c r="F43" s="4">
        <v>0</v>
      </c>
      <c r="G43" s="4">
        <v>2</v>
      </c>
      <c r="H43" s="4">
        <v>0</v>
      </c>
    </row>
    <row r="44" spans="1:8" x14ac:dyDescent="0.2">
      <c r="A44" t="s">
        <v>62</v>
      </c>
      <c r="B44" s="4">
        <v>3</v>
      </c>
      <c r="C44" s="4">
        <v>0</v>
      </c>
      <c r="D44" s="4">
        <v>0</v>
      </c>
      <c r="E44" s="4">
        <v>1</v>
      </c>
      <c r="F44" s="4">
        <v>0</v>
      </c>
      <c r="G44" s="4">
        <v>2</v>
      </c>
      <c r="H44" s="4">
        <v>0</v>
      </c>
    </row>
    <row r="45" spans="1:8" x14ac:dyDescent="0.2">
      <c r="A45" t="s">
        <v>64</v>
      </c>
      <c r="B45" s="4">
        <v>24</v>
      </c>
      <c r="C45" s="4">
        <v>0</v>
      </c>
      <c r="D45" s="4">
        <v>3</v>
      </c>
      <c r="E45" s="4">
        <v>6</v>
      </c>
      <c r="F45" s="4">
        <v>1</v>
      </c>
      <c r="G45" s="4">
        <v>9</v>
      </c>
      <c r="H45" s="4">
        <v>5</v>
      </c>
    </row>
    <row r="46" spans="1:8" x14ac:dyDescent="0.2">
      <c r="A46" t="s">
        <v>65</v>
      </c>
      <c r="B46" s="4">
        <v>1</v>
      </c>
      <c r="C46" s="4">
        <v>0</v>
      </c>
      <c r="D46" s="4">
        <v>0</v>
      </c>
      <c r="E46" s="4">
        <v>1</v>
      </c>
      <c r="F46" s="4">
        <v>0</v>
      </c>
      <c r="G46" s="4">
        <v>0</v>
      </c>
      <c r="H46" s="4">
        <v>0</v>
      </c>
    </row>
    <row r="47" spans="1:8" x14ac:dyDescent="0.2">
      <c r="A47" t="s">
        <v>63</v>
      </c>
      <c r="B47" s="4">
        <v>7</v>
      </c>
      <c r="C47" s="4">
        <v>0</v>
      </c>
      <c r="D47" s="4">
        <v>0</v>
      </c>
      <c r="E47" s="4">
        <v>0</v>
      </c>
      <c r="F47" s="4">
        <v>0</v>
      </c>
      <c r="G47" s="4">
        <v>6</v>
      </c>
      <c r="H47" s="4">
        <v>1</v>
      </c>
    </row>
    <row r="48" spans="1:8" x14ac:dyDescent="0.2">
      <c r="A48" t="s">
        <v>66</v>
      </c>
      <c r="B48" s="4">
        <v>71</v>
      </c>
      <c r="C48" s="4">
        <v>0</v>
      </c>
      <c r="D48" s="4">
        <v>14</v>
      </c>
      <c r="E48" s="4">
        <v>11</v>
      </c>
      <c r="F48" s="4">
        <v>0</v>
      </c>
      <c r="G48" s="4">
        <v>36</v>
      </c>
      <c r="H48" s="4">
        <v>10</v>
      </c>
    </row>
    <row r="49" spans="1:8" x14ac:dyDescent="0.2">
      <c r="A49" t="s">
        <v>67</v>
      </c>
      <c r="B49" s="4">
        <v>2</v>
      </c>
      <c r="C49" s="4">
        <v>0</v>
      </c>
      <c r="D49" s="4">
        <v>0</v>
      </c>
      <c r="E49" s="4">
        <v>0</v>
      </c>
      <c r="F49" s="4">
        <v>0</v>
      </c>
      <c r="G49" s="4">
        <v>1</v>
      </c>
      <c r="H49" s="4">
        <v>1</v>
      </c>
    </row>
    <row r="50" spans="1:8" x14ac:dyDescent="0.2">
      <c r="A50" t="s">
        <v>68</v>
      </c>
      <c r="B50" s="4">
        <v>18</v>
      </c>
      <c r="C50" s="4">
        <v>0</v>
      </c>
      <c r="D50" s="4">
        <v>0</v>
      </c>
      <c r="E50" s="4">
        <v>7</v>
      </c>
      <c r="F50" s="4">
        <v>0</v>
      </c>
      <c r="G50" s="4">
        <v>8</v>
      </c>
      <c r="H50" s="4">
        <v>3</v>
      </c>
    </row>
    <row r="51" spans="1:8" x14ac:dyDescent="0.2">
      <c r="A51" t="s">
        <v>74</v>
      </c>
      <c r="B51" s="4">
        <v>1</v>
      </c>
      <c r="C51" s="4">
        <v>0</v>
      </c>
      <c r="D51" s="4">
        <v>0</v>
      </c>
      <c r="E51" s="4">
        <v>0</v>
      </c>
      <c r="F51" s="4">
        <v>0</v>
      </c>
      <c r="G51" s="4">
        <v>1</v>
      </c>
      <c r="H51" s="4">
        <v>0</v>
      </c>
    </row>
    <row r="52" spans="1:8" x14ac:dyDescent="0.2">
      <c r="A52" t="s">
        <v>75</v>
      </c>
      <c r="B52" s="4">
        <v>5</v>
      </c>
      <c r="C52" s="4">
        <v>0</v>
      </c>
      <c r="D52" s="4">
        <v>1</v>
      </c>
      <c r="E52" s="4">
        <v>1</v>
      </c>
      <c r="F52" s="4">
        <v>0</v>
      </c>
      <c r="G52" s="4">
        <v>3</v>
      </c>
      <c r="H52" s="4">
        <v>0</v>
      </c>
    </row>
    <row r="53" spans="1:8" x14ac:dyDescent="0.2">
      <c r="A53" t="s">
        <v>28</v>
      </c>
      <c r="B53" s="4"/>
      <c r="C53" s="4"/>
      <c r="D53" s="4"/>
      <c r="E53" s="4"/>
      <c r="F53" s="4"/>
      <c r="G53" s="4"/>
      <c r="H53" s="4"/>
    </row>
    <row r="54" spans="1:8" x14ac:dyDescent="0.2">
      <c r="A54" t="s">
        <v>2</v>
      </c>
      <c r="B54" s="4">
        <v>7556</v>
      </c>
      <c r="C54" s="4">
        <v>97</v>
      </c>
      <c r="D54" s="4">
        <v>1070</v>
      </c>
      <c r="E54" s="4">
        <v>1342</v>
      </c>
      <c r="F54" s="4">
        <v>231</v>
      </c>
      <c r="G54" s="4">
        <v>4744</v>
      </c>
      <c r="H54" s="4">
        <v>72</v>
      </c>
    </row>
    <row r="55" spans="1:8" x14ac:dyDescent="0.2">
      <c r="A55" t="s">
        <v>61</v>
      </c>
      <c r="B55" s="4">
        <v>17</v>
      </c>
      <c r="C55" s="4">
        <v>0</v>
      </c>
      <c r="D55" s="4">
        <v>1</v>
      </c>
      <c r="E55" s="4">
        <v>1</v>
      </c>
      <c r="F55" s="4">
        <v>0</v>
      </c>
      <c r="G55" s="4">
        <v>13</v>
      </c>
      <c r="H55" s="4">
        <v>2</v>
      </c>
    </row>
    <row r="56" spans="1:8" x14ac:dyDescent="0.2">
      <c r="A56" t="s">
        <v>69</v>
      </c>
      <c r="B56" s="4">
        <v>6</v>
      </c>
      <c r="C56" s="4">
        <v>0</v>
      </c>
      <c r="D56" s="4">
        <v>0</v>
      </c>
      <c r="E56" s="4">
        <v>0</v>
      </c>
      <c r="F56" s="4">
        <v>0</v>
      </c>
      <c r="G56" s="4">
        <v>6</v>
      </c>
      <c r="H56" s="4">
        <v>0</v>
      </c>
    </row>
    <row r="57" spans="1:8" x14ac:dyDescent="0.2">
      <c r="A57" t="s">
        <v>70</v>
      </c>
      <c r="B57" s="4">
        <v>6</v>
      </c>
      <c r="C57" s="4">
        <v>0</v>
      </c>
      <c r="D57" s="4">
        <v>0</v>
      </c>
      <c r="E57" s="4">
        <v>0</v>
      </c>
      <c r="F57" s="4">
        <v>1</v>
      </c>
      <c r="G57" s="4">
        <v>5</v>
      </c>
      <c r="H57" s="4">
        <v>0</v>
      </c>
    </row>
    <row r="58" spans="1:8" x14ac:dyDescent="0.2">
      <c r="A58" t="s">
        <v>72</v>
      </c>
      <c r="B58" s="4">
        <v>3</v>
      </c>
      <c r="C58" s="4">
        <v>0</v>
      </c>
      <c r="D58" s="4">
        <v>0</v>
      </c>
      <c r="E58" s="4">
        <v>0</v>
      </c>
      <c r="F58" s="4">
        <v>0</v>
      </c>
      <c r="G58" s="4">
        <v>3</v>
      </c>
      <c r="H58" s="4">
        <v>0</v>
      </c>
    </row>
    <row r="59" spans="1:8" x14ac:dyDescent="0.2">
      <c r="A59" t="s">
        <v>73</v>
      </c>
      <c r="B59" s="4">
        <v>1</v>
      </c>
      <c r="C59" s="4">
        <v>0</v>
      </c>
      <c r="D59" s="4">
        <v>0</v>
      </c>
      <c r="E59" s="4">
        <v>0</v>
      </c>
      <c r="F59" s="4">
        <v>0</v>
      </c>
      <c r="G59" s="4">
        <v>1</v>
      </c>
      <c r="H59" s="4">
        <v>0</v>
      </c>
    </row>
    <row r="60" spans="1:8" x14ac:dyDescent="0.2">
      <c r="A60" t="s">
        <v>1</v>
      </c>
      <c r="B60" s="4">
        <v>7448</v>
      </c>
      <c r="C60" s="4">
        <v>96</v>
      </c>
      <c r="D60" s="4">
        <v>1068</v>
      </c>
      <c r="E60" s="4">
        <v>1330</v>
      </c>
      <c r="F60" s="4">
        <v>230</v>
      </c>
      <c r="G60" s="4">
        <v>4666</v>
      </c>
      <c r="H60" s="4">
        <v>58</v>
      </c>
    </row>
    <row r="61" spans="1:8" x14ac:dyDescent="0.2">
      <c r="A61" t="s">
        <v>71</v>
      </c>
      <c r="B61" s="4">
        <v>1</v>
      </c>
      <c r="C61" s="4">
        <v>0</v>
      </c>
      <c r="D61" s="4">
        <v>0</v>
      </c>
      <c r="E61" s="4">
        <v>1</v>
      </c>
      <c r="F61" s="4">
        <v>0</v>
      </c>
      <c r="G61" s="4">
        <v>0</v>
      </c>
      <c r="H61" s="4">
        <v>0</v>
      </c>
    </row>
    <row r="62" spans="1:8" x14ac:dyDescent="0.2">
      <c r="A62" t="s">
        <v>62</v>
      </c>
      <c r="B62" s="4">
        <v>3</v>
      </c>
      <c r="C62" s="4">
        <v>0</v>
      </c>
      <c r="D62" s="4">
        <v>0</v>
      </c>
      <c r="E62" s="4">
        <v>0</v>
      </c>
      <c r="F62" s="4">
        <v>0</v>
      </c>
      <c r="G62" s="4">
        <v>3</v>
      </c>
      <c r="H62" s="4">
        <v>0</v>
      </c>
    </row>
    <row r="63" spans="1:8" x14ac:dyDescent="0.2">
      <c r="A63" t="s">
        <v>64</v>
      </c>
      <c r="B63" s="4">
        <v>14</v>
      </c>
      <c r="C63" s="4">
        <v>0</v>
      </c>
      <c r="D63" s="4">
        <v>0</v>
      </c>
      <c r="E63" s="4">
        <v>2</v>
      </c>
      <c r="F63" s="4">
        <v>0</v>
      </c>
      <c r="G63" s="4">
        <v>8</v>
      </c>
      <c r="H63" s="4">
        <v>4</v>
      </c>
    </row>
    <row r="64" spans="1:8" x14ac:dyDescent="0.2">
      <c r="A64" t="s">
        <v>65</v>
      </c>
      <c r="B64" s="4">
        <v>1</v>
      </c>
      <c r="C64" s="4">
        <v>1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</row>
    <row r="65" spans="1:8" x14ac:dyDescent="0.2">
      <c r="A65" t="s">
        <v>63</v>
      </c>
      <c r="B65" s="4">
        <v>3</v>
      </c>
      <c r="C65" s="4">
        <v>0</v>
      </c>
      <c r="D65" s="4">
        <v>0</v>
      </c>
      <c r="E65" s="4">
        <v>0</v>
      </c>
      <c r="F65" s="4">
        <v>0</v>
      </c>
      <c r="G65" s="4">
        <v>3</v>
      </c>
      <c r="H65" s="4">
        <v>0</v>
      </c>
    </row>
    <row r="66" spans="1:8" x14ac:dyDescent="0.2">
      <c r="A66" t="s">
        <v>66</v>
      </c>
      <c r="B66" s="4">
        <v>33</v>
      </c>
      <c r="C66" s="4">
        <v>0</v>
      </c>
      <c r="D66" s="4">
        <v>0</v>
      </c>
      <c r="E66" s="4">
        <v>8</v>
      </c>
      <c r="F66" s="4">
        <v>0</v>
      </c>
      <c r="G66" s="4">
        <v>22</v>
      </c>
      <c r="H66" s="4">
        <v>3</v>
      </c>
    </row>
    <row r="67" spans="1:8" x14ac:dyDescent="0.2">
      <c r="A67" t="s">
        <v>67</v>
      </c>
      <c r="B67" s="4">
        <v>3</v>
      </c>
      <c r="C67" s="4">
        <v>0</v>
      </c>
      <c r="D67" s="4">
        <v>0</v>
      </c>
      <c r="E67" s="4">
        <v>0</v>
      </c>
      <c r="F67" s="4">
        <v>0</v>
      </c>
      <c r="G67" s="4">
        <v>3</v>
      </c>
      <c r="H67" s="4">
        <v>0</v>
      </c>
    </row>
    <row r="68" spans="1:8" x14ac:dyDescent="0.2">
      <c r="A68" t="s">
        <v>68</v>
      </c>
      <c r="B68" s="4">
        <v>10</v>
      </c>
      <c r="C68" s="4">
        <v>0</v>
      </c>
      <c r="D68" s="4">
        <v>0</v>
      </c>
      <c r="E68" s="4">
        <v>0</v>
      </c>
      <c r="F68" s="4">
        <v>0</v>
      </c>
      <c r="G68" s="4">
        <v>5</v>
      </c>
      <c r="H68" s="4">
        <v>5</v>
      </c>
    </row>
    <row r="69" spans="1:8" x14ac:dyDescent="0.2">
      <c r="A69" t="s">
        <v>74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</row>
    <row r="70" spans="1:8" x14ac:dyDescent="0.2">
      <c r="A70" s="5" t="s">
        <v>75</v>
      </c>
      <c r="B70" s="6">
        <v>7</v>
      </c>
      <c r="C70" s="6">
        <v>0</v>
      </c>
      <c r="D70" s="6">
        <v>1</v>
      </c>
      <c r="E70" s="6">
        <v>0</v>
      </c>
      <c r="F70" s="6">
        <v>0</v>
      </c>
      <c r="G70" s="6">
        <v>6</v>
      </c>
      <c r="H70" s="6">
        <v>0</v>
      </c>
    </row>
    <row r="71" spans="1:8" x14ac:dyDescent="0.2">
      <c r="A71" s="2" t="s">
        <v>103</v>
      </c>
      <c r="B71" s="2"/>
    </row>
    <row r="72" spans="1:8" x14ac:dyDescent="0.2">
      <c r="A72" s="2" t="s">
        <v>341</v>
      </c>
      <c r="B72" s="2"/>
      <c r="C72" s="2"/>
      <c r="D72" s="2"/>
    </row>
  </sheetData>
  <mergeCells count="4">
    <mergeCell ref="A71:B71"/>
    <mergeCell ref="B2:H2"/>
    <mergeCell ref="A1:H1"/>
    <mergeCell ref="A72:D72"/>
  </mergeCells>
  <pageMargins left="0.7" right="0.7" top="0.75" bottom="0.75" header="0.3" footer="0.3"/>
  <pageSetup scale="8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42" zoomScaleNormal="100" workbookViewId="0">
      <selection activeCell="A72" sqref="A72:D72"/>
    </sheetView>
  </sheetViews>
  <sheetFormatPr defaultRowHeight="11.25" x14ac:dyDescent="0.2"/>
  <cols>
    <col min="1" max="1" width="20" bestFit="1" customWidth="1"/>
    <col min="2" max="2" width="10.5" customWidth="1"/>
    <col min="8" max="8" width="17.5" bestFit="1" customWidth="1"/>
  </cols>
  <sheetData>
    <row r="1" spans="1:8" x14ac:dyDescent="0.2">
      <c r="A1" s="7" t="s">
        <v>154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13896</v>
      </c>
      <c r="C5" s="4">
        <v>186</v>
      </c>
      <c r="D5" s="4">
        <v>1973</v>
      </c>
      <c r="E5" s="4">
        <v>2601</v>
      </c>
      <c r="F5" s="4">
        <v>415</v>
      </c>
      <c r="G5" s="4">
        <v>8507</v>
      </c>
      <c r="H5" s="4">
        <v>214</v>
      </c>
    </row>
    <row r="6" spans="1:8" x14ac:dyDescent="0.2">
      <c r="A6" t="s">
        <v>155</v>
      </c>
      <c r="B6" s="4">
        <v>12145</v>
      </c>
      <c r="C6" s="4">
        <v>166</v>
      </c>
      <c r="D6" s="4">
        <v>1650</v>
      </c>
      <c r="E6" s="4">
        <v>2424</v>
      </c>
      <c r="F6" s="4">
        <v>368</v>
      </c>
      <c r="G6" s="4">
        <v>7348</v>
      </c>
      <c r="H6" s="4">
        <v>189</v>
      </c>
    </row>
    <row r="7" spans="1:8" x14ac:dyDescent="0.2">
      <c r="A7" t="s">
        <v>156</v>
      </c>
      <c r="B7" s="4">
        <v>1751</v>
      </c>
      <c r="C7" s="4">
        <v>20</v>
      </c>
      <c r="D7" s="4">
        <v>323</v>
      </c>
      <c r="E7" s="4">
        <v>177</v>
      </c>
      <c r="F7" s="4">
        <v>47</v>
      </c>
      <c r="G7" s="4">
        <v>1159</v>
      </c>
      <c r="H7" s="4">
        <v>25</v>
      </c>
    </row>
    <row r="8" spans="1:8" x14ac:dyDescent="0.2">
      <c r="A8" t="s">
        <v>27</v>
      </c>
      <c r="B8" s="4"/>
      <c r="C8" s="4"/>
      <c r="D8" s="4"/>
      <c r="E8" s="4"/>
      <c r="F8" s="4"/>
      <c r="G8" s="4"/>
      <c r="H8" s="4"/>
    </row>
    <row r="9" spans="1:8" x14ac:dyDescent="0.2">
      <c r="A9" t="s">
        <v>2</v>
      </c>
      <c r="B9" s="4">
        <v>7180</v>
      </c>
      <c r="C9" s="4">
        <v>103</v>
      </c>
      <c r="D9" s="4">
        <v>1010</v>
      </c>
      <c r="E9" s="4">
        <v>1412</v>
      </c>
      <c r="F9" s="4">
        <v>219</v>
      </c>
      <c r="G9" s="4">
        <v>4287</v>
      </c>
      <c r="H9" s="4">
        <v>149</v>
      </c>
    </row>
    <row r="10" spans="1:8" x14ac:dyDescent="0.2">
      <c r="A10" t="s">
        <v>155</v>
      </c>
      <c r="B10" s="4">
        <v>6231</v>
      </c>
      <c r="C10" s="4">
        <v>93</v>
      </c>
      <c r="D10" s="4">
        <v>838</v>
      </c>
      <c r="E10" s="4">
        <v>1304</v>
      </c>
      <c r="F10" s="4">
        <v>200</v>
      </c>
      <c r="G10" s="4">
        <v>3662</v>
      </c>
      <c r="H10" s="4">
        <v>134</v>
      </c>
    </row>
    <row r="11" spans="1:8" x14ac:dyDescent="0.2">
      <c r="A11" t="s">
        <v>156</v>
      </c>
      <c r="B11" s="4">
        <v>949</v>
      </c>
      <c r="C11" s="4">
        <v>10</v>
      </c>
      <c r="D11" s="4">
        <v>172</v>
      </c>
      <c r="E11" s="4">
        <v>108</v>
      </c>
      <c r="F11" s="4">
        <v>19</v>
      </c>
      <c r="G11" s="4">
        <v>625</v>
      </c>
      <c r="H11" s="4">
        <v>15</v>
      </c>
    </row>
    <row r="12" spans="1:8" x14ac:dyDescent="0.2">
      <c r="A12" t="s">
        <v>28</v>
      </c>
      <c r="B12" s="4"/>
      <c r="C12" s="4"/>
      <c r="D12" s="4"/>
      <c r="E12" s="4"/>
      <c r="F12" s="4"/>
      <c r="G12" s="4"/>
      <c r="H12" s="4"/>
    </row>
    <row r="13" spans="1:8" x14ac:dyDescent="0.2">
      <c r="A13" t="s">
        <v>2</v>
      </c>
      <c r="B13" s="4">
        <v>6716</v>
      </c>
      <c r="C13" s="4">
        <v>83</v>
      </c>
      <c r="D13" s="4">
        <v>963</v>
      </c>
      <c r="E13" s="4">
        <v>1189</v>
      </c>
      <c r="F13" s="4">
        <v>196</v>
      </c>
      <c r="G13" s="4">
        <v>4220</v>
      </c>
      <c r="H13" s="4">
        <v>65</v>
      </c>
    </row>
    <row r="14" spans="1:8" x14ac:dyDescent="0.2">
      <c r="A14" t="s">
        <v>155</v>
      </c>
      <c r="B14" s="4">
        <v>5914</v>
      </c>
      <c r="C14" s="4">
        <v>73</v>
      </c>
      <c r="D14" s="4">
        <v>812</v>
      </c>
      <c r="E14" s="4">
        <v>1120</v>
      </c>
      <c r="F14" s="4">
        <v>168</v>
      </c>
      <c r="G14" s="4">
        <v>3686</v>
      </c>
      <c r="H14" s="4">
        <v>55</v>
      </c>
    </row>
    <row r="15" spans="1:8" x14ac:dyDescent="0.2">
      <c r="A15" t="s">
        <v>156</v>
      </c>
      <c r="B15" s="4">
        <v>802</v>
      </c>
      <c r="C15" s="4">
        <v>10</v>
      </c>
      <c r="D15" s="4">
        <v>151</v>
      </c>
      <c r="E15" s="4">
        <v>69</v>
      </c>
      <c r="F15" s="4">
        <v>28</v>
      </c>
      <c r="G15" s="4">
        <v>534</v>
      </c>
      <c r="H15" s="4">
        <v>10</v>
      </c>
    </row>
    <row r="16" spans="1:8" x14ac:dyDescent="0.2">
      <c r="A16" t="s">
        <v>157</v>
      </c>
      <c r="B16" s="4"/>
      <c r="C16" s="4"/>
      <c r="D16" s="4"/>
      <c r="E16" s="4"/>
      <c r="F16" s="4"/>
      <c r="G16" s="4"/>
      <c r="H16" s="4"/>
    </row>
    <row r="17" spans="1:8" x14ac:dyDescent="0.2">
      <c r="A17" t="s">
        <v>9</v>
      </c>
      <c r="B17" s="4"/>
      <c r="C17" s="4"/>
      <c r="D17" s="4"/>
      <c r="E17" s="4"/>
      <c r="F17" s="4"/>
      <c r="G17" s="4"/>
      <c r="H17" s="4"/>
    </row>
    <row r="18" spans="1:8" x14ac:dyDescent="0.2">
      <c r="A18" t="s">
        <v>2</v>
      </c>
      <c r="B18" s="4">
        <v>12930</v>
      </c>
      <c r="C18" s="4">
        <v>186</v>
      </c>
      <c r="D18" s="4">
        <v>1879</v>
      </c>
      <c r="E18" s="4">
        <v>2601</v>
      </c>
      <c r="F18" s="4">
        <v>415</v>
      </c>
      <c r="G18" s="4">
        <v>7687</v>
      </c>
      <c r="H18" s="4">
        <v>162</v>
      </c>
    </row>
    <row r="19" spans="1:8" x14ac:dyDescent="0.2">
      <c r="A19" t="s">
        <v>61</v>
      </c>
      <c r="B19" s="4">
        <v>168</v>
      </c>
      <c r="C19" s="4">
        <v>0</v>
      </c>
      <c r="D19" s="4">
        <v>28</v>
      </c>
      <c r="E19" s="4">
        <v>17</v>
      </c>
      <c r="F19" s="4">
        <v>12</v>
      </c>
      <c r="G19" s="4">
        <v>107</v>
      </c>
      <c r="H19" s="4">
        <v>4</v>
      </c>
    </row>
    <row r="20" spans="1:8" x14ac:dyDescent="0.2">
      <c r="A20" t="s">
        <v>69</v>
      </c>
      <c r="B20" s="4">
        <v>23</v>
      </c>
      <c r="C20" s="4">
        <v>0</v>
      </c>
      <c r="D20" s="4">
        <v>3</v>
      </c>
      <c r="E20" s="4">
        <v>2</v>
      </c>
      <c r="F20" s="4">
        <v>0</v>
      </c>
      <c r="G20" s="4">
        <v>18</v>
      </c>
      <c r="H20" s="4">
        <v>0</v>
      </c>
    </row>
    <row r="21" spans="1:8" x14ac:dyDescent="0.2">
      <c r="A21" t="s">
        <v>70</v>
      </c>
      <c r="B21" s="4">
        <v>51</v>
      </c>
      <c r="C21" s="4">
        <v>0</v>
      </c>
      <c r="D21" s="4">
        <v>5</v>
      </c>
      <c r="E21" s="4">
        <v>15</v>
      </c>
      <c r="F21" s="4">
        <v>3</v>
      </c>
      <c r="G21" s="4">
        <v>28</v>
      </c>
      <c r="H21" s="4">
        <v>0</v>
      </c>
    </row>
    <row r="22" spans="1:8" x14ac:dyDescent="0.2">
      <c r="A22" t="s">
        <v>72</v>
      </c>
      <c r="B22" s="4">
        <v>35</v>
      </c>
      <c r="C22" s="4">
        <v>4</v>
      </c>
      <c r="D22" s="4">
        <v>5</v>
      </c>
      <c r="E22" s="4">
        <v>3</v>
      </c>
      <c r="F22" s="4">
        <v>3</v>
      </c>
      <c r="G22" s="4">
        <v>14</v>
      </c>
      <c r="H22" s="4">
        <v>6</v>
      </c>
    </row>
    <row r="23" spans="1:8" x14ac:dyDescent="0.2">
      <c r="A23" t="s">
        <v>73</v>
      </c>
      <c r="B23" s="4">
        <v>29</v>
      </c>
      <c r="C23" s="4">
        <v>0</v>
      </c>
      <c r="D23" s="4">
        <v>13</v>
      </c>
      <c r="E23" s="4">
        <v>7</v>
      </c>
      <c r="F23" s="4">
        <v>1</v>
      </c>
      <c r="G23" s="4">
        <v>8</v>
      </c>
      <c r="H23" s="4">
        <v>0</v>
      </c>
    </row>
    <row r="24" spans="1:8" x14ac:dyDescent="0.2">
      <c r="A24" t="s">
        <v>1</v>
      </c>
      <c r="B24" s="4">
        <v>11850</v>
      </c>
      <c r="C24" s="4">
        <v>170</v>
      </c>
      <c r="D24" s="4">
        <v>1655</v>
      </c>
      <c r="E24" s="4">
        <v>2444</v>
      </c>
      <c r="F24" s="4">
        <v>377</v>
      </c>
      <c r="G24" s="4">
        <v>7085</v>
      </c>
      <c r="H24" s="4">
        <v>119</v>
      </c>
    </row>
    <row r="25" spans="1:8" x14ac:dyDescent="0.2">
      <c r="A25" t="s">
        <v>71</v>
      </c>
      <c r="B25" s="4">
        <v>34</v>
      </c>
      <c r="C25" s="4">
        <v>3</v>
      </c>
      <c r="D25" s="4">
        <v>5</v>
      </c>
      <c r="E25" s="4">
        <v>9</v>
      </c>
      <c r="F25" s="4">
        <v>0</v>
      </c>
      <c r="G25" s="4">
        <v>17</v>
      </c>
      <c r="H25" s="4">
        <v>0</v>
      </c>
    </row>
    <row r="26" spans="1:8" x14ac:dyDescent="0.2">
      <c r="A26" t="s">
        <v>62</v>
      </c>
      <c r="B26" s="4">
        <v>45</v>
      </c>
      <c r="C26" s="4">
        <v>0</v>
      </c>
      <c r="D26" s="4">
        <v>15</v>
      </c>
      <c r="E26" s="4">
        <v>7</v>
      </c>
      <c r="F26" s="4">
        <v>1</v>
      </c>
      <c r="G26" s="4">
        <v>21</v>
      </c>
      <c r="H26" s="4">
        <v>1</v>
      </c>
    </row>
    <row r="27" spans="1:8" x14ac:dyDescent="0.2">
      <c r="A27" t="s">
        <v>64</v>
      </c>
      <c r="B27" s="4">
        <v>129</v>
      </c>
      <c r="C27" s="4">
        <v>2</v>
      </c>
      <c r="D27" s="4">
        <v>23</v>
      </c>
      <c r="E27" s="4">
        <v>22</v>
      </c>
      <c r="F27" s="4">
        <v>1</v>
      </c>
      <c r="G27" s="4">
        <v>72</v>
      </c>
      <c r="H27" s="4">
        <v>9</v>
      </c>
    </row>
    <row r="28" spans="1:8" x14ac:dyDescent="0.2">
      <c r="A28" t="s">
        <v>65</v>
      </c>
      <c r="B28" s="4">
        <v>13</v>
      </c>
      <c r="C28" s="4">
        <v>2</v>
      </c>
      <c r="D28" s="4">
        <v>1</v>
      </c>
      <c r="E28" s="4">
        <v>2</v>
      </c>
      <c r="F28" s="4">
        <v>0</v>
      </c>
      <c r="G28" s="4">
        <v>8</v>
      </c>
      <c r="H28" s="4">
        <v>0</v>
      </c>
    </row>
    <row r="29" spans="1:8" x14ac:dyDescent="0.2">
      <c r="A29" t="s">
        <v>63</v>
      </c>
      <c r="B29" s="4">
        <v>43</v>
      </c>
      <c r="C29" s="4">
        <v>0</v>
      </c>
      <c r="D29" s="4">
        <v>12</v>
      </c>
      <c r="E29" s="4">
        <v>3</v>
      </c>
      <c r="F29" s="4">
        <v>1</v>
      </c>
      <c r="G29" s="4">
        <v>26</v>
      </c>
      <c r="H29" s="4">
        <v>1</v>
      </c>
    </row>
    <row r="30" spans="1:8" x14ac:dyDescent="0.2">
      <c r="A30" t="s">
        <v>66</v>
      </c>
      <c r="B30" s="4">
        <v>361</v>
      </c>
      <c r="C30" s="4">
        <v>5</v>
      </c>
      <c r="D30" s="4">
        <v>88</v>
      </c>
      <c r="E30" s="4">
        <v>51</v>
      </c>
      <c r="F30" s="4">
        <v>15</v>
      </c>
      <c r="G30" s="4">
        <v>189</v>
      </c>
      <c r="H30" s="4">
        <v>13</v>
      </c>
    </row>
    <row r="31" spans="1:8" x14ac:dyDescent="0.2">
      <c r="A31" t="s">
        <v>67</v>
      </c>
      <c r="B31" s="4">
        <v>24</v>
      </c>
      <c r="C31" s="4">
        <v>0</v>
      </c>
      <c r="D31" s="4">
        <v>3</v>
      </c>
      <c r="E31" s="4">
        <v>2</v>
      </c>
      <c r="F31" s="4">
        <v>0</v>
      </c>
      <c r="G31" s="4">
        <v>18</v>
      </c>
      <c r="H31" s="4">
        <v>1</v>
      </c>
    </row>
    <row r="32" spans="1:8" x14ac:dyDescent="0.2">
      <c r="A32" t="s">
        <v>68</v>
      </c>
      <c r="B32" s="4">
        <v>87</v>
      </c>
      <c r="C32" s="4">
        <v>0</v>
      </c>
      <c r="D32" s="4">
        <v>19</v>
      </c>
      <c r="E32" s="4">
        <v>13</v>
      </c>
      <c r="F32" s="4">
        <v>0</v>
      </c>
      <c r="G32" s="4">
        <v>47</v>
      </c>
      <c r="H32" s="4">
        <v>8</v>
      </c>
    </row>
    <row r="33" spans="1:8" x14ac:dyDescent="0.2">
      <c r="A33" t="s">
        <v>74</v>
      </c>
      <c r="B33" s="4">
        <v>1</v>
      </c>
      <c r="C33" s="4">
        <v>0</v>
      </c>
      <c r="D33" s="4">
        <v>0</v>
      </c>
      <c r="E33" s="4">
        <v>0</v>
      </c>
      <c r="F33" s="4">
        <v>0</v>
      </c>
      <c r="G33" s="4">
        <v>1</v>
      </c>
      <c r="H33" s="4">
        <v>0</v>
      </c>
    </row>
    <row r="34" spans="1:8" x14ac:dyDescent="0.2">
      <c r="A34" t="s">
        <v>75</v>
      </c>
      <c r="B34" s="4">
        <v>37</v>
      </c>
      <c r="C34" s="4">
        <v>0</v>
      </c>
      <c r="D34" s="4">
        <v>4</v>
      </c>
      <c r="E34" s="4">
        <v>4</v>
      </c>
      <c r="F34" s="4">
        <v>1</v>
      </c>
      <c r="G34" s="4">
        <v>28</v>
      </c>
      <c r="H34" s="4">
        <v>0</v>
      </c>
    </row>
    <row r="35" spans="1:8" x14ac:dyDescent="0.2">
      <c r="A35" t="s">
        <v>27</v>
      </c>
      <c r="B35" s="4"/>
      <c r="C35" s="4"/>
      <c r="D35" s="4"/>
      <c r="E35" s="4"/>
      <c r="F35" s="4"/>
      <c r="G35" s="4"/>
      <c r="H35" s="4"/>
    </row>
    <row r="36" spans="1:8" x14ac:dyDescent="0.2">
      <c r="A36" t="s">
        <v>2</v>
      </c>
      <c r="B36" s="4">
        <v>6701</v>
      </c>
      <c r="C36" s="4">
        <v>103</v>
      </c>
      <c r="D36" s="4">
        <v>972</v>
      </c>
      <c r="E36" s="4">
        <v>1412</v>
      </c>
      <c r="F36" s="4">
        <v>219</v>
      </c>
      <c r="G36" s="4">
        <v>3897</v>
      </c>
      <c r="H36" s="4">
        <v>98</v>
      </c>
    </row>
    <row r="37" spans="1:8" x14ac:dyDescent="0.2">
      <c r="A37" t="s">
        <v>61</v>
      </c>
      <c r="B37" s="4">
        <v>85</v>
      </c>
      <c r="C37" s="4">
        <v>0</v>
      </c>
      <c r="D37" s="4">
        <v>17</v>
      </c>
      <c r="E37" s="4">
        <v>9</v>
      </c>
      <c r="F37" s="4">
        <v>4</v>
      </c>
      <c r="G37" s="4">
        <v>53</v>
      </c>
      <c r="H37" s="4">
        <v>2</v>
      </c>
    </row>
    <row r="38" spans="1:8" x14ac:dyDescent="0.2">
      <c r="A38" t="s">
        <v>69</v>
      </c>
      <c r="B38" s="4">
        <v>10</v>
      </c>
      <c r="C38" s="4">
        <v>0</v>
      </c>
      <c r="D38" s="4">
        <v>2</v>
      </c>
      <c r="E38" s="4">
        <v>2</v>
      </c>
      <c r="F38" s="4">
        <v>0</v>
      </c>
      <c r="G38" s="4">
        <v>6</v>
      </c>
      <c r="H38" s="4">
        <v>0</v>
      </c>
    </row>
    <row r="39" spans="1:8" x14ac:dyDescent="0.2">
      <c r="A39" t="s">
        <v>70</v>
      </c>
      <c r="B39" s="4">
        <v>30</v>
      </c>
      <c r="C39" s="4">
        <v>0</v>
      </c>
      <c r="D39" s="4">
        <v>3</v>
      </c>
      <c r="E39" s="4">
        <v>10</v>
      </c>
      <c r="F39" s="4">
        <v>1</v>
      </c>
      <c r="G39" s="4">
        <v>16</v>
      </c>
      <c r="H39" s="4">
        <v>0</v>
      </c>
    </row>
    <row r="40" spans="1:8" x14ac:dyDescent="0.2">
      <c r="A40" t="s">
        <v>72</v>
      </c>
      <c r="B40" s="4">
        <v>23</v>
      </c>
      <c r="C40" s="4">
        <v>2</v>
      </c>
      <c r="D40" s="4">
        <v>3</v>
      </c>
      <c r="E40" s="4">
        <v>3</v>
      </c>
      <c r="F40" s="4">
        <v>2</v>
      </c>
      <c r="G40" s="4">
        <v>9</v>
      </c>
      <c r="H40" s="4">
        <v>4</v>
      </c>
    </row>
    <row r="41" spans="1:8" x14ac:dyDescent="0.2">
      <c r="A41" t="s">
        <v>73</v>
      </c>
      <c r="B41" s="4">
        <v>15</v>
      </c>
      <c r="C41" s="4">
        <v>0</v>
      </c>
      <c r="D41" s="4">
        <v>6</v>
      </c>
      <c r="E41" s="4">
        <v>6</v>
      </c>
      <c r="F41" s="4">
        <v>0</v>
      </c>
      <c r="G41" s="4">
        <v>3</v>
      </c>
      <c r="H41" s="4">
        <v>0</v>
      </c>
    </row>
    <row r="42" spans="1:8" x14ac:dyDescent="0.2">
      <c r="A42" t="s">
        <v>1</v>
      </c>
      <c r="B42" s="4">
        <v>6106</v>
      </c>
      <c r="C42" s="4">
        <v>95</v>
      </c>
      <c r="D42" s="4">
        <v>842</v>
      </c>
      <c r="E42" s="4">
        <v>1314</v>
      </c>
      <c r="F42" s="4">
        <v>203</v>
      </c>
      <c r="G42" s="4">
        <v>3581</v>
      </c>
      <c r="H42" s="4">
        <v>71</v>
      </c>
    </row>
    <row r="43" spans="1:8" x14ac:dyDescent="0.2">
      <c r="A43" t="s">
        <v>71</v>
      </c>
      <c r="B43" s="4">
        <v>17</v>
      </c>
      <c r="C43" s="4">
        <v>2</v>
      </c>
      <c r="D43" s="4">
        <v>2</v>
      </c>
      <c r="E43" s="4">
        <v>6</v>
      </c>
      <c r="F43" s="4">
        <v>0</v>
      </c>
      <c r="G43" s="4">
        <v>7</v>
      </c>
      <c r="H43" s="4">
        <v>0</v>
      </c>
    </row>
    <row r="44" spans="1:8" x14ac:dyDescent="0.2">
      <c r="A44" t="s">
        <v>62</v>
      </c>
      <c r="B44" s="4">
        <v>27</v>
      </c>
      <c r="C44" s="4">
        <v>0</v>
      </c>
      <c r="D44" s="4">
        <v>7</v>
      </c>
      <c r="E44" s="4">
        <v>5</v>
      </c>
      <c r="F44" s="4">
        <v>1</v>
      </c>
      <c r="G44" s="4">
        <v>13</v>
      </c>
      <c r="H44" s="4">
        <v>1</v>
      </c>
    </row>
    <row r="45" spans="1:8" x14ac:dyDescent="0.2">
      <c r="A45" t="s">
        <v>64</v>
      </c>
      <c r="B45" s="4">
        <v>70</v>
      </c>
      <c r="C45" s="4">
        <v>1</v>
      </c>
      <c r="D45" s="4">
        <v>12</v>
      </c>
      <c r="E45" s="4">
        <v>13</v>
      </c>
      <c r="F45" s="4">
        <v>1</v>
      </c>
      <c r="G45" s="4">
        <v>38</v>
      </c>
      <c r="H45" s="4">
        <v>5</v>
      </c>
    </row>
    <row r="46" spans="1:8" x14ac:dyDescent="0.2">
      <c r="A46" t="s">
        <v>65</v>
      </c>
      <c r="B46" s="4">
        <v>5</v>
      </c>
      <c r="C46" s="4">
        <v>0</v>
      </c>
      <c r="D46" s="4">
        <v>1</v>
      </c>
      <c r="E46" s="4">
        <v>1</v>
      </c>
      <c r="F46" s="4">
        <v>0</v>
      </c>
      <c r="G46" s="4">
        <v>3</v>
      </c>
      <c r="H46" s="4">
        <v>0</v>
      </c>
    </row>
    <row r="47" spans="1:8" x14ac:dyDescent="0.2">
      <c r="A47" t="s">
        <v>63</v>
      </c>
      <c r="B47" s="4">
        <v>24</v>
      </c>
      <c r="C47" s="4">
        <v>0</v>
      </c>
      <c r="D47" s="4">
        <v>6</v>
      </c>
      <c r="E47" s="4">
        <v>2</v>
      </c>
      <c r="F47" s="4">
        <v>0</v>
      </c>
      <c r="G47" s="4">
        <v>15</v>
      </c>
      <c r="H47" s="4">
        <v>1</v>
      </c>
    </row>
    <row r="48" spans="1:8" x14ac:dyDescent="0.2">
      <c r="A48" t="s">
        <v>66</v>
      </c>
      <c r="B48" s="4">
        <v>209</v>
      </c>
      <c r="C48" s="4">
        <v>3</v>
      </c>
      <c r="D48" s="4">
        <v>57</v>
      </c>
      <c r="E48" s="4">
        <v>26</v>
      </c>
      <c r="F48" s="4">
        <v>6</v>
      </c>
      <c r="G48" s="4">
        <v>107</v>
      </c>
      <c r="H48" s="4">
        <v>10</v>
      </c>
    </row>
    <row r="49" spans="1:8" x14ac:dyDescent="0.2">
      <c r="A49" t="s">
        <v>67</v>
      </c>
      <c r="B49" s="4">
        <v>8</v>
      </c>
      <c r="C49" s="4">
        <v>0</v>
      </c>
      <c r="D49" s="4">
        <v>0</v>
      </c>
      <c r="E49" s="4">
        <v>1</v>
      </c>
      <c r="F49" s="4">
        <v>0</v>
      </c>
      <c r="G49" s="4">
        <v>6</v>
      </c>
      <c r="H49" s="4">
        <v>1</v>
      </c>
    </row>
    <row r="50" spans="1:8" x14ac:dyDescent="0.2">
      <c r="A50" t="s">
        <v>68</v>
      </c>
      <c r="B50" s="4">
        <v>48</v>
      </c>
      <c r="C50" s="4">
        <v>0</v>
      </c>
      <c r="D50" s="4">
        <v>12</v>
      </c>
      <c r="E50" s="4">
        <v>10</v>
      </c>
      <c r="F50" s="4">
        <v>0</v>
      </c>
      <c r="G50" s="4">
        <v>23</v>
      </c>
      <c r="H50" s="4">
        <v>3</v>
      </c>
    </row>
    <row r="51" spans="1:8" x14ac:dyDescent="0.2">
      <c r="A51" t="s">
        <v>74</v>
      </c>
      <c r="B51" s="4">
        <v>1</v>
      </c>
      <c r="C51" s="4">
        <v>0</v>
      </c>
      <c r="D51" s="4">
        <v>0</v>
      </c>
      <c r="E51" s="4">
        <v>0</v>
      </c>
      <c r="F51" s="4">
        <v>0</v>
      </c>
      <c r="G51" s="4">
        <v>1</v>
      </c>
      <c r="H51" s="4">
        <v>0</v>
      </c>
    </row>
    <row r="52" spans="1:8" x14ac:dyDescent="0.2">
      <c r="A52" t="s">
        <v>75</v>
      </c>
      <c r="B52" s="4">
        <v>23</v>
      </c>
      <c r="C52" s="4">
        <v>0</v>
      </c>
      <c r="D52" s="4">
        <v>2</v>
      </c>
      <c r="E52" s="4">
        <v>4</v>
      </c>
      <c r="F52" s="4">
        <v>1</v>
      </c>
      <c r="G52" s="4">
        <v>16</v>
      </c>
      <c r="H52" s="4">
        <v>0</v>
      </c>
    </row>
    <row r="53" spans="1:8" x14ac:dyDescent="0.2">
      <c r="A53" t="s">
        <v>28</v>
      </c>
      <c r="B53" s="4"/>
      <c r="C53" s="4"/>
      <c r="D53" s="4"/>
      <c r="E53" s="4"/>
      <c r="F53" s="4"/>
      <c r="G53" s="4"/>
      <c r="H53" s="4"/>
    </row>
    <row r="54" spans="1:8" x14ac:dyDescent="0.2">
      <c r="A54" t="s">
        <v>2</v>
      </c>
      <c r="B54" s="4">
        <v>6229</v>
      </c>
      <c r="C54" s="4">
        <v>83</v>
      </c>
      <c r="D54" s="4">
        <v>907</v>
      </c>
      <c r="E54" s="4">
        <v>1189</v>
      </c>
      <c r="F54" s="4">
        <v>196</v>
      </c>
      <c r="G54" s="4">
        <v>3790</v>
      </c>
      <c r="H54" s="4">
        <v>64</v>
      </c>
    </row>
    <row r="55" spans="1:8" x14ac:dyDescent="0.2">
      <c r="A55" t="s">
        <v>61</v>
      </c>
      <c r="B55" s="4">
        <v>83</v>
      </c>
      <c r="C55" s="4">
        <v>0</v>
      </c>
      <c r="D55" s="4">
        <v>11</v>
      </c>
      <c r="E55" s="4">
        <v>8</v>
      </c>
      <c r="F55" s="4">
        <v>8</v>
      </c>
      <c r="G55" s="4">
        <v>54</v>
      </c>
      <c r="H55" s="4">
        <v>2</v>
      </c>
    </row>
    <row r="56" spans="1:8" x14ac:dyDescent="0.2">
      <c r="A56" t="s">
        <v>69</v>
      </c>
      <c r="B56" s="4">
        <v>13</v>
      </c>
      <c r="C56" s="4">
        <v>0</v>
      </c>
      <c r="D56" s="4">
        <v>1</v>
      </c>
      <c r="E56" s="4">
        <v>0</v>
      </c>
      <c r="F56" s="4">
        <v>0</v>
      </c>
      <c r="G56" s="4">
        <v>12</v>
      </c>
      <c r="H56" s="4">
        <v>0</v>
      </c>
    </row>
    <row r="57" spans="1:8" x14ac:dyDescent="0.2">
      <c r="A57" t="s">
        <v>70</v>
      </c>
      <c r="B57" s="4">
        <v>21</v>
      </c>
      <c r="C57" s="4">
        <v>0</v>
      </c>
      <c r="D57" s="4">
        <v>2</v>
      </c>
      <c r="E57" s="4">
        <v>5</v>
      </c>
      <c r="F57" s="4">
        <v>2</v>
      </c>
      <c r="G57" s="4">
        <v>12</v>
      </c>
      <c r="H57" s="4">
        <v>0</v>
      </c>
    </row>
    <row r="58" spans="1:8" x14ac:dyDescent="0.2">
      <c r="A58" t="s">
        <v>72</v>
      </c>
      <c r="B58" s="4">
        <v>12</v>
      </c>
      <c r="C58" s="4">
        <v>2</v>
      </c>
      <c r="D58" s="4">
        <v>2</v>
      </c>
      <c r="E58" s="4">
        <v>0</v>
      </c>
      <c r="F58" s="4">
        <v>1</v>
      </c>
      <c r="G58" s="4">
        <v>5</v>
      </c>
      <c r="H58" s="4">
        <v>2</v>
      </c>
    </row>
    <row r="59" spans="1:8" x14ac:dyDescent="0.2">
      <c r="A59" t="s">
        <v>73</v>
      </c>
      <c r="B59" s="4">
        <v>14</v>
      </c>
      <c r="C59" s="4">
        <v>0</v>
      </c>
      <c r="D59" s="4">
        <v>7</v>
      </c>
      <c r="E59" s="4">
        <v>1</v>
      </c>
      <c r="F59" s="4">
        <v>1</v>
      </c>
      <c r="G59" s="4">
        <v>5</v>
      </c>
      <c r="H59" s="4">
        <v>0</v>
      </c>
    </row>
    <row r="60" spans="1:8" x14ac:dyDescent="0.2">
      <c r="A60" t="s">
        <v>1</v>
      </c>
      <c r="B60" s="4">
        <v>5744</v>
      </c>
      <c r="C60" s="4">
        <v>75</v>
      </c>
      <c r="D60" s="4">
        <v>813</v>
      </c>
      <c r="E60" s="4">
        <v>1130</v>
      </c>
      <c r="F60" s="4">
        <v>174</v>
      </c>
      <c r="G60" s="4">
        <v>3504</v>
      </c>
      <c r="H60" s="4">
        <v>48</v>
      </c>
    </row>
    <row r="61" spans="1:8" x14ac:dyDescent="0.2">
      <c r="A61" t="s">
        <v>71</v>
      </c>
      <c r="B61" s="4">
        <v>17</v>
      </c>
      <c r="C61" s="4">
        <v>1</v>
      </c>
      <c r="D61" s="4">
        <v>3</v>
      </c>
      <c r="E61" s="4">
        <v>3</v>
      </c>
      <c r="F61" s="4">
        <v>0</v>
      </c>
      <c r="G61" s="4">
        <v>10</v>
      </c>
      <c r="H61" s="4">
        <v>0</v>
      </c>
    </row>
    <row r="62" spans="1:8" x14ac:dyDescent="0.2">
      <c r="A62" t="s">
        <v>62</v>
      </c>
      <c r="B62" s="4">
        <v>18</v>
      </c>
      <c r="C62" s="4">
        <v>0</v>
      </c>
      <c r="D62" s="4">
        <v>8</v>
      </c>
      <c r="E62" s="4">
        <v>2</v>
      </c>
      <c r="F62" s="4">
        <v>0</v>
      </c>
      <c r="G62" s="4">
        <v>8</v>
      </c>
      <c r="H62" s="4">
        <v>0</v>
      </c>
    </row>
    <row r="63" spans="1:8" x14ac:dyDescent="0.2">
      <c r="A63" t="s">
        <v>64</v>
      </c>
      <c r="B63" s="4">
        <v>59</v>
      </c>
      <c r="C63" s="4">
        <v>1</v>
      </c>
      <c r="D63" s="4">
        <v>11</v>
      </c>
      <c r="E63" s="4">
        <v>9</v>
      </c>
      <c r="F63" s="4">
        <v>0</v>
      </c>
      <c r="G63" s="4">
        <v>34</v>
      </c>
      <c r="H63" s="4">
        <v>4</v>
      </c>
    </row>
    <row r="64" spans="1:8" x14ac:dyDescent="0.2">
      <c r="A64" t="s">
        <v>65</v>
      </c>
      <c r="B64" s="4">
        <v>8</v>
      </c>
      <c r="C64" s="4">
        <v>2</v>
      </c>
      <c r="D64" s="4">
        <v>0</v>
      </c>
      <c r="E64" s="4">
        <v>1</v>
      </c>
      <c r="F64" s="4">
        <v>0</v>
      </c>
      <c r="G64" s="4">
        <v>5</v>
      </c>
      <c r="H64" s="4">
        <v>0</v>
      </c>
    </row>
    <row r="65" spans="1:8" x14ac:dyDescent="0.2">
      <c r="A65" t="s">
        <v>63</v>
      </c>
      <c r="B65" s="4">
        <v>19</v>
      </c>
      <c r="C65" s="4">
        <v>0</v>
      </c>
      <c r="D65" s="4">
        <v>6</v>
      </c>
      <c r="E65" s="4">
        <v>1</v>
      </c>
      <c r="F65" s="4">
        <v>1</v>
      </c>
      <c r="G65" s="4">
        <v>11</v>
      </c>
      <c r="H65" s="4">
        <v>0</v>
      </c>
    </row>
    <row r="66" spans="1:8" x14ac:dyDescent="0.2">
      <c r="A66" t="s">
        <v>66</v>
      </c>
      <c r="B66" s="4">
        <v>152</v>
      </c>
      <c r="C66" s="4">
        <v>2</v>
      </c>
      <c r="D66" s="4">
        <v>31</v>
      </c>
      <c r="E66" s="4">
        <v>25</v>
      </c>
      <c r="F66" s="4">
        <v>9</v>
      </c>
      <c r="G66" s="4">
        <v>82</v>
      </c>
      <c r="H66" s="4">
        <v>3</v>
      </c>
    </row>
    <row r="67" spans="1:8" x14ac:dyDescent="0.2">
      <c r="A67" t="s">
        <v>67</v>
      </c>
      <c r="B67" s="4">
        <v>16</v>
      </c>
      <c r="C67" s="4">
        <v>0</v>
      </c>
      <c r="D67" s="4">
        <v>3</v>
      </c>
      <c r="E67" s="4">
        <v>1</v>
      </c>
      <c r="F67" s="4">
        <v>0</v>
      </c>
      <c r="G67" s="4">
        <v>12</v>
      </c>
      <c r="H67" s="4">
        <v>0</v>
      </c>
    </row>
    <row r="68" spans="1:8" x14ac:dyDescent="0.2">
      <c r="A68" t="s">
        <v>68</v>
      </c>
      <c r="B68" s="4">
        <v>39</v>
      </c>
      <c r="C68" s="4">
        <v>0</v>
      </c>
      <c r="D68" s="4">
        <v>7</v>
      </c>
      <c r="E68" s="4">
        <v>3</v>
      </c>
      <c r="F68" s="4">
        <v>0</v>
      </c>
      <c r="G68" s="4">
        <v>24</v>
      </c>
      <c r="H68" s="4">
        <v>5</v>
      </c>
    </row>
    <row r="69" spans="1:8" x14ac:dyDescent="0.2">
      <c r="A69" t="s">
        <v>74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</row>
    <row r="70" spans="1:8" x14ac:dyDescent="0.2">
      <c r="A70" s="5" t="s">
        <v>75</v>
      </c>
      <c r="B70" s="6">
        <v>14</v>
      </c>
      <c r="C70" s="6">
        <v>0</v>
      </c>
      <c r="D70" s="6">
        <v>2</v>
      </c>
      <c r="E70" s="6">
        <v>0</v>
      </c>
      <c r="F70" s="6">
        <v>0</v>
      </c>
      <c r="G70" s="6">
        <v>12</v>
      </c>
      <c r="H70" s="6">
        <v>0</v>
      </c>
    </row>
    <row r="71" spans="1:8" x14ac:dyDescent="0.2">
      <c r="A71" s="2" t="s">
        <v>29</v>
      </c>
      <c r="B71" s="2"/>
    </row>
    <row r="72" spans="1:8" x14ac:dyDescent="0.2">
      <c r="A72" s="2" t="s">
        <v>341</v>
      </c>
      <c r="B72" s="2"/>
      <c r="C72" s="2"/>
      <c r="D72" s="2"/>
    </row>
  </sheetData>
  <mergeCells count="4">
    <mergeCell ref="A71:B71"/>
    <mergeCell ref="B2:H2"/>
    <mergeCell ref="A1:H1"/>
    <mergeCell ref="A72:D72"/>
  </mergeCells>
  <pageMargins left="0.7" right="0.7" top="0.75" bottom="0.75" header="0.3" footer="0.3"/>
  <pageSetup scale="8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94" zoomScaleNormal="100" workbookViewId="0">
      <selection activeCell="A124" sqref="A124:D124"/>
    </sheetView>
  </sheetViews>
  <sheetFormatPr defaultRowHeight="11.25" x14ac:dyDescent="0.2"/>
  <cols>
    <col min="1" max="1" width="19.33203125" bestFit="1" customWidth="1"/>
    <col min="2" max="2" width="10.33203125" customWidth="1"/>
    <col min="8" max="8" width="17.5" bestFit="1" customWidth="1"/>
  </cols>
  <sheetData>
    <row r="1" spans="1:8" x14ac:dyDescent="0.2">
      <c r="A1" s="7" t="s">
        <v>158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21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8" t="s">
        <v>8</v>
      </c>
    </row>
    <row r="4" spans="1:8" x14ac:dyDescent="0.2">
      <c r="A4" t="s">
        <v>159</v>
      </c>
    </row>
    <row r="5" spans="1:8" x14ac:dyDescent="0.2">
      <c r="A5" t="s">
        <v>9</v>
      </c>
    </row>
    <row r="6" spans="1:8" x14ac:dyDescent="0.2">
      <c r="A6" t="s">
        <v>2</v>
      </c>
      <c r="B6" s="4">
        <v>13896</v>
      </c>
      <c r="C6" s="4">
        <v>186</v>
      </c>
      <c r="D6" s="4">
        <v>1973</v>
      </c>
      <c r="E6" s="4">
        <v>2601</v>
      </c>
      <c r="F6" s="4">
        <v>415</v>
      </c>
      <c r="G6" s="4">
        <v>8507</v>
      </c>
      <c r="H6" s="4">
        <v>214</v>
      </c>
    </row>
    <row r="7" spans="1:8" x14ac:dyDescent="0.2">
      <c r="A7" t="s">
        <v>160</v>
      </c>
      <c r="B7" s="4">
        <v>12330</v>
      </c>
      <c r="C7" s="4">
        <v>161</v>
      </c>
      <c r="D7" s="4">
        <v>1765</v>
      </c>
      <c r="E7" s="4">
        <v>2242</v>
      </c>
      <c r="F7" s="4">
        <v>331</v>
      </c>
      <c r="G7" s="4">
        <v>7625</v>
      </c>
      <c r="H7" s="4">
        <v>206</v>
      </c>
    </row>
    <row r="8" spans="1:8" x14ac:dyDescent="0.2">
      <c r="A8" t="s">
        <v>161</v>
      </c>
      <c r="B8" s="4">
        <v>1393</v>
      </c>
      <c r="C8" s="4">
        <v>24</v>
      </c>
      <c r="D8" s="4">
        <v>167</v>
      </c>
      <c r="E8" s="4">
        <v>324</v>
      </c>
      <c r="F8" s="4">
        <v>71</v>
      </c>
      <c r="G8" s="4">
        <v>799</v>
      </c>
      <c r="H8" s="4">
        <v>8</v>
      </c>
    </row>
    <row r="9" spans="1:8" x14ac:dyDescent="0.2">
      <c r="A9" t="s">
        <v>162</v>
      </c>
      <c r="B9" s="4">
        <v>156</v>
      </c>
      <c r="C9" s="4">
        <v>1</v>
      </c>
      <c r="D9" s="4">
        <v>36</v>
      </c>
      <c r="E9" s="4">
        <v>34</v>
      </c>
      <c r="F9" s="4">
        <v>12</v>
      </c>
      <c r="G9" s="4">
        <v>73</v>
      </c>
      <c r="H9" s="4">
        <v>0</v>
      </c>
    </row>
    <row r="10" spans="1:8" x14ac:dyDescent="0.2">
      <c r="A10" t="s">
        <v>163</v>
      </c>
      <c r="B10" s="4">
        <v>17</v>
      </c>
      <c r="C10" s="4">
        <v>0</v>
      </c>
      <c r="D10" s="4">
        <v>5</v>
      </c>
      <c r="E10" s="4">
        <v>1</v>
      </c>
      <c r="F10" s="4">
        <v>1</v>
      </c>
      <c r="G10" s="4">
        <v>10</v>
      </c>
      <c r="H10" s="4">
        <v>0</v>
      </c>
    </row>
    <row r="11" spans="1:8" x14ac:dyDescent="0.2">
      <c r="A11" t="s">
        <v>27</v>
      </c>
      <c r="B11" s="4"/>
      <c r="C11" s="4"/>
      <c r="D11" s="4"/>
      <c r="E11" s="4"/>
      <c r="F11" s="4"/>
      <c r="G11" s="4"/>
      <c r="H11" s="4"/>
    </row>
    <row r="12" spans="1:8" x14ac:dyDescent="0.2">
      <c r="A12" t="s">
        <v>2</v>
      </c>
      <c r="B12" s="4">
        <v>7180</v>
      </c>
      <c r="C12" s="4">
        <v>103</v>
      </c>
      <c r="D12" s="4">
        <v>1010</v>
      </c>
      <c r="E12" s="4">
        <v>1412</v>
      </c>
      <c r="F12" s="4">
        <v>219</v>
      </c>
      <c r="G12" s="4">
        <v>4287</v>
      </c>
      <c r="H12" s="4">
        <v>149</v>
      </c>
    </row>
    <row r="13" spans="1:8" x14ac:dyDescent="0.2">
      <c r="A13" t="s">
        <v>160</v>
      </c>
      <c r="B13" s="4">
        <v>6398</v>
      </c>
      <c r="C13" s="4">
        <v>87</v>
      </c>
      <c r="D13" s="4">
        <v>909</v>
      </c>
      <c r="E13" s="4">
        <v>1209</v>
      </c>
      <c r="F13" s="4">
        <v>173</v>
      </c>
      <c r="G13" s="4">
        <v>3877</v>
      </c>
      <c r="H13" s="4">
        <v>143</v>
      </c>
    </row>
    <row r="14" spans="1:8" x14ac:dyDescent="0.2">
      <c r="A14" t="s">
        <v>161</v>
      </c>
      <c r="B14" s="4">
        <v>693</v>
      </c>
      <c r="C14" s="4">
        <v>16</v>
      </c>
      <c r="D14" s="4">
        <v>78</v>
      </c>
      <c r="E14" s="4">
        <v>186</v>
      </c>
      <c r="F14" s="4">
        <v>35</v>
      </c>
      <c r="G14" s="4">
        <v>372</v>
      </c>
      <c r="H14" s="4">
        <v>6</v>
      </c>
    </row>
    <row r="15" spans="1:8" x14ac:dyDescent="0.2">
      <c r="A15" t="s">
        <v>162</v>
      </c>
      <c r="B15" s="4">
        <v>82</v>
      </c>
      <c r="C15" s="4">
        <v>0</v>
      </c>
      <c r="D15" s="4">
        <v>20</v>
      </c>
      <c r="E15" s="4">
        <v>17</v>
      </c>
      <c r="F15" s="4">
        <v>10</v>
      </c>
      <c r="G15" s="4">
        <v>35</v>
      </c>
      <c r="H15" s="4">
        <v>0</v>
      </c>
    </row>
    <row r="16" spans="1:8" x14ac:dyDescent="0.2">
      <c r="A16" t="s">
        <v>163</v>
      </c>
      <c r="B16" s="4">
        <v>7</v>
      </c>
      <c r="C16" s="4">
        <v>0</v>
      </c>
      <c r="D16" s="4">
        <v>3</v>
      </c>
      <c r="E16" s="4">
        <v>0</v>
      </c>
      <c r="F16" s="4">
        <v>1</v>
      </c>
      <c r="G16" s="4">
        <v>3</v>
      </c>
      <c r="H16" s="4">
        <v>0</v>
      </c>
    </row>
    <row r="17" spans="1:8" x14ac:dyDescent="0.2">
      <c r="A17" t="s">
        <v>28</v>
      </c>
      <c r="B17" s="4"/>
      <c r="C17" s="4"/>
      <c r="D17" s="4"/>
      <c r="E17" s="4"/>
      <c r="F17" s="4"/>
      <c r="G17" s="4"/>
      <c r="H17" s="4"/>
    </row>
    <row r="18" spans="1:8" x14ac:dyDescent="0.2">
      <c r="A18" t="s">
        <v>2</v>
      </c>
      <c r="B18" s="4">
        <v>6716</v>
      </c>
      <c r="C18" s="4">
        <v>83</v>
      </c>
      <c r="D18" s="4">
        <v>963</v>
      </c>
      <c r="E18" s="4">
        <v>1189</v>
      </c>
      <c r="F18" s="4">
        <v>196</v>
      </c>
      <c r="G18" s="4">
        <v>4220</v>
      </c>
      <c r="H18" s="4">
        <v>65</v>
      </c>
    </row>
    <row r="19" spans="1:8" x14ac:dyDescent="0.2">
      <c r="A19" t="s">
        <v>160</v>
      </c>
      <c r="B19" s="4">
        <v>5932</v>
      </c>
      <c r="C19" s="4">
        <v>74</v>
      </c>
      <c r="D19" s="4">
        <v>856</v>
      </c>
      <c r="E19" s="4">
        <v>1033</v>
      </c>
      <c r="F19" s="4">
        <v>158</v>
      </c>
      <c r="G19" s="4">
        <v>3748</v>
      </c>
      <c r="H19" s="4">
        <v>63</v>
      </c>
    </row>
    <row r="20" spans="1:8" x14ac:dyDescent="0.2">
      <c r="A20" t="s">
        <v>161</v>
      </c>
      <c r="B20" s="4">
        <v>700</v>
      </c>
      <c r="C20" s="4">
        <v>8</v>
      </c>
      <c r="D20" s="4">
        <v>89</v>
      </c>
      <c r="E20" s="4">
        <v>138</v>
      </c>
      <c r="F20" s="4">
        <v>36</v>
      </c>
      <c r="G20" s="4">
        <v>427</v>
      </c>
      <c r="H20" s="4">
        <v>2</v>
      </c>
    </row>
    <row r="21" spans="1:8" x14ac:dyDescent="0.2">
      <c r="A21" t="s">
        <v>162</v>
      </c>
      <c r="B21" s="4">
        <v>74</v>
      </c>
      <c r="C21" s="4">
        <v>1</v>
      </c>
      <c r="D21" s="4">
        <v>16</v>
      </c>
      <c r="E21" s="4">
        <v>17</v>
      </c>
      <c r="F21" s="4">
        <v>2</v>
      </c>
      <c r="G21" s="4">
        <v>38</v>
      </c>
      <c r="H21" s="4">
        <v>0</v>
      </c>
    </row>
    <row r="22" spans="1:8" x14ac:dyDescent="0.2">
      <c r="A22" t="s">
        <v>163</v>
      </c>
      <c r="B22" s="4">
        <v>10</v>
      </c>
      <c r="C22" s="4">
        <v>0</v>
      </c>
      <c r="D22" s="4">
        <v>2</v>
      </c>
      <c r="E22" s="4">
        <v>1</v>
      </c>
      <c r="F22" s="4">
        <v>0</v>
      </c>
      <c r="G22" s="4">
        <v>7</v>
      </c>
      <c r="H22" s="4">
        <v>0</v>
      </c>
    </row>
    <row r="23" spans="1:8" x14ac:dyDescent="0.2">
      <c r="A23" t="s">
        <v>164</v>
      </c>
      <c r="B23" s="4"/>
      <c r="C23" s="4"/>
      <c r="D23" s="4"/>
      <c r="E23" s="4"/>
      <c r="F23" s="4"/>
      <c r="G23" s="4"/>
      <c r="H23" s="4"/>
    </row>
    <row r="24" spans="1:8" x14ac:dyDescent="0.2">
      <c r="A24" t="s">
        <v>9</v>
      </c>
      <c r="B24" s="4"/>
      <c r="C24" s="4"/>
      <c r="D24" s="4"/>
      <c r="E24" s="4"/>
      <c r="F24" s="4"/>
      <c r="G24" s="4"/>
      <c r="H24" s="4"/>
    </row>
    <row r="25" spans="1:8" x14ac:dyDescent="0.2">
      <c r="A25" t="s">
        <v>2</v>
      </c>
      <c r="B25" s="4">
        <v>13896</v>
      </c>
      <c r="C25" s="4">
        <v>186</v>
      </c>
      <c r="D25" s="4">
        <v>1973</v>
      </c>
      <c r="E25" s="4">
        <v>2601</v>
      </c>
      <c r="F25" s="4">
        <v>415</v>
      </c>
      <c r="G25" s="4">
        <v>8507</v>
      </c>
      <c r="H25" s="4">
        <v>214</v>
      </c>
    </row>
    <row r="26" spans="1:8" x14ac:dyDescent="0.2">
      <c r="A26" t="s">
        <v>160</v>
      </c>
      <c r="B26" s="4">
        <v>13415</v>
      </c>
      <c r="C26" s="4">
        <v>177</v>
      </c>
      <c r="D26" s="4">
        <v>1875</v>
      </c>
      <c r="E26" s="4">
        <v>2522</v>
      </c>
      <c r="F26" s="4">
        <v>391</v>
      </c>
      <c r="G26" s="4">
        <v>8240</v>
      </c>
      <c r="H26" s="4">
        <v>210</v>
      </c>
    </row>
    <row r="27" spans="1:8" x14ac:dyDescent="0.2">
      <c r="A27" t="s">
        <v>161</v>
      </c>
      <c r="B27" s="4">
        <v>376</v>
      </c>
      <c r="C27" s="4">
        <v>7</v>
      </c>
      <c r="D27" s="4">
        <v>74</v>
      </c>
      <c r="E27" s="4">
        <v>60</v>
      </c>
      <c r="F27" s="4">
        <v>22</v>
      </c>
      <c r="G27" s="4">
        <v>209</v>
      </c>
      <c r="H27" s="4">
        <v>4</v>
      </c>
    </row>
    <row r="28" spans="1:8" x14ac:dyDescent="0.2">
      <c r="A28" t="s">
        <v>162</v>
      </c>
      <c r="B28" s="4">
        <v>96</v>
      </c>
      <c r="C28" s="4">
        <v>2</v>
      </c>
      <c r="D28" s="4">
        <v>20</v>
      </c>
      <c r="E28" s="4">
        <v>19</v>
      </c>
      <c r="F28" s="4">
        <v>2</v>
      </c>
      <c r="G28" s="4">
        <v>53</v>
      </c>
      <c r="H28" s="4">
        <v>0</v>
      </c>
    </row>
    <row r="29" spans="1:8" x14ac:dyDescent="0.2">
      <c r="A29" t="s">
        <v>163</v>
      </c>
      <c r="B29" s="4">
        <v>9</v>
      </c>
      <c r="C29" s="4">
        <v>0</v>
      </c>
      <c r="D29" s="4">
        <v>4</v>
      </c>
      <c r="E29" s="4">
        <v>0</v>
      </c>
      <c r="F29" s="4">
        <v>0</v>
      </c>
      <c r="G29" s="4">
        <v>5</v>
      </c>
      <c r="H29" s="4">
        <v>0</v>
      </c>
    </row>
    <row r="30" spans="1:8" x14ac:dyDescent="0.2">
      <c r="A30" t="s">
        <v>27</v>
      </c>
      <c r="B30" s="4"/>
      <c r="C30" s="4"/>
      <c r="D30" s="4"/>
      <c r="E30" s="4"/>
      <c r="F30" s="4"/>
      <c r="G30" s="4"/>
      <c r="H30" s="4"/>
    </row>
    <row r="31" spans="1:8" x14ac:dyDescent="0.2">
      <c r="A31" t="s">
        <v>2</v>
      </c>
      <c r="B31" s="4">
        <v>7180</v>
      </c>
      <c r="C31" s="4">
        <v>103</v>
      </c>
      <c r="D31" s="4">
        <v>1010</v>
      </c>
      <c r="E31" s="4">
        <v>1412</v>
      </c>
      <c r="F31" s="4">
        <v>219</v>
      </c>
      <c r="G31" s="4">
        <v>4287</v>
      </c>
      <c r="H31" s="4">
        <v>149</v>
      </c>
    </row>
    <row r="32" spans="1:8" x14ac:dyDescent="0.2">
      <c r="A32" t="s">
        <v>160</v>
      </c>
      <c r="B32" s="4">
        <v>6914</v>
      </c>
      <c r="C32" s="4">
        <v>99</v>
      </c>
      <c r="D32" s="4">
        <v>965</v>
      </c>
      <c r="E32" s="4">
        <v>1361</v>
      </c>
      <c r="F32" s="4">
        <v>206</v>
      </c>
      <c r="G32" s="4">
        <v>4137</v>
      </c>
      <c r="H32" s="4">
        <v>146</v>
      </c>
    </row>
    <row r="33" spans="1:8" x14ac:dyDescent="0.2">
      <c r="A33" t="s">
        <v>161</v>
      </c>
      <c r="B33" s="4">
        <v>214</v>
      </c>
      <c r="C33" s="4">
        <v>4</v>
      </c>
      <c r="D33" s="4">
        <v>34</v>
      </c>
      <c r="E33" s="4">
        <v>44</v>
      </c>
      <c r="F33" s="4">
        <v>12</v>
      </c>
      <c r="G33" s="4">
        <v>117</v>
      </c>
      <c r="H33" s="4">
        <v>3</v>
      </c>
    </row>
    <row r="34" spans="1:8" x14ac:dyDescent="0.2">
      <c r="A34" t="s">
        <v>162</v>
      </c>
      <c r="B34" s="4">
        <v>47</v>
      </c>
      <c r="C34" s="4">
        <v>0</v>
      </c>
      <c r="D34" s="4">
        <v>9</v>
      </c>
      <c r="E34" s="4">
        <v>7</v>
      </c>
      <c r="F34" s="4">
        <v>1</v>
      </c>
      <c r="G34" s="4">
        <v>30</v>
      </c>
      <c r="H34" s="4">
        <v>0</v>
      </c>
    </row>
    <row r="35" spans="1:8" x14ac:dyDescent="0.2">
      <c r="A35" t="s">
        <v>163</v>
      </c>
      <c r="B35" s="4">
        <v>5</v>
      </c>
      <c r="C35" s="4">
        <v>0</v>
      </c>
      <c r="D35" s="4">
        <v>2</v>
      </c>
      <c r="E35" s="4">
        <v>0</v>
      </c>
      <c r="F35" s="4">
        <v>0</v>
      </c>
      <c r="G35" s="4">
        <v>3</v>
      </c>
      <c r="H35" s="4">
        <v>0</v>
      </c>
    </row>
    <row r="36" spans="1:8" x14ac:dyDescent="0.2">
      <c r="A36" t="s">
        <v>28</v>
      </c>
      <c r="B36" s="4"/>
      <c r="C36" s="4"/>
      <c r="D36" s="4"/>
      <c r="E36" s="4"/>
      <c r="F36" s="4"/>
      <c r="G36" s="4"/>
      <c r="H36" s="4"/>
    </row>
    <row r="37" spans="1:8" x14ac:dyDescent="0.2">
      <c r="A37" t="s">
        <v>2</v>
      </c>
      <c r="B37" s="4">
        <v>6716</v>
      </c>
      <c r="C37" s="4">
        <v>83</v>
      </c>
      <c r="D37" s="4">
        <v>963</v>
      </c>
      <c r="E37" s="4">
        <v>1189</v>
      </c>
      <c r="F37" s="4">
        <v>196</v>
      </c>
      <c r="G37" s="4">
        <v>4220</v>
      </c>
      <c r="H37" s="4">
        <v>65</v>
      </c>
    </row>
    <row r="38" spans="1:8" x14ac:dyDescent="0.2">
      <c r="A38" t="s">
        <v>160</v>
      </c>
      <c r="B38" s="4">
        <v>6501</v>
      </c>
      <c r="C38" s="4">
        <v>78</v>
      </c>
      <c r="D38" s="4">
        <v>910</v>
      </c>
      <c r="E38" s="4">
        <v>1161</v>
      </c>
      <c r="F38" s="4">
        <v>185</v>
      </c>
      <c r="G38" s="4">
        <v>4103</v>
      </c>
      <c r="H38" s="4">
        <v>64</v>
      </c>
    </row>
    <row r="39" spans="1:8" x14ac:dyDescent="0.2">
      <c r="A39" t="s">
        <v>161</v>
      </c>
      <c r="B39" s="4">
        <v>162</v>
      </c>
      <c r="C39" s="4">
        <v>3</v>
      </c>
      <c r="D39" s="4">
        <v>40</v>
      </c>
      <c r="E39" s="4">
        <v>16</v>
      </c>
      <c r="F39" s="4">
        <v>10</v>
      </c>
      <c r="G39" s="4">
        <v>92</v>
      </c>
      <c r="H39" s="4">
        <v>1</v>
      </c>
    </row>
    <row r="40" spans="1:8" x14ac:dyDescent="0.2">
      <c r="A40" t="s">
        <v>162</v>
      </c>
      <c r="B40" s="4">
        <v>49</v>
      </c>
      <c r="C40" s="4">
        <v>2</v>
      </c>
      <c r="D40" s="4">
        <v>11</v>
      </c>
      <c r="E40" s="4">
        <v>12</v>
      </c>
      <c r="F40" s="4">
        <v>1</v>
      </c>
      <c r="G40" s="4">
        <v>23</v>
      </c>
      <c r="H40" s="4">
        <v>0</v>
      </c>
    </row>
    <row r="41" spans="1:8" x14ac:dyDescent="0.2">
      <c r="A41" t="s">
        <v>163</v>
      </c>
      <c r="B41" s="4">
        <v>4</v>
      </c>
      <c r="C41" s="4">
        <v>0</v>
      </c>
      <c r="D41" s="4">
        <v>2</v>
      </c>
      <c r="E41" s="4">
        <v>0</v>
      </c>
      <c r="F41" s="4">
        <v>0</v>
      </c>
      <c r="G41" s="4">
        <v>2</v>
      </c>
      <c r="H41" s="4">
        <v>0</v>
      </c>
    </row>
    <row r="42" spans="1:8" x14ac:dyDescent="0.2">
      <c r="A42" t="s">
        <v>165</v>
      </c>
      <c r="B42" s="4"/>
      <c r="C42" s="4"/>
      <c r="D42" s="4"/>
      <c r="E42" s="4"/>
      <c r="F42" s="4"/>
      <c r="G42" s="4"/>
      <c r="H42" s="4"/>
    </row>
    <row r="43" spans="1:8" x14ac:dyDescent="0.2">
      <c r="A43" t="s">
        <v>9</v>
      </c>
      <c r="B43" s="4"/>
      <c r="C43" s="4"/>
      <c r="D43" s="4"/>
      <c r="E43" s="4"/>
      <c r="F43" s="4"/>
      <c r="G43" s="4"/>
      <c r="H43" s="4"/>
    </row>
    <row r="44" spans="1:8" x14ac:dyDescent="0.2">
      <c r="A44" t="s">
        <v>2</v>
      </c>
      <c r="B44" s="4">
        <v>13896</v>
      </c>
      <c r="C44" s="4">
        <v>186</v>
      </c>
      <c r="D44" s="4">
        <v>1973</v>
      </c>
      <c r="E44" s="4">
        <v>2601</v>
      </c>
      <c r="F44" s="4">
        <v>415</v>
      </c>
      <c r="G44" s="4">
        <v>8507</v>
      </c>
      <c r="H44" s="4">
        <v>214</v>
      </c>
    </row>
    <row r="45" spans="1:8" x14ac:dyDescent="0.2">
      <c r="A45" t="s">
        <v>160</v>
      </c>
      <c r="B45" s="4">
        <v>12843</v>
      </c>
      <c r="C45" s="4">
        <v>172</v>
      </c>
      <c r="D45" s="4">
        <v>1815</v>
      </c>
      <c r="E45" s="4">
        <v>2414</v>
      </c>
      <c r="F45" s="4">
        <v>350</v>
      </c>
      <c r="G45" s="4">
        <v>7882</v>
      </c>
      <c r="H45" s="4">
        <v>210</v>
      </c>
    </row>
    <row r="46" spans="1:8" x14ac:dyDescent="0.2">
      <c r="A46" t="s">
        <v>161</v>
      </c>
      <c r="B46" s="4">
        <v>793</v>
      </c>
      <c r="C46" s="4">
        <v>13</v>
      </c>
      <c r="D46" s="4">
        <v>108</v>
      </c>
      <c r="E46" s="4">
        <v>127</v>
      </c>
      <c r="F46" s="4">
        <v>52</v>
      </c>
      <c r="G46" s="4">
        <v>492</v>
      </c>
      <c r="H46" s="4">
        <v>1</v>
      </c>
    </row>
    <row r="47" spans="1:8" x14ac:dyDescent="0.2">
      <c r="A47" t="s">
        <v>162</v>
      </c>
      <c r="B47" s="4">
        <v>227</v>
      </c>
      <c r="C47" s="4">
        <v>0</v>
      </c>
      <c r="D47" s="4">
        <v>40</v>
      </c>
      <c r="E47" s="4">
        <v>54</v>
      </c>
      <c r="F47" s="4">
        <v>12</v>
      </c>
      <c r="G47" s="4">
        <v>118</v>
      </c>
      <c r="H47" s="4">
        <v>3</v>
      </c>
    </row>
    <row r="48" spans="1:8" x14ac:dyDescent="0.2">
      <c r="A48" t="s">
        <v>163</v>
      </c>
      <c r="B48" s="4">
        <v>33</v>
      </c>
      <c r="C48" s="4">
        <v>1</v>
      </c>
      <c r="D48" s="4">
        <v>10</v>
      </c>
      <c r="E48" s="4">
        <v>6</v>
      </c>
      <c r="F48" s="4">
        <v>1</v>
      </c>
      <c r="G48" s="4">
        <v>15</v>
      </c>
      <c r="H48" s="4">
        <v>0</v>
      </c>
    </row>
    <row r="49" spans="1:8" x14ac:dyDescent="0.2">
      <c r="A49" t="s">
        <v>27</v>
      </c>
      <c r="B49" s="4"/>
      <c r="C49" s="4"/>
      <c r="D49" s="4"/>
      <c r="E49" s="4"/>
      <c r="F49" s="4"/>
      <c r="G49" s="4"/>
      <c r="H49" s="4"/>
    </row>
    <row r="50" spans="1:8" x14ac:dyDescent="0.2">
      <c r="A50" t="s">
        <v>2</v>
      </c>
      <c r="B50" s="4">
        <v>7180</v>
      </c>
      <c r="C50" s="4">
        <v>103</v>
      </c>
      <c r="D50" s="4">
        <v>1010</v>
      </c>
      <c r="E50" s="4">
        <v>1412</v>
      </c>
      <c r="F50" s="4">
        <v>219</v>
      </c>
      <c r="G50" s="4">
        <v>4287</v>
      </c>
      <c r="H50" s="4">
        <v>149</v>
      </c>
    </row>
    <row r="51" spans="1:8" x14ac:dyDescent="0.2">
      <c r="A51" t="s">
        <v>160</v>
      </c>
      <c r="B51" s="4">
        <v>6663</v>
      </c>
      <c r="C51" s="4">
        <v>97</v>
      </c>
      <c r="D51" s="4">
        <v>931</v>
      </c>
      <c r="E51" s="4">
        <v>1310</v>
      </c>
      <c r="F51" s="4">
        <v>185</v>
      </c>
      <c r="G51" s="4">
        <v>3993</v>
      </c>
      <c r="H51" s="4">
        <v>147</v>
      </c>
    </row>
    <row r="52" spans="1:8" x14ac:dyDescent="0.2">
      <c r="A52" t="s">
        <v>161</v>
      </c>
      <c r="B52" s="4">
        <v>388</v>
      </c>
      <c r="C52" s="4">
        <v>6</v>
      </c>
      <c r="D52" s="4">
        <v>53</v>
      </c>
      <c r="E52" s="4">
        <v>74</v>
      </c>
      <c r="F52" s="4">
        <v>27</v>
      </c>
      <c r="G52" s="4">
        <v>227</v>
      </c>
      <c r="H52" s="4">
        <v>1</v>
      </c>
    </row>
    <row r="53" spans="1:8" x14ac:dyDescent="0.2">
      <c r="A53" t="s">
        <v>162</v>
      </c>
      <c r="B53" s="4">
        <v>116</v>
      </c>
      <c r="C53" s="4">
        <v>0</v>
      </c>
      <c r="D53" s="4">
        <v>22</v>
      </c>
      <c r="E53" s="4">
        <v>28</v>
      </c>
      <c r="F53" s="4">
        <v>6</v>
      </c>
      <c r="G53" s="4">
        <v>59</v>
      </c>
      <c r="H53" s="4">
        <v>1</v>
      </c>
    </row>
    <row r="54" spans="1:8" x14ac:dyDescent="0.2">
      <c r="A54" t="s">
        <v>163</v>
      </c>
      <c r="B54" s="4">
        <v>13</v>
      </c>
      <c r="C54" s="4">
        <v>0</v>
      </c>
      <c r="D54" s="4">
        <v>4</v>
      </c>
      <c r="E54" s="4">
        <v>0</v>
      </c>
      <c r="F54" s="4">
        <v>1</v>
      </c>
      <c r="G54" s="4">
        <v>8</v>
      </c>
      <c r="H54" s="4">
        <v>0</v>
      </c>
    </row>
    <row r="55" spans="1:8" x14ac:dyDescent="0.2">
      <c r="A55" t="s">
        <v>28</v>
      </c>
      <c r="B55" s="4"/>
      <c r="C55" s="4"/>
      <c r="D55" s="4"/>
      <c r="E55" s="4"/>
      <c r="F55" s="4"/>
      <c r="G55" s="4"/>
      <c r="H55" s="4"/>
    </row>
    <row r="56" spans="1:8" x14ac:dyDescent="0.2">
      <c r="A56" t="s">
        <v>2</v>
      </c>
      <c r="B56" s="4">
        <v>6716</v>
      </c>
      <c r="C56" s="4">
        <v>83</v>
      </c>
      <c r="D56" s="4">
        <v>963</v>
      </c>
      <c r="E56" s="4">
        <v>1189</v>
      </c>
      <c r="F56" s="4">
        <v>196</v>
      </c>
      <c r="G56" s="4">
        <v>4220</v>
      </c>
      <c r="H56" s="4">
        <v>65</v>
      </c>
    </row>
    <row r="57" spans="1:8" x14ac:dyDescent="0.2">
      <c r="A57" t="s">
        <v>160</v>
      </c>
      <c r="B57" s="4">
        <v>6180</v>
      </c>
      <c r="C57" s="4">
        <v>75</v>
      </c>
      <c r="D57" s="4">
        <v>884</v>
      </c>
      <c r="E57" s="4">
        <v>1104</v>
      </c>
      <c r="F57" s="4">
        <v>165</v>
      </c>
      <c r="G57" s="4">
        <v>3889</v>
      </c>
      <c r="H57" s="4">
        <v>63</v>
      </c>
    </row>
    <row r="58" spans="1:8" x14ac:dyDescent="0.2">
      <c r="A58" t="s">
        <v>161</v>
      </c>
      <c r="B58" s="4">
        <v>405</v>
      </c>
      <c r="C58" s="4">
        <v>7</v>
      </c>
      <c r="D58" s="4">
        <v>55</v>
      </c>
      <c r="E58" s="4">
        <v>53</v>
      </c>
      <c r="F58" s="4">
        <v>25</v>
      </c>
      <c r="G58" s="4">
        <v>265</v>
      </c>
      <c r="H58" s="4">
        <v>0</v>
      </c>
    </row>
    <row r="59" spans="1:8" x14ac:dyDescent="0.2">
      <c r="A59" t="s">
        <v>162</v>
      </c>
      <c r="B59" s="4">
        <v>111</v>
      </c>
      <c r="C59" s="4">
        <v>0</v>
      </c>
      <c r="D59" s="4">
        <v>18</v>
      </c>
      <c r="E59" s="4">
        <v>26</v>
      </c>
      <c r="F59" s="4">
        <v>6</v>
      </c>
      <c r="G59" s="4">
        <v>59</v>
      </c>
      <c r="H59" s="4">
        <v>2</v>
      </c>
    </row>
    <row r="60" spans="1:8" x14ac:dyDescent="0.2">
      <c r="A60" s="5" t="s">
        <v>163</v>
      </c>
      <c r="B60" s="6">
        <v>20</v>
      </c>
      <c r="C60" s="6">
        <v>1</v>
      </c>
      <c r="D60" s="6">
        <v>6</v>
      </c>
      <c r="E60" s="6">
        <v>6</v>
      </c>
      <c r="F60" s="6">
        <v>0</v>
      </c>
      <c r="G60" s="6">
        <v>7</v>
      </c>
      <c r="H60" s="6">
        <v>0</v>
      </c>
    </row>
    <row r="61" spans="1:8" x14ac:dyDescent="0.2">
      <c r="A61" s="2" t="s">
        <v>29</v>
      </c>
      <c r="B61" s="2"/>
      <c r="C61" s="4"/>
      <c r="D61" s="4"/>
      <c r="E61" s="4"/>
      <c r="F61" s="4"/>
      <c r="G61" s="4"/>
      <c r="H61" s="4"/>
    </row>
    <row r="62" spans="1:8" x14ac:dyDescent="0.2">
      <c r="A62" s="2" t="s">
        <v>341</v>
      </c>
      <c r="B62" s="2"/>
      <c r="C62" s="2"/>
      <c r="D62" s="2"/>
      <c r="E62" s="4"/>
      <c r="F62" s="4"/>
      <c r="G62" s="4"/>
      <c r="H62" s="4"/>
    </row>
    <row r="63" spans="1:8" x14ac:dyDescent="0.2">
      <c r="A63" s="7" t="s">
        <v>158</v>
      </c>
      <c r="B63" s="7"/>
      <c r="C63" s="7"/>
      <c r="D63" s="7"/>
      <c r="E63" s="7"/>
      <c r="F63" s="7"/>
      <c r="G63" s="7"/>
      <c r="H63" s="7"/>
    </row>
    <row r="64" spans="1:8" x14ac:dyDescent="0.2">
      <c r="A64" s="10"/>
      <c r="B64" s="14" t="s">
        <v>1</v>
      </c>
      <c r="C64" s="14"/>
      <c r="D64" s="14"/>
      <c r="E64" s="14"/>
      <c r="F64" s="14"/>
      <c r="G64" s="14"/>
      <c r="H64" s="14"/>
    </row>
    <row r="65" spans="1:8" x14ac:dyDescent="0.2">
      <c r="A65" s="11"/>
      <c r="B65" s="21" t="s">
        <v>2</v>
      </c>
      <c r="C65" s="20" t="s">
        <v>3</v>
      </c>
      <c r="D65" s="20" t="s">
        <v>4</v>
      </c>
      <c r="E65" s="20" t="s">
        <v>5</v>
      </c>
      <c r="F65" s="20" t="s">
        <v>6</v>
      </c>
      <c r="G65" s="20" t="s">
        <v>7</v>
      </c>
      <c r="H65" s="8" t="s">
        <v>8</v>
      </c>
    </row>
    <row r="66" spans="1:8" x14ac:dyDescent="0.2">
      <c r="A66" t="s">
        <v>166</v>
      </c>
      <c r="B66" s="4"/>
      <c r="C66" s="4"/>
      <c r="D66" s="4"/>
      <c r="E66" s="4"/>
      <c r="F66" s="4"/>
      <c r="G66" s="4"/>
      <c r="H66" s="4"/>
    </row>
    <row r="67" spans="1:8" x14ac:dyDescent="0.2">
      <c r="A67" t="s">
        <v>9</v>
      </c>
      <c r="B67" s="4"/>
      <c r="C67" s="4"/>
      <c r="D67" s="4"/>
      <c r="E67" s="4"/>
      <c r="F67" s="4"/>
      <c r="G67" s="4"/>
      <c r="H67" s="4"/>
    </row>
    <row r="68" spans="1:8" x14ac:dyDescent="0.2">
      <c r="A68" t="s">
        <v>2</v>
      </c>
      <c r="B68" s="4">
        <v>13896</v>
      </c>
      <c r="C68" s="4">
        <v>186</v>
      </c>
      <c r="D68" s="4">
        <v>1973</v>
      </c>
      <c r="E68" s="4">
        <v>2601</v>
      </c>
      <c r="F68" s="4">
        <v>415</v>
      </c>
      <c r="G68" s="4">
        <v>8507</v>
      </c>
      <c r="H68" s="4">
        <v>214</v>
      </c>
    </row>
    <row r="69" spans="1:8" x14ac:dyDescent="0.2">
      <c r="A69" t="s">
        <v>160</v>
      </c>
      <c r="B69" s="4">
        <v>13085</v>
      </c>
      <c r="C69" s="4">
        <v>174</v>
      </c>
      <c r="D69" s="4">
        <v>1877</v>
      </c>
      <c r="E69" s="4">
        <v>2459</v>
      </c>
      <c r="F69" s="4">
        <v>348</v>
      </c>
      <c r="G69" s="4">
        <v>8015</v>
      </c>
      <c r="H69" s="4">
        <v>212</v>
      </c>
    </row>
    <row r="70" spans="1:8" x14ac:dyDescent="0.2">
      <c r="A70" t="s">
        <v>161</v>
      </c>
      <c r="B70" s="4">
        <v>670</v>
      </c>
      <c r="C70" s="4">
        <v>10</v>
      </c>
      <c r="D70" s="4">
        <v>71</v>
      </c>
      <c r="E70" s="4">
        <v>112</v>
      </c>
      <c r="F70" s="4">
        <v>61</v>
      </c>
      <c r="G70" s="4">
        <v>414</v>
      </c>
      <c r="H70" s="4">
        <v>2</v>
      </c>
    </row>
    <row r="71" spans="1:8" x14ac:dyDescent="0.2">
      <c r="A71" t="s">
        <v>162</v>
      </c>
      <c r="B71" s="4">
        <v>130</v>
      </c>
      <c r="C71" s="4">
        <v>2</v>
      </c>
      <c r="D71" s="4">
        <v>21</v>
      </c>
      <c r="E71" s="4">
        <v>27</v>
      </c>
      <c r="F71" s="4">
        <v>6</v>
      </c>
      <c r="G71" s="4">
        <v>74</v>
      </c>
      <c r="H71" s="4">
        <v>0</v>
      </c>
    </row>
    <row r="72" spans="1:8" x14ac:dyDescent="0.2">
      <c r="A72" t="s">
        <v>163</v>
      </c>
      <c r="B72" s="4">
        <v>11</v>
      </c>
      <c r="C72" s="4">
        <v>0</v>
      </c>
      <c r="D72" s="4">
        <v>4</v>
      </c>
      <c r="E72" s="4">
        <v>3</v>
      </c>
      <c r="F72" s="4">
        <v>0</v>
      </c>
      <c r="G72" s="4">
        <v>4</v>
      </c>
      <c r="H72" s="4">
        <v>0</v>
      </c>
    </row>
    <row r="73" spans="1:8" x14ac:dyDescent="0.2">
      <c r="A73" t="s">
        <v>27</v>
      </c>
      <c r="B73" s="4"/>
      <c r="C73" s="4"/>
      <c r="D73" s="4"/>
      <c r="E73" s="4"/>
      <c r="F73" s="4"/>
      <c r="G73" s="4"/>
      <c r="H73" s="4"/>
    </row>
    <row r="74" spans="1:8" x14ac:dyDescent="0.2">
      <c r="A74" t="s">
        <v>2</v>
      </c>
      <c r="B74" s="4">
        <v>7180</v>
      </c>
      <c r="C74" s="4">
        <v>103</v>
      </c>
      <c r="D74" s="4">
        <v>1010</v>
      </c>
      <c r="E74" s="4">
        <v>1412</v>
      </c>
      <c r="F74" s="4">
        <v>219</v>
      </c>
      <c r="G74" s="4">
        <v>4287</v>
      </c>
      <c r="H74" s="4">
        <v>149</v>
      </c>
    </row>
    <row r="75" spans="1:8" x14ac:dyDescent="0.2">
      <c r="A75" t="s">
        <v>160</v>
      </c>
      <c r="B75" s="4">
        <v>6771</v>
      </c>
      <c r="C75" s="4">
        <v>96</v>
      </c>
      <c r="D75" s="4">
        <v>964</v>
      </c>
      <c r="E75" s="4">
        <v>1337</v>
      </c>
      <c r="F75" s="4">
        <v>183</v>
      </c>
      <c r="G75" s="4">
        <v>4043</v>
      </c>
      <c r="H75" s="4">
        <v>148</v>
      </c>
    </row>
    <row r="76" spans="1:8" x14ac:dyDescent="0.2">
      <c r="A76" t="s">
        <v>161</v>
      </c>
      <c r="B76" s="4">
        <v>339</v>
      </c>
      <c r="C76" s="4">
        <v>7</v>
      </c>
      <c r="D76" s="4">
        <v>32</v>
      </c>
      <c r="E76" s="4">
        <v>62</v>
      </c>
      <c r="F76" s="4">
        <v>34</v>
      </c>
      <c r="G76" s="4">
        <v>203</v>
      </c>
      <c r="H76" s="4">
        <v>1</v>
      </c>
    </row>
    <row r="77" spans="1:8" x14ac:dyDescent="0.2">
      <c r="A77" t="s">
        <v>162</v>
      </c>
      <c r="B77" s="4">
        <v>67</v>
      </c>
      <c r="C77" s="4">
        <v>0</v>
      </c>
      <c r="D77" s="4">
        <v>12</v>
      </c>
      <c r="E77" s="4">
        <v>13</v>
      </c>
      <c r="F77" s="4">
        <v>2</v>
      </c>
      <c r="G77" s="4">
        <v>40</v>
      </c>
      <c r="H77" s="4">
        <v>0</v>
      </c>
    </row>
    <row r="78" spans="1:8" x14ac:dyDescent="0.2">
      <c r="A78" t="s">
        <v>163</v>
      </c>
      <c r="B78" s="4">
        <v>3</v>
      </c>
      <c r="C78" s="4">
        <v>0</v>
      </c>
      <c r="D78" s="4">
        <v>2</v>
      </c>
      <c r="E78" s="4">
        <v>0</v>
      </c>
      <c r="F78" s="4">
        <v>0</v>
      </c>
      <c r="G78" s="4">
        <v>1</v>
      </c>
      <c r="H78" s="4">
        <v>0</v>
      </c>
    </row>
    <row r="79" spans="1:8" x14ac:dyDescent="0.2">
      <c r="A79" t="s">
        <v>28</v>
      </c>
      <c r="B79" s="4"/>
      <c r="C79" s="4"/>
      <c r="D79" s="4"/>
      <c r="E79" s="4"/>
      <c r="F79" s="4"/>
      <c r="G79" s="4"/>
      <c r="H79" s="4"/>
    </row>
    <row r="80" spans="1:8" x14ac:dyDescent="0.2">
      <c r="A80" t="s">
        <v>2</v>
      </c>
      <c r="B80" s="4">
        <v>6716</v>
      </c>
      <c r="C80" s="4">
        <v>83</v>
      </c>
      <c r="D80" s="4">
        <v>963</v>
      </c>
      <c r="E80" s="4">
        <v>1189</v>
      </c>
      <c r="F80" s="4">
        <v>196</v>
      </c>
      <c r="G80" s="4">
        <v>4220</v>
      </c>
      <c r="H80" s="4">
        <v>65</v>
      </c>
    </row>
    <row r="81" spans="1:8" x14ac:dyDescent="0.2">
      <c r="A81" t="s">
        <v>160</v>
      </c>
      <c r="B81" s="4">
        <v>6314</v>
      </c>
      <c r="C81" s="4">
        <v>78</v>
      </c>
      <c r="D81" s="4">
        <v>913</v>
      </c>
      <c r="E81" s="4">
        <v>1122</v>
      </c>
      <c r="F81" s="4">
        <v>165</v>
      </c>
      <c r="G81" s="4">
        <v>3972</v>
      </c>
      <c r="H81" s="4">
        <v>64</v>
      </c>
    </row>
    <row r="82" spans="1:8" x14ac:dyDescent="0.2">
      <c r="A82" t="s">
        <v>161</v>
      </c>
      <c r="B82" s="4">
        <v>331</v>
      </c>
      <c r="C82" s="4">
        <v>3</v>
      </c>
      <c r="D82" s="4">
        <v>39</v>
      </c>
      <c r="E82" s="4">
        <v>50</v>
      </c>
      <c r="F82" s="4">
        <v>27</v>
      </c>
      <c r="G82" s="4">
        <v>211</v>
      </c>
      <c r="H82" s="4">
        <v>1</v>
      </c>
    </row>
    <row r="83" spans="1:8" x14ac:dyDescent="0.2">
      <c r="A83" t="s">
        <v>162</v>
      </c>
      <c r="B83" s="4">
        <v>63</v>
      </c>
      <c r="C83" s="4">
        <v>2</v>
      </c>
      <c r="D83" s="4">
        <v>9</v>
      </c>
      <c r="E83" s="4">
        <v>14</v>
      </c>
      <c r="F83" s="4">
        <v>4</v>
      </c>
      <c r="G83" s="4">
        <v>34</v>
      </c>
      <c r="H83" s="4">
        <v>0</v>
      </c>
    </row>
    <row r="84" spans="1:8" x14ac:dyDescent="0.2">
      <c r="A84" t="s">
        <v>163</v>
      </c>
      <c r="B84" s="4">
        <v>8</v>
      </c>
      <c r="C84" s="4">
        <v>0</v>
      </c>
      <c r="D84" s="4">
        <v>2</v>
      </c>
      <c r="E84" s="4">
        <v>3</v>
      </c>
      <c r="F84" s="4">
        <v>0</v>
      </c>
      <c r="G84" s="4">
        <v>3</v>
      </c>
      <c r="H84" s="4">
        <v>0</v>
      </c>
    </row>
    <row r="85" spans="1:8" x14ac:dyDescent="0.2">
      <c r="A85" t="s">
        <v>167</v>
      </c>
      <c r="B85" s="4"/>
      <c r="C85" s="4"/>
      <c r="D85" s="4"/>
      <c r="E85" s="4"/>
      <c r="F85" s="4"/>
      <c r="G85" s="4"/>
      <c r="H85" s="4"/>
    </row>
    <row r="86" spans="1:8" x14ac:dyDescent="0.2">
      <c r="A86" t="s">
        <v>9</v>
      </c>
      <c r="B86" s="4"/>
      <c r="C86" s="4"/>
      <c r="D86" s="4"/>
      <c r="E86" s="4"/>
      <c r="F86" s="4"/>
      <c r="G86" s="4"/>
      <c r="H86" s="4"/>
    </row>
    <row r="87" spans="1:8" x14ac:dyDescent="0.2">
      <c r="A87" t="s">
        <v>2</v>
      </c>
      <c r="B87" s="4">
        <v>13896</v>
      </c>
      <c r="C87" s="4">
        <v>186</v>
      </c>
      <c r="D87" s="4">
        <v>1973</v>
      </c>
      <c r="E87" s="4">
        <v>2601</v>
      </c>
      <c r="F87" s="4">
        <v>415</v>
      </c>
      <c r="G87" s="4">
        <v>8507</v>
      </c>
      <c r="H87" s="4">
        <v>214</v>
      </c>
    </row>
    <row r="88" spans="1:8" x14ac:dyDescent="0.2">
      <c r="A88" t="s">
        <v>160</v>
      </c>
      <c r="B88" s="4">
        <v>13657</v>
      </c>
      <c r="C88" s="4">
        <v>183</v>
      </c>
      <c r="D88" s="4">
        <v>1941</v>
      </c>
      <c r="E88" s="4">
        <v>2558</v>
      </c>
      <c r="F88" s="4">
        <v>407</v>
      </c>
      <c r="G88" s="4">
        <v>8355</v>
      </c>
      <c r="H88" s="4">
        <v>213</v>
      </c>
    </row>
    <row r="89" spans="1:8" x14ac:dyDescent="0.2">
      <c r="A89" t="s">
        <v>161</v>
      </c>
      <c r="B89" s="4">
        <v>160</v>
      </c>
      <c r="C89" s="4">
        <v>3</v>
      </c>
      <c r="D89" s="4">
        <v>17</v>
      </c>
      <c r="E89" s="4">
        <v>26</v>
      </c>
      <c r="F89" s="4">
        <v>6</v>
      </c>
      <c r="G89" s="4">
        <v>108</v>
      </c>
      <c r="H89" s="4">
        <v>0</v>
      </c>
    </row>
    <row r="90" spans="1:8" x14ac:dyDescent="0.2">
      <c r="A90" t="s">
        <v>162</v>
      </c>
      <c r="B90" s="4">
        <v>50</v>
      </c>
      <c r="C90" s="4">
        <v>0</v>
      </c>
      <c r="D90" s="4">
        <v>9</v>
      </c>
      <c r="E90" s="4">
        <v>12</v>
      </c>
      <c r="F90" s="4">
        <v>1</v>
      </c>
      <c r="G90" s="4">
        <v>27</v>
      </c>
      <c r="H90" s="4">
        <v>1</v>
      </c>
    </row>
    <row r="91" spans="1:8" x14ac:dyDescent="0.2">
      <c r="A91" t="s">
        <v>163</v>
      </c>
      <c r="B91" s="4">
        <v>29</v>
      </c>
      <c r="C91" s="4">
        <v>0</v>
      </c>
      <c r="D91" s="4">
        <v>6</v>
      </c>
      <c r="E91" s="4">
        <v>5</v>
      </c>
      <c r="F91" s="4">
        <v>1</v>
      </c>
      <c r="G91" s="4">
        <v>17</v>
      </c>
      <c r="H91" s="4">
        <v>0</v>
      </c>
    </row>
    <row r="92" spans="1:8" x14ac:dyDescent="0.2">
      <c r="A92" t="s">
        <v>27</v>
      </c>
      <c r="B92" s="4"/>
      <c r="C92" s="4"/>
      <c r="D92" s="4"/>
      <c r="E92" s="4"/>
      <c r="F92" s="4"/>
      <c r="G92" s="4"/>
      <c r="H92" s="4"/>
    </row>
    <row r="93" spans="1:8" x14ac:dyDescent="0.2">
      <c r="A93" t="s">
        <v>2</v>
      </c>
      <c r="B93" s="4">
        <v>7180</v>
      </c>
      <c r="C93" s="4">
        <v>103</v>
      </c>
      <c r="D93" s="4">
        <v>1010</v>
      </c>
      <c r="E93" s="4">
        <v>1412</v>
      </c>
      <c r="F93" s="4">
        <v>219</v>
      </c>
      <c r="G93" s="4">
        <v>4287</v>
      </c>
      <c r="H93" s="4">
        <v>149</v>
      </c>
    </row>
    <row r="94" spans="1:8" x14ac:dyDescent="0.2">
      <c r="A94" t="s">
        <v>160</v>
      </c>
      <c r="B94" s="4">
        <v>7069</v>
      </c>
      <c r="C94" s="4">
        <v>102</v>
      </c>
      <c r="D94" s="4">
        <v>994</v>
      </c>
      <c r="E94" s="4">
        <v>1394</v>
      </c>
      <c r="F94" s="4">
        <v>216</v>
      </c>
      <c r="G94" s="4">
        <v>4215</v>
      </c>
      <c r="H94" s="4">
        <v>148</v>
      </c>
    </row>
    <row r="95" spans="1:8" x14ac:dyDescent="0.2">
      <c r="A95" t="s">
        <v>161</v>
      </c>
      <c r="B95" s="4">
        <v>75</v>
      </c>
      <c r="C95" s="4">
        <v>1</v>
      </c>
      <c r="D95" s="4">
        <v>9</v>
      </c>
      <c r="E95" s="4">
        <v>13</v>
      </c>
      <c r="F95" s="4">
        <v>1</v>
      </c>
      <c r="G95" s="4">
        <v>51</v>
      </c>
      <c r="H95" s="4">
        <v>0</v>
      </c>
    </row>
    <row r="96" spans="1:8" x14ac:dyDescent="0.2">
      <c r="A96" t="s">
        <v>162</v>
      </c>
      <c r="B96" s="4">
        <v>26</v>
      </c>
      <c r="C96" s="4">
        <v>0</v>
      </c>
      <c r="D96" s="4">
        <v>5</v>
      </c>
      <c r="E96" s="4">
        <v>5</v>
      </c>
      <c r="F96" s="4">
        <v>1</v>
      </c>
      <c r="G96" s="4">
        <v>14</v>
      </c>
      <c r="H96" s="4">
        <v>1</v>
      </c>
    </row>
    <row r="97" spans="1:8" x14ac:dyDescent="0.2">
      <c r="A97" t="s">
        <v>163</v>
      </c>
      <c r="B97" s="4">
        <v>10</v>
      </c>
      <c r="C97" s="4">
        <v>0</v>
      </c>
      <c r="D97" s="4">
        <v>2</v>
      </c>
      <c r="E97" s="4">
        <v>0</v>
      </c>
      <c r="F97" s="4">
        <v>1</v>
      </c>
      <c r="G97" s="4">
        <v>7</v>
      </c>
      <c r="H97" s="4">
        <v>0</v>
      </c>
    </row>
    <row r="98" spans="1:8" x14ac:dyDescent="0.2">
      <c r="A98" t="s">
        <v>28</v>
      </c>
      <c r="B98" s="4"/>
      <c r="C98" s="4"/>
      <c r="D98" s="4"/>
      <c r="E98" s="4"/>
      <c r="F98" s="4"/>
      <c r="G98" s="4"/>
      <c r="H98" s="4"/>
    </row>
    <row r="99" spans="1:8" x14ac:dyDescent="0.2">
      <c r="A99" t="s">
        <v>2</v>
      </c>
      <c r="B99" s="4">
        <v>6716</v>
      </c>
      <c r="C99" s="4">
        <v>83</v>
      </c>
      <c r="D99" s="4">
        <v>963</v>
      </c>
      <c r="E99" s="4">
        <v>1189</v>
      </c>
      <c r="F99" s="4">
        <v>196</v>
      </c>
      <c r="G99" s="4">
        <v>4220</v>
      </c>
      <c r="H99" s="4">
        <v>65</v>
      </c>
    </row>
    <row r="100" spans="1:8" x14ac:dyDescent="0.2">
      <c r="A100" t="s">
        <v>160</v>
      </c>
      <c r="B100" s="4">
        <v>6588</v>
      </c>
      <c r="C100" s="4">
        <v>81</v>
      </c>
      <c r="D100" s="4">
        <v>947</v>
      </c>
      <c r="E100" s="4">
        <v>1164</v>
      </c>
      <c r="F100" s="4">
        <v>191</v>
      </c>
      <c r="G100" s="4">
        <v>4140</v>
      </c>
      <c r="H100" s="4">
        <v>65</v>
      </c>
    </row>
    <row r="101" spans="1:8" x14ac:dyDescent="0.2">
      <c r="A101" t="s">
        <v>161</v>
      </c>
      <c r="B101" s="4">
        <v>85</v>
      </c>
      <c r="C101" s="4">
        <v>2</v>
      </c>
      <c r="D101" s="4">
        <v>8</v>
      </c>
      <c r="E101" s="4">
        <v>13</v>
      </c>
      <c r="F101" s="4">
        <v>5</v>
      </c>
      <c r="G101" s="4">
        <v>57</v>
      </c>
      <c r="H101" s="4">
        <v>0</v>
      </c>
    </row>
    <row r="102" spans="1:8" x14ac:dyDescent="0.2">
      <c r="A102" t="s">
        <v>162</v>
      </c>
      <c r="B102" s="4">
        <v>24</v>
      </c>
      <c r="C102" s="4">
        <v>0</v>
      </c>
      <c r="D102" s="4">
        <v>4</v>
      </c>
      <c r="E102" s="4">
        <v>7</v>
      </c>
      <c r="F102" s="4">
        <v>0</v>
      </c>
      <c r="G102" s="4">
        <v>13</v>
      </c>
      <c r="H102" s="4">
        <v>0</v>
      </c>
    </row>
    <row r="103" spans="1:8" x14ac:dyDescent="0.2">
      <c r="A103" t="s">
        <v>163</v>
      </c>
      <c r="B103" s="4">
        <v>19</v>
      </c>
      <c r="C103" s="4">
        <v>0</v>
      </c>
      <c r="D103" s="4">
        <v>4</v>
      </c>
      <c r="E103" s="4">
        <v>5</v>
      </c>
      <c r="F103" s="4">
        <v>0</v>
      </c>
      <c r="G103" s="4">
        <v>10</v>
      </c>
      <c r="H103" s="4">
        <v>0</v>
      </c>
    </row>
    <row r="104" spans="1:8" x14ac:dyDescent="0.2">
      <c r="A104" t="s">
        <v>168</v>
      </c>
      <c r="B104" s="4"/>
      <c r="C104" s="4"/>
      <c r="D104" s="4"/>
      <c r="E104" s="4"/>
      <c r="F104" s="4"/>
      <c r="G104" s="4"/>
      <c r="H104" s="4"/>
    </row>
    <row r="105" spans="1:8" x14ac:dyDescent="0.2">
      <c r="A105" t="s">
        <v>9</v>
      </c>
      <c r="B105" s="4"/>
      <c r="C105" s="4"/>
      <c r="D105" s="4"/>
      <c r="E105" s="4"/>
      <c r="F105" s="4"/>
      <c r="G105" s="4"/>
      <c r="H105" s="4"/>
    </row>
    <row r="106" spans="1:8" x14ac:dyDescent="0.2">
      <c r="A106" t="s">
        <v>2</v>
      </c>
      <c r="B106" s="4">
        <v>13896</v>
      </c>
      <c r="C106" s="4">
        <v>186</v>
      </c>
      <c r="D106" s="4">
        <v>1973</v>
      </c>
      <c r="E106" s="4">
        <v>2601</v>
      </c>
      <c r="F106" s="4">
        <v>415</v>
      </c>
      <c r="G106" s="4">
        <v>8507</v>
      </c>
      <c r="H106" s="4">
        <v>214</v>
      </c>
    </row>
    <row r="107" spans="1:8" x14ac:dyDescent="0.2">
      <c r="A107" t="s">
        <v>160</v>
      </c>
      <c r="B107" s="4">
        <v>13671</v>
      </c>
      <c r="C107" s="4">
        <v>183</v>
      </c>
      <c r="D107" s="4">
        <v>1944</v>
      </c>
      <c r="E107" s="4">
        <v>2561</v>
      </c>
      <c r="F107" s="4">
        <v>410</v>
      </c>
      <c r="G107" s="4">
        <v>8359</v>
      </c>
      <c r="H107" s="4">
        <v>214</v>
      </c>
    </row>
    <row r="108" spans="1:8" x14ac:dyDescent="0.2">
      <c r="A108" t="s">
        <v>161</v>
      </c>
      <c r="B108" s="4">
        <v>155</v>
      </c>
      <c r="C108" s="4">
        <v>3</v>
      </c>
      <c r="D108" s="4">
        <v>19</v>
      </c>
      <c r="E108" s="4">
        <v>20</v>
      </c>
      <c r="F108" s="4">
        <v>4</v>
      </c>
      <c r="G108" s="4">
        <v>109</v>
      </c>
      <c r="H108" s="4">
        <v>0</v>
      </c>
    </row>
    <row r="109" spans="1:8" x14ac:dyDescent="0.2">
      <c r="A109" t="s">
        <v>162</v>
      </c>
      <c r="B109" s="4">
        <v>51</v>
      </c>
      <c r="C109" s="4">
        <v>0</v>
      </c>
      <c r="D109" s="4">
        <v>6</v>
      </c>
      <c r="E109" s="4">
        <v>17</v>
      </c>
      <c r="F109" s="4">
        <v>0</v>
      </c>
      <c r="G109" s="4">
        <v>28</v>
      </c>
      <c r="H109" s="4">
        <v>0</v>
      </c>
    </row>
    <row r="110" spans="1:8" x14ac:dyDescent="0.2">
      <c r="A110" t="s">
        <v>163</v>
      </c>
      <c r="B110" s="4">
        <v>19</v>
      </c>
      <c r="C110" s="4">
        <v>0</v>
      </c>
      <c r="D110" s="4">
        <v>4</v>
      </c>
      <c r="E110" s="4">
        <v>3</v>
      </c>
      <c r="F110" s="4">
        <v>1</v>
      </c>
      <c r="G110" s="4">
        <v>11</v>
      </c>
      <c r="H110" s="4">
        <v>0</v>
      </c>
    </row>
    <row r="111" spans="1:8" x14ac:dyDescent="0.2">
      <c r="A111" t="s">
        <v>27</v>
      </c>
      <c r="B111" s="4"/>
      <c r="C111" s="4"/>
      <c r="D111" s="4"/>
      <c r="E111" s="4"/>
      <c r="F111" s="4"/>
      <c r="G111" s="4"/>
      <c r="H111" s="4"/>
    </row>
    <row r="112" spans="1:8" x14ac:dyDescent="0.2">
      <c r="A112" t="s">
        <v>2</v>
      </c>
      <c r="B112" s="4">
        <v>7180</v>
      </c>
      <c r="C112" s="4">
        <v>103</v>
      </c>
      <c r="D112" s="4">
        <v>1010</v>
      </c>
      <c r="E112" s="4">
        <v>1412</v>
      </c>
      <c r="F112" s="4">
        <v>219</v>
      </c>
      <c r="G112" s="4">
        <v>4287</v>
      </c>
      <c r="H112" s="4">
        <v>149</v>
      </c>
    </row>
    <row r="113" spans="1:8" x14ac:dyDescent="0.2">
      <c r="A113" t="s">
        <v>160</v>
      </c>
      <c r="B113" s="4">
        <v>7067</v>
      </c>
      <c r="C113" s="4">
        <v>102</v>
      </c>
      <c r="D113" s="4">
        <v>997</v>
      </c>
      <c r="E113" s="4">
        <v>1395</v>
      </c>
      <c r="F113" s="4">
        <v>215</v>
      </c>
      <c r="G113" s="4">
        <v>4209</v>
      </c>
      <c r="H113" s="4">
        <v>149</v>
      </c>
    </row>
    <row r="114" spans="1:8" x14ac:dyDescent="0.2">
      <c r="A114" t="s">
        <v>161</v>
      </c>
      <c r="B114" s="4">
        <v>77</v>
      </c>
      <c r="C114" s="4">
        <v>1</v>
      </c>
      <c r="D114" s="4">
        <v>7</v>
      </c>
      <c r="E114" s="4">
        <v>9</v>
      </c>
      <c r="F114" s="4">
        <v>3</v>
      </c>
      <c r="G114" s="4">
        <v>57</v>
      </c>
      <c r="H114" s="4">
        <v>0</v>
      </c>
    </row>
    <row r="115" spans="1:8" x14ac:dyDescent="0.2">
      <c r="A115" t="s">
        <v>162</v>
      </c>
      <c r="B115" s="4">
        <v>24</v>
      </c>
      <c r="C115" s="4">
        <v>0</v>
      </c>
      <c r="D115" s="4">
        <v>4</v>
      </c>
      <c r="E115" s="4">
        <v>7</v>
      </c>
      <c r="F115" s="4">
        <v>0</v>
      </c>
      <c r="G115" s="4">
        <v>13</v>
      </c>
      <c r="H115" s="4">
        <v>0</v>
      </c>
    </row>
    <row r="116" spans="1:8" x14ac:dyDescent="0.2">
      <c r="A116" t="s">
        <v>163</v>
      </c>
      <c r="B116" s="4">
        <v>12</v>
      </c>
      <c r="C116" s="4">
        <v>0</v>
      </c>
      <c r="D116" s="4">
        <v>2</v>
      </c>
      <c r="E116" s="4">
        <v>1</v>
      </c>
      <c r="F116" s="4">
        <v>1</v>
      </c>
      <c r="G116" s="4">
        <v>8</v>
      </c>
      <c r="H116" s="4">
        <v>0</v>
      </c>
    </row>
    <row r="117" spans="1:8" x14ac:dyDescent="0.2">
      <c r="A117" t="s">
        <v>28</v>
      </c>
      <c r="B117" s="4"/>
      <c r="C117" s="4"/>
      <c r="D117" s="4"/>
      <c r="E117" s="4"/>
      <c r="F117" s="4"/>
      <c r="G117" s="4"/>
      <c r="H117" s="4"/>
    </row>
    <row r="118" spans="1:8" x14ac:dyDescent="0.2">
      <c r="A118" t="s">
        <v>2</v>
      </c>
      <c r="B118" s="4">
        <v>6716</v>
      </c>
      <c r="C118" s="4">
        <v>83</v>
      </c>
      <c r="D118" s="4">
        <v>963</v>
      </c>
      <c r="E118" s="4">
        <v>1189</v>
      </c>
      <c r="F118" s="4">
        <v>196</v>
      </c>
      <c r="G118" s="4">
        <v>4220</v>
      </c>
      <c r="H118" s="4">
        <v>65</v>
      </c>
    </row>
    <row r="119" spans="1:8" x14ac:dyDescent="0.2">
      <c r="A119" t="s">
        <v>160</v>
      </c>
      <c r="B119" s="4">
        <v>6604</v>
      </c>
      <c r="C119" s="4">
        <v>81</v>
      </c>
      <c r="D119" s="4">
        <v>947</v>
      </c>
      <c r="E119" s="4">
        <v>1166</v>
      </c>
      <c r="F119" s="4">
        <v>195</v>
      </c>
      <c r="G119" s="4">
        <v>4150</v>
      </c>
      <c r="H119" s="4">
        <v>65</v>
      </c>
    </row>
    <row r="120" spans="1:8" x14ac:dyDescent="0.2">
      <c r="A120" t="s">
        <v>161</v>
      </c>
      <c r="B120" s="4">
        <v>78</v>
      </c>
      <c r="C120" s="4">
        <v>2</v>
      </c>
      <c r="D120" s="4">
        <v>12</v>
      </c>
      <c r="E120" s="4">
        <v>11</v>
      </c>
      <c r="F120" s="4">
        <v>1</v>
      </c>
      <c r="G120" s="4">
        <v>52</v>
      </c>
      <c r="H120" s="4">
        <v>0</v>
      </c>
    </row>
    <row r="121" spans="1:8" x14ac:dyDescent="0.2">
      <c r="A121" t="s">
        <v>162</v>
      </c>
      <c r="B121" s="4">
        <v>27</v>
      </c>
      <c r="C121" s="4">
        <v>0</v>
      </c>
      <c r="D121" s="4">
        <v>2</v>
      </c>
      <c r="E121" s="4">
        <v>10</v>
      </c>
      <c r="F121" s="4">
        <v>0</v>
      </c>
      <c r="G121" s="4">
        <v>15</v>
      </c>
      <c r="H121" s="4">
        <v>0</v>
      </c>
    </row>
    <row r="122" spans="1:8" x14ac:dyDescent="0.2">
      <c r="A122" s="5" t="s">
        <v>163</v>
      </c>
      <c r="B122" s="6">
        <v>7</v>
      </c>
      <c r="C122" s="6">
        <v>0</v>
      </c>
      <c r="D122" s="6">
        <v>2</v>
      </c>
      <c r="E122" s="6">
        <v>2</v>
      </c>
      <c r="F122" s="6">
        <v>0</v>
      </c>
      <c r="G122" s="6">
        <v>3</v>
      </c>
      <c r="H122" s="6">
        <v>0</v>
      </c>
    </row>
    <row r="123" spans="1:8" x14ac:dyDescent="0.2">
      <c r="A123" s="2" t="s">
        <v>29</v>
      </c>
      <c r="B123" s="2"/>
    </row>
    <row r="124" spans="1:8" x14ac:dyDescent="0.2">
      <c r="A124" s="2" t="s">
        <v>341</v>
      </c>
      <c r="B124" s="2"/>
      <c r="C124" s="2"/>
      <c r="D124" s="2"/>
    </row>
  </sheetData>
  <mergeCells count="8">
    <mergeCell ref="A124:D124"/>
    <mergeCell ref="A123:B123"/>
    <mergeCell ref="B2:H2"/>
    <mergeCell ref="A1:H1"/>
    <mergeCell ref="A63:H63"/>
    <mergeCell ref="B64:H64"/>
    <mergeCell ref="A61:B61"/>
    <mergeCell ref="A62:D62"/>
  </mergeCells>
  <pageMargins left="0.7" right="0.7" top="0.75" bottom="0.75" header="0.3" footer="0.3"/>
  <pageSetup orientation="portrait" horizontalDpi="4294967293" verticalDpi="0" r:id="rId1"/>
  <rowBreaks count="1" manualBreakCount="1">
    <brk id="6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5" zoomScaleNormal="100" workbookViewId="0">
      <selection activeCell="A37" sqref="A37:D37"/>
    </sheetView>
  </sheetViews>
  <sheetFormatPr defaultRowHeight="11.25" x14ac:dyDescent="0.2"/>
  <cols>
    <col min="1" max="1" width="30.33203125" bestFit="1" customWidth="1"/>
    <col min="2" max="2" width="10.33203125" customWidth="1"/>
    <col min="8" max="8" width="17.5" bestFit="1" customWidth="1"/>
  </cols>
  <sheetData>
    <row r="1" spans="1:9" x14ac:dyDescent="0.2">
      <c r="A1" s="7" t="s">
        <v>169</v>
      </c>
      <c r="B1" s="7"/>
      <c r="C1" s="7"/>
      <c r="D1" s="7"/>
      <c r="E1" s="7"/>
      <c r="F1" s="7"/>
      <c r="G1" s="7"/>
      <c r="H1" s="7"/>
    </row>
    <row r="2" spans="1:9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9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  <c r="I3" s="1"/>
    </row>
    <row r="4" spans="1:9" x14ac:dyDescent="0.2">
      <c r="A4" t="s">
        <v>170</v>
      </c>
    </row>
    <row r="5" spans="1:9" x14ac:dyDescent="0.2">
      <c r="A5" t="s">
        <v>9</v>
      </c>
    </row>
    <row r="6" spans="1:9" x14ac:dyDescent="0.2">
      <c r="A6" t="s">
        <v>2</v>
      </c>
      <c r="B6" s="4">
        <v>13703</v>
      </c>
      <c r="C6" s="4">
        <v>199</v>
      </c>
      <c r="D6" s="4">
        <v>1983</v>
      </c>
      <c r="E6" s="4">
        <v>2756</v>
      </c>
      <c r="F6" s="4">
        <v>449</v>
      </c>
      <c r="G6" s="4">
        <v>8149</v>
      </c>
      <c r="H6" s="4">
        <v>167</v>
      </c>
    </row>
    <row r="7" spans="1:9" x14ac:dyDescent="0.2">
      <c r="A7" t="s">
        <v>171</v>
      </c>
      <c r="B7" s="4">
        <v>13048</v>
      </c>
      <c r="C7" s="4">
        <v>187</v>
      </c>
      <c r="D7" s="4">
        <v>1924</v>
      </c>
      <c r="E7" s="4">
        <v>2641</v>
      </c>
      <c r="F7" s="4">
        <v>410</v>
      </c>
      <c r="G7" s="4">
        <v>7722</v>
      </c>
      <c r="H7" s="4">
        <v>164</v>
      </c>
    </row>
    <row r="8" spans="1:9" x14ac:dyDescent="0.2">
      <c r="A8" t="s">
        <v>172</v>
      </c>
      <c r="B8" s="4">
        <v>655</v>
      </c>
      <c r="C8" s="4">
        <v>12</v>
      </c>
      <c r="D8" s="4">
        <v>59</v>
      </c>
      <c r="E8" s="4">
        <v>115</v>
      </c>
      <c r="F8" s="4">
        <v>39</v>
      </c>
      <c r="G8" s="4">
        <v>427</v>
      </c>
      <c r="H8" s="4">
        <v>3</v>
      </c>
    </row>
    <row r="9" spans="1:9" x14ac:dyDescent="0.2">
      <c r="A9" t="s">
        <v>27</v>
      </c>
      <c r="B9" s="4"/>
      <c r="C9" s="4"/>
      <c r="D9" s="4"/>
      <c r="E9" s="4"/>
      <c r="F9" s="4"/>
      <c r="G9" s="4"/>
      <c r="H9" s="4"/>
    </row>
    <row r="10" spans="1:9" x14ac:dyDescent="0.2">
      <c r="A10" t="s">
        <v>2</v>
      </c>
      <c r="B10" s="4">
        <v>7104</v>
      </c>
      <c r="C10" s="4">
        <v>110</v>
      </c>
      <c r="D10" s="4">
        <v>1016</v>
      </c>
      <c r="E10" s="4">
        <v>1496</v>
      </c>
      <c r="F10" s="4">
        <v>236</v>
      </c>
      <c r="G10" s="4">
        <v>4145</v>
      </c>
      <c r="H10" s="4">
        <v>101</v>
      </c>
    </row>
    <row r="11" spans="1:9" x14ac:dyDescent="0.2">
      <c r="A11" t="s">
        <v>171</v>
      </c>
      <c r="B11" s="4">
        <v>6768</v>
      </c>
      <c r="C11" s="4">
        <v>104</v>
      </c>
      <c r="D11" s="4">
        <v>986</v>
      </c>
      <c r="E11" s="4">
        <v>1435</v>
      </c>
      <c r="F11" s="4">
        <v>218</v>
      </c>
      <c r="G11" s="4">
        <v>3926</v>
      </c>
      <c r="H11" s="4">
        <v>99</v>
      </c>
    </row>
    <row r="12" spans="1:9" x14ac:dyDescent="0.2">
      <c r="A12" t="s">
        <v>172</v>
      </c>
      <c r="B12" s="4">
        <v>336</v>
      </c>
      <c r="C12" s="4">
        <v>6</v>
      </c>
      <c r="D12" s="4">
        <v>30</v>
      </c>
      <c r="E12" s="4">
        <v>61</v>
      </c>
      <c r="F12" s="4">
        <v>18</v>
      </c>
      <c r="G12" s="4">
        <v>219</v>
      </c>
      <c r="H12" s="4">
        <v>2</v>
      </c>
    </row>
    <row r="13" spans="1:9" x14ac:dyDescent="0.2">
      <c r="A13" t="s">
        <v>28</v>
      </c>
      <c r="B13" s="4"/>
      <c r="C13" s="4"/>
      <c r="D13" s="4"/>
      <c r="E13" s="4"/>
      <c r="F13" s="4"/>
      <c r="G13" s="4"/>
      <c r="H13" s="4"/>
    </row>
    <row r="14" spans="1:9" x14ac:dyDescent="0.2">
      <c r="A14" t="s">
        <v>2</v>
      </c>
      <c r="B14" s="4">
        <v>6599</v>
      </c>
      <c r="C14" s="4">
        <v>89</v>
      </c>
      <c r="D14" s="4">
        <v>967</v>
      </c>
      <c r="E14" s="4">
        <v>1260</v>
      </c>
      <c r="F14" s="4">
        <v>213</v>
      </c>
      <c r="G14" s="4">
        <v>4004</v>
      </c>
      <c r="H14" s="4">
        <v>66</v>
      </c>
    </row>
    <row r="15" spans="1:9" x14ac:dyDescent="0.2">
      <c r="A15" t="s">
        <v>171</v>
      </c>
      <c r="B15" s="4">
        <v>6280</v>
      </c>
      <c r="C15" s="4">
        <v>83</v>
      </c>
      <c r="D15" s="4">
        <v>938</v>
      </c>
      <c r="E15" s="4">
        <v>1206</v>
      </c>
      <c r="F15" s="4">
        <v>192</v>
      </c>
      <c r="G15" s="4">
        <v>3796</v>
      </c>
      <c r="H15" s="4">
        <v>65</v>
      </c>
    </row>
    <row r="16" spans="1:9" x14ac:dyDescent="0.2">
      <c r="A16" t="s">
        <v>172</v>
      </c>
      <c r="B16" s="4">
        <v>319</v>
      </c>
      <c r="C16" s="4">
        <v>6</v>
      </c>
      <c r="D16" s="4">
        <v>29</v>
      </c>
      <c r="E16" s="4">
        <v>54</v>
      </c>
      <c r="F16" s="4">
        <v>21</v>
      </c>
      <c r="G16" s="4">
        <v>208</v>
      </c>
      <c r="H16" s="4">
        <v>1</v>
      </c>
    </row>
    <row r="17" spans="1:8" x14ac:dyDescent="0.2">
      <c r="A17" t="s">
        <v>173</v>
      </c>
      <c r="B17" s="4"/>
      <c r="C17" s="4"/>
      <c r="D17" s="4"/>
      <c r="E17" s="4"/>
      <c r="F17" s="4"/>
      <c r="G17" s="4"/>
      <c r="H17" s="4"/>
    </row>
    <row r="18" spans="1:8" x14ac:dyDescent="0.2">
      <c r="A18" t="s">
        <v>9</v>
      </c>
      <c r="B18" s="4"/>
      <c r="C18" s="4"/>
      <c r="D18" s="4"/>
      <c r="E18" s="4"/>
      <c r="F18" s="4"/>
      <c r="G18" s="4"/>
      <c r="H18" s="4"/>
    </row>
    <row r="19" spans="1:8" x14ac:dyDescent="0.2">
      <c r="A19" t="s">
        <v>2</v>
      </c>
      <c r="B19" s="4">
        <v>13002</v>
      </c>
      <c r="C19" s="4">
        <v>187</v>
      </c>
      <c r="D19" s="4">
        <v>1920</v>
      </c>
      <c r="E19" s="4">
        <v>2640</v>
      </c>
      <c r="F19" s="4">
        <v>409</v>
      </c>
      <c r="G19" s="4">
        <v>7682</v>
      </c>
      <c r="H19" s="4">
        <v>164</v>
      </c>
    </row>
    <row r="20" spans="1:8" x14ac:dyDescent="0.2">
      <c r="A20" t="s">
        <v>174</v>
      </c>
      <c r="B20" s="4">
        <v>1105</v>
      </c>
      <c r="C20" s="4">
        <v>13</v>
      </c>
      <c r="D20" s="4">
        <v>190</v>
      </c>
      <c r="E20" s="4">
        <v>213</v>
      </c>
      <c r="F20" s="4">
        <v>28</v>
      </c>
      <c r="G20" s="4">
        <v>652</v>
      </c>
      <c r="H20" s="4">
        <v>9</v>
      </c>
    </row>
    <row r="21" spans="1:8" x14ac:dyDescent="0.2">
      <c r="A21" t="s">
        <v>175</v>
      </c>
      <c r="B21" s="4">
        <v>3001</v>
      </c>
      <c r="C21" s="4">
        <v>60</v>
      </c>
      <c r="D21" s="4">
        <v>510</v>
      </c>
      <c r="E21" s="4">
        <v>648</v>
      </c>
      <c r="F21" s="4">
        <v>135</v>
      </c>
      <c r="G21" s="4">
        <v>1612</v>
      </c>
      <c r="H21" s="4">
        <v>36</v>
      </c>
    </row>
    <row r="22" spans="1:8" x14ac:dyDescent="0.2">
      <c r="A22" t="s">
        <v>176</v>
      </c>
      <c r="B22" s="4">
        <v>7456</v>
      </c>
      <c r="C22" s="4">
        <v>102</v>
      </c>
      <c r="D22" s="4">
        <v>1017</v>
      </c>
      <c r="E22" s="4">
        <v>1570</v>
      </c>
      <c r="F22" s="4">
        <v>222</v>
      </c>
      <c r="G22" s="4">
        <v>4465</v>
      </c>
      <c r="H22" s="4">
        <v>80</v>
      </c>
    </row>
    <row r="23" spans="1:8" x14ac:dyDescent="0.2">
      <c r="A23" t="s">
        <v>177</v>
      </c>
      <c r="B23" s="4">
        <v>1440</v>
      </c>
      <c r="C23" s="4">
        <v>12</v>
      </c>
      <c r="D23" s="4">
        <v>203</v>
      </c>
      <c r="E23" s="4">
        <v>209</v>
      </c>
      <c r="F23" s="4">
        <v>24</v>
      </c>
      <c r="G23" s="4">
        <v>953</v>
      </c>
      <c r="H23" s="4">
        <v>39</v>
      </c>
    </row>
    <row r="24" spans="1:8" x14ac:dyDescent="0.2">
      <c r="A24" t="s">
        <v>27</v>
      </c>
      <c r="B24" s="4"/>
      <c r="C24" s="4"/>
      <c r="D24" s="4"/>
      <c r="E24" s="4"/>
      <c r="F24" s="4"/>
      <c r="G24" s="4"/>
      <c r="H24" s="4"/>
    </row>
    <row r="25" spans="1:8" x14ac:dyDescent="0.2">
      <c r="A25" t="s">
        <v>2</v>
      </c>
      <c r="B25" s="4">
        <v>6741</v>
      </c>
      <c r="C25" s="4">
        <v>104</v>
      </c>
      <c r="D25" s="4">
        <v>985</v>
      </c>
      <c r="E25" s="4">
        <v>1435</v>
      </c>
      <c r="F25" s="4">
        <v>217</v>
      </c>
      <c r="G25" s="4">
        <v>3901</v>
      </c>
      <c r="H25" s="4">
        <v>99</v>
      </c>
    </row>
    <row r="26" spans="1:8" x14ac:dyDescent="0.2">
      <c r="A26" t="s">
        <v>174</v>
      </c>
      <c r="B26" s="4">
        <v>554</v>
      </c>
      <c r="C26" s="4">
        <v>6</v>
      </c>
      <c r="D26" s="4">
        <v>73</v>
      </c>
      <c r="E26" s="4">
        <v>116</v>
      </c>
      <c r="F26" s="4">
        <v>14</v>
      </c>
      <c r="G26" s="4">
        <v>341</v>
      </c>
      <c r="H26" s="4">
        <v>4</v>
      </c>
    </row>
    <row r="27" spans="1:8" x14ac:dyDescent="0.2">
      <c r="A27" t="s">
        <v>175</v>
      </c>
      <c r="B27" s="4">
        <v>1590</v>
      </c>
      <c r="C27" s="4">
        <v>32</v>
      </c>
      <c r="D27" s="4">
        <v>264</v>
      </c>
      <c r="E27" s="4">
        <v>363</v>
      </c>
      <c r="F27" s="4">
        <v>73</v>
      </c>
      <c r="G27" s="4">
        <v>838</v>
      </c>
      <c r="H27" s="4">
        <v>20</v>
      </c>
    </row>
    <row r="28" spans="1:8" x14ac:dyDescent="0.2">
      <c r="A28" t="s">
        <v>176</v>
      </c>
      <c r="B28" s="4">
        <v>3857</v>
      </c>
      <c r="C28" s="4">
        <v>60</v>
      </c>
      <c r="D28" s="4">
        <v>532</v>
      </c>
      <c r="E28" s="4">
        <v>834</v>
      </c>
      <c r="F28" s="4">
        <v>119</v>
      </c>
      <c r="G28" s="4">
        <v>2265</v>
      </c>
      <c r="H28" s="4">
        <v>47</v>
      </c>
    </row>
    <row r="29" spans="1:8" x14ac:dyDescent="0.2">
      <c r="A29" t="s">
        <v>177</v>
      </c>
      <c r="B29" s="4">
        <v>740</v>
      </c>
      <c r="C29" s="4">
        <v>6</v>
      </c>
      <c r="D29" s="4">
        <v>116</v>
      </c>
      <c r="E29" s="4">
        <v>122</v>
      </c>
      <c r="F29" s="4">
        <v>11</v>
      </c>
      <c r="G29" s="4">
        <v>457</v>
      </c>
      <c r="H29" s="4">
        <v>28</v>
      </c>
    </row>
    <row r="30" spans="1:8" x14ac:dyDescent="0.2">
      <c r="A30" t="s">
        <v>28</v>
      </c>
      <c r="B30" s="4"/>
      <c r="C30" s="4"/>
      <c r="D30" s="4"/>
      <c r="E30" s="4"/>
      <c r="F30" s="4"/>
      <c r="G30" s="4"/>
      <c r="H30" s="4"/>
    </row>
    <row r="31" spans="1:8" x14ac:dyDescent="0.2">
      <c r="A31" t="s">
        <v>2</v>
      </c>
      <c r="B31" s="4">
        <v>6261</v>
      </c>
      <c r="C31" s="4">
        <v>83</v>
      </c>
      <c r="D31" s="4">
        <v>935</v>
      </c>
      <c r="E31" s="4">
        <v>1205</v>
      </c>
      <c r="F31" s="4">
        <v>192</v>
      </c>
      <c r="G31" s="4">
        <v>3781</v>
      </c>
      <c r="H31" s="4">
        <v>65</v>
      </c>
    </row>
    <row r="32" spans="1:8" x14ac:dyDescent="0.2">
      <c r="A32" t="s">
        <v>174</v>
      </c>
      <c r="B32" s="4">
        <v>551</v>
      </c>
      <c r="C32" s="4">
        <v>7</v>
      </c>
      <c r="D32" s="4">
        <v>117</v>
      </c>
      <c r="E32" s="4">
        <v>97</v>
      </c>
      <c r="F32" s="4">
        <v>14</v>
      </c>
      <c r="G32" s="4">
        <v>311</v>
      </c>
      <c r="H32" s="4">
        <v>5</v>
      </c>
    </row>
    <row r="33" spans="1:8" x14ac:dyDescent="0.2">
      <c r="A33" t="s">
        <v>175</v>
      </c>
      <c r="B33" s="4">
        <v>1411</v>
      </c>
      <c r="C33" s="4">
        <v>28</v>
      </c>
      <c r="D33" s="4">
        <v>246</v>
      </c>
      <c r="E33" s="4">
        <v>285</v>
      </c>
      <c r="F33" s="4">
        <v>62</v>
      </c>
      <c r="G33" s="4">
        <v>774</v>
      </c>
      <c r="H33" s="4">
        <v>16</v>
      </c>
    </row>
    <row r="34" spans="1:8" x14ac:dyDescent="0.2">
      <c r="A34" t="s">
        <v>176</v>
      </c>
      <c r="B34" s="4">
        <v>3599</v>
      </c>
      <c r="C34" s="4">
        <v>42</v>
      </c>
      <c r="D34" s="4">
        <v>485</v>
      </c>
      <c r="E34" s="4">
        <v>736</v>
      </c>
      <c r="F34" s="4">
        <v>103</v>
      </c>
      <c r="G34" s="4">
        <v>2200</v>
      </c>
      <c r="H34" s="4">
        <v>33</v>
      </c>
    </row>
    <row r="35" spans="1:8" x14ac:dyDescent="0.2">
      <c r="A35" s="5" t="s">
        <v>177</v>
      </c>
      <c r="B35" s="6">
        <v>700</v>
      </c>
      <c r="C35" s="6">
        <v>6</v>
      </c>
      <c r="D35" s="6">
        <v>87</v>
      </c>
      <c r="E35" s="6">
        <v>87</v>
      </c>
      <c r="F35" s="6">
        <v>13</v>
      </c>
      <c r="G35" s="6">
        <v>496</v>
      </c>
      <c r="H35" s="6">
        <v>11</v>
      </c>
    </row>
    <row r="36" spans="1:8" x14ac:dyDescent="0.2">
      <c r="A36" s="2" t="s">
        <v>29</v>
      </c>
      <c r="B36" s="2"/>
    </row>
    <row r="37" spans="1:8" x14ac:dyDescent="0.2">
      <c r="A37" s="2" t="s">
        <v>341</v>
      </c>
      <c r="B37" s="2"/>
      <c r="C37" s="2"/>
      <c r="D37" s="2"/>
    </row>
  </sheetData>
  <mergeCells count="4">
    <mergeCell ref="A36:B36"/>
    <mergeCell ref="B2:H2"/>
    <mergeCell ref="A1:H1"/>
    <mergeCell ref="A37:D37"/>
  </mergeCells>
  <pageMargins left="0.7" right="0.7" top="0.75" bottom="0.75" header="0.3" footer="0.3"/>
  <pageSetup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26" sqref="A26:D26"/>
    </sheetView>
  </sheetViews>
  <sheetFormatPr defaultRowHeight="11.25" x14ac:dyDescent="0.2"/>
  <cols>
    <col min="1" max="1" width="14.6640625" bestFit="1" customWidth="1"/>
    <col min="2" max="2" width="11.1640625" customWidth="1"/>
    <col min="8" max="8" width="17.5" bestFit="1" customWidth="1"/>
  </cols>
  <sheetData>
    <row r="1" spans="1:8" x14ac:dyDescent="0.2">
      <c r="A1" s="2" t="s">
        <v>178</v>
      </c>
      <c r="B1" s="2"/>
      <c r="C1" s="2"/>
      <c r="D1" s="2"/>
      <c r="E1" s="2"/>
      <c r="F1" s="2"/>
      <c r="G1" s="2"/>
      <c r="H1" s="2"/>
    </row>
    <row r="2" spans="1:8" x14ac:dyDescent="0.2">
      <c r="A2" s="19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  <c r="B4" s="4"/>
      <c r="C4" s="4"/>
      <c r="D4" s="4"/>
      <c r="E4" s="4"/>
      <c r="F4" s="4"/>
      <c r="G4" s="4"/>
      <c r="H4" s="4"/>
    </row>
    <row r="5" spans="1:8" x14ac:dyDescent="0.2">
      <c r="A5" t="s">
        <v>2</v>
      </c>
      <c r="B5" s="4">
        <v>1081</v>
      </c>
      <c r="C5" s="4">
        <v>9</v>
      </c>
      <c r="D5" s="4">
        <v>167</v>
      </c>
      <c r="E5" s="4">
        <v>142</v>
      </c>
      <c r="F5" s="4">
        <v>13</v>
      </c>
      <c r="G5" s="4">
        <v>714</v>
      </c>
      <c r="H5" s="4">
        <v>36</v>
      </c>
    </row>
    <row r="6" spans="1:8" x14ac:dyDescent="0.2">
      <c r="A6" t="s">
        <v>179</v>
      </c>
      <c r="B6" s="4">
        <v>171</v>
      </c>
      <c r="C6" s="4">
        <v>0</v>
      </c>
      <c r="D6" s="4">
        <v>16</v>
      </c>
      <c r="E6" s="4">
        <v>20</v>
      </c>
      <c r="F6" s="4">
        <v>0</v>
      </c>
      <c r="G6" s="4">
        <v>131</v>
      </c>
      <c r="H6" s="4">
        <v>4</v>
      </c>
    </row>
    <row r="7" spans="1:8" x14ac:dyDescent="0.2">
      <c r="A7" t="s">
        <v>180</v>
      </c>
      <c r="B7" s="4">
        <v>474</v>
      </c>
      <c r="C7" s="4">
        <v>7</v>
      </c>
      <c r="D7" s="4">
        <v>77</v>
      </c>
      <c r="E7" s="4">
        <v>68</v>
      </c>
      <c r="F7" s="4">
        <v>10</v>
      </c>
      <c r="G7" s="4">
        <v>290</v>
      </c>
      <c r="H7" s="4">
        <v>22</v>
      </c>
    </row>
    <row r="8" spans="1:8" x14ac:dyDescent="0.2">
      <c r="A8" t="s">
        <v>181</v>
      </c>
      <c r="B8" s="4">
        <v>8</v>
      </c>
      <c r="C8" s="4">
        <v>0</v>
      </c>
      <c r="D8" s="4">
        <v>3</v>
      </c>
      <c r="E8" s="4">
        <v>2</v>
      </c>
      <c r="F8" s="4">
        <v>0</v>
      </c>
      <c r="G8" s="4">
        <v>3</v>
      </c>
      <c r="H8" s="4">
        <v>0</v>
      </c>
    </row>
    <row r="9" spans="1:8" x14ac:dyDescent="0.2">
      <c r="A9" t="s">
        <v>182</v>
      </c>
      <c r="B9" s="4">
        <v>13</v>
      </c>
      <c r="C9" s="4">
        <v>0</v>
      </c>
      <c r="D9" s="4">
        <v>0</v>
      </c>
      <c r="E9" s="4">
        <v>3</v>
      </c>
      <c r="F9" s="4">
        <v>0</v>
      </c>
      <c r="G9" s="4">
        <v>9</v>
      </c>
      <c r="H9" s="4">
        <v>1</v>
      </c>
    </row>
    <row r="10" spans="1:8" x14ac:dyDescent="0.2">
      <c r="A10" t="s">
        <v>149</v>
      </c>
      <c r="B10" s="4">
        <v>415</v>
      </c>
      <c r="C10" s="4">
        <v>2</v>
      </c>
      <c r="D10" s="4">
        <v>71</v>
      </c>
      <c r="E10" s="4">
        <v>49</v>
      </c>
      <c r="F10" s="4">
        <v>3</v>
      </c>
      <c r="G10" s="4">
        <v>281</v>
      </c>
      <c r="H10" s="4">
        <v>9</v>
      </c>
    </row>
    <row r="11" spans="1:8" x14ac:dyDescent="0.2">
      <c r="A11" t="s">
        <v>27</v>
      </c>
      <c r="B11" s="4"/>
      <c r="C11" s="4"/>
      <c r="D11" s="4"/>
      <c r="E11" s="4"/>
      <c r="F11" s="4"/>
      <c r="G11" s="4"/>
      <c r="H11" s="4"/>
    </row>
    <row r="12" spans="1:8" x14ac:dyDescent="0.2">
      <c r="A12" t="s">
        <v>2</v>
      </c>
      <c r="B12" s="4">
        <v>581</v>
      </c>
      <c r="C12" s="4">
        <v>6</v>
      </c>
      <c r="D12" s="4">
        <v>99</v>
      </c>
      <c r="E12" s="4">
        <v>89</v>
      </c>
      <c r="F12" s="4">
        <v>8</v>
      </c>
      <c r="G12" s="4">
        <v>353</v>
      </c>
      <c r="H12" s="4">
        <v>26</v>
      </c>
    </row>
    <row r="13" spans="1:8" x14ac:dyDescent="0.2">
      <c r="A13" t="s">
        <v>179</v>
      </c>
      <c r="B13" s="4">
        <v>70</v>
      </c>
      <c r="C13" s="4">
        <v>0</v>
      </c>
      <c r="D13" s="4">
        <v>6</v>
      </c>
      <c r="E13" s="4">
        <v>9</v>
      </c>
      <c r="F13" s="4">
        <v>0</v>
      </c>
      <c r="G13" s="4">
        <v>52</v>
      </c>
      <c r="H13" s="4">
        <v>3</v>
      </c>
    </row>
    <row r="14" spans="1:8" x14ac:dyDescent="0.2">
      <c r="A14" t="s">
        <v>180</v>
      </c>
      <c r="B14" s="4">
        <v>269</v>
      </c>
      <c r="C14" s="4">
        <v>5</v>
      </c>
      <c r="D14" s="4">
        <v>41</v>
      </c>
      <c r="E14" s="4">
        <v>46</v>
      </c>
      <c r="F14" s="4">
        <v>6</v>
      </c>
      <c r="G14" s="4">
        <v>153</v>
      </c>
      <c r="H14" s="4">
        <v>18</v>
      </c>
    </row>
    <row r="15" spans="1:8" x14ac:dyDescent="0.2">
      <c r="A15" t="s">
        <v>181</v>
      </c>
      <c r="B15" s="4">
        <v>4</v>
      </c>
      <c r="C15" s="4">
        <v>0</v>
      </c>
      <c r="D15" s="4">
        <v>2</v>
      </c>
      <c r="E15" s="4">
        <v>2</v>
      </c>
      <c r="F15" s="4">
        <v>0</v>
      </c>
      <c r="G15" s="4">
        <v>0</v>
      </c>
      <c r="H15" s="4">
        <v>0</v>
      </c>
    </row>
    <row r="16" spans="1:8" x14ac:dyDescent="0.2">
      <c r="A16" t="s">
        <v>182</v>
      </c>
      <c r="B16" s="4">
        <v>7</v>
      </c>
      <c r="C16" s="4">
        <v>0</v>
      </c>
      <c r="D16" s="4">
        <v>0</v>
      </c>
      <c r="E16" s="4">
        <v>2</v>
      </c>
      <c r="F16" s="4">
        <v>0</v>
      </c>
      <c r="G16" s="4">
        <v>5</v>
      </c>
      <c r="H16" s="4">
        <v>0</v>
      </c>
    </row>
    <row r="17" spans="1:8" x14ac:dyDescent="0.2">
      <c r="A17" t="s">
        <v>149</v>
      </c>
      <c r="B17" s="4">
        <v>231</v>
      </c>
      <c r="C17" s="4">
        <v>1</v>
      </c>
      <c r="D17" s="4">
        <v>50</v>
      </c>
      <c r="E17" s="4">
        <v>30</v>
      </c>
      <c r="F17" s="4">
        <v>2</v>
      </c>
      <c r="G17" s="4">
        <v>143</v>
      </c>
      <c r="H17" s="4">
        <v>5</v>
      </c>
    </row>
    <row r="18" spans="1:8" x14ac:dyDescent="0.2">
      <c r="A18" t="s">
        <v>28</v>
      </c>
      <c r="B18" s="4"/>
      <c r="C18" s="4"/>
      <c r="D18" s="4"/>
      <c r="E18" s="4"/>
      <c r="F18" s="4"/>
      <c r="G18" s="4"/>
      <c r="H18" s="4"/>
    </row>
    <row r="19" spans="1:8" x14ac:dyDescent="0.2">
      <c r="A19" t="s">
        <v>2</v>
      </c>
      <c r="B19" s="4">
        <v>500</v>
      </c>
      <c r="C19" s="4">
        <v>3</v>
      </c>
      <c r="D19" s="4">
        <v>68</v>
      </c>
      <c r="E19" s="4">
        <v>53</v>
      </c>
      <c r="F19" s="4">
        <v>5</v>
      </c>
      <c r="G19" s="4">
        <v>361</v>
      </c>
      <c r="H19" s="4">
        <v>10</v>
      </c>
    </row>
    <row r="20" spans="1:8" x14ac:dyDescent="0.2">
      <c r="A20" t="s">
        <v>179</v>
      </c>
      <c r="B20" s="4">
        <v>101</v>
      </c>
      <c r="C20" s="4">
        <v>0</v>
      </c>
      <c r="D20" s="4">
        <v>10</v>
      </c>
      <c r="E20" s="4">
        <v>11</v>
      </c>
      <c r="F20" s="4">
        <v>0</v>
      </c>
      <c r="G20" s="4">
        <v>79</v>
      </c>
      <c r="H20" s="4">
        <v>1</v>
      </c>
    </row>
    <row r="21" spans="1:8" x14ac:dyDescent="0.2">
      <c r="A21" t="s">
        <v>180</v>
      </c>
      <c r="B21" s="4">
        <v>205</v>
      </c>
      <c r="C21" s="4">
        <v>2</v>
      </c>
      <c r="D21" s="4">
        <v>36</v>
      </c>
      <c r="E21" s="4">
        <v>22</v>
      </c>
      <c r="F21" s="4">
        <v>4</v>
      </c>
      <c r="G21" s="4">
        <v>137</v>
      </c>
      <c r="H21" s="4">
        <v>4</v>
      </c>
    </row>
    <row r="22" spans="1:8" x14ac:dyDescent="0.2">
      <c r="A22" t="s">
        <v>181</v>
      </c>
      <c r="B22" s="4">
        <v>4</v>
      </c>
      <c r="C22" s="4">
        <v>0</v>
      </c>
      <c r="D22" s="4">
        <v>1</v>
      </c>
      <c r="E22" s="4">
        <v>0</v>
      </c>
      <c r="F22" s="4">
        <v>0</v>
      </c>
      <c r="G22" s="4">
        <v>3</v>
      </c>
      <c r="H22" s="4">
        <v>0</v>
      </c>
    </row>
    <row r="23" spans="1:8" x14ac:dyDescent="0.2">
      <c r="A23" t="s">
        <v>182</v>
      </c>
      <c r="B23" s="4">
        <v>6</v>
      </c>
      <c r="C23" s="4">
        <v>0</v>
      </c>
      <c r="D23" s="4">
        <v>0</v>
      </c>
      <c r="E23" s="4">
        <v>1</v>
      </c>
      <c r="F23" s="4">
        <v>0</v>
      </c>
      <c r="G23" s="4">
        <v>4</v>
      </c>
      <c r="H23" s="4">
        <v>1</v>
      </c>
    </row>
    <row r="24" spans="1:8" x14ac:dyDescent="0.2">
      <c r="A24" s="5" t="s">
        <v>149</v>
      </c>
      <c r="B24" s="6">
        <v>184</v>
      </c>
      <c r="C24" s="6">
        <v>1</v>
      </c>
      <c r="D24" s="6">
        <v>21</v>
      </c>
      <c r="E24" s="6">
        <v>19</v>
      </c>
      <c r="F24" s="6">
        <v>1</v>
      </c>
      <c r="G24" s="6">
        <v>138</v>
      </c>
      <c r="H24" s="6">
        <v>4</v>
      </c>
    </row>
    <row r="25" spans="1:8" x14ac:dyDescent="0.2">
      <c r="A25" s="2" t="s">
        <v>103</v>
      </c>
      <c r="B25" s="2"/>
    </row>
    <row r="26" spans="1:8" x14ac:dyDescent="0.2">
      <c r="A26" s="2" t="s">
        <v>341</v>
      </c>
      <c r="B26" s="2"/>
      <c r="C26" s="2"/>
      <c r="D26" s="2"/>
    </row>
  </sheetData>
  <mergeCells count="4">
    <mergeCell ref="A25:B25"/>
    <mergeCell ref="B2:H2"/>
    <mergeCell ref="A1:H1"/>
    <mergeCell ref="A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37" zoomScaleNormal="100" workbookViewId="0">
      <selection activeCell="F67" sqref="F67"/>
    </sheetView>
  </sheetViews>
  <sheetFormatPr defaultRowHeight="11.25" x14ac:dyDescent="0.2"/>
  <cols>
    <col min="1" max="1" width="11.33203125" bestFit="1" customWidth="1"/>
    <col min="2" max="2" width="10.33203125" customWidth="1"/>
    <col min="8" max="8" width="17.5" bestFit="1" customWidth="1"/>
  </cols>
  <sheetData>
    <row r="1" spans="1:9" x14ac:dyDescent="0.2">
      <c r="A1" s="7" t="s">
        <v>0</v>
      </c>
      <c r="B1" s="7"/>
      <c r="C1" s="7"/>
      <c r="D1" s="7"/>
      <c r="E1" s="7"/>
      <c r="F1" s="7"/>
      <c r="G1" s="7"/>
      <c r="H1" s="7"/>
    </row>
    <row r="2" spans="1:9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9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  <c r="I3" s="1"/>
    </row>
    <row r="4" spans="1:9" x14ac:dyDescent="0.2">
      <c r="A4" t="s">
        <v>9</v>
      </c>
    </row>
    <row r="5" spans="1:9" x14ac:dyDescent="0.2">
      <c r="A5" t="s">
        <v>2</v>
      </c>
      <c r="B5" s="4">
        <v>15657</v>
      </c>
      <c r="C5" s="4">
        <v>216</v>
      </c>
      <c r="D5" s="4">
        <v>2185</v>
      </c>
      <c r="E5" s="4">
        <v>2937</v>
      </c>
      <c r="F5" s="4">
        <v>483</v>
      </c>
      <c r="G5" s="4">
        <v>9606</v>
      </c>
      <c r="H5" s="4">
        <v>230</v>
      </c>
    </row>
    <row r="6" spans="1:9" x14ac:dyDescent="0.2">
      <c r="A6" t="s">
        <v>10</v>
      </c>
      <c r="B6" s="4">
        <v>1761</v>
      </c>
      <c r="C6" s="4">
        <v>30</v>
      </c>
      <c r="D6" s="4">
        <v>212</v>
      </c>
      <c r="E6" s="4">
        <v>336</v>
      </c>
      <c r="F6" s="4">
        <v>68</v>
      </c>
      <c r="G6" s="4">
        <v>1099</v>
      </c>
      <c r="H6" s="4">
        <v>16</v>
      </c>
    </row>
    <row r="7" spans="1:9" x14ac:dyDescent="0.2">
      <c r="A7" t="s">
        <v>11</v>
      </c>
      <c r="B7" s="4">
        <v>2042</v>
      </c>
      <c r="C7" s="4">
        <v>34</v>
      </c>
      <c r="D7" s="4">
        <v>330</v>
      </c>
      <c r="E7" s="4">
        <v>407</v>
      </c>
      <c r="F7" s="4">
        <v>81</v>
      </c>
      <c r="G7" s="4">
        <v>1167</v>
      </c>
      <c r="H7" s="4">
        <v>23</v>
      </c>
    </row>
    <row r="8" spans="1:9" x14ac:dyDescent="0.2">
      <c r="A8" t="s">
        <v>12</v>
      </c>
      <c r="B8" s="4">
        <v>1821</v>
      </c>
      <c r="C8" s="4">
        <v>27</v>
      </c>
      <c r="D8" s="4">
        <v>327</v>
      </c>
      <c r="E8" s="4">
        <v>356</v>
      </c>
      <c r="F8" s="4">
        <v>78</v>
      </c>
      <c r="G8" s="4">
        <v>1013</v>
      </c>
      <c r="H8" s="4">
        <v>20</v>
      </c>
    </row>
    <row r="9" spans="1:9" x14ac:dyDescent="0.2">
      <c r="A9" t="s">
        <v>13</v>
      </c>
      <c r="B9" s="4">
        <v>1601</v>
      </c>
      <c r="C9" s="4">
        <v>3</v>
      </c>
      <c r="D9" s="4">
        <v>160</v>
      </c>
      <c r="E9" s="4">
        <v>205</v>
      </c>
      <c r="F9" s="4">
        <v>3</v>
      </c>
      <c r="G9" s="4">
        <v>1224</v>
      </c>
      <c r="H9" s="4">
        <v>6</v>
      </c>
    </row>
    <row r="10" spans="1:9" x14ac:dyDescent="0.2">
      <c r="A10" t="s">
        <v>14</v>
      </c>
      <c r="B10" s="4">
        <v>786</v>
      </c>
      <c r="C10" s="4">
        <v>13</v>
      </c>
      <c r="D10" s="4">
        <v>69</v>
      </c>
      <c r="E10" s="4">
        <v>156</v>
      </c>
      <c r="F10" s="4">
        <v>11</v>
      </c>
      <c r="G10" s="4">
        <v>516</v>
      </c>
      <c r="H10" s="4">
        <v>21</v>
      </c>
    </row>
    <row r="11" spans="1:9" x14ac:dyDescent="0.2">
      <c r="A11" t="s">
        <v>15</v>
      </c>
      <c r="B11" s="4">
        <v>1018</v>
      </c>
      <c r="C11" s="4">
        <v>10</v>
      </c>
      <c r="D11" s="4">
        <v>133</v>
      </c>
      <c r="E11" s="4">
        <v>162</v>
      </c>
      <c r="F11" s="4">
        <v>25</v>
      </c>
      <c r="G11" s="4">
        <v>662</v>
      </c>
      <c r="H11" s="4">
        <v>26</v>
      </c>
    </row>
    <row r="12" spans="1:9" x14ac:dyDescent="0.2">
      <c r="A12" t="s">
        <v>16</v>
      </c>
      <c r="B12" s="4">
        <v>1072</v>
      </c>
      <c r="C12" s="4">
        <v>17</v>
      </c>
      <c r="D12" s="4">
        <v>137</v>
      </c>
      <c r="E12" s="4">
        <v>160</v>
      </c>
      <c r="F12" s="4">
        <v>38</v>
      </c>
      <c r="G12" s="4">
        <v>684</v>
      </c>
      <c r="H12" s="4">
        <v>36</v>
      </c>
    </row>
    <row r="13" spans="1:9" x14ac:dyDescent="0.2">
      <c r="A13" t="s">
        <v>17</v>
      </c>
      <c r="B13" s="4">
        <v>1016</v>
      </c>
      <c r="C13" s="4">
        <v>15</v>
      </c>
      <c r="D13" s="4">
        <v>167</v>
      </c>
      <c r="E13" s="4">
        <v>215</v>
      </c>
      <c r="F13" s="4">
        <v>41</v>
      </c>
      <c r="G13" s="4">
        <v>559</v>
      </c>
      <c r="H13" s="4">
        <v>19</v>
      </c>
    </row>
    <row r="14" spans="1:9" x14ac:dyDescent="0.2">
      <c r="A14" t="s">
        <v>18</v>
      </c>
      <c r="B14" s="4">
        <v>832</v>
      </c>
      <c r="C14" s="4">
        <v>10</v>
      </c>
      <c r="D14" s="4">
        <v>131</v>
      </c>
      <c r="E14" s="4">
        <v>168</v>
      </c>
      <c r="F14" s="4">
        <v>26</v>
      </c>
      <c r="G14" s="4">
        <v>480</v>
      </c>
      <c r="H14" s="4">
        <v>17</v>
      </c>
    </row>
    <row r="15" spans="1:9" x14ac:dyDescent="0.2">
      <c r="A15" t="s">
        <v>19</v>
      </c>
      <c r="B15" s="4">
        <v>821</v>
      </c>
      <c r="C15" s="4">
        <v>11</v>
      </c>
      <c r="D15" s="4">
        <v>104</v>
      </c>
      <c r="E15" s="4">
        <v>190</v>
      </c>
      <c r="F15" s="4">
        <v>25</v>
      </c>
      <c r="G15" s="4">
        <v>478</v>
      </c>
      <c r="H15" s="4">
        <v>13</v>
      </c>
    </row>
    <row r="16" spans="1:9" x14ac:dyDescent="0.2">
      <c r="A16" t="s">
        <v>20</v>
      </c>
      <c r="B16" s="4">
        <v>786</v>
      </c>
      <c r="C16" s="4">
        <v>8</v>
      </c>
      <c r="D16" s="4">
        <v>110</v>
      </c>
      <c r="E16" s="4">
        <v>152</v>
      </c>
      <c r="F16" s="4">
        <v>22</v>
      </c>
      <c r="G16" s="4">
        <v>479</v>
      </c>
      <c r="H16" s="4">
        <v>15</v>
      </c>
    </row>
    <row r="17" spans="1:8" x14ac:dyDescent="0.2">
      <c r="A17" t="s">
        <v>21</v>
      </c>
      <c r="B17" s="4">
        <v>684</v>
      </c>
      <c r="C17" s="4">
        <v>14</v>
      </c>
      <c r="D17" s="4">
        <v>88</v>
      </c>
      <c r="E17" s="4">
        <v>153</v>
      </c>
      <c r="F17" s="4">
        <v>25</v>
      </c>
      <c r="G17" s="4">
        <v>393</v>
      </c>
      <c r="H17" s="4">
        <v>11</v>
      </c>
    </row>
    <row r="18" spans="1:8" x14ac:dyDescent="0.2">
      <c r="A18" t="s">
        <v>22</v>
      </c>
      <c r="B18" s="4">
        <v>513</v>
      </c>
      <c r="C18" s="4">
        <v>7</v>
      </c>
      <c r="D18" s="4">
        <v>81</v>
      </c>
      <c r="E18" s="4">
        <v>102</v>
      </c>
      <c r="F18" s="4">
        <v>11</v>
      </c>
      <c r="G18" s="4">
        <v>309</v>
      </c>
      <c r="H18" s="4">
        <v>3</v>
      </c>
    </row>
    <row r="19" spans="1:8" x14ac:dyDescent="0.2">
      <c r="A19" t="s">
        <v>23</v>
      </c>
      <c r="B19" s="4">
        <v>357</v>
      </c>
      <c r="C19" s="4">
        <v>5</v>
      </c>
      <c r="D19" s="4">
        <v>50</v>
      </c>
      <c r="E19" s="4">
        <v>70</v>
      </c>
      <c r="F19" s="4">
        <v>11</v>
      </c>
      <c r="G19" s="4">
        <v>220</v>
      </c>
      <c r="H19" s="4">
        <v>1</v>
      </c>
    </row>
    <row r="20" spans="1:8" x14ac:dyDescent="0.2">
      <c r="A20" t="s">
        <v>24</v>
      </c>
      <c r="B20" s="4">
        <v>261</v>
      </c>
      <c r="C20" s="4">
        <v>3</v>
      </c>
      <c r="D20" s="4">
        <v>35</v>
      </c>
      <c r="E20" s="4">
        <v>51</v>
      </c>
      <c r="F20" s="4">
        <v>9</v>
      </c>
      <c r="G20" s="4">
        <v>162</v>
      </c>
      <c r="H20" s="4">
        <v>1</v>
      </c>
    </row>
    <row r="21" spans="1:8" x14ac:dyDescent="0.2">
      <c r="A21" t="s">
        <v>25</v>
      </c>
      <c r="B21" s="4">
        <v>286</v>
      </c>
      <c r="C21" s="4">
        <v>9</v>
      </c>
      <c r="D21" s="4">
        <v>51</v>
      </c>
      <c r="E21" s="4">
        <v>54</v>
      </c>
      <c r="F21" s="4">
        <v>9</v>
      </c>
      <c r="G21" s="4">
        <v>161</v>
      </c>
      <c r="H21" s="4">
        <v>2</v>
      </c>
    </row>
    <row r="22" spans="1:8" x14ac:dyDescent="0.2">
      <c r="A22" t="s">
        <v>26</v>
      </c>
      <c r="B22">
        <v>23.8</v>
      </c>
      <c r="C22">
        <v>25.5</v>
      </c>
      <c r="D22">
        <v>24.6</v>
      </c>
      <c r="E22">
        <v>25.3</v>
      </c>
      <c r="F22">
        <v>25.1</v>
      </c>
      <c r="G22">
        <v>22.9</v>
      </c>
      <c r="H22">
        <v>30.4</v>
      </c>
    </row>
    <row r="23" spans="1:8" x14ac:dyDescent="0.2">
      <c r="A23" t="s">
        <v>27</v>
      </c>
    </row>
    <row r="24" spans="1:8" x14ac:dyDescent="0.2">
      <c r="A24" t="s">
        <v>2</v>
      </c>
      <c r="B24" s="4">
        <v>8101</v>
      </c>
      <c r="C24" s="4">
        <v>119</v>
      </c>
      <c r="D24" s="4">
        <v>1115</v>
      </c>
      <c r="E24" s="4">
        <v>1595</v>
      </c>
      <c r="F24" s="4">
        <v>252</v>
      </c>
      <c r="G24" s="4">
        <v>4862</v>
      </c>
      <c r="H24" s="4">
        <v>158</v>
      </c>
    </row>
    <row r="25" spans="1:8" x14ac:dyDescent="0.2">
      <c r="A25" t="s">
        <v>10</v>
      </c>
      <c r="B25" s="4">
        <v>921</v>
      </c>
      <c r="C25" s="4">
        <v>16</v>
      </c>
      <c r="D25" s="4">
        <v>105</v>
      </c>
      <c r="E25" s="4">
        <v>183</v>
      </c>
      <c r="F25" s="4">
        <v>33</v>
      </c>
      <c r="G25" s="4">
        <v>575</v>
      </c>
      <c r="H25" s="4">
        <v>9</v>
      </c>
    </row>
    <row r="26" spans="1:8" x14ac:dyDescent="0.2">
      <c r="A26" t="s">
        <v>11</v>
      </c>
      <c r="B26" s="4">
        <v>1028</v>
      </c>
      <c r="C26" s="4">
        <v>20</v>
      </c>
      <c r="D26" s="4">
        <v>145</v>
      </c>
      <c r="E26" s="4">
        <v>217</v>
      </c>
      <c r="F26" s="4">
        <v>47</v>
      </c>
      <c r="G26" s="4">
        <v>588</v>
      </c>
      <c r="H26" s="4">
        <v>11</v>
      </c>
    </row>
    <row r="27" spans="1:8" x14ac:dyDescent="0.2">
      <c r="A27" t="s">
        <v>12</v>
      </c>
      <c r="B27" s="4">
        <v>927</v>
      </c>
      <c r="C27" s="4">
        <v>15</v>
      </c>
      <c r="D27" s="4">
        <v>172</v>
      </c>
      <c r="E27" s="4">
        <v>194</v>
      </c>
      <c r="F27" s="4">
        <v>37</v>
      </c>
      <c r="G27" s="4">
        <v>498</v>
      </c>
      <c r="H27" s="4">
        <v>11</v>
      </c>
    </row>
    <row r="28" spans="1:8" x14ac:dyDescent="0.2">
      <c r="A28" t="s">
        <v>13</v>
      </c>
      <c r="B28" s="4">
        <v>780</v>
      </c>
      <c r="C28" s="4">
        <v>2</v>
      </c>
      <c r="D28" s="4">
        <v>84</v>
      </c>
      <c r="E28" s="4">
        <v>99</v>
      </c>
      <c r="F28" s="4">
        <v>3</v>
      </c>
      <c r="G28" s="4">
        <v>587</v>
      </c>
      <c r="H28" s="4">
        <v>5</v>
      </c>
    </row>
    <row r="29" spans="1:8" x14ac:dyDescent="0.2">
      <c r="A29" t="s">
        <v>14</v>
      </c>
      <c r="B29" s="4">
        <v>427</v>
      </c>
      <c r="C29" s="4">
        <v>5</v>
      </c>
      <c r="D29" s="4">
        <v>45</v>
      </c>
      <c r="E29" s="4">
        <v>94</v>
      </c>
      <c r="F29" s="4">
        <v>4</v>
      </c>
      <c r="G29" s="4">
        <v>261</v>
      </c>
      <c r="H29" s="4">
        <v>18</v>
      </c>
    </row>
    <row r="30" spans="1:8" x14ac:dyDescent="0.2">
      <c r="A30" t="s">
        <v>15</v>
      </c>
      <c r="B30" s="4">
        <v>516</v>
      </c>
      <c r="C30" s="4">
        <v>5</v>
      </c>
      <c r="D30" s="4">
        <v>72</v>
      </c>
      <c r="E30" s="4">
        <v>82</v>
      </c>
      <c r="F30" s="4">
        <v>13</v>
      </c>
      <c r="G30" s="4">
        <v>324</v>
      </c>
      <c r="H30" s="4">
        <v>20</v>
      </c>
    </row>
    <row r="31" spans="1:8" x14ac:dyDescent="0.2">
      <c r="A31" t="s">
        <v>16</v>
      </c>
      <c r="B31" s="4">
        <v>543</v>
      </c>
      <c r="C31" s="4">
        <v>9</v>
      </c>
      <c r="D31" s="4">
        <v>63</v>
      </c>
      <c r="E31" s="4">
        <v>82</v>
      </c>
      <c r="F31" s="4">
        <v>22</v>
      </c>
      <c r="G31" s="4">
        <v>338</v>
      </c>
      <c r="H31" s="4">
        <v>29</v>
      </c>
    </row>
    <row r="32" spans="1:8" x14ac:dyDescent="0.2">
      <c r="A32" t="s">
        <v>17</v>
      </c>
      <c r="B32" s="4">
        <v>542</v>
      </c>
      <c r="C32" s="4">
        <v>7</v>
      </c>
      <c r="D32" s="4">
        <v>97</v>
      </c>
      <c r="E32" s="4">
        <v>114</v>
      </c>
      <c r="F32" s="4">
        <v>18</v>
      </c>
      <c r="G32" s="4">
        <v>294</v>
      </c>
      <c r="H32" s="4">
        <v>12</v>
      </c>
    </row>
    <row r="33" spans="1:8" x14ac:dyDescent="0.2">
      <c r="A33" t="s">
        <v>18</v>
      </c>
      <c r="B33" s="4">
        <v>423</v>
      </c>
      <c r="C33" s="4">
        <v>6</v>
      </c>
      <c r="D33" s="4">
        <v>53</v>
      </c>
      <c r="E33" s="4">
        <v>85</v>
      </c>
      <c r="F33" s="4">
        <v>14</v>
      </c>
      <c r="G33" s="4">
        <v>256</v>
      </c>
      <c r="H33" s="4">
        <v>9</v>
      </c>
    </row>
    <row r="34" spans="1:8" x14ac:dyDescent="0.2">
      <c r="A34" t="s">
        <v>19</v>
      </c>
      <c r="B34" s="4">
        <v>454</v>
      </c>
      <c r="C34" s="4">
        <v>4</v>
      </c>
      <c r="D34" s="4">
        <v>62</v>
      </c>
      <c r="E34" s="4">
        <v>110</v>
      </c>
      <c r="F34" s="4">
        <v>19</v>
      </c>
      <c r="G34" s="4">
        <v>249</v>
      </c>
      <c r="H34" s="4">
        <v>10</v>
      </c>
    </row>
    <row r="35" spans="1:8" x14ac:dyDescent="0.2">
      <c r="A35" t="s">
        <v>20</v>
      </c>
      <c r="B35" s="4">
        <v>416</v>
      </c>
      <c r="C35" s="4">
        <v>6</v>
      </c>
      <c r="D35" s="4">
        <v>58</v>
      </c>
      <c r="E35" s="4">
        <v>87</v>
      </c>
      <c r="F35" s="4">
        <v>8</v>
      </c>
      <c r="G35" s="4">
        <v>244</v>
      </c>
      <c r="H35" s="4">
        <v>13</v>
      </c>
    </row>
    <row r="36" spans="1:8" x14ac:dyDescent="0.2">
      <c r="A36" t="s">
        <v>21</v>
      </c>
      <c r="B36" s="4">
        <v>375</v>
      </c>
      <c r="C36" s="4">
        <v>9</v>
      </c>
      <c r="D36" s="4">
        <v>52</v>
      </c>
      <c r="E36" s="4">
        <v>94</v>
      </c>
      <c r="F36" s="4">
        <v>15</v>
      </c>
      <c r="G36" s="4">
        <v>198</v>
      </c>
      <c r="H36" s="4">
        <v>7</v>
      </c>
    </row>
    <row r="37" spans="1:8" x14ac:dyDescent="0.2">
      <c r="A37" t="s">
        <v>22</v>
      </c>
      <c r="B37" s="4">
        <v>278</v>
      </c>
      <c r="C37" s="4">
        <v>4</v>
      </c>
      <c r="D37" s="4">
        <v>40</v>
      </c>
      <c r="E37" s="4">
        <v>59</v>
      </c>
      <c r="F37" s="4">
        <v>7</v>
      </c>
      <c r="G37" s="4">
        <v>165</v>
      </c>
      <c r="H37" s="4">
        <v>3</v>
      </c>
    </row>
    <row r="38" spans="1:8" x14ac:dyDescent="0.2">
      <c r="A38" t="s">
        <v>23</v>
      </c>
      <c r="B38" s="4">
        <v>205</v>
      </c>
      <c r="C38" s="4">
        <v>4</v>
      </c>
      <c r="D38" s="4">
        <v>25</v>
      </c>
      <c r="E38" s="4">
        <v>44</v>
      </c>
      <c r="F38" s="4">
        <v>6</v>
      </c>
      <c r="G38" s="4">
        <v>126</v>
      </c>
      <c r="H38" s="4">
        <v>0</v>
      </c>
    </row>
    <row r="39" spans="1:8" x14ac:dyDescent="0.2">
      <c r="A39" t="s">
        <v>24</v>
      </c>
      <c r="B39" s="4">
        <v>142</v>
      </c>
      <c r="C39" s="4">
        <v>3</v>
      </c>
      <c r="D39" s="4">
        <v>22</v>
      </c>
      <c r="E39" s="4">
        <v>28</v>
      </c>
      <c r="F39" s="4">
        <v>4</v>
      </c>
      <c r="G39" s="4">
        <v>84</v>
      </c>
      <c r="H39" s="4">
        <v>1</v>
      </c>
    </row>
    <row r="40" spans="1:8" x14ac:dyDescent="0.2">
      <c r="A40" t="s">
        <v>25</v>
      </c>
      <c r="B40" s="4">
        <v>124</v>
      </c>
      <c r="C40" s="4">
        <v>4</v>
      </c>
      <c r="D40" s="4">
        <v>20</v>
      </c>
      <c r="E40" s="4">
        <v>23</v>
      </c>
      <c r="F40" s="4">
        <v>2</v>
      </c>
      <c r="G40" s="4">
        <v>75</v>
      </c>
      <c r="H40" s="4">
        <v>0</v>
      </c>
    </row>
    <row r="41" spans="1:8" x14ac:dyDescent="0.2">
      <c r="A41" t="s">
        <v>26</v>
      </c>
      <c r="B41">
        <v>24.6</v>
      </c>
      <c r="C41">
        <v>26.5</v>
      </c>
      <c r="D41">
        <v>25.5</v>
      </c>
      <c r="E41">
        <v>25.6</v>
      </c>
      <c r="F41">
        <v>25.8</v>
      </c>
      <c r="G41">
        <v>23.5</v>
      </c>
      <c r="H41">
        <v>30.9</v>
      </c>
    </row>
    <row r="42" spans="1:8" x14ac:dyDescent="0.2">
      <c r="A42" t="s">
        <v>28</v>
      </c>
    </row>
    <row r="43" spans="1:8" x14ac:dyDescent="0.2">
      <c r="A43" t="s">
        <v>2</v>
      </c>
      <c r="B43" s="4">
        <v>7556</v>
      </c>
      <c r="C43" s="4">
        <v>97</v>
      </c>
      <c r="D43" s="4">
        <v>1070</v>
      </c>
      <c r="E43" s="4">
        <v>1342</v>
      </c>
      <c r="F43" s="4">
        <v>231</v>
      </c>
      <c r="G43" s="4">
        <v>4744</v>
      </c>
      <c r="H43" s="4">
        <v>72</v>
      </c>
    </row>
    <row r="44" spans="1:8" x14ac:dyDescent="0.2">
      <c r="A44" t="s">
        <v>10</v>
      </c>
      <c r="B44" s="4">
        <v>840</v>
      </c>
      <c r="C44" s="4">
        <v>14</v>
      </c>
      <c r="D44" s="4">
        <v>107</v>
      </c>
      <c r="E44" s="4">
        <v>153</v>
      </c>
      <c r="F44" s="4">
        <v>35</v>
      </c>
      <c r="G44" s="4">
        <v>524</v>
      </c>
      <c r="H44" s="4">
        <v>7</v>
      </c>
    </row>
    <row r="45" spans="1:8" x14ac:dyDescent="0.2">
      <c r="A45" t="s">
        <v>11</v>
      </c>
      <c r="B45" s="4">
        <v>1014</v>
      </c>
      <c r="C45" s="4">
        <v>14</v>
      </c>
      <c r="D45" s="4">
        <v>185</v>
      </c>
      <c r="E45" s="4">
        <v>190</v>
      </c>
      <c r="F45" s="4">
        <v>34</v>
      </c>
      <c r="G45" s="4">
        <v>579</v>
      </c>
      <c r="H45" s="4">
        <v>12</v>
      </c>
    </row>
    <row r="46" spans="1:8" x14ac:dyDescent="0.2">
      <c r="A46" t="s">
        <v>12</v>
      </c>
      <c r="B46" s="4">
        <v>894</v>
      </c>
      <c r="C46" s="4">
        <v>12</v>
      </c>
      <c r="D46" s="4">
        <v>155</v>
      </c>
      <c r="E46" s="4">
        <v>162</v>
      </c>
      <c r="F46" s="4">
        <v>41</v>
      </c>
      <c r="G46" s="4">
        <v>515</v>
      </c>
      <c r="H46" s="4">
        <v>9</v>
      </c>
    </row>
    <row r="47" spans="1:8" x14ac:dyDescent="0.2">
      <c r="A47" t="s">
        <v>13</v>
      </c>
      <c r="B47" s="4">
        <v>821</v>
      </c>
      <c r="C47" s="4">
        <v>1</v>
      </c>
      <c r="D47" s="4">
        <v>76</v>
      </c>
      <c r="E47" s="4">
        <v>106</v>
      </c>
      <c r="F47" s="4">
        <v>0</v>
      </c>
      <c r="G47" s="4">
        <v>637</v>
      </c>
      <c r="H47" s="4">
        <v>1</v>
      </c>
    </row>
    <row r="48" spans="1:8" x14ac:dyDescent="0.2">
      <c r="A48" t="s">
        <v>14</v>
      </c>
      <c r="B48" s="4">
        <v>359</v>
      </c>
      <c r="C48" s="4">
        <v>8</v>
      </c>
      <c r="D48" s="4">
        <v>24</v>
      </c>
      <c r="E48" s="4">
        <v>62</v>
      </c>
      <c r="F48" s="4">
        <v>7</v>
      </c>
      <c r="G48" s="4">
        <v>255</v>
      </c>
      <c r="H48" s="4">
        <v>3</v>
      </c>
    </row>
    <row r="49" spans="1:8" x14ac:dyDescent="0.2">
      <c r="A49" t="s">
        <v>15</v>
      </c>
      <c r="B49" s="4">
        <v>502</v>
      </c>
      <c r="C49" s="4">
        <v>5</v>
      </c>
      <c r="D49" s="4">
        <v>61</v>
      </c>
      <c r="E49" s="4">
        <v>80</v>
      </c>
      <c r="F49" s="4">
        <v>12</v>
      </c>
      <c r="G49" s="4">
        <v>338</v>
      </c>
      <c r="H49" s="4">
        <v>6</v>
      </c>
    </row>
    <row r="50" spans="1:8" x14ac:dyDescent="0.2">
      <c r="A50" t="s">
        <v>16</v>
      </c>
      <c r="B50" s="4">
        <v>529</v>
      </c>
      <c r="C50" s="4">
        <v>8</v>
      </c>
      <c r="D50" s="4">
        <v>74</v>
      </c>
      <c r="E50" s="4">
        <v>78</v>
      </c>
      <c r="F50" s="4">
        <v>16</v>
      </c>
      <c r="G50" s="4">
        <v>346</v>
      </c>
      <c r="H50" s="4">
        <v>7</v>
      </c>
    </row>
    <row r="51" spans="1:8" x14ac:dyDescent="0.2">
      <c r="A51" t="s">
        <v>17</v>
      </c>
      <c r="B51" s="4">
        <v>474</v>
      </c>
      <c r="C51" s="4">
        <v>8</v>
      </c>
      <c r="D51" s="4">
        <v>70</v>
      </c>
      <c r="E51" s="4">
        <v>101</v>
      </c>
      <c r="F51" s="4">
        <v>23</v>
      </c>
      <c r="G51" s="4">
        <v>265</v>
      </c>
      <c r="H51" s="4">
        <v>7</v>
      </c>
    </row>
    <row r="52" spans="1:8" x14ac:dyDescent="0.2">
      <c r="A52" t="s">
        <v>18</v>
      </c>
      <c r="B52" s="4">
        <v>409</v>
      </c>
      <c r="C52" s="4">
        <v>4</v>
      </c>
      <c r="D52" s="4">
        <v>78</v>
      </c>
      <c r="E52" s="4">
        <v>83</v>
      </c>
      <c r="F52" s="4">
        <v>12</v>
      </c>
      <c r="G52" s="4">
        <v>224</v>
      </c>
      <c r="H52" s="4">
        <v>8</v>
      </c>
    </row>
    <row r="53" spans="1:8" x14ac:dyDescent="0.2">
      <c r="A53" t="s">
        <v>19</v>
      </c>
      <c r="B53" s="4">
        <v>367</v>
      </c>
      <c r="C53" s="4">
        <v>7</v>
      </c>
      <c r="D53" s="4">
        <v>42</v>
      </c>
      <c r="E53" s="4">
        <v>80</v>
      </c>
      <c r="F53" s="4">
        <v>6</v>
      </c>
      <c r="G53" s="4">
        <v>229</v>
      </c>
      <c r="H53" s="4">
        <v>3</v>
      </c>
    </row>
    <row r="54" spans="1:8" x14ac:dyDescent="0.2">
      <c r="A54" t="s">
        <v>20</v>
      </c>
      <c r="B54" s="4">
        <v>370</v>
      </c>
      <c r="C54" s="4">
        <v>2</v>
      </c>
      <c r="D54" s="4">
        <v>52</v>
      </c>
      <c r="E54" s="4">
        <v>65</v>
      </c>
      <c r="F54" s="4">
        <v>14</v>
      </c>
      <c r="G54" s="4">
        <v>235</v>
      </c>
      <c r="H54" s="4">
        <v>2</v>
      </c>
    </row>
    <row r="55" spans="1:8" x14ac:dyDescent="0.2">
      <c r="A55" t="s">
        <v>21</v>
      </c>
      <c r="B55" s="4">
        <v>309</v>
      </c>
      <c r="C55" s="4">
        <v>5</v>
      </c>
      <c r="D55" s="4">
        <v>36</v>
      </c>
      <c r="E55" s="4">
        <v>59</v>
      </c>
      <c r="F55" s="4">
        <v>10</v>
      </c>
      <c r="G55" s="4">
        <v>195</v>
      </c>
      <c r="H55" s="4">
        <v>4</v>
      </c>
    </row>
    <row r="56" spans="1:8" x14ac:dyDescent="0.2">
      <c r="A56" t="s">
        <v>22</v>
      </c>
      <c r="B56" s="4">
        <v>235</v>
      </c>
      <c r="C56" s="4">
        <v>3</v>
      </c>
      <c r="D56" s="4">
        <v>41</v>
      </c>
      <c r="E56" s="4">
        <v>43</v>
      </c>
      <c r="F56" s="4">
        <v>4</v>
      </c>
      <c r="G56" s="4">
        <v>144</v>
      </c>
      <c r="H56" s="4">
        <v>0</v>
      </c>
    </row>
    <row r="57" spans="1:8" x14ac:dyDescent="0.2">
      <c r="A57" t="s">
        <v>23</v>
      </c>
      <c r="B57" s="4">
        <v>152</v>
      </c>
      <c r="C57" s="4">
        <v>1</v>
      </c>
      <c r="D57" s="4">
        <v>25</v>
      </c>
      <c r="E57" s="4">
        <v>26</v>
      </c>
      <c r="F57" s="4">
        <v>5</v>
      </c>
      <c r="G57" s="4">
        <v>94</v>
      </c>
      <c r="H57" s="4">
        <v>1</v>
      </c>
    </row>
    <row r="58" spans="1:8" x14ac:dyDescent="0.2">
      <c r="A58" t="s">
        <v>24</v>
      </c>
      <c r="B58" s="4">
        <v>119</v>
      </c>
      <c r="C58" s="4">
        <v>0</v>
      </c>
      <c r="D58" s="4">
        <v>13</v>
      </c>
      <c r="E58" s="4">
        <v>23</v>
      </c>
      <c r="F58" s="4">
        <v>5</v>
      </c>
      <c r="G58" s="4">
        <v>78</v>
      </c>
      <c r="H58" s="4">
        <v>0</v>
      </c>
    </row>
    <row r="59" spans="1:8" x14ac:dyDescent="0.2">
      <c r="A59" t="s">
        <v>25</v>
      </c>
      <c r="B59" s="4">
        <v>162</v>
      </c>
      <c r="C59" s="4">
        <v>5</v>
      </c>
      <c r="D59" s="4">
        <v>31</v>
      </c>
      <c r="E59" s="4">
        <v>31</v>
      </c>
      <c r="F59" s="4">
        <v>7</v>
      </c>
      <c r="G59" s="4">
        <v>86</v>
      </c>
      <c r="H59" s="4">
        <v>2</v>
      </c>
    </row>
    <row r="60" spans="1:8" x14ac:dyDescent="0.2">
      <c r="A60" s="5" t="s">
        <v>26</v>
      </c>
      <c r="B60" s="5">
        <v>22.9</v>
      </c>
      <c r="C60" s="5">
        <v>24.7</v>
      </c>
      <c r="D60" s="5">
        <v>22.5</v>
      </c>
      <c r="E60" s="5">
        <v>24.8</v>
      </c>
      <c r="F60" s="5">
        <v>23.9</v>
      </c>
      <c r="G60" s="5">
        <v>22.3</v>
      </c>
      <c r="H60" s="5">
        <v>28.3</v>
      </c>
    </row>
    <row r="61" spans="1:8" x14ac:dyDescent="0.2">
      <c r="A61" s="2" t="s">
        <v>29</v>
      </c>
      <c r="B61" s="2"/>
    </row>
    <row r="62" spans="1:8" x14ac:dyDescent="0.2">
      <c r="A62" s="2" t="s">
        <v>341</v>
      </c>
      <c r="B62" s="2"/>
      <c r="C62" s="2"/>
      <c r="D62" s="2"/>
    </row>
  </sheetData>
  <mergeCells count="4">
    <mergeCell ref="A61:B61"/>
    <mergeCell ref="B2:H2"/>
    <mergeCell ref="A1:H1"/>
    <mergeCell ref="A62:D62"/>
  </mergeCells>
  <pageMargins left="0.7" right="0.7" top="0.75" bottom="0.75" header="0.3" footer="0.3"/>
  <pageSetup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view="pageBreakPreview" zoomScale="60" zoomScaleNormal="100" workbookViewId="0">
      <selection activeCell="A127" sqref="A127:D127"/>
    </sheetView>
  </sheetViews>
  <sheetFormatPr defaultRowHeight="11.25" x14ac:dyDescent="0.2"/>
  <cols>
    <col min="1" max="1" width="32.5" bestFit="1" customWidth="1"/>
    <col min="2" max="2" width="10.1640625" customWidth="1"/>
    <col min="8" max="8" width="17.5" bestFit="1" customWidth="1"/>
  </cols>
  <sheetData>
    <row r="1" spans="1:8" x14ac:dyDescent="0.2">
      <c r="A1" s="7" t="s">
        <v>183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184</v>
      </c>
    </row>
    <row r="5" spans="1:8" x14ac:dyDescent="0.2">
      <c r="A5" t="s">
        <v>9</v>
      </c>
    </row>
    <row r="6" spans="1:8" x14ac:dyDescent="0.2">
      <c r="A6" t="s">
        <v>2</v>
      </c>
      <c r="B6" s="4">
        <v>14014</v>
      </c>
      <c r="C6" s="4">
        <v>187</v>
      </c>
      <c r="D6" s="4">
        <v>2018</v>
      </c>
      <c r="E6" s="4">
        <v>2641</v>
      </c>
      <c r="F6" s="4">
        <v>410</v>
      </c>
      <c r="G6" s="4">
        <v>8542</v>
      </c>
      <c r="H6" s="4">
        <v>216</v>
      </c>
    </row>
    <row r="7" spans="1:8" x14ac:dyDescent="0.2">
      <c r="A7" t="s">
        <v>185</v>
      </c>
      <c r="B7" s="4">
        <v>5201</v>
      </c>
      <c r="C7" s="4">
        <v>60</v>
      </c>
      <c r="D7" s="4">
        <v>825</v>
      </c>
      <c r="E7" s="4">
        <v>887</v>
      </c>
      <c r="F7" s="4">
        <v>163</v>
      </c>
      <c r="G7" s="4">
        <v>3217</v>
      </c>
      <c r="H7" s="4">
        <v>49</v>
      </c>
    </row>
    <row r="8" spans="1:8" x14ac:dyDescent="0.2">
      <c r="A8" t="s">
        <v>186</v>
      </c>
      <c r="B8" s="4">
        <v>193</v>
      </c>
      <c r="C8" s="4">
        <v>6</v>
      </c>
      <c r="D8" s="4">
        <v>2</v>
      </c>
      <c r="E8" s="4">
        <v>109</v>
      </c>
      <c r="F8" s="4">
        <v>7</v>
      </c>
      <c r="G8" s="4">
        <v>68</v>
      </c>
      <c r="H8" s="4">
        <v>1</v>
      </c>
    </row>
    <row r="9" spans="1:8" x14ac:dyDescent="0.2">
      <c r="A9" t="s">
        <v>187</v>
      </c>
      <c r="B9" s="4">
        <v>8620</v>
      </c>
      <c r="C9" s="4">
        <v>121</v>
      </c>
      <c r="D9" s="4">
        <v>1191</v>
      </c>
      <c r="E9" s="4">
        <v>1645</v>
      </c>
      <c r="F9" s="4">
        <v>240</v>
      </c>
      <c r="G9" s="4">
        <v>5257</v>
      </c>
      <c r="H9" s="4">
        <v>166</v>
      </c>
    </row>
    <row r="10" spans="1:8" x14ac:dyDescent="0.2">
      <c r="A10" t="s">
        <v>27</v>
      </c>
      <c r="B10" s="4"/>
      <c r="C10" s="4"/>
      <c r="D10" s="4"/>
      <c r="E10" s="4"/>
      <c r="F10" s="4"/>
      <c r="G10" s="4"/>
      <c r="H10" s="4"/>
    </row>
    <row r="11" spans="1:8" x14ac:dyDescent="0.2">
      <c r="A11" t="s">
        <v>2</v>
      </c>
      <c r="B11" s="4">
        <v>7247</v>
      </c>
      <c r="C11" s="4">
        <v>104</v>
      </c>
      <c r="D11" s="4">
        <v>1024</v>
      </c>
      <c r="E11" s="4">
        <v>1435</v>
      </c>
      <c r="F11" s="4">
        <v>218</v>
      </c>
      <c r="G11" s="4">
        <v>4316</v>
      </c>
      <c r="H11" s="4">
        <v>150</v>
      </c>
    </row>
    <row r="12" spans="1:8" x14ac:dyDescent="0.2">
      <c r="A12" t="s">
        <v>185</v>
      </c>
      <c r="B12" s="4">
        <v>2557</v>
      </c>
      <c r="C12" s="4">
        <v>36</v>
      </c>
      <c r="D12" s="4">
        <v>388</v>
      </c>
      <c r="E12" s="4">
        <v>457</v>
      </c>
      <c r="F12" s="4">
        <v>87</v>
      </c>
      <c r="G12" s="4">
        <v>1563</v>
      </c>
      <c r="H12" s="4">
        <v>26</v>
      </c>
    </row>
    <row r="13" spans="1:8" x14ac:dyDescent="0.2">
      <c r="A13" t="s">
        <v>186</v>
      </c>
      <c r="B13" s="4">
        <v>109</v>
      </c>
      <c r="C13" s="4">
        <v>3</v>
      </c>
      <c r="D13" s="4">
        <v>1</v>
      </c>
      <c r="E13" s="4">
        <v>66</v>
      </c>
      <c r="F13" s="4">
        <v>3</v>
      </c>
      <c r="G13" s="4">
        <v>35</v>
      </c>
      <c r="H13" s="4">
        <v>1</v>
      </c>
    </row>
    <row r="14" spans="1:8" x14ac:dyDescent="0.2">
      <c r="A14" t="s">
        <v>187</v>
      </c>
      <c r="B14" s="4">
        <v>4581</v>
      </c>
      <c r="C14" s="4">
        <v>65</v>
      </c>
      <c r="D14" s="4">
        <v>635</v>
      </c>
      <c r="E14" s="4">
        <v>912</v>
      </c>
      <c r="F14" s="4">
        <v>128</v>
      </c>
      <c r="G14" s="4">
        <v>2718</v>
      </c>
      <c r="H14" s="4">
        <v>123</v>
      </c>
    </row>
    <row r="15" spans="1:8" x14ac:dyDescent="0.2">
      <c r="A15" t="s">
        <v>28</v>
      </c>
      <c r="B15" s="4"/>
      <c r="C15" s="4"/>
      <c r="D15" s="4"/>
      <c r="E15" s="4"/>
      <c r="F15" s="4"/>
      <c r="G15" s="4"/>
      <c r="H15" s="4"/>
    </row>
    <row r="16" spans="1:8" x14ac:dyDescent="0.2">
      <c r="A16" t="s">
        <v>2</v>
      </c>
      <c r="B16" s="4">
        <v>6767</v>
      </c>
      <c r="C16" s="4">
        <v>83</v>
      </c>
      <c r="D16" s="4">
        <v>994</v>
      </c>
      <c r="E16" s="4">
        <v>1206</v>
      </c>
      <c r="F16" s="4">
        <v>192</v>
      </c>
      <c r="G16" s="4">
        <v>4226</v>
      </c>
      <c r="H16" s="4">
        <v>66</v>
      </c>
    </row>
    <row r="17" spans="1:8" x14ac:dyDescent="0.2">
      <c r="A17" t="s">
        <v>185</v>
      </c>
      <c r="B17" s="4">
        <v>2644</v>
      </c>
      <c r="C17" s="4">
        <v>24</v>
      </c>
      <c r="D17" s="4">
        <v>437</v>
      </c>
      <c r="E17" s="4">
        <v>430</v>
      </c>
      <c r="F17" s="4">
        <v>76</v>
      </c>
      <c r="G17" s="4">
        <v>1654</v>
      </c>
      <c r="H17" s="4">
        <v>23</v>
      </c>
    </row>
    <row r="18" spans="1:8" x14ac:dyDescent="0.2">
      <c r="A18" t="s">
        <v>186</v>
      </c>
      <c r="B18" s="4">
        <v>84</v>
      </c>
      <c r="C18" s="4">
        <v>3</v>
      </c>
      <c r="D18" s="4">
        <v>1</v>
      </c>
      <c r="E18" s="4">
        <v>43</v>
      </c>
      <c r="F18" s="4">
        <v>4</v>
      </c>
      <c r="G18" s="4">
        <v>33</v>
      </c>
      <c r="H18" s="4">
        <v>0</v>
      </c>
    </row>
    <row r="19" spans="1:8" x14ac:dyDescent="0.2">
      <c r="A19" t="s">
        <v>187</v>
      </c>
      <c r="B19" s="4">
        <v>4039</v>
      </c>
      <c r="C19" s="4">
        <v>56</v>
      </c>
      <c r="D19" s="4">
        <v>556</v>
      </c>
      <c r="E19" s="4">
        <v>733</v>
      </c>
      <c r="F19" s="4">
        <v>112</v>
      </c>
      <c r="G19" s="4">
        <v>2539</v>
      </c>
      <c r="H19" s="4">
        <v>43</v>
      </c>
    </row>
    <row r="20" spans="1:8" x14ac:dyDescent="0.2">
      <c r="A20" t="s">
        <v>188</v>
      </c>
      <c r="B20" s="4"/>
      <c r="C20" s="4"/>
      <c r="D20" s="4"/>
      <c r="E20" s="4"/>
      <c r="F20" s="4"/>
      <c r="G20" s="4"/>
      <c r="H20" s="4"/>
    </row>
    <row r="21" spans="1:8" x14ac:dyDescent="0.2">
      <c r="A21" t="s">
        <v>9</v>
      </c>
      <c r="B21" s="4"/>
      <c r="C21" s="4"/>
      <c r="D21" s="4"/>
      <c r="E21" s="4"/>
      <c r="F21" s="4"/>
      <c r="G21" s="4"/>
      <c r="H21" s="4"/>
    </row>
    <row r="22" spans="1:8" x14ac:dyDescent="0.2">
      <c r="A22" t="s">
        <v>2</v>
      </c>
      <c r="B22" s="4">
        <v>5349</v>
      </c>
      <c r="C22" s="4">
        <v>66</v>
      </c>
      <c r="D22" s="4">
        <v>823</v>
      </c>
      <c r="E22" s="4">
        <v>996</v>
      </c>
      <c r="F22" s="4">
        <v>170</v>
      </c>
      <c r="G22" s="4">
        <v>3246</v>
      </c>
      <c r="H22" s="4">
        <v>48</v>
      </c>
    </row>
    <row r="23" spans="1:8" x14ac:dyDescent="0.2">
      <c r="A23" t="s">
        <v>189</v>
      </c>
      <c r="B23" s="4">
        <v>29</v>
      </c>
      <c r="C23" s="4">
        <v>0</v>
      </c>
      <c r="D23" s="4">
        <v>3</v>
      </c>
      <c r="E23" s="4">
        <v>1</v>
      </c>
      <c r="F23" s="4">
        <v>0</v>
      </c>
      <c r="G23" s="4">
        <v>25</v>
      </c>
      <c r="H23" s="4">
        <v>0</v>
      </c>
    </row>
    <row r="24" spans="1:8" x14ac:dyDescent="0.2">
      <c r="A24" t="s">
        <v>190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">
      <c r="A25" t="s">
        <v>191</v>
      </c>
      <c r="B25" s="4">
        <v>520</v>
      </c>
      <c r="C25" s="4">
        <v>8</v>
      </c>
      <c r="D25" s="4">
        <v>117</v>
      </c>
      <c r="E25" s="4">
        <v>131</v>
      </c>
      <c r="F25" s="4">
        <v>9</v>
      </c>
      <c r="G25" s="4">
        <v>250</v>
      </c>
      <c r="H25" s="4">
        <v>5</v>
      </c>
    </row>
    <row r="26" spans="1:8" x14ac:dyDescent="0.2">
      <c r="A26" t="s">
        <v>192</v>
      </c>
      <c r="B26" s="4">
        <v>423</v>
      </c>
      <c r="C26" s="4">
        <v>3</v>
      </c>
      <c r="D26" s="4">
        <v>65</v>
      </c>
      <c r="E26" s="4">
        <v>80</v>
      </c>
      <c r="F26" s="4">
        <v>19</v>
      </c>
      <c r="G26" s="4">
        <v>252</v>
      </c>
      <c r="H26" s="4">
        <v>4</v>
      </c>
    </row>
    <row r="27" spans="1:8" x14ac:dyDescent="0.2">
      <c r="A27" t="s">
        <v>193</v>
      </c>
      <c r="B27" s="4">
        <v>453</v>
      </c>
      <c r="C27" s="4">
        <v>10</v>
      </c>
      <c r="D27" s="4">
        <v>67</v>
      </c>
      <c r="E27" s="4">
        <v>90</v>
      </c>
      <c r="F27" s="4">
        <v>13</v>
      </c>
      <c r="G27" s="4">
        <v>268</v>
      </c>
      <c r="H27" s="4">
        <v>5</v>
      </c>
    </row>
    <row r="28" spans="1:8" x14ac:dyDescent="0.2">
      <c r="A28" t="s">
        <v>194</v>
      </c>
      <c r="B28" s="4">
        <v>402</v>
      </c>
      <c r="C28" s="4">
        <v>8</v>
      </c>
      <c r="D28" s="4">
        <v>70</v>
      </c>
      <c r="E28" s="4">
        <v>86</v>
      </c>
      <c r="F28" s="4">
        <v>22</v>
      </c>
      <c r="G28" s="4">
        <v>209</v>
      </c>
      <c r="H28" s="4">
        <v>7</v>
      </c>
    </row>
    <row r="29" spans="1:8" x14ac:dyDescent="0.2">
      <c r="A29" t="s">
        <v>195</v>
      </c>
      <c r="B29" s="4">
        <v>367</v>
      </c>
      <c r="C29" s="4">
        <v>9</v>
      </c>
      <c r="D29" s="4">
        <v>58</v>
      </c>
      <c r="E29" s="4">
        <v>73</v>
      </c>
      <c r="F29" s="4">
        <v>16</v>
      </c>
      <c r="G29" s="4">
        <v>206</v>
      </c>
      <c r="H29" s="4">
        <v>5</v>
      </c>
    </row>
    <row r="30" spans="1:8" x14ac:dyDescent="0.2">
      <c r="A30" t="s">
        <v>196</v>
      </c>
      <c r="B30" s="4">
        <v>370</v>
      </c>
      <c r="C30" s="4">
        <v>5</v>
      </c>
      <c r="D30" s="4">
        <v>68</v>
      </c>
      <c r="E30" s="4">
        <v>77</v>
      </c>
      <c r="F30" s="4">
        <v>21</v>
      </c>
      <c r="G30" s="4">
        <v>191</v>
      </c>
      <c r="H30" s="4">
        <v>8</v>
      </c>
    </row>
    <row r="31" spans="1:8" x14ac:dyDescent="0.2">
      <c r="A31" t="s">
        <v>197</v>
      </c>
      <c r="B31" s="4">
        <v>371</v>
      </c>
      <c r="C31" s="4">
        <v>5</v>
      </c>
      <c r="D31" s="4">
        <v>86</v>
      </c>
      <c r="E31" s="4">
        <v>72</v>
      </c>
      <c r="F31" s="4">
        <v>16</v>
      </c>
      <c r="G31" s="4">
        <v>188</v>
      </c>
      <c r="H31" s="4">
        <v>4</v>
      </c>
    </row>
    <row r="32" spans="1:8" x14ac:dyDescent="0.2">
      <c r="A32" t="s">
        <v>198</v>
      </c>
      <c r="B32" s="4">
        <v>371</v>
      </c>
      <c r="C32" s="4">
        <v>8</v>
      </c>
      <c r="D32" s="4">
        <v>62</v>
      </c>
      <c r="E32" s="4">
        <v>93</v>
      </c>
      <c r="F32" s="4">
        <v>20</v>
      </c>
      <c r="G32" s="4">
        <v>186</v>
      </c>
      <c r="H32" s="4">
        <v>2</v>
      </c>
    </row>
    <row r="33" spans="1:8" x14ac:dyDescent="0.2">
      <c r="A33" t="s">
        <v>199</v>
      </c>
      <c r="B33" s="4">
        <v>366</v>
      </c>
      <c r="C33" s="4">
        <v>7</v>
      </c>
      <c r="D33" s="4">
        <v>72</v>
      </c>
      <c r="E33" s="4">
        <v>61</v>
      </c>
      <c r="F33" s="4">
        <v>17</v>
      </c>
      <c r="G33" s="4">
        <v>203</v>
      </c>
      <c r="H33" s="4">
        <v>6</v>
      </c>
    </row>
    <row r="34" spans="1:8" x14ac:dyDescent="0.2">
      <c r="A34" t="s">
        <v>200</v>
      </c>
      <c r="B34" s="4">
        <v>308</v>
      </c>
      <c r="C34" s="4">
        <v>0</v>
      </c>
      <c r="D34" s="4">
        <v>36</v>
      </c>
      <c r="E34" s="4">
        <v>56</v>
      </c>
      <c r="F34" s="4">
        <v>0</v>
      </c>
      <c r="G34" s="4">
        <v>216</v>
      </c>
      <c r="H34" s="4">
        <v>0</v>
      </c>
    </row>
    <row r="35" spans="1:8" x14ac:dyDescent="0.2">
      <c r="A35" t="s">
        <v>201</v>
      </c>
      <c r="B35" s="4">
        <v>386</v>
      </c>
      <c r="C35" s="4">
        <v>0</v>
      </c>
      <c r="D35" s="4">
        <v>37</v>
      </c>
      <c r="E35" s="4">
        <v>49</v>
      </c>
      <c r="F35" s="4">
        <v>0</v>
      </c>
      <c r="G35" s="4">
        <v>300</v>
      </c>
      <c r="H35" s="4">
        <v>0</v>
      </c>
    </row>
    <row r="36" spans="1:8" x14ac:dyDescent="0.2">
      <c r="A36" t="s">
        <v>202</v>
      </c>
      <c r="B36" s="4">
        <v>352</v>
      </c>
      <c r="C36" s="4">
        <v>0</v>
      </c>
      <c r="D36" s="4">
        <v>32</v>
      </c>
      <c r="E36" s="4">
        <v>43</v>
      </c>
      <c r="F36" s="4">
        <v>0</v>
      </c>
      <c r="G36" s="4">
        <v>277</v>
      </c>
      <c r="H36" s="4">
        <v>0</v>
      </c>
    </row>
    <row r="37" spans="1:8" x14ac:dyDescent="0.2">
      <c r="A37" t="s">
        <v>203</v>
      </c>
      <c r="B37" s="4">
        <v>283</v>
      </c>
      <c r="C37" s="4">
        <v>0</v>
      </c>
      <c r="D37" s="4">
        <v>30</v>
      </c>
      <c r="E37" s="4">
        <v>36</v>
      </c>
      <c r="F37" s="4">
        <v>0</v>
      </c>
      <c r="G37" s="4">
        <v>217</v>
      </c>
      <c r="H37" s="4">
        <v>0</v>
      </c>
    </row>
    <row r="38" spans="1:8" x14ac:dyDescent="0.2">
      <c r="A38" t="s">
        <v>204</v>
      </c>
      <c r="B38" s="4">
        <v>221</v>
      </c>
      <c r="C38" s="4">
        <v>0</v>
      </c>
      <c r="D38" s="4">
        <v>15</v>
      </c>
      <c r="E38" s="4">
        <v>21</v>
      </c>
      <c r="F38" s="4">
        <v>0</v>
      </c>
      <c r="G38" s="4">
        <v>184</v>
      </c>
      <c r="H38" s="4">
        <v>1</v>
      </c>
    </row>
    <row r="39" spans="1:8" x14ac:dyDescent="0.2">
      <c r="A39" t="s">
        <v>205</v>
      </c>
      <c r="B39" s="4">
        <v>22</v>
      </c>
      <c r="C39" s="4">
        <v>0</v>
      </c>
      <c r="D39" s="4">
        <v>0</v>
      </c>
      <c r="E39" s="4">
        <v>1</v>
      </c>
      <c r="F39" s="4">
        <v>2</v>
      </c>
      <c r="G39" s="4">
        <v>19</v>
      </c>
      <c r="H39" s="4">
        <v>0</v>
      </c>
    </row>
    <row r="40" spans="1:8" x14ac:dyDescent="0.2">
      <c r="A40" t="s">
        <v>206</v>
      </c>
      <c r="B40" s="4">
        <v>50</v>
      </c>
      <c r="C40" s="4">
        <v>3</v>
      </c>
      <c r="D40" s="4">
        <v>3</v>
      </c>
      <c r="E40" s="4">
        <v>16</v>
      </c>
      <c r="F40" s="4">
        <v>10</v>
      </c>
      <c r="G40" s="4">
        <v>18</v>
      </c>
      <c r="H40" s="4">
        <v>0</v>
      </c>
    </row>
    <row r="41" spans="1:8" x14ac:dyDescent="0.2">
      <c r="A41" t="s">
        <v>207</v>
      </c>
      <c r="B41" s="4">
        <v>23</v>
      </c>
      <c r="C41" s="4">
        <v>0</v>
      </c>
      <c r="D41" s="4">
        <v>0</v>
      </c>
      <c r="E41" s="4">
        <v>7</v>
      </c>
      <c r="F41" s="4">
        <v>3</v>
      </c>
      <c r="G41" s="4">
        <v>13</v>
      </c>
      <c r="H41" s="4">
        <v>0</v>
      </c>
    </row>
    <row r="42" spans="1:8" x14ac:dyDescent="0.2">
      <c r="A42" t="s">
        <v>208</v>
      </c>
      <c r="B42" s="4">
        <v>31</v>
      </c>
      <c r="C42" s="4">
        <v>0</v>
      </c>
      <c r="D42" s="4">
        <v>2</v>
      </c>
      <c r="E42" s="4">
        <v>3</v>
      </c>
      <c r="F42" s="4">
        <v>2</v>
      </c>
      <c r="G42" s="4">
        <v>23</v>
      </c>
      <c r="H42" s="4">
        <v>1</v>
      </c>
    </row>
    <row r="43" spans="1:8" x14ac:dyDescent="0.2">
      <c r="A43" t="s">
        <v>209</v>
      </c>
      <c r="B43" s="4">
        <v>1</v>
      </c>
      <c r="C43" s="4">
        <v>0</v>
      </c>
      <c r="D43" s="4">
        <v>0</v>
      </c>
      <c r="E43" s="4">
        <v>0</v>
      </c>
      <c r="F43" s="4">
        <v>0</v>
      </c>
      <c r="G43" s="4">
        <v>1</v>
      </c>
      <c r="H43" s="4">
        <v>0</v>
      </c>
    </row>
    <row r="44" spans="1:8" x14ac:dyDescent="0.2">
      <c r="A44" t="s">
        <v>210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8" x14ac:dyDescent="0.2">
      <c r="A45" t="s">
        <v>211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8" x14ac:dyDescent="0.2">
      <c r="A46" s="5" t="s">
        <v>212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</row>
    <row r="47" spans="1:8" x14ac:dyDescent="0.2">
      <c r="A47" s="2" t="s">
        <v>29</v>
      </c>
      <c r="B47" s="2"/>
      <c r="C47" s="4"/>
      <c r="D47" s="4"/>
      <c r="E47" s="4"/>
      <c r="F47" s="4"/>
      <c r="G47" s="4"/>
      <c r="H47" s="4"/>
    </row>
    <row r="48" spans="1:8" x14ac:dyDescent="0.2">
      <c r="A48" s="2" t="s">
        <v>341</v>
      </c>
      <c r="B48" s="2"/>
      <c r="C48" s="2"/>
      <c r="D48" s="2"/>
      <c r="E48" s="4"/>
      <c r="F48" s="4"/>
      <c r="G48" s="4"/>
      <c r="H48" s="4"/>
    </row>
    <row r="49" spans="1:8" x14ac:dyDescent="0.2">
      <c r="A49" s="7" t="s">
        <v>183</v>
      </c>
      <c r="B49" s="7"/>
      <c r="C49" s="7"/>
      <c r="D49" s="7"/>
      <c r="E49" s="7"/>
      <c r="F49" s="7"/>
      <c r="G49" s="7"/>
      <c r="H49" s="7"/>
    </row>
    <row r="50" spans="1:8" x14ac:dyDescent="0.2">
      <c r="A50" s="10"/>
      <c r="B50" s="9" t="s">
        <v>1</v>
      </c>
      <c r="C50" s="9"/>
      <c r="D50" s="9"/>
      <c r="E50" s="9"/>
      <c r="F50" s="9"/>
      <c r="G50" s="9"/>
      <c r="H50" s="9"/>
    </row>
    <row r="51" spans="1:8" x14ac:dyDescent="0.2">
      <c r="A51" s="11"/>
      <c r="B51" s="12" t="s">
        <v>2</v>
      </c>
      <c r="C51" s="12" t="s">
        <v>3</v>
      </c>
      <c r="D51" s="12" t="s">
        <v>4</v>
      </c>
      <c r="E51" s="12" t="s">
        <v>5</v>
      </c>
      <c r="F51" s="12" t="s">
        <v>6</v>
      </c>
      <c r="G51" s="12" t="s">
        <v>7</v>
      </c>
      <c r="H51" s="8" t="s">
        <v>8</v>
      </c>
    </row>
    <row r="52" spans="1:8" x14ac:dyDescent="0.2">
      <c r="A52" t="s">
        <v>27</v>
      </c>
      <c r="B52" s="4"/>
      <c r="C52" s="4"/>
      <c r="D52" s="4"/>
      <c r="E52" s="4"/>
      <c r="F52" s="4"/>
      <c r="G52" s="4"/>
      <c r="H52" s="4"/>
    </row>
    <row r="53" spans="1:8" x14ac:dyDescent="0.2">
      <c r="A53" t="s">
        <v>2</v>
      </c>
      <c r="B53" s="4">
        <v>2647</v>
      </c>
      <c r="C53" s="4">
        <v>39</v>
      </c>
      <c r="D53" s="4">
        <v>389</v>
      </c>
      <c r="E53" s="4">
        <v>523</v>
      </c>
      <c r="F53" s="4">
        <v>90</v>
      </c>
      <c r="G53" s="4">
        <v>1581</v>
      </c>
      <c r="H53" s="4">
        <v>25</v>
      </c>
    </row>
    <row r="54" spans="1:8" x14ac:dyDescent="0.2">
      <c r="A54" t="s">
        <v>189</v>
      </c>
      <c r="B54" s="4">
        <v>16</v>
      </c>
      <c r="C54" s="4">
        <v>0</v>
      </c>
      <c r="D54" s="4">
        <v>1</v>
      </c>
      <c r="E54" s="4">
        <v>0</v>
      </c>
      <c r="F54" s="4">
        <v>0</v>
      </c>
      <c r="G54" s="4">
        <v>15</v>
      </c>
      <c r="H54" s="4">
        <v>0</v>
      </c>
    </row>
    <row r="55" spans="1:8" x14ac:dyDescent="0.2">
      <c r="A55" t="s">
        <v>190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</row>
    <row r="56" spans="1:8" x14ac:dyDescent="0.2">
      <c r="A56" t="s">
        <v>191</v>
      </c>
      <c r="B56" s="4">
        <v>272</v>
      </c>
      <c r="C56" s="4">
        <v>5</v>
      </c>
      <c r="D56" s="4">
        <v>39</v>
      </c>
      <c r="E56" s="4">
        <v>75</v>
      </c>
      <c r="F56" s="4">
        <v>6</v>
      </c>
      <c r="G56" s="4">
        <v>145</v>
      </c>
      <c r="H56" s="4">
        <v>2</v>
      </c>
    </row>
    <row r="57" spans="1:8" x14ac:dyDescent="0.2">
      <c r="A57" t="s">
        <v>192</v>
      </c>
      <c r="B57" s="4">
        <v>204</v>
      </c>
      <c r="C57" s="4">
        <v>1</v>
      </c>
      <c r="D57" s="4">
        <v>31</v>
      </c>
      <c r="E57" s="4">
        <v>41</v>
      </c>
      <c r="F57" s="4">
        <v>8</v>
      </c>
      <c r="G57" s="4">
        <v>121</v>
      </c>
      <c r="H57" s="4">
        <v>2</v>
      </c>
    </row>
    <row r="58" spans="1:8" x14ac:dyDescent="0.2">
      <c r="A58" t="s">
        <v>193</v>
      </c>
      <c r="B58" s="4">
        <v>233</v>
      </c>
      <c r="C58" s="4">
        <v>8</v>
      </c>
      <c r="D58" s="4">
        <v>27</v>
      </c>
      <c r="E58" s="4">
        <v>50</v>
      </c>
      <c r="F58" s="4">
        <v>11</v>
      </c>
      <c r="G58" s="4">
        <v>136</v>
      </c>
      <c r="H58" s="4">
        <v>1</v>
      </c>
    </row>
    <row r="59" spans="1:8" x14ac:dyDescent="0.2">
      <c r="A59" t="s">
        <v>194</v>
      </c>
      <c r="B59" s="4">
        <v>206</v>
      </c>
      <c r="C59" s="4">
        <v>5</v>
      </c>
      <c r="D59" s="4">
        <v>35</v>
      </c>
      <c r="E59" s="4">
        <v>44</v>
      </c>
      <c r="F59" s="4">
        <v>14</v>
      </c>
      <c r="G59" s="4">
        <v>104</v>
      </c>
      <c r="H59" s="4">
        <v>4</v>
      </c>
    </row>
    <row r="60" spans="1:8" x14ac:dyDescent="0.2">
      <c r="A60" t="s">
        <v>195</v>
      </c>
      <c r="B60" s="4">
        <v>195</v>
      </c>
      <c r="C60" s="4">
        <v>4</v>
      </c>
      <c r="D60" s="4">
        <v>32</v>
      </c>
      <c r="E60" s="4">
        <v>40</v>
      </c>
      <c r="F60" s="4">
        <v>7</v>
      </c>
      <c r="G60" s="4">
        <v>109</v>
      </c>
      <c r="H60" s="4">
        <v>3</v>
      </c>
    </row>
    <row r="61" spans="1:8" x14ac:dyDescent="0.2">
      <c r="A61" t="s">
        <v>196</v>
      </c>
      <c r="B61" s="4">
        <v>193</v>
      </c>
      <c r="C61" s="4">
        <v>3</v>
      </c>
      <c r="D61" s="4">
        <v>38</v>
      </c>
      <c r="E61" s="4">
        <v>46</v>
      </c>
      <c r="F61" s="4">
        <v>12</v>
      </c>
      <c r="G61" s="4">
        <v>90</v>
      </c>
      <c r="H61" s="4">
        <v>4</v>
      </c>
    </row>
    <row r="62" spans="1:8" x14ac:dyDescent="0.2">
      <c r="A62" t="s">
        <v>197</v>
      </c>
      <c r="B62" s="4">
        <v>186</v>
      </c>
      <c r="C62" s="4">
        <v>3</v>
      </c>
      <c r="D62" s="4">
        <v>43</v>
      </c>
      <c r="E62" s="4">
        <v>35</v>
      </c>
      <c r="F62" s="4">
        <v>8</v>
      </c>
      <c r="G62" s="4">
        <v>93</v>
      </c>
      <c r="H62" s="4">
        <v>4</v>
      </c>
    </row>
    <row r="63" spans="1:8" x14ac:dyDescent="0.2">
      <c r="A63" t="s">
        <v>198</v>
      </c>
      <c r="B63" s="4">
        <v>185</v>
      </c>
      <c r="C63" s="4">
        <v>3</v>
      </c>
      <c r="D63" s="4">
        <v>30</v>
      </c>
      <c r="E63" s="4">
        <v>56</v>
      </c>
      <c r="F63" s="4">
        <v>9</v>
      </c>
      <c r="G63" s="4">
        <v>87</v>
      </c>
      <c r="H63" s="4">
        <v>0</v>
      </c>
    </row>
    <row r="64" spans="1:8" x14ac:dyDescent="0.2">
      <c r="A64" t="s">
        <v>199</v>
      </c>
      <c r="B64" s="4">
        <v>189</v>
      </c>
      <c r="C64" s="4">
        <v>6</v>
      </c>
      <c r="D64" s="4">
        <v>44</v>
      </c>
      <c r="E64" s="4">
        <v>32</v>
      </c>
      <c r="F64" s="4">
        <v>7</v>
      </c>
      <c r="G64" s="4">
        <v>97</v>
      </c>
      <c r="H64" s="4">
        <v>3</v>
      </c>
    </row>
    <row r="65" spans="1:8" x14ac:dyDescent="0.2">
      <c r="A65" t="s">
        <v>200</v>
      </c>
      <c r="B65" s="4">
        <v>148</v>
      </c>
      <c r="C65" s="4">
        <v>0</v>
      </c>
      <c r="D65" s="4">
        <v>13</v>
      </c>
      <c r="E65" s="4">
        <v>28</v>
      </c>
      <c r="F65" s="4">
        <v>0</v>
      </c>
      <c r="G65" s="4">
        <v>107</v>
      </c>
      <c r="H65" s="4">
        <v>0</v>
      </c>
    </row>
    <row r="66" spans="1:8" x14ac:dyDescent="0.2">
      <c r="A66" t="s">
        <v>201</v>
      </c>
      <c r="B66" s="4">
        <v>153</v>
      </c>
      <c r="C66" s="4">
        <v>0</v>
      </c>
      <c r="D66" s="4">
        <v>16</v>
      </c>
      <c r="E66" s="4">
        <v>21</v>
      </c>
      <c r="F66" s="4">
        <v>0</v>
      </c>
      <c r="G66" s="4">
        <v>116</v>
      </c>
      <c r="H66" s="4">
        <v>0</v>
      </c>
    </row>
    <row r="67" spans="1:8" x14ac:dyDescent="0.2">
      <c r="A67" t="s">
        <v>202</v>
      </c>
      <c r="B67" s="4">
        <v>167</v>
      </c>
      <c r="C67" s="4">
        <v>0</v>
      </c>
      <c r="D67" s="4">
        <v>19</v>
      </c>
      <c r="E67" s="4">
        <v>16</v>
      </c>
      <c r="F67" s="4">
        <v>0</v>
      </c>
      <c r="G67" s="4">
        <v>132</v>
      </c>
      <c r="H67" s="4">
        <v>0</v>
      </c>
    </row>
    <row r="68" spans="1:8" x14ac:dyDescent="0.2">
      <c r="A68" t="s">
        <v>203</v>
      </c>
      <c r="B68" s="4">
        <v>126</v>
      </c>
      <c r="C68" s="4">
        <v>0</v>
      </c>
      <c r="D68" s="4">
        <v>13</v>
      </c>
      <c r="E68" s="4">
        <v>13</v>
      </c>
      <c r="F68" s="4">
        <v>0</v>
      </c>
      <c r="G68" s="4">
        <v>100</v>
      </c>
      <c r="H68" s="4">
        <v>0</v>
      </c>
    </row>
    <row r="69" spans="1:8" x14ac:dyDescent="0.2">
      <c r="A69" t="s">
        <v>204</v>
      </c>
      <c r="B69" s="4">
        <v>103</v>
      </c>
      <c r="C69" s="4">
        <v>0</v>
      </c>
      <c r="D69" s="4">
        <v>5</v>
      </c>
      <c r="E69" s="4">
        <v>9</v>
      </c>
      <c r="F69" s="4">
        <v>0</v>
      </c>
      <c r="G69" s="4">
        <v>88</v>
      </c>
      <c r="H69" s="4">
        <v>1</v>
      </c>
    </row>
    <row r="70" spans="1:8" x14ac:dyDescent="0.2">
      <c r="A70" t="s">
        <v>205</v>
      </c>
      <c r="B70" s="4">
        <v>21</v>
      </c>
      <c r="C70" s="4">
        <v>0</v>
      </c>
      <c r="D70" s="4">
        <v>0</v>
      </c>
      <c r="E70" s="4">
        <v>0</v>
      </c>
      <c r="F70" s="4">
        <v>2</v>
      </c>
      <c r="G70" s="4">
        <v>19</v>
      </c>
      <c r="H70" s="4">
        <v>0</v>
      </c>
    </row>
    <row r="71" spans="1:8" x14ac:dyDescent="0.2">
      <c r="A71" t="s">
        <v>206</v>
      </c>
      <c r="B71" s="4">
        <v>25</v>
      </c>
      <c r="C71" s="4">
        <v>1</v>
      </c>
      <c r="D71" s="4">
        <v>2</v>
      </c>
      <c r="E71" s="4">
        <v>10</v>
      </c>
      <c r="F71" s="4">
        <v>4</v>
      </c>
      <c r="G71" s="4">
        <v>8</v>
      </c>
      <c r="H71" s="4">
        <v>0</v>
      </c>
    </row>
    <row r="72" spans="1:8" x14ac:dyDescent="0.2">
      <c r="A72" t="s">
        <v>207</v>
      </c>
      <c r="B72" s="4">
        <v>9</v>
      </c>
      <c r="C72" s="4">
        <v>0</v>
      </c>
      <c r="D72" s="4">
        <v>0</v>
      </c>
      <c r="E72" s="4">
        <v>5</v>
      </c>
      <c r="F72" s="4">
        <v>1</v>
      </c>
      <c r="G72" s="4">
        <v>3</v>
      </c>
      <c r="H72" s="4">
        <v>0</v>
      </c>
    </row>
    <row r="73" spans="1:8" x14ac:dyDescent="0.2">
      <c r="A73" t="s">
        <v>208</v>
      </c>
      <c r="B73" s="4">
        <v>15</v>
      </c>
      <c r="C73" s="4">
        <v>0</v>
      </c>
      <c r="D73" s="4">
        <v>1</v>
      </c>
      <c r="E73" s="4">
        <v>2</v>
      </c>
      <c r="F73" s="4">
        <v>1</v>
      </c>
      <c r="G73" s="4">
        <v>10</v>
      </c>
      <c r="H73" s="4">
        <v>1</v>
      </c>
    </row>
    <row r="74" spans="1:8" x14ac:dyDescent="0.2">
      <c r="A74" t="s">
        <v>209</v>
      </c>
      <c r="B74" s="4">
        <v>1</v>
      </c>
      <c r="C74" s="4">
        <v>0</v>
      </c>
      <c r="D74" s="4">
        <v>0</v>
      </c>
      <c r="E74" s="4">
        <v>0</v>
      </c>
      <c r="F74" s="4">
        <v>0</v>
      </c>
      <c r="G74" s="4">
        <v>1</v>
      </c>
      <c r="H74" s="4">
        <v>0</v>
      </c>
    </row>
    <row r="75" spans="1:8" x14ac:dyDescent="0.2">
      <c r="A75" t="s">
        <v>210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</row>
    <row r="76" spans="1:8" x14ac:dyDescent="0.2">
      <c r="A76" t="s">
        <v>211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</row>
    <row r="77" spans="1:8" x14ac:dyDescent="0.2">
      <c r="A77" t="s">
        <v>212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</row>
    <row r="78" spans="1:8" x14ac:dyDescent="0.2">
      <c r="A78" t="s">
        <v>28</v>
      </c>
      <c r="B78" s="4"/>
      <c r="C78" s="4"/>
      <c r="D78" s="4"/>
      <c r="E78" s="4"/>
      <c r="F78" s="4"/>
      <c r="G78" s="4"/>
      <c r="H78" s="4"/>
    </row>
    <row r="79" spans="1:8" x14ac:dyDescent="0.2">
      <c r="A79" t="s">
        <v>2</v>
      </c>
      <c r="B79" s="4">
        <v>2702</v>
      </c>
      <c r="C79" s="4">
        <v>27</v>
      </c>
      <c r="D79" s="4">
        <v>434</v>
      </c>
      <c r="E79" s="4">
        <v>473</v>
      </c>
      <c r="F79" s="4">
        <v>80</v>
      </c>
      <c r="G79" s="4">
        <v>1665</v>
      </c>
      <c r="H79" s="4">
        <v>23</v>
      </c>
    </row>
    <row r="80" spans="1:8" x14ac:dyDescent="0.2">
      <c r="A80" t="s">
        <v>189</v>
      </c>
      <c r="B80" s="4">
        <v>13</v>
      </c>
      <c r="C80" s="4">
        <v>0</v>
      </c>
      <c r="D80" s="4">
        <v>2</v>
      </c>
      <c r="E80" s="4">
        <v>1</v>
      </c>
      <c r="F80" s="4">
        <v>0</v>
      </c>
      <c r="G80" s="4">
        <v>10</v>
      </c>
      <c r="H80" s="4">
        <v>0</v>
      </c>
    </row>
    <row r="81" spans="1:8" x14ac:dyDescent="0.2">
      <c r="A81" t="s">
        <v>190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</row>
    <row r="82" spans="1:8" x14ac:dyDescent="0.2">
      <c r="A82" t="s">
        <v>191</v>
      </c>
      <c r="B82" s="4">
        <v>248</v>
      </c>
      <c r="C82" s="4">
        <v>3</v>
      </c>
      <c r="D82" s="4">
        <v>78</v>
      </c>
      <c r="E82" s="4">
        <v>56</v>
      </c>
      <c r="F82" s="4">
        <v>3</v>
      </c>
      <c r="G82" s="4">
        <v>105</v>
      </c>
      <c r="H82" s="4">
        <v>3</v>
      </c>
    </row>
    <row r="83" spans="1:8" x14ac:dyDescent="0.2">
      <c r="A83" t="s">
        <v>192</v>
      </c>
      <c r="B83" s="4">
        <v>219</v>
      </c>
      <c r="C83" s="4">
        <v>2</v>
      </c>
      <c r="D83" s="4">
        <v>34</v>
      </c>
      <c r="E83" s="4">
        <v>39</v>
      </c>
      <c r="F83" s="4">
        <v>11</v>
      </c>
      <c r="G83" s="4">
        <v>131</v>
      </c>
      <c r="H83" s="4">
        <v>2</v>
      </c>
    </row>
    <row r="84" spans="1:8" x14ac:dyDescent="0.2">
      <c r="A84" t="s">
        <v>193</v>
      </c>
      <c r="B84" s="4">
        <v>220</v>
      </c>
      <c r="C84" s="4">
        <v>2</v>
      </c>
      <c r="D84" s="4">
        <v>40</v>
      </c>
      <c r="E84" s="4">
        <v>40</v>
      </c>
      <c r="F84" s="4">
        <v>2</v>
      </c>
      <c r="G84" s="4">
        <v>132</v>
      </c>
      <c r="H84" s="4">
        <v>4</v>
      </c>
    </row>
    <row r="85" spans="1:8" x14ac:dyDescent="0.2">
      <c r="A85" t="s">
        <v>194</v>
      </c>
      <c r="B85" s="4">
        <v>196</v>
      </c>
      <c r="C85" s="4">
        <v>3</v>
      </c>
      <c r="D85" s="4">
        <v>35</v>
      </c>
      <c r="E85" s="4">
        <v>42</v>
      </c>
      <c r="F85" s="4">
        <v>8</v>
      </c>
      <c r="G85" s="4">
        <v>105</v>
      </c>
      <c r="H85" s="4">
        <v>3</v>
      </c>
    </row>
    <row r="86" spans="1:8" x14ac:dyDescent="0.2">
      <c r="A86" t="s">
        <v>195</v>
      </c>
      <c r="B86" s="4">
        <v>172</v>
      </c>
      <c r="C86" s="4">
        <v>5</v>
      </c>
      <c r="D86" s="4">
        <v>26</v>
      </c>
      <c r="E86" s="4">
        <v>33</v>
      </c>
      <c r="F86" s="4">
        <v>9</v>
      </c>
      <c r="G86" s="4">
        <v>97</v>
      </c>
      <c r="H86" s="4">
        <v>2</v>
      </c>
    </row>
    <row r="87" spans="1:8" x14ac:dyDescent="0.2">
      <c r="A87" t="s">
        <v>196</v>
      </c>
      <c r="B87" s="4">
        <v>177</v>
      </c>
      <c r="C87" s="4">
        <v>2</v>
      </c>
      <c r="D87" s="4">
        <v>30</v>
      </c>
      <c r="E87" s="4">
        <v>31</v>
      </c>
      <c r="F87" s="4">
        <v>9</v>
      </c>
      <c r="G87" s="4">
        <v>101</v>
      </c>
      <c r="H87" s="4">
        <v>4</v>
      </c>
    </row>
    <row r="88" spans="1:8" x14ac:dyDescent="0.2">
      <c r="A88" t="s">
        <v>197</v>
      </c>
      <c r="B88" s="4">
        <v>185</v>
      </c>
      <c r="C88" s="4">
        <v>2</v>
      </c>
      <c r="D88" s="4">
        <v>43</v>
      </c>
      <c r="E88" s="4">
        <v>37</v>
      </c>
      <c r="F88" s="4">
        <v>8</v>
      </c>
      <c r="G88" s="4">
        <v>95</v>
      </c>
      <c r="H88" s="4">
        <v>0</v>
      </c>
    </row>
    <row r="89" spans="1:8" x14ac:dyDescent="0.2">
      <c r="A89" t="s">
        <v>198</v>
      </c>
      <c r="B89" s="4">
        <v>186</v>
      </c>
      <c r="C89" s="4">
        <v>5</v>
      </c>
      <c r="D89" s="4">
        <v>32</v>
      </c>
      <c r="E89" s="4">
        <v>37</v>
      </c>
      <c r="F89" s="4">
        <v>11</v>
      </c>
      <c r="G89" s="4">
        <v>99</v>
      </c>
      <c r="H89" s="4">
        <v>2</v>
      </c>
    </row>
    <row r="90" spans="1:8" x14ac:dyDescent="0.2">
      <c r="A90" t="s">
        <v>199</v>
      </c>
      <c r="B90" s="4">
        <v>177</v>
      </c>
      <c r="C90" s="4">
        <v>1</v>
      </c>
      <c r="D90" s="4">
        <v>28</v>
      </c>
      <c r="E90" s="4">
        <v>29</v>
      </c>
      <c r="F90" s="4">
        <v>10</v>
      </c>
      <c r="G90" s="4">
        <v>106</v>
      </c>
      <c r="H90" s="4">
        <v>3</v>
      </c>
    </row>
    <row r="91" spans="1:8" x14ac:dyDescent="0.2">
      <c r="A91" t="s">
        <v>200</v>
      </c>
      <c r="B91" s="4">
        <v>160</v>
      </c>
      <c r="C91" s="4">
        <v>0</v>
      </c>
      <c r="D91" s="4">
        <v>23</v>
      </c>
      <c r="E91" s="4">
        <v>28</v>
      </c>
      <c r="F91" s="4">
        <v>0</v>
      </c>
      <c r="G91" s="4">
        <v>109</v>
      </c>
      <c r="H91" s="4">
        <v>0</v>
      </c>
    </row>
    <row r="92" spans="1:8" x14ac:dyDescent="0.2">
      <c r="A92" t="s">
        <v>201</v>
      </c>
      <c r="B92" s="4">
        <v>233</v>
      </c>
      <c r="C92" s="4">
        <v>0</v>
      </c>
      <c r="D92" s="4">
        <v>21</v>
      </c>
      <c r="E92" s="4">
        <v>28</v>
      </c>
      <c r="F92" s="4">
        <v>0</v>
      </c>
      <c r="G92" s="4">
        <v>184</v>
      </c>
      <c r="H92" s="4">
        <v>0</v>
      </c>
    </row>
    <row r="93" spans="1:8" x14ac:dyDescent="0.2">
      <c r="A93" t="s">
        <v>202</v>
      </c>
      <c r="B93" s="4">
        <v>185</v>
      </c>
      <c r="C93" s="4">
        <v>0</v>
      </c>
      <c r="D93" s="4">
        <v>13</v>
      </c>
      <c r="E93" s="4">
        <v>27</v>
      </c>
      <c r="F93" s="4">
        <v>0</v>
      </c>
      <c r="G93" s="4">
        <v>145</v>
      </c>
      <c r="H93" s="4">
        <v>0</v>
      </c>
    </row>
    <row r="94" spans="1:8" x14ac:dyDescent="0.2">
      <c r="A94" t="s">
        <v>203</v>
      </c>
      <c r="B94" s="4">
        <v>157</v>
      </c>
      <c r="C94" s="4">
        <v>0</v>
      </c>
      <c r="D94" s="4">
        <v>17</v>
      </c>
      <c r="E94" s="4">
        <v>23</v>
      </c>
      <c r="F94" s="4">
        <v>0</v>
      </c>
      <c r="G94" s="4">
        <v>117</v>
      </c>
      <c r="H94" s="4">
        <v>0</v>
      </c>
    </row>
    <row r="95" spans="1:8" x14ac:dyDescent="0.2">
      <c r="A95" t="s">
        <v>204</v>
      </c>
      <c r="B95" s="4">
        <v>118</v>
      </c>
      <c r="C95" s="4">
        <v>0</v>
      </c>
      <c r="D95" s="4">
        <v>10</v>
      </c>
      <c r="E95" s="4">
        <v>12</v>
      </c>
      <c r="F95" s="4">
        <v>0</v>
      </c>
      <c r="G95" s="4">
        <v>96</v>
      </c>
      <c r="H95" s="4">
        <v>0</v>
      </c>
    </row>
    <row r="96" spans="1:8" x14ac:dyDescent="0.2">
      <c r="A96" t="s">
        <v>205</v>
      </c>
      <c r="B96" s="4">
        <v>1</v>
      </c>
      <c r="C96" s="4">
        <v>0</v>
      </c>
      <c r="D96" s="4">
        <v>0</v>
      </c>
      <c r="E96" s="4">
        <v>1</v>
      </c>
      <c r="F96" s="4">
        <v>0</v>
      </c>
      <c r="G96" s="4">
        <v>0</v>
      </c>
      <c r="H96" s="4">
        <v>0</v>
      </c>
    </row>
    <row r="97" spans="1:8" x14ac:dyDescent="0.2">
      <c r="A97" t="s">
        <v>206</v>
      </c>
      <c r="B97" s="4">
        <v>25</v>
      </c>
      <c r="C97" s="4">
        <v>2</v>
      </c>
      <c r="D97" s="4">
        <v>1</v>
      </c>
      <c r="E97" s="4">
        <v>6</v>
      </c>
      <c r="F97" s="4">
        <v>6</v>
      </c>
      <c r="G97" s="4">
        <v>10</v>
      </c>
      <c r="H97" s="4">
        <v>0</v>
      </c>
    </row>
    <row r="98" spans="1:8" x14ac:dyDescent="0.2">
      <c r="A98" t="s">
        <v>207</v>
      </c>
      <c r="B98" s="4">
        <v>14</v>
      </c>
      <c r="C98" s="4">
        <v>0</v>
      </c>
      <c r="D98" s="4">
        <v>0</v>
      </c>
      <c r="E98" s="4">
        <v>2</v>
      </c>
      <c r="F98" s="4">
        <v>2</v>
      </c>
      <c r="G98" s="4">
        <v>10</v>
      </c>
      <c r="H98" s="4">
        <v>0</v>
      </c>
    </row>
    <row r="99" spans="1:8" x14ac:dyDescent="0.2">
      <c r="A99" t="s">
        <v>208</v>
      </c>
      <c r="B99" s="4">
        <v>16</v>
      </c>
      <c r="C99" s="4">
        <v>0</v>
      </c>
      <c r="D99" s="4">
        <v>1</v>
      </c>
      <c r="E99" s="4">
        <v>1</v>
      </c>
      <c r="F99" s="4">
        <v>1</v>
      </c>
      <c r="G99" s="4">
        <v>13</v>
      </c>
      <c r="H99" s="4">
        <v>0</v>
      </c>
    </row>
    <row r="100" spans="1:8" x14ac:dyDescent="0.2">
      <c r="A100" t="s">
        <v>209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</row>
    <row r="101" spans="1:8" x14ac:dyDescent="0.2">
      <c r="A101" t="s">
        <v>210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</row>
    <row r="102" spans="1:8" x14ac:dyDescent="0.2">
      <c r="A102" t="s">
        <v>211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</row>
    <row r="103" spans="1:8" x14ac:dyDescent="0.2">
      <c r="A103" t="s">
        <v>212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</row>
    <row r="104" spans="1:8" x14ac:dyDescent="0.2">
      <c r="A104" t="s">
        <v>213</v>
      </c>
      <c r="B104" s="4"/>
      <c r="C104" s="4"/>
      <c r="D104" s="4"/>
      <c r="E104" s="4"/>
      <c r="F104" s="4"/>
      <c r="G104" s="4"/>
      <c r="H104" s="4"/>
    </row>
    <row r="105" spans="1:8" x14ac:dyDescent="0.2">
      <c r="A105" t="s">
        <v>9</v>
      </c>
      <c r="B105" s="4"/>
      <c r="C105" s="4"/>
      <c r="D105" s="4"/>
      <c r="E105" s="4"/>
      <c r="F105" s="4"/>
      <c r="G105" s="4"/>
      <c r="H105" s="4"/>
    </row>
    <row r="106" spans="1:8" x14ac:dyDescent="0.2">
      <c r="A106" t="s">
        <v>2</v>
      </c>
      <c r="B106" s="4">
        <v>76</v>
      </c>
      <c r="C106" s="4">
        <v>1</v>
      </c>
      <c r="D106" s="4">
        <v>2</v>
      </c>
      <c r="E106" s="4">
        <v>19</v>
      </c>
      <c r="F106" s="4">
        <v>10</v>
      </c>
      <c r="G106" s="4">
        <v>43</v>
      </c>
      <c r="H106" s="4">
        <v>1</v>
      </c>
    </row>
    <row r="107" spans="1:8" x14ac:dyDescent="0.2">
      <c r="A107" t="s">
        <v>179</v>
      </c>
      <c r="B107" s="4">
        <v>25</v>
      </c>
      <c r="C107" s="4">
        <v>0</v>
      </c>
      <c r="D107" s="4">
        <v>2</v>
      </c>
      <c r="E107" s="4">
        <v>3</v>
      </c>
      <c r="F107" s="4">
        <v>0</v>
      </c>
      <c r="G107" s="4">
        <v>20</v>
      </c>
      <c r="H107" s="4">
        <v>0</v>
      </c>
    </row>
    <row r="108" spans="1:8" x14ac:dyDescent="0.2">
      <c r="A108" t="s">
        <v>180</v>
      </c>
      <c r="B108" s="4">
        <v>47</v>
      </c>
      <c r="C108" s="4">
        <v>1</v>
      </c>
      <c r="D108" s="4">
        <v>0</v>
      </c>
      <c r="E108" s="4">
        <v>16</v>
      </c>
      <c r="F108" s="4">
        <v>8</v>
      </c>
      <c r="G108" s="4">
        <v>21</v>
      </c>
      <c r="H108" s="4">
        <v>1</v>
      </c>
    </row>
    <row r="109" spans="1:8" x14ac:dyDescent="0.2">
      <c r="A109" t="s">
        <v>181</v>
      </c>
      <c r="B109" s="4">
        <v>1</v>
      </c>
      <c r="C109" s="4">
        <v>0</v>
      </c>
      <c r="D109" s="4">
        <v>0</v>
      </c>
      <c r="E109" s="4">
        <v>0</v>
      </c>
      <c r="F109" s="4">
        <v>1</v>
      </c>
      <c r="G109" s="4">
        <v>0</v>
      </c>
      <c r="H109" s="4">
        <v>0</v>
      </c>
    </row>
    <row r="110" spans="1:8" x14ac:dyDescent="0.2">
      <c r="A110" t="s">
        <v>182</v>
      </c>
      <c r="B110" s="4">
        <v>3</v>
      </c>
      <c r="C110" s="4">
        <v>0</v>
      </c>
      <c r="D110" s="4">
        <v>0</v>
      </c>
      <c r="E110" s="4">
        <v>0</v>
      </c>
      <c r="F110" s="4">
        <v>1</v>
      </c>
      <c r="G110" s="4">
        <v>2</v>
      </c>
      <c r="H110" s="4">
        <v>0</v>
      </c>
    </row>
    <row r="111" spans="1:8" x14ac:dyDescent="0.2">
      <c r="A111" t="s">
        <v>149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</row>
    <row r="112" spans="1:8" x14ac:dyDescent="0.2">
      <c r="A112" t="s">
        <v>27</v>
      </c>
      <c r="B112" s="4"/>
      <c r="C112" s="4"/>
      <c r="D112" s="4"/>
      <c r="E112" s="4"/>
      <c r="F112" s="4"/>
      <c r="G112" s="4"/>
      <c r="H112" s="4"/>
    </row>
    <row r="113" spans="1:8" x14ac:dyDescent="0.2">
      <c r="A113" t="s">
        <v>2</v>
      </c>
      <c r="B113" s="4">
        <v>37</v>
      </c>
      <c r="C113" s="4">
        <v>1</v>
      </c>
      <c r="D113" s="4">
        <v>1</v>
      </c>
      <c r="E113" s="4">
        <v>11</v>
      </c>
      <c r="F113" s="4">
        <v>5</v>
      </c>
      <c r="G113" s="4">
        <v>18</v>
      </c>
      <c r="H113" s="4">
        <v>1</v>
      </c>
    </row>
    <row r="114" spans="1:8" x14ac:dyDescent="0.2">
      <c r="A114" t="s">
        <v>179</v>
      </c>
      <c r="B114" s="4">
        <v>12</v>
      </c>
      <c r="C114" s="4">
        <v>0</v>
      </c>
      <c r="D114" s="4">
        <v>1</v>
      </c>
      <c r="E114" s="4">
        <v>1</v>
      </c>
      <c r="F114" s="4">
        <v>0</v>
      </c>
      <c r="G114" s="4">
        <v>10</v>
      </c>
      <c r="H114" s="4">
        <v>0</v>
      </c>
    </row>
    <row r="115" spans="1:8" x14ac:dyDescent="0.2">
      <c r="A115" t="s">
        <v>180</v>
      </c>
      <c r="B115" s="4">
        <v>25</v>
      </c>
      <c r="C115" s="4">
        <v>1</v>
      </c>
      <c r="D115" s="4">
        <v>0</v>
      </c>
      <c r="E115" s="4">
        <v>10</v>
      </c>
      <c r="F115" s="4">
        <v>5</v>
      </c>
      <c r="G115" s="4">
        <v>8</v>
      </c>
      <c r="H115" s="4">
        <v>1</v>
      </c>
    </row>
    <row r="116" spans="1:8" x14ac:dyDescent="0.2">
      <c r="A116" t="s">
        <v>181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</row>
    <row r="117" spans="1:8" x14ac:dyDescent="0.2">
      <c r="A117" t="s">
        <v>182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</row>
    <row r="118" spans="1:8" x14ac:dyDescent="0.2">
      <c r="A118" t="s">
        <v>149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</row>
    <row r="119" spans="1:8" x14ac:dyDescent="0.2">
      <c r="A119" t="s">
        <v>28</v>
      </c>
      <c r="B119" s="4"/>
      <c r="C119" s="4"/>
      <c r="D119" s="4"/>
      <c r="E119" s="4"/>
      <c r="F119" s="4"/>
      <c r="G119" s="4"/>
      <c r="H119" s="4"/>
    </row>
    <row r="120" spans="1:8" x14ac:dyDescent="0.2">
      <c r="A120" t="s">
        <v>2</v>
      </c>
      <c r="B120" s="4">
        <v>39</v>
      </c>
      <c r="C120" s="4">
        <v>0</v>
      </c>
      <c r="D120" s="4">
        <v>1</v>
      </c>
      <c r="E120" s="4">
        <v>8</v>
      </c>
      <c r="F120" s="4">
        <v>5</v>
      </c>
      <c r="G120" s="4">
        <v>25</v>
      </c>
      <c r="H120" s="4">
        <v>0</v>
      </c>
    </row>
    <row r="121" spans="1:8" x14ac:dyDescent="0.2">
      <c r="A121" t="s">
        <v>179</v>
      </c>
      <c r="B121" s="4">
        <v>13</v>
      </c>
      <c r="C121" s="4">
        <v>0</v>
      </c>
      <c r="D121" s="4">
        <v>1</v>
      </c>
      <c r="E121" s="4">
        <v>2</v>
      </c>
      <c r="F121" s="4">
        <v>0</v>
      </c>
      <c r="G121" s="4">
        <v>10</v>
      </c>
      <c r="H121" s="4">
        <v>0</v>
      </c>
    </row>
    <row r="122" spans="1:8" x14ac:dyDescent="0.2">
      <c r="A122" t="s">
        <v>180</v>
      </c>
      <c r="B122" s="4">
        <v>22</v>
      </c>
      <c r="C122" s="4">
        <v>0</v>
      </c>
      <c r="D122" s="4">
        <v>0</v>
      </c>
      <c r="E122" s="4">
        <v>6</v>
      </c>
      <c r="F122" s="4">
        <v>3</v>
      </c>
      <c r="G122" s="4">
        <v>13</v>
      </c>
      <c r="H122" s="4">
        <v>0</v>
      </c>
    </row>
    <row r="123" spans="1:8" x14ac:dyDescent="0.2">
      <c r="A123" t="s">
        <v>181</v>
      </c>
      <c r="B123" s="4">
        <v>1</v>
      </c>
      <c r="C123" s="4">
        <v>0</v>
      </c>
      <c r="D123" s="4">
        <v>0</v>
      </c>
      <c r="E123" s="4">
        <v>0</v>
      </c>
      <c r="F123" s="4">
        <v>1</v>
      </c>
      <c r="G123" s="4">
        <v>0</v>
      </c>
      <c r="H123" s="4">
        <v>0</v>
      </c>
    </row>
    <row r="124" spans="1:8" x14ac:dyDescent="0.2">
      <c r="A124" t="s">
        <v>182</v>
      </c>
      <c r="B124" s="4">
        <v>3</v>
      </c>
      <c r="C124" s="4">
        <v>0</v>
      </c>
      <c r="D124" s="4">
        <v>0</v>
      </c>
      <c r="E124" s="4">
        <v>0</v>
      </c>
      <c r="F124" s="4">
        <v>1</v>
      </c>
      <c r="G124" s="4">
        <v>2</v>
      </c>
      <c r="H124" s="4">
        <v>0</v>
      </c>
    </row>
    <row r="125" spans="1:8" x14ac:dyDescent="0.2">
      <c r="A125" s="5" t="s">
        <v>149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</row>
    <row r="126" spans="1:8" x14ac:dyDescent="0.2">
      <c r="A126" s="2" t="s">
        <v>29</v>
      </c>
      <c r="B126" s="2"/>
    </row>
    <row r="127" spans="1:8" x14ac:dyDescent="0.2">
      <c r="A127" s="2" t="s">
        <v>341</v>
      </c>
      <c r="B127" s="2"/>
      <c r="C127" s="2"/>
      <c r="D127" s="2"/>
    </row>
  </sheetData>
  <mergeCells count="8">
    <mergeCell ref="A127:D127"/>
    <mergeCell ref="A126:B126"/>
    <mergeCell ref="B2:H2"/>
    <mergeCell ref="A1:H1"/>
    <mergeCell ref="A49:H49"/>
    <mergeCell ref="B50:H50"/>
    <mergeCell ref="A47:B47"/>
    <mergeCell ref="A48:D48"/>
  </mergeCells>
  <pageMargins left="0.7" right="0.7" top="0.75" bottom="0.75" header="0.3" footer="0.3"/>
  <pageSetup scale="83" orientation="portrait" horizontalDpi="4294967293" verticalDpi="0" r:id="rId1"/>
  <rowBreaks count="1" manualBreakCount="1">
    <brk id="4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7" zoomScaleNormal="100" workbookViewId="0">
      <selection activeCell="A62" sqref="A62:D62"/>
    </sheetView>
  </sheetViews>
  <sheetFormatPr defaultRowHeight="11.25" x14ac:dyDescent="0.2"/>
  <cols>
    <col min="1" max="1" width="22.33203125" bestFit="1" customWidth="1"/>
    <col min="2" max="2" width="10" customWidth="1"/>
    <col min="8" max="8" width="17.5" bestFit="1" customWidth="1"/>
  </cols>
  <sheetData>
    <row r="1" spans="1:8" x14ac:dyDescent="0.2">
      <c r="A1" s="7" t="s">
        <v>214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11854</v>
      </c>
      <c r="C5" s="4">
        <v>152</v>
      </c>
      <c r="D5" s="4">
        <v>1643</v>
      </c>
      <c r="E5" s="4">
        <v>2194</v>
      </c>
      <c r="F5" s="4">
        <v>334</v>
      </c>
      <c r="G5" s="4">
        <v>7340</v>
      </c>
      <c r="H5" s="4">
        <v>191</v>
      </c>
    </row>
    <row r="6" spans="1:8" x14ac:dyDescent="0.2">
      <c r="A6" t="s">
        <v>215</v>
      </c>
      <c r="B6" s="4">
        <v>70</v>
      </c>
      <c r="C6" s="4">
        <v>0</v>
      </c>
      <c r="D6" s="4">
        <v>21</v>
      </c>
      <c r="E6" s="4">
        <v>3</v>
      </c>
      <c r="F6" s="4">
        <v>0</v>
      </c>
      <c r="G6" s="4">
        <v>44</v>
      </c>
      <c r="H6" s="4">
        <v>2</v>
      </c>
    </row>
    <row r="7" spans="1:8" x14ac:dyDescent="0.2">
      <c r="A7" t="s">
        <v>216</v>
      </c>
      <c r="B7" s="4">
        <v>953</v>
      </c>
      <c r="C7" s="4">
        <v>15</v>
      </c>
      <c r="D7" s="4">
        <v>363</v>
      </c>
      <c r="E7" s="4">
        <v>68</v>
      </c>
      <c r="F7" s="4">
        <v>25</v>
      </c>
      <c r="G7" s="4">
        <v>478</v>
      </c>
      <c r="H7" s="4">
        <v>4</v>
      </c>
    </row>
    <row r="8" spans="1:8" x14ac:dyDescent="0.2">
      <c r="A8" t="s">
        <v>217</v>
      </c>
      <c r="B8" s="4">
        <v>910</v>
      </c>
      <c r="C8" s="4">
        <v>7</v>
      </c>
      <c r="D8" s="4">
        <v>87</v>
      </c>
      <c r="E8" s="4">
        <v>90</v>
      </c>
      <c r="F8" s="4">
        <v>16</v>
      </c>
      <c r="G8" s="4">
        <v>701</v>
      </c>
      <c r="H8" s="4">
        <v>9</v>
      </c>
    </row>
    <row r="9" spans="1:8" x14ac:dyDescent="0.2">
      <c r="A9" t="s">
        <v>218</v>
      </c>
      <c r="B9" s="4">
        <v>1770</v>
      </c>
      <c r="C9" s="4">
        <v>1</v>
      </c>
      <c r="D9" s="4">
        <v>48</v>
      </c>
      <c r="E9" s="4">
        <v>119</v>
      </c>
      <c r="F9" s="4">
        <v>4</v>
      </c>
      <c r="G9" s="4">
        <v>1467</v>
      </c>
      <c r="H9" s="4">
        <v>131</v>
      </c>
    </row>
    <row r="10" spans="1:8" x14ac:dyDescent="0.2">
      <c r="A10" t="s">
        <v>219</v>
      </c>
      <c r="B10" s="4">
        <v>2381</v>
      </c>
      <c r="C10" s="4">
        <v>61</v>
      </c>
      <c r="D10" s="4">
        <v>366</v>
      </c>
      <c r="E10" s="4">
        <v>747</v>
      </c>
      <c r="F10" s="4">
        <v>150</v>
      </c>
      <c r="G10" s="4">
        <v>1049</v>
      </c>
      <c r="H10" s="4">
        <v>8</v>
      </c>
    </row>
    <row r="11" spans="1:8" x14ac:dyDescent="0.2">
      <c r="A11" t="s">
        <v>220</v>
      </c>
      <c r="B11" s="4">
        <v>11</v>
      </c>
      <c r="C11" s="4">
        <v>0</v>
      </c>
      <c r="D11" s="4">
        <v>0</v>
      </c>
      <c r="E11" s="4">
        <v>6</v>
      </c>
      <c r="F11" s="4">
        <v>1</v>
      </c>
      <c r="G11" s="4">
        <v>4</v>
      </c>
      <c r="H11" s="4">
        <v>0</v>
      </c>
    </row>
    <row r="12" spans="1:8" x14ac:dyDescent="0.2">
      <c r="A12" t="s">
        <v>221</v>
      </c>
      <c r="B12" s="4">
        <v>50</v>
      </c>
      <c r="C12" s="4">
        <v>0</v>
      </c>
      <c r="D12" s="4">
        <v>4</v>
      </c>
      <c r="E12" s="4">
        <v>5</v>
      </c>
      <c r="F12" s="4">
        <v>0</v>
      </c>
      <c r="G12" s="4">
        <v>41</v>
      </c>
      <c r="H12" s="4">
        <v>0</v>
      </c>
    </row>
    <row r="13" spans="1:8" x14ac:dyDescent="0.2">
      <c r="A13" t="s">
        <v>222</v>
      </c>
      <c r="B13" s="4">
        <v>167</v>
      </c>
      <c r="C13" s="4">
        <v>7</v>
      </c>
      <c r="D13" s="4">
        <v>59</v>
      </c>
      <c r="E13" s="4">
        <v>17</v>
      </c>
      <c r="F13" s="4">
        <v>3</v>
      </c>
      <c r="G13" s="4">
        <v>81</v>
      </c>
      <c r="H13" s="4">
        <v>0</v>
      </c>
    </row>
    <row r="14" spans="1:8" x14ac:dyDescent="0.2">
      <c r="A14" t="s">
        <v>223</v>
      </c>
      <c r="B14" s="4">
        <v>2938</v>
      </c>
      <c r="C14" s="4">
        <v>26</v>
      </c>
      <c r="D14" s="4">
        <v>455</v>
      </c>
      <c r="E14" s="4">
        <v>498</v>
      </c>
      <c r="F14" s="4">
        <v>69</v>
      </c>
      <c r="G14" s="4">
        <v>1870</v>
      </c>
      <c r="H14" s="4">
        <v>20</v>
      </c>
    </row>
    <row r="15" spans="1:8" x14ac:dyDescent="0.2">
      <c r="A15" t="s">
        <v>224</v>
      </c>
      <c r="B15" s="4">
        <v>16</v>
      </c>
      <c r="C15" s="4">
        <v>1</v>
      </c>
      <c r="D15" s="4">
        <v>2</v>
      </c>
      <c r="E15" s="4">
        <v>1</v>
      </c>
      <c r="F15" s="4">
        <v>0</v>
      </c>
      <c r="G15" s="4">
        <v>12</v>
      </c>
      <c r="H15" s="4">
        <v>0</v>
      </c>
    </row>
    <row r="16" spans="1:8" x14ac:dyDescent="0.2">
      <c r="A16" t="s">
        <v>225</v>
      </c>
      <c r="B16" s="4">
        <v>1938</v>
      </c>
      <c r="C16" s="4">
        <v>23</v>
      </c>
      <c r="D16" s="4">
        <v>148</v>
      </c>
      <c r="E16" s="4">
        <v>513</v>
      </c>
      <c r="F16" s="4">
        <v>50</v>
      </c>
      <c r="G16" s="4">
        <v>1189</v>
      </c>
      <c r="H16" s="4">
        <v>15</v>
      </c>
    </row>
    <row r="17" spans="1:8" x14ac:dyDescent="0.2">
      <c r="A17" t="s">
        <v>226</v>
      </c>
      <c r="B17" s="4">
        <v>75</v>
      </c>
      <c r="C17" s="4">
        <v>0</v>
      </c>
      <c r="D17" s="4">
        <v>23</v>
      </c>
      <c r="E17" s="4">
        <v>2</v>
      </c>
      <c r="F17" s="4">
        <v>2</v>
      </c>
      <c r="G17" s="4">
        <v>48</v>
      </c>
      <c r="H17" s="4">
        <v>0</v>
      </c>
    </row>
    <row r="18" spans="1:8" x14ac:dyDescent="0.2">
      <c r="A18" t="s">
        <v>227</v>
      </c>
      <c r="B18" s="4">
        <v>98</v>
      </c>
      <c r="C18" s="4">
        <v>3</v>
      </c>
      <c r="D18" s="4">
        <v>24</v>
      </c>
      <c r="E18" s="4">
        <v>13</v>
      </c>
      <c r="F18" s="4">
        <v>5</v>
      </c>
      <c r="G18" s="4">
        <v>52</v>
      </c>
      <c r="H18" s="4">
        <v>1</v>
      </c>
    </row>
    <row r="19" spans="1:8" x14ac:dyDescent="0.2">
      <c r="A19" t="s">
        <v>228</v>
      </c>
      <c r="B19" s="4">
        <v>215</v>
      </c>
      <c r="C19" s="4">
        <v>4</v>
      </c>
      <c r="D19" s="4">
        <v>21</v>
      </c>
      <c r="E19" s="4">
        <v>48</v>
      </c>
      <c r="F19" s="4">
        <v>3</v>
      </c>
      <c r="G19" s="4">
        <v>139</v>
      </c>
      <c r="H19" s="4">
        <v>0</v>
      </c>
    </row>
    <row r="20" spans="1:8" x14ac:dyDescent="0.2">
      <c r="A20" t="s">
        <v>229</v>
      </c>
      <c r="B20" s="4">
        <v>77</v>
      </c>
      <c r="C20" s="4">
        <v>3</v>
      </c>
      <c r="D20" s="4">
        <v>8</v>
      </c>
      <c r="E20" s="4">
        <v>11</v>
      </c>
      <c r="F20" s="4">
        <v>1</v>
      </c>
      <c r="G20" s="4">
        <v>54</v>
      </c>
      <c r="H20" s="4">
        <v>0</v>
      </c>
    </row>
    <row r="21" spans="1:8" x14ac:dyDescent="0.2">
      <c r="A21" t="s">
        <v>190</v>
      </c>
      <c r="B21" s="4">
        <v>36</v>
      </c>
      <c r="C21" s="4">
        <v>0</v>
      </c>
      <c r="D21" s="4">
        <v>5</v>
      </c>
      <c r="E21" s="4">
        <v>3</v>
      </c>
      <c r="F21" s="4">
        <v>0</v>
      </c>
      <c r="G21" s="4">
        <v>28</v>
      </c>
      <c r="H21" s="4">
        <v>0</v>
      </c>
    </row>
    <row r="22" spans="1:8" x14ac:dyDescent="0.2">
      <c r="A22" t="s">
        <v>230</v>
      </c>
      <c r="B22" s="4">
        <v>149</v>
      </c>
      <c r="C22" s="4">
        <v>1</v>
      </c>
      <c r="D22" s="4">
        <v>9</v>
      </c>
      <c r="E22" s="4">
        <v>50</v>
      </c>
      <c r="F22" s="4">
        <v>5</v>
      </c>
      <c r="G22" s="4">
        <v>83</v>
      </c>
      <c r="H22" s="4">
        <v>1</v>
      </c>
    </row>
    <row r="23" spans="1:8" x14ac:dyDescent="0.2">
      <c r="A23" t="s">
        <v>27</v>
      </c>
      <c r="B23" s="4"/>
      <c r="C23" s="4"/>
      <c r="D23" s="4"/>
      <c r="E23" s="4"/>
      <c r="F23" s="4"/>
      <c r="G23" s="4"/>
      <c r="H23" s="4"/>
    </row>
    <row r="24" spans="1:8" x14ac:dyDescent="0.2">
      <c r="A24" t="s">
        <v>2</v>
      </c>
      <c r="B24" s="4">
        <v>6152</v>
      </c>
      <c r="C24" s="4">
        <v>83</v>
      </c>
      <c r="D24" s="4">
        <v>865</v>
      </c>
      <c r="E24" s="4">
        <v>1195</v>
      </c>
      <c r="F24" s="4">
        <v>172</v>
      </c>
      <c r="G24" s="4">
        <v>3699</v>
      </c>
      <c r="H24" s="4">
        <v>138</v>
      </c>
    </row>
    <row r="25" spans="1:8" x14ac:dyDescent="0.2">
      <c r="A25" t="s">
        <v>215</v>
      </c>
      <c r="B25" s="4">
        <v>49</v>
      </c>
      <c r="C25" s="4">
        <v>0</v>
      </c>
      <c r="D25" s="4">
        <v>14</v>
      </c>
      <c r="E25" s="4">
        <v>3</v>
      </c>
      <c r="F25" s="4">
        <v>0</v>
      </c>
      <c r="G25" s="4">
        <v>30</v>
      </c>
      <c r="H25" s="4">
        <v>2</v>
      </c>
    </row>
    <row r="26" spans="1:8" x14ac:dyDescent="0.2">
      <c r="A26" t="s">
        <v>216</v>
      </c>
      <c r="B26" s="4">
        <v>656</v>
      </c>
      <c r="C26" s="4">
        <v>12</v>
      </c>
      <c r="D26" s="4">
        <v>190</v>
      </c>
      <c r="E26" s="4">
        <v>60</v>
      </c>
      <c r="F26" s="4">
        <v>9</v>
      </c>
      <c r="G26" s="4">
        <v>381</v>
      </c>
      <c r="H26" s="4">
        <v>4</v>
      </c>
    </row>
    <row r="27" spans="1:8" x14ac:dyDescent="0.2">
      <c r="A27" t="s">
        <v>217</v>
      </c>
      <c r="B27" s="4">
        <v>462</v>
      </c>
      <c r="C27" s="4">
        <v>2</v>
      </c>
      <c r="D27" s="4">
        <v>49</v>
      </c>
      <c r="E27" s="4">
        <v>57</v>
      </c>
      <c r="F27" s="4">
        <v>7</v>
      </c>
      <c r="G27" s="4">
        <v>340</v>
      </c>
      <c r="H27" s="4">
        <v>7</v>
      </c>
    </row>
    <row r="28" spans="1:8" x14ac:dyDescent="0.2">
      <c r="A28" t="s">
        <v>218</v>
      </c>
      <c r="B28" s="4">
        <v>1031</v>
      </c>
      <c r="C28" s="4">
        <v>1</v>
      </c>
      <c r="D28" s="4">
        <v>44</v>
      </c>
      <c r="E28" s="4">
        <v>108</v>
      </c>
      <c r="F28" s="4">
        <v>4</v>
      </c>
      <c r="G28" s="4">
        <v>768</v>
      </c>
      <c r="H28" s="4">
        <v>106</v>
      </c>
    </row>
    <row r="29" spans="1:8" x14ac:dyDescent="0.2">
      <c r="A29" t="s">
        <v>219</v>
      </c>
      <c r="B29" s="4">
        <v>2053</v>
      </c>
      <c r="C29" s="4">
        <v>48</v>
      </c>
      <c r="D29" s="4">
        <v>276</v>
      </c>
      <c r="E29" s="4">
        <v>657</v>
      </c>
      <c r="F29" s="4">
        <v>109</v>
      </c>
      <c r="G29" s="4">
        <v>955</v>
      </c>
      <c r="H29" s="4">
        <v>8</v>
      </c>
    </row>
    <row r="30" spans="1:8" x14ac:dyDescent="0.2">
      <c r="A30" t="s">
        <v>220</v>
      </c>
      <c r="B30" s="4">
        <v>8</v>
      </c>
      <c r="C30" s="4">
        <v>0</v>
      </c>
      <c r="D30" s="4">
        <v>0</v>
      </c>
      <c r="E30" s="4">
        <v>4</v>
      </c>
      <c r="F30" s="4">
        <v>0</v>
      </c>
      <c r="G30" s="4">
        <v>4</v>
      </c>
      <c r="H30" s="4">
        <v>0</v>
      </c>
    </row>
    <row r="31" spans="1:8" x14ac:dyDescent="0.2">
      <c r="A31" t="s">
        <v>221</v>
      </c>
      <c r="B31" s="4">
        <v>5</v>
      </c>
      <c r="C31" s="4">
        <v>0</v>
      </c>
      <c r="D31" s="4">
        <v>1</v>
      </c>
      <c r="E31" s="4">
        <v>2</v>
      </c>
      <c r="F31" s="4">
        <v>0</v>
      </c>
      <c r="G31" s="4">
        <v>2</v>
      </c>
      <c r="H31" s="4">
        <v>0</v>
      </c>
    </row>
    <row r="32" spans="1:8" x14ac:dyDescent="0.2">
      <c r="A32" t="s">
        <v>222</v>
      </c>
      <c r="B32" s="4">
        <v>53</v>
      </c>
      <c r="C32" s="4">
        <v>0</v>
      </c>
      <c r="D32" s="4">
        <v>9</v>
      </c>
      <c r="E32" s="4">
        <v>4</v>
      </c>
      <c r="F32" s="4">
        <v>1</v>
      </c>
      <c r="G32" s="4">
        <v>39</v>
      </c>
      <c r="H32" s="4">
        <v>0</v>
      </c>
    </row>
    <row r="33" spans="1:8" x14ac:dyDescent="0.2">
      <c r="A33" t="s">
        <v>223</v>
      </c>
      <c r="B33" s="4">
        <v>1445</v>
      </c>
      <c r="C33" s="4">
        <v>15</v>
      </c>
      <c r="D33" s="4">
        <v>230</v>
      </c>
      <c r="E33" s="4">
        <v>250</v>
      </c>
      <c r="F33" s="4">
        <v>35</v>
      </c>
      <c r="G33" s="4">
        <v>904</v>
      </c>
      <c r="H33" s="4">
        <v>11</v>
      </c>
    </row>
    <row r="34" spans="1:8" x14ac:dyDescent="0.2">
      <c r="A34" t="s">
        <v>224</v>
      </c>
      <c r="B34" s="4">
        <v>6</v>
      </c>
      <c r="C34" s="4">
        <v>0</v>
      </c>
      <c r="D34" s="4">
        <v>2</v>
      </c>
      <c r="E34" s="4">
        <v>0</v>
      </c>
      <c r="F34" s="4">
        <v>0</v>
      </c>
      <c r="G34" s="4">
        <v>4</v>
      </c>
      <c r="H34" s="4">
        <v>0</v>
      </c>
    </row>
    <row r="35" spans="1:8" x14ac:dyDescent="0.2">
      <c r="A35" t="s">
        <v>225</v>
      </c>
      <c r="B35" s="4">
        <v>78</v>
      </c>
      <c r="C35" s="4">
        <v>0</v>
      </c>
      <c r="D35" s="4">
        <v>6</v>
      </c>
      <c r="E35" s="4">
        <v>8</v>
      </c>
      <c r="F35" s="4">
        <v>1</v>
      </c>
      <c r="G35" s="4">
        <v>63</v>
      </c>
      <c r="H35" s="4">
        <v>0</v>
      </c>
    </row>
    <row r="36" spans="1:8" x14ac:dyDescent="0.2">
      <c r="A36" t="s">
        <v>226</v>
      </c>
      <c r="B36" s="4">
        <v>40</v>
      </c>
      <c r="C36" s="4">
        <v>0</v>
      </c>
      <c r="D36" s="4">
        <v>12</v>
      </c>
      <c r="E36" s="4">
        <v>1</v>
      </c>
      <c r="F36" s="4">
        <v>0</v>
      </c>
      <c r="G36" s="4">
        <v>27</v>
      </c>
      <c r="H36" s="4">
        <v>0</v>
      </c>
    </row>
    <row r="37" spans="1:8" x14ac:dyDescent="0.2">
      <c r="A37" t="s">
        <v>227</v>
      </c>
      <c r="B37" s="4">
        <v>48</v>
      </c>
      <c r="C37" s="4">
        <v>1</v>
      </c>
      <c r="D37" s="4">
        <v>11</v>
      </c>
      <c r="E37" s="4">
        <v>8</v>
      </c>
      <c r="F37" s="4">
        <v>3</v>
      </c>
      <c r="G37" s="4">
        <v>25</v>
      </c>
      <c r="H37" s="4">
        <v>0</v>
      </c>
    </row>
    <row r="38" spans="1:8" x14ac:dyDescent="0.2">
      <c r="A38" t="s">
        <v>228</v>
      </c>
      <c r="B38" s="4">
        <v>108</v>
      </c>
      <c r="C38" s="4">
        <v>2</v>
      </c>
      <c r="D38" s="4">
        <v>10</v>
      </c>
      <c r="E38" s="4">
        <v>25</v>
      </c>
      <c r="F38" s="4">
        <v>1</v>
      </c>
      <c r="G38" s="4">
        <v>70</v>
      </c>
      <c r="H38" s="4">
        <v>0</v>
      </c>
    </row>
    <row r="39" spans="1:8" x14ac:dyDescent="0.2">
      <c r="A39" t="s">
        <v>229</v>
      </c>
      <c r="B39" s="4">
        <v>50</v>
      </c>
      <c r="C39" s="4">
        <v>2</v>
      </c>
      <c r="D39" s="4">
        <v>5</v>
      </c>
      <c r="E39" s="4">
        <v>5</v>
      </c>
      <c r="F39" s="4">
        <v>1</v>
      </c>
      <c r="G39" s="4">
        <v>37</v>
      </c>
      <c r="H39" s="4">
        <v>0</v>
      </c>
    </row>
    <row r="40" spans="1:8" x14ac:dyDescent="0.2">
      <c r="A40" t="s">
        <v>190</v>
      </c>
      <c r="B40" s="4">
        <v>28</v>
      </c>
      <c r="C40" s="4">
        <v>0</v>
      </c>
      <c r="D40" s="4">
        <v>5</v>
      </c>
      <c r="E40" s="4">
        <v>1</v>
      </c>
      <c r="F40" s="4">
        <v>0</v>
      </c>
      <c r="G40" s="4">
        <v>22</v>
      </c>
      <c r="H40" s="4">
        <v>0</v>
      </c>
    </row>
    <row r="41" spans="1:8" x14ac:dyDescent="0.2">
      <c r="A41" t="s">
        <v>230</v>
      </c>
      <c r="B41" s="4">
        <v>32</v>
      </c>
      <c r="C41" s="4">
        <v>0</v>
      </c>
      <c r="D41" s="4">
        <v>1</v>
      </c>
      <c r="E41" s="4">
        <v>2</v>
      </c>
      <c r="F41" s="4">
        <v>1</v>
      </c>
      <c r="G41" s="4">
        <v>28</v>
      </c>
      <c r="H41" s="4">
        <v>0</v>
      </c>
    </row>
    <row r="42" spans="1:8" x14ac:dyDescent="0.2">
      <c r="A42" t="s">
        <v>28</v>
      </c>
      <c r="B42" s="4"/>
      <c r="C42" s="4"/>
      <c r="D42" s="4"/>
      <c r="E42" s="4"/>
      <c r="F42" s="4"/>
      <c r="G42" s="4"/>
      <c r="H42" s="4"/>
    </row>
    <row r="43" spans="1:8" x14ac:dyDescent="0.2">
      <c r="A43" t="s">
        <v>2</v>
      </c>
      <c r="B43" s="4">
        <v>5702</v>
      </c>
      <c r="C43" s="4">
        <v>69</v>
      </c>
      <c r="D43" s="4">
        <v>778</v>
      </c>
      <c r="E43" s="4">
        <v>999</v>
      </c>
      <c r="F43" s="4">
        <v>162</v>
      </c>
      <c r="G43" s="4">
        <v>3641</v>
      </c>
      <c r="H43" s="4">
        <v>53</v>
      </c>
    </row>
    <row r="44" spans="1:8" x14ac:dyDescent="0.2">
      <c r="A44" t="s">
        <v>215</v>
      </c>
      <c r="B44" s="4">
        <v>21</v>
      </c>
      <c r="C44" s="4">
        <v>0</v>
      </c>
      <c r="D44" s="4">
        <v>7</v>
      </c>
      <c r="E44" s="4">
        <v>0</v>
      </c>
      <c r="F44" s="4">
        <v>0</v>
      </c>
      <c r="G44" s="4">
        <v>14</v>
      </c>
      <c r="H44" s="4">
        <v>0</v>
      </c>
    </row>
    <row r="45" spans="1:8" x14ac:dyDescent="0.2">
      <c r="A45" t="s">
        <v>216</v>
      </c>
      <c r="B45" s="4">
        <v>297</v>
      </c>
      <c r="C45" s="4">
        <v>3</v>
      </c>
      <c r="D45" s="4">
        <v>173</v>
      </c>
      <c r="E45" s="4">
        <v>8</v>
      </c>
      <c r="F45" s="4">
        <v>16</v>
      </c>
      <c r="G45" s="4">
        <v>97</v>
      </c>
      <c r="H45" s="4">
        <v>0</v>
      </c>
    </row>
    <row r="46" spans="1:8" x14ac:dyDescent="0.2">
      <c r="A46" t="s">
        <v>217</v>
      </c>
      <c r="B46" s="4">
        <v>448</v>
      </c>
      <c r="C46" s="4">
        <v>5</v>
      </c>
      <c r="D46" s="4">
        <v>38</v>
      </c>
      <c r="E46" s="4">
        <v>33</v>
      </c>
      <c r="F46" s="4">
        <v>9</v>
      </c>
      <c r="G46" s="4">
        <v>361</v>
      </c>
      <c r="H46" s="4">
        <v>2</v>
      </c>
    </row>
    <row r="47" spans="1:8" x14ac:dyDescent="0.2">
      <c r="A47" t="s">
        <v>218</v>
      </c>
      <c r="B47" s="4">
        <v>739</v>
      </c>
      <c r="C47" s="4">
        <v>0</v>
      </c>
      <c r="D47" s="4">
        <v>4</v>
      </c>
      <c r="E47" s="4">
        <v>11</v>
      </c>
      <c r="F47" s="4">
        <v>0</v>
      </c>
      <c r="G47" s="4">
        <v>699</v>
      </c>
      <c r="H47" s="4">
        <v>25</v>
      </c>
    </row>
    <row r="48" spans="1:8" x14ac:dyDescent="0.2">
      <c r="A48" t="s">
        <v>219</v>
      </c>
      <c r="B48" s="4">
        <v>328</v>
      </c>
      <c r="C48" s="4">
        <v>13</v>
      </c>
      <c r="D48" s="4">
        <v>90</v>
      </c>
      <c r="E48" s="4">
        <v>90</v>
      </c>
      <c r="F48" s="4">
        <v>41</v>
      </c>
      <c r="G48" s="4">
        <v>94</v>
      </c>
      <c r="H48" s="4">
        <v>0</v>
      </c>
    </row>
    <row r="49" spans="1:8" x14ac:dyDescent="0.2">
      <c r="A49" t="s">
        <v>220</v>
      </c>
      <c r="B49" s="4">
        <v>3</v>
      </c>
      <c r="C49" s="4">
        <v>0</v>
      </c>
      <c r="D49" s="4">
        <v>0</v>
      </c>
      <c r="E49" s="4">
        <v>2</v>
      </c>
      <c r="F49" s="4">
        <v>1</v>
      </c>
      <c r="G49" s="4">
        <v>0</v>
      </c>
      <c r="H49" s="4">
        <v>0</v>
      </c>
    </row>
    <row r="50" spans="1:8" x14ac:dyDescent="0.2">
      <c r="A50" t="s">
        <v>221</v>
      </c>
      <c r="B50" s="4">
        <v>45</v>
      </c>
      <c r="C50" s="4">
        <v>0</v>
      </c>
      <c r="D50" s="4">
        <v>3</v>
      </c>
      <c r="E50" s="4">
        <v>3</v>
      </c>
      <c r="F50" s="4">
        <v>0</v>
      </c>
      <c r="G50" s="4">
        <v>39</v>
      </c>
      <c r="H50" s="4">
        <v>0</v>
      </c>
    </row>
    <row r="51" spans="1:8" x14ac:dyDescent="0.2">
      <c r="A51" t="s">
        <v>222</v>
      </c>
      <c r="B51" s="4">
        <v>114</v>
      </c>
      <c r="C51" s="4">
        <v>7</v>
      </c>
      <c r="D51" s="4">
        <v>50</v>
      </c>
      <c r="E51" s="4">
        <v>13</v>
      </c>
      <c r="F51" s="4">
        <v>2</v>
      </c>
      <c r="G51" s="4">
        <v>42</v>
      </c>
      <c r="H51" s="4">
        <v>0</v>
      </c>
    </row>
    <row r="52" spans="1:8" x14ac:dyDescent="0.2">
      <c r="A52" t="s">
        <v>223</v>
      </c>
      <c r="B52" s="4">
        <v>1493</v>
      </c>
      <c r="C52" s="4">
        <v>11</v>
      </c>
      <c r="D52" s="4">
        <v>225</v>
      </c>
      <c r="E52" s="4">
        <v>248</v>
      </c>
      <c r="F52" s="4">
        <v>34</v>
      </c>
      <c r="G52" s="4">
        <v>966</v>
      </c>
      <c r="H52" s="4">
        <v>9</v>
      </c>
    </row>
    <row r="53" spans="1:8" x14ac:dyDescent="0.2">
      <c r="A53" t="s">
        <v>224</v>
      </c>
      <c r="B53" s="4">
        <v>10</v>
      </c>
      <c r="C53" s="4">
        <v>1</v>
      </c>
      <c r="D53" s="4">
        <v>0</v>
      </c>
      <c r="E53" s="4">
        <v>1</v>
      </c>
      <c r="F53" s="4">
        <v>0</v>
      </c>
      <c r="G53" s="4">
        <v>8</v>
      </c>
      <c r="H53" s="4">
        <v>0</v>
      </c>
    </row>
    <row r="54" spans="1:8" x14ac:dyDescent="0.2">
      <c r="A54" t="s">
        <v>225</v>
      </c>
      <c r="B54" s="4">
        <v>1860</v>
      </c>
      <c r="C54" s="4">
        <v>23</v>
      </c>
      <c r="D54" s="4">
        <v>142</v>
      </c>
      <c r="E54" s="4">
        <v>505</v>
      </c>
      <c r="F54" s="4">
        <v>49</v>
      </c>
      <c r="G54" s="4">
        <v>1126</v>
      </c>
      <c r="H54" s="4">
        <v>15</v>
      </c>
    </row>
    <row r="55" spans="1:8" x14ac:dyDescent="0.2">
      <c r="A55" t="s">
        <v>226</v>
      </c>
      <c r="B55" s="4">
        <v>35</v>
      </c>
      <c r="C55" s="4">
        <v>0</v>
      </c>
      <c r="D55" s="4">
        <v>11</v>
      </c>
      <c r="E55" s="4">
        <v>1</v>
      </c>
      <c r="F55" s="4">
        <v>2</v>
      </c>
      <c r="G55" s="4">
        <v>21</v>
      </c>
      <c r="H55" s="4">
        <v>0</v>
      </c>
    </row>
    <row r="56" spans="1:8" x14ac:dyDescent="0.2">
      <c r="A56" t="s">
        <v>227</v>
      </c>
      <c r="B56" s="4">
        <v>50</v>
      </c>
      <c r="C56" s="4">
        <v>2</v>
      </c>
      <c r="D56" s="4">
        <v>13</v>
      </c>
      <c r="E56" s="4">
        <v>5</v>
      </c>
      <c r="F56" s="4">
        <v>2</v>
      </c>
      <c r="G56" s="4">
        <v>27</v>
      </c>
      <c r="H56" s="4">
        <v>1</v>
      </c>
    </row>
    <row r="57" spans="1:8" x14ac:dyDescent="0.2">
      <c r="A57" t="s">
        <v>228</v>
      </c>
      <c r="B57" s="4">
        <v>107</v>
      </c>
      <c r="C57" s="4">
        <v>2</v>
      </c>
      <c r="D57" s="4">
        <v>11</v>
      </c>
      <c r="E57" s="4">
        <v>23</v>
      </c>
      <c r="F57" s="4">
        <v>2</v>
      </c>
      <c r="G57" s="4">
        <v>69</v>
      </c>
      <c r="H57" s="4">
        <v>0</v>
      </c>
    </row>
    <row r="58" spans="1:8" x14ac:dyDescent="0.2">
      <c r="A58" t="s">
        <v>229</v>
      </c>
      <c r="B58" s="4">
        <v>27</v>
      </c>
      <c r="C58" s="4">
        <v>1</v>
      </c>
      <c r="D58" s="4">
        <v>3</v>
      </c>
      <c r="E58" s="4">
        <v>6</v>
      </c>
      <c r="F58" s="4">
        <v>0</v>
      </c>
      <c r="G58" s="4">
        <v>17</v>
      </c>
      <c r="H58" s="4">
        <v>0</v>
      </c>
    </row>
    <row r="59" spans="1:8" x14ac:dyDescent="0.2">
      <c r="A59" t="s">
        <v>190</v>
      </c>
      <c r="B59" s="4">
        <v>8</v>
      </c>
      <c r="C59" s="4">
        <v>0</v>
      </c>
      <c r="D59" s="4">
        <v>0</v>
      </c>
      <c r="E59" s="4">
        <v>2</v>
      </c>
      <c r="F59" s="4">
        <v>0</v>
      </c>
      <c r="G59" s="4">
        <v>6</v>
      </c>
      <c r="H59" s="4">
        <v>0</v>
      </c>
    </row>
    <row r="60" spans="1:8" x14ac:dyDescent="0.2">
      <c r="A60" s="5" t="s">
        <v>230</v>
      </c>
      <c r="B60" s="6">
        <v>117</v>
      </c>
      <c r="C60" s="6">
        <v>1</v>
      </c>
      <c r="D60" s="6">
        <v>8</v>
      </c>
      <c r="E60" s="6">
        <v>48</v>
      </c>
      <c r="F60" s="6">
        <v>4</v>
      </c>
      <c r="G60" s="6">
        <v>55</v>
      </c>
      <c r="H60" s="6">
        <v>1</v>
      </c>
    </row>
    <row r="61" spans="1:8" x14ac:dyDescent="0.2">
      <c r="A61" s="2" t="s">
        <v>29</v>
      </c>
      <c r="B61" s="2"/>
    </row>
    <row r="62" spans="1:8" x14ac:dyDescent="0.2">
      <c r="A62" s="2" t="s">
        <v>341</v>
      </c>
      <c r="B62" s="2"/>
      <c r="C62" s="2"/>
      <c r="D62" s="2"/>
    </row>
  </sheetData>
  <mergeCells count="4">
    <mergeCell ref="A61:B61"/>
    <mergeCell ref="B2:H2"/>
    <mergeCell ref="A1:H1"/>
    <mergeCell ref="A62:D62"/>
  </mergeCells>
  <pageMargins left="0.7" right="0.7" top="0.75" bottom="0.75" header="0.3" footer="0.3"/>
  <pageSetup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3" sqref="A23:D23"/>
    </sheetView>
  </sheetViews>
  <sheetFormatPr defaultRowHeight="11.25" x14ac:dyDescent="0.2"/>
  <cols>
    <col min="1" max="1" width="23.83203125" bestFit="1" customWidth="1"/>
    <col min="2" max="2" width="10.33203125" customWidth="1"/>
    <col min="8" max="8" width="17.5" bestFit="1" customWidth="1"/>
  </cols>
  <sheetData>
    <row r="1" spans="1:8" x14ac:dyDescent="0.2">
      <c r="A1" s="7" t="s">
        <v>231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232</v>
      </c>
    </row>
    <row r="5" spans="1:8" x14ac:dyDescent="0.2">
      <c r="A5" t="s">
        <v>2</v>
      </c>
      <c r="B5" s="4">
        <v>11854</v>
      </c>
      <c r="C5" s="4">
        <v>152</v>
      </c>
      <c r="D5" s="4">
        <v>1643</v>
      </c>
      <c r="E5" s="4">
        <v>2194</v>
      </c>
      <c r="F5" s="4">
        <v>334</v>
      </c>
      <c r="G5" s="4">
        <v>7340</v>
      </c>
      <c r="H5" s="4">
        <v>191</v>
      </c>
    </row>
    <row r="6" spans="1:8" x14ac:dyDescent="0.2">
      <c r="A6" t="s">
        <v>215</v>
      </c>
      <c r="B6" s="4">
        <v>72</v>
      </c>
      <c r="C6" s="4">
        <v>0</v>
      </c>
      <c r="D6" s="4">
        <v>21</v>
      </c>
      <c r="E6" s="4">
        <v>4</v>
      </c>
      <c r="F6" s="4">
        <v>0</v>
      </c>
      <c r="G6" s="4">
        <v>45</v>
      </c>
      <c r="H6" s="4">
        <v>2</v>
      </c>
    </row>
    <row r="7" spans="1:8" x14ac:dyDescent="0.2">
      <c r="A7" t="s">
        <v>233</v>
      </c>
      <c r="B7" s="4">
        <v>968</v>
      </c>
      <c r="C7" s="4">
        <v>15</v>
      </c>
      <c r="D7" s="4">
        <v>376</v>
      </c>
      <c r="E7" s="4">
        <v>68</v>
      </c>
      <c r="F7" s="4">
        <v>25</v>
      </c>
      <c r="G7" s="4">
        <v>480</v>
      </c>
      <c r="H7" s="4">
        <v>4</v>
      </c>
    </row>
    <row r="8" spans="1:8" x14ac:dyDescent="0.2">
      <c r="A8" t="s">
        <v>234</v>
      </c>
      <c r="B8" s="4">
        <v>916</v>
      </c>
      <c r="C8" s="4">
        <v>7</v>
      </c>
      <c r="D8" s="4">
        <v>89</v>
      </c>
      <c r="E8" s="4">
        <v>91</v>
      </c>
      <c r="F8" s="4">
        <v>16</v>
      </c>
      <c r="G8" s="4">
        <v>704</v>
      </c>
      <c r="H8" s="4">
        <v>9</v>
      </c>
    </row>
    <row r="9" spans="1:8" x14ac:dyDescent="0.2">
      <c r="A9" t="s">
        <v>235</v>
      </c>
      <c r="B9" s="4">
        <v>1835</v>
      </c>
      <c r="C9" s="4">
        <v>2</v>
      </c>
      <c r="D9" s="4">
        <v>61</v>
      </c>
      <c r="E9" s="4">
        <v>131</v>
      </c>
      <c r="F9" s="4">
        <v>5</v>
      </c>
      <c r="G9" s="4">
        <v>1499</v>
      </c>
      <c r="H9" s="4">
        <v>137</v>
      </c>
    </row>
    <row r="10" spans="1:8" x14ac:dyDescent="0.2">
      <c r="A10" t="s">
        <v>219</v>
      </c>
      <c r="B10" s="4">
        <v>2862</v>
      </c>
      <c r="C10" s="4">
        <v>77</v>
      </c>
      <c r="D10" s="4">
        <v>508</v>
      </c>
      <c r="E10" s="4">
        <v>806</v>
      </c>
      <c r="F10" s="4">
        <v>170</v>
      </c>
      <c r="G10" s="4">
        <v>1293</v>
      </c>
      <c r="H10" s="4">
        <v>8</v>
      </c>
    </row>
    <row r="11" spans="1:8" x14ac:dyDescent="0.2">
      <c r="A11" t="s">
        <v>236</v>
      </c>
      <c r="B11" s="4">
        <v>178</v>
      </c>
      <c r="C11" s="4">
        <v>0</v>
      </c>
      <c r="D11" s="4">
        <v>28</v>
      </c>
      <c r="E11" s="4">
        <v>33</v>
      </c>
      <c r="F11" s="4">
        <v>2</v>
      </c>
      <c r="G11" s="4">
        <v>115</v>
      </c>
      <c r="H11" s="4">
        <v>0</v>
      </c>
    </row>
    <row r="12" spans="1:8" x14ac:dyDescent="0.2">
      <c r="A12" t="s">
        <v>237</v>
      </c>
      <c r="B12" s="4">
        <v>134</v>
      </c>
      <c r="C12" s="4">
        <v>0</v>
      </c>
      <c r="D12" s="4">
        <v>42</v>
      </c>
      <c r="E12" s="4">
        <v>18</v>
      </c>
      <c r="F12" s="4">
        <v>0</v>
      </c>
      <c r="G12" s="4">
        <v>74</v>
      </c>
      <c r="H12" s="4">
        <v>0</v>
      </c>
    </row>
    <row r="13" spans="1:8" x14ac:dyDescent="0.2">
      <c r="A13" t="s">
        <v>238</v>
      </c>
      <c r="B13" s="4">
        <v>534</v>
      </c>
      <c r="C13" s="4">
        <v>16</v>
      </c>
      <c r="D13" s="4">
        <v>291</v>
      </c>
      <c r="E13" s="4">
        <v>30</v>
      </c>
      <c r="F13" s="4">
        <v>12</v>
      </c>
      <c r="G13" s="4">
        <v>185</v>
      </c>
      <c r="H13" s="4">
        <v>0</v>
      </c>
    </row>
    <row r="14" spans="1:8" x14ac:dyDescent="0.2">
      <c r="A14" t="s">
        <v>239</v>
      </c>
      <c r="B14" s="4">
        <v>2966</v>
      </c>
      <c r="C14" s="4">
        <v>26</v>
      </c>
      <c r="D14" s="4">
        <v>455</v>
      </c>
      <c r="E14" s="4">
        <v>510</v>
      </c>
      <c r="F14" s="4">
        <v>76</v>
      </c>
      <c r="G14" s="4">
        <v>1879</v>
      </c>
      <c r="H14" s="4">
        <v>20</v>
      </c>
    </row>
    <row r="15" spans="1:8" x14ac:dyDescent="0.2">
      <c r="A15" t="s">
        <v>240</v>
      </c>
      <c r="B15" s="4">
        <v>20</v>
      </c>
      <c r="C15" s="4">
        <v>2</v>
      </c>
      <c r="D15" s="4">
        <v>2</v>
      </c>
      <c r="E15" s="4">
        <v>1</v>
      </c>
      <c r="F15" s="4">
        <v>0</v>
      </c>
      <c r="G15" s="4">
        <v>15</v>
      </c>
      <c r="H15" s="4">
        <v>0</v>
      </c>
    </row>
    <row r="16" spans="1:8" x14ac:dyDescent="0.2">
      <c r="A16" t="s">
        <v>241</v>
      </c>
      <c r="B16" s="4">
        <v>2601</v>
      </c>
      <c r="C16" s="4">
        <v>47</v>
      </c>
      <c r="D16" s="4">
        <v>372</v>
      </c>
      <c r="E16" s="4">
        <v>600</v>
      </c>
      <c r="F16" s="4">
        <v>73</v>
      </c>
      <c r="G16" s="4">
        <v>1493</v>
      </c>
      <c r="H16" s="4">
        <v>16</v>
      </c>
    </row>
    <row r="17" spans="1:8" x14ac:dyDescent="0.2">
      <c r="A17" t="s">
        <v>242</v>
      </c>
      <c r="B17" s="4">
        <v>99</v>
      </c>
      <c r="C17" s="4">
        <v>0</v>
      </c>
      <c r="D17" s="4">
        <v>30</v>
      </c>
      <c r="E17" s="4">
        <v>3</v>
      </c>
      <c r="F17" s="4">
        <v>2</v>
      </c>
      <c r="G17" s="4">
        <v>64</v>
      </c>
      <c r="H17" s="4">
        <v>0</v>
      </c>
    </row>
    <row r="18" spans="1:8" x14ac:dyDescent="0.2">
      <c r="A18" t="s">
        <v>243</v>
      </c>
      <c r="B18" s="4">
        <v>153</v>
      </c>
      <c r="C18" s="4">
        <v>6</v>
      </c>
      <c r="D18" s="4">
        <v>54</v>
      </c>
      <c r="E18" s="4">
        <v>18</v>
      </c>
      <c r="F18" s="4">
        <v>8</v>
      </c>
      <c r="G18" s="4">
        <v>65</v>
      </c>
      <c r="H18" s="4">
        <v>2</v>
      </c>
    </row>
    <row r="19" spans="1:8" x14ac:dyDescent="0.2">
      <c r="A19" t="s">
        <v>244</v>
      </c>
      <c r="B19" s="4">
        <v>337</v>
      </c>
      <c r="C19" s="4">
        <v>5</v>
      </c>
      <c r="D19" s="4">
        <v>63</v>
      </c>
      <c r="E19" s="4">
        <v>67</v>
      </c>
      <c r="F19" s="4">
        <v>9</v>
      </c>
      <c r="G19" s="4">
        <v>193</v>
      </c>
      <c r="H19" s="4">
        <v>0</v>
      </c>
    </row>
    <row r="20" spans="1:8" x14ac:dyDescent="0.2">
      <c r="A20" t="s">
        <v>245</v>
      </c>
      <c r="B20" s="4">
        <v>112</v>
      </c>
      <c r="C20" s="4">
        <v>4</v>
      </c>
      <c r="D20" s="4">
        <v>15</v>
      </c>
      <c r="E20" s="4">
        <v>18</v>
      </c>
      <c r="F20" s="4">
        <v>8</v>
      </c>
      <c r="G20" s="4">
        <v>67</v>
      </c>
      <c r="H20" s="4">
        <v>0</v>
      </c>
    </row>
    <row r="21" spans="1:8" x14ac:dyDescent="0.2">
      <c r="A21" s="5" t="s">
        <v>246</v>
      </c>
      <c r="B21" s="6">
        <v>132</v>
      </c>
      <c r="C21" s="6">
        <v>3</v>
      </c>
      <c r="D21" s="6">
        <v>13</v>
      </c>
      <c r="E21" s="6">
        <v>7</v>
      </c>
      <c r="F21" s="6">
        <v>1</v>
      </c>
      <c r="G21" s="6">
        <v>108</v>
      </c>
      <c r="H21" s="6">
        <v>0</v>
      </c>
    </row>
    <row r="22" spans="1:8" x14ac:dyDescent="0.2">
      <c r="A22" s="2" t="s">
        <v>29</v>
      </c>
      <c r="B22" s="2"/>
    </row>
    <row r="23" spans="1:8" x14ac:dyDescent="0.2">
      <c r="A23" s="2" t="s">
        <v>341</v>
      </c>
      <c r="B23" s="2"/>
      <c r="C23" s="2"/>
      <c r="D23" s="2"/>
    </row>
  </sheetData>
  <mergeCells count="4">
    <mergeCell ref="A22:B22"/>
    <mergeCell ref="B2:H2"/>
    <mergeCell ref="A1:H1"/>
    <mergeCell ref="A23:D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3" sqref="A23:D23"/>
    </sheetView>
  </sheetViews>
  <sheetFormatPr defaultRowHeight="11.25" x14ac:dyDescent="0.2"/>
  <cols>
    <col min="1" max="1" width="23.83203125" bestFit="1" customWidth="1"/>
    <col min="2" max="2" width="10.33203125" customWidth="1"/>
    <col min="8" max="8" width="17.5" bestFit="1" customWidth="1"/>
  </cols>
  <sheetData>
    <row r="1" spans="1:8" x14ac:dyDescent="0.2">
      <c r="A1" s="7" t="s">
        <v>247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232</v>
      </c>
    </row>
    <row r="5" spans="1:8" x14ac:dyDescent="0.2">
      <c r="A5" t="s">
        <v>2</v>
      </c>
      <c r="B5" s="4">
        <v>6152</v>
      </c>
      <c r="C5" s="4">
        <v>83</v>
      </c>
      <c r="D5" s="4">
        <v>865</v>
      </c>
      <c r="E5" s="4">
        <v>1195</v>
      </c>
      <c r="F5" s="4">
        <v>172</v>
      </c>
      <c r="G5" s="4">
        <v>3699</v>
      </c>
      <c r="H5" s="4">
        <v>138</v>
      </c>
    </row>
    <row r="6" spans="1:8" x14ac:dyDescent="0.2">
      <c r="A6" t="s">
        <v>215</v>
      </c>
      <c r="B6" s="4">
        <v>50</v>
      </c>
      <c r="C6" s="4">
        <v>0</v>
      </c>
      <c r="D6" s="4">
        <v>14</v>
      </c>
      <c r="E6" s="4">
        <v>3</v>
      </c>
      <c r="F6" s="4">
        <v>0</v>
      </c>
      <c r="G6" s="4">
        <v>31</v>
      </c>
      <c r="H6" s="4">
        <v>2</v>
      </c>
    </row>
    <row r="7" spans="1:8" x14ac:dyDescent="0.2">
      <c r="A7" t="s">
        <v>233</v>
      </c>
      <c r="B7" s="4">
        <v>667</v>
      </c>
      <c r="C7" s="4">
        <v>12</v>
      </c>
      <c r="D7" s="4">
        <v>200</v>
      </c>
      <c r="E7" s="4">
        <v>60</v>
      </c>
      <c r="F7" s="4">
        <v>9</v>
      </c>
      <c r="G7" s="4">
        <v>382</v>
      </c>
      <c r="H7" s="4">
        <v>4</v>
      </c>
    </row>
    <row r="8" spans="1:8" x14ac:dyDescent="0.2">
      <c r="A8" t="s">
        <v>234</v>
      </c>
      <c r="B8" s="4">
        <v>466</v>
      </c>
      <c r="C8" s="4">
        <v>2</v>
      </c>
      <c r="D8" s="4">
        <v>51</v>
      </c>
      <c r="E8" s="4">
        <v>57</v>
      </c>
      <c r="F8" s="4">
        <v>7</v>
      </c>
      <c r="G8" s="4">
        <v>342</v>
      </c>
      <c r="H8" s="4">
        <v>7</v>
      </c>
    </row>
    <row r="9" spans="1:8" x14ac:dyDescent="0.2">
      <c r="A9" t="s">
        <v>235</v>
      </c>
      <c r="B9" s="4">
        <v>1080</v>
      </c>
      <c r="C9" s="4">
        <v>2</v>
      </c>
      <c r="D9" s="4">
        <v>55</v>
      </c>
      <c r="E9" s="4">
        <v>119</v>
      </c>
      <c r="F9" s="4">
        <v>4</v>
      </c>
      <c r="G9" s="4">
        <v>789</v>
      </c>
      <c r="H9" s="4">
        <v>111</v>
      </c>
    </row>
    <row r="10" spans="1:8" x14ac:dyDescent="0.2">
      <c r="A10" t="s">
        <v>219</v>
      </c>
      <c r="B10" s="4">
        <v>2486</v>
      </c>
      <c r="C10" s="4">
        <v>60</v>
      </c>
      <c r="D10" s="4">
        <v>401</v>
      </c>
      <c r="E10" s="4">
        <v>714</v>
      </c>
      <c r="F10" s="4">
        <v>121</v>
      </c>
      <c r="G10" s="4">
        <v>1182</v>
      </c>
      <c r="H10" s="4">
        <v>8</v>
      </c>
    </row>
    <row r="11" spans="1:8" x14ac:dyDescent="0.2">
      <c r="A11" t="s">
        <v>236</v>
      </c>
      <c r="B11" s="4">
        <v>141</v>
      </c>
      <c r="C11" s="4">
        <v>0</v>
      </c>
      <c r="D11" s="4">
        <v>20</v>
      </c>
      <c r="E11" s="4">
        <v>28</v>
      </c>
      <c r="F11" s="4">
        <v>1</v>
      </c>
      <c r="G11" s="4">
        <v>92</v>
      </c>
      <c r="H11" s="4">
        <v>0</v>
      </c>
    </row>
    <row r="12" spans="1:8" x14ac:dyDescent="0.2">
      <c r="A12" t="s">
        <v>237</v>
      </c>
      <c r="B12" s="4">
        <v>46</v>
      </c>
      <c r="C12" s="4">
        <v>0</v>
      </c>
      <c r="D12" s="4">
        <v>17</v>
      </c>
      <c r="E12" s="4">
        <v>10</v>
      </c>
      <c r="F12" s="4">
        <v>0</v>
      </c>
      <c r="G12" s="4">
        <v>19</v>
      </c>
      <c r="H12" s="4">
        <v>0</v>
      </c>
    </row>
    <row r="13" spans="1:8" x14ac:dyDescent="0.2">
      <c r="A13" t="s">
        <v>238</v>
      </c>
      <c r="B13" s="4">
        <v>291</v>
      </c>
      <c r="C13" s="4">
        <v>6</v>
      </c>
      <c r="D13" s="4">
        <v>145</v>
      </c>
      <c r="E13" s="4">
        <v>17</v>
      </c>
      <c r="F13" s="4">
        <v>7</v>
      </c>
      <c r="G13" s="4">
        <v>116</v>
      </c>
      <c r="H13" s="4">
        <v>0</v>
      </c>
    </row>
    <row r="14" spans="1:8" x14ac:dyDescent="0.2">
      <c r="A14" t="s">
        <v>239</v>
      </c>
      <c r="B14" s="4">
        <v>1460</v>
      </c>
      <c r="C14" s="4">
        <v>15</v>
      </c>
      <c r="D14" s="4">
        <v>230</v>
      </c>
      <c r="E14" s="4">
        <v>258</v>
      </c>
      <c r="F14" s="4">
        <v>37</v>
      </c>
      <c r="G14" s="4">
        <v>909</v>
      </c>
      <c r="H14" s="4">
        <v>11</v>
      </c>
    </row>
    <row r="15" spans="1:8" x14ac:dyDescent="0.2">
      <c r="A15" t="s">
        <v>240</v>
      </c>
      <c r="B15" s="4">
        <v>8</v>
      </c>
      <c r="C15" s="4">
        <v>0</v>
      </c>
      <c r="D15" s="4">
        <v>2</v>
      </c>
      <c r="E15" s="4">
        <v>0</v>
      </c>
      <c r="F15" s="4">
        <v>0</v>
      </c>
      <c r="G15" s="4">
        <v>6</v>
      </c>
      <c r="H15" s="4">
        <v>0</v>
      </c>
    </row>
    <row r="16" spans="1:8" x14ac:dyDescent="0.2">
      <c r="A16" t="s">
        <v>241</v>
      </c>
      <c r="B16" s="4">
        <v>120</v>
      </c>
      <c r="C16" s="4">
        <v>7</v>
      </c>
      <c r="D16" s="4">
        <v>10</v>
      </c>
      <c r="E16" s="4">
        <v>13</v>
      </c>
      <c r="F16" s="4">
        <v>5</v>
      </c>
      <c r="G16" s="4">
        <v>85</v>
      </c>
      <c r="H16" s="4">
        <v>0</v>
      </c>
    </row>
    <row r="17" spans="1:8" x14ac:dyDescent="0.2">
      <c r="A17" t="s">
        <v>242</v>
      </c>
      <c r="B17" s="4">
        <v>48</v>
      </c>
      <c r="C17" s="4">
        <v>0</v>
      </c>
      <c r="D17" s="4">
        <v>15</v>
      </c>
      <c r="E17" s="4">
        <v>1</v>
      </c>
      <c r="F17" s="4">
        <v>0</v>
      </c>
      <c r="G17" s="4">
        <v>32</v>
      </c>
      <c r="H17" s="4">
        <v>0</v>
      </c>
    </row>
    <row r="18" spans="1:8" x14ac:dyDescent="0.2">
      <c r="A18" t="s">
        <v>243</v>
      </c>
      <c r="B18" s="4">
        <v>67</v>
      </c>
      <c r="C18" s="4">
        <v>2</v>
      </c>
      <c r="D18" s="4">
        <v>25</v>
      </c>
      <c r="E18" s="4">
        <v>9</v>
      </c>
      <c r="F18" s="4">
        <v>4</v>
      </c>
      <c r="G18" s="4">
        <v>27</v>
      </c>
      <c r="H18" s="4">
        <v>0</v>
      </c>
    </row>
    <row r="19" spans="1:8" x14ac:dyDescent="0.2">
      <c r="A19" t="s">
        <v>244</v>
      </c>
      <c r="B19" s="4">
        <v>150</v>
      </c>
      <c r="C19" s="4">
        <v>2</v>
      </c>
      <c r="D19" s="4">
        <v>28</v>
      </c>
      <c r="E19" s="4">
        <v>29</v>
      </c>
      <c r="F19" s="4">
        <v>4</v>
      </c>
      <c r="G19" s="4">
        <v>87</v>
      </c>
      <c r="H19" s="4">
        <v>0</v>
      </c>
    </row>
    <row r="20" spans="1:8" x14ac:dyDescent="0.2">
      <c r="A20" t="s">
        <v>245</v>
      </c>
      <c r="B20" s="4">
        <v>67</v>
      </c>
      <c r="C20" s="4">
        <v>2</v>
      </c>
      <c r="D20" s="4">
        <v>7</v>
      </c>
      <c r="E20" s="4">
        <v>9</v>
      </c>
      <c r="F20" s="4">
        <v>4</v>
      </c>
      <c r="G20" s="4">
        <v>45</v>
      </c>
      <c r="H20" s="4">
        <v>0</v>
      </c>
    </row>
    <row r="21" spans="1:8" x14ac:dyDescent="0.2">
      <c r="A21" s="5" t="s">
        <v>246</v>
      </c>
      <c r="B21" s="6">
        <v>105</v>
      </c>
      <c r="C21" s="6">
        <v>2</v>
      </c>
      <c r="D21" s="6">
        <v>11</v>
      </c>
      <c r="E21" s="6">
        <v>3</v>
      </c>
      <c r="F21" s="6">
        <v>1</v>
      </c>
      <c r="G21" s="6">
        <v>88</v>
      </c>
      <c r="H21" s="6">
        <v>0</v>
      </c>
    </row>
    <row r="22" spans="1:8" x14ac:dyDescent="0.2">
      <c r="A22" s="2" t="s">
        <v>29</v>
      </c>
      <c r="B22" s="2"/>
    </row>
    <row r="23" spans="1:8" x14ac:dyDescent="0.2">
      <c r="A23" s="2" t="s">
        <v>341</v>
      </c>
      <c r="B23" s="2"/>
      <c r="C23" s="2"/>
      <c r="D23" s="2"/>
    </row>
  </sheetData>
  <mergeCells count="4">
    <mergeCell ref="A22:B22"/>
    <mergeCell ref="B2:H2"/>
    <mergeCell ref="A1:H1"/>
    <mergeCell ref="A23:D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3" sqref="A23:D23"/>
    </sheetView>
  </sheetViews>
  <sheetFormatPr defaultRowHeight="11.25" x14ac:dyDescent="0.2"/>
  <cols>
    <col min="1" max="1" width="23.83203125" bestFit="1" customWidth="1"/>
    <col min="2" max="2" width="10.5" customWidth="1"/>
    <col min="8" max="8" width="17.5" bestFit="1" customWidth="1"/>
  </cols>
  <sheetData>
    <row r="1" spans="1:8" x14ac:dyDescent="0.2">
      <c r="A1" s="7" t="s">
        <v>248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232</v>
      </c>
    </row>
    <row r="5" spans="1:8" x14ac:dyDescent="0.2">
      <c r="A5" t="s">
        <v>2</v>
      </c>
      <c r="B5" s="4">
        <v>5702</v>
      </c>
      <c r="C5" s="4">
        <v>69</v>
      </c>
      <c r="D5" s="4">
        <v>778</v>
      </c>
      <c r="E5" s="4">
        <v>999</v>
      </c>
      <c r="F5" s="4">
        <v>162</v>
      </c>
      <c r="G5" s="4">
        <v>3641</v>
      </c>
      <c r="H5" s="4">
        <v>53</v>
      </c>
    </row>
    <row r="6" spans="1:8" x14ac:dyDescent="0.2">
      <c r="A6" t="s">
        <v>215</v>
      </c>
      <c r="B6" s="4">
        <v>22</v>
      </c>
      <c r="C6" s="4">
        <v>0</v>
      </c>
      <c r="D6" s="4">
        <v>7</v>
      </c>
      <c r="E6" s="4">
        <v>1</v>
      </c>
      <c r="F6" s="4">
        <v>0</v>
      </c>
      <c r="G6" s="4">
        <v>14</v>
      </c>
      <c r="H6" s="4">
        <v>0</v>
      </c>
    </row>
    <row r="7" spans="1:8" x14ac:dyDescent="0.2">
      <c r="A7" t="s">
        <v>233</v>
      </c>
      <c r="B7" s="4">
        <v>301</v>
      </c>
      <c r="C7" s="4">
        <v>3</v>
      </c>
      <c r="D7" s="4">
        <v>176</v>
      </c>
      <c r="E7" s="4">
        <v>8</v>
      </c>
      <c r="F7" s="4">
        <v>16</v>
      </c>
      <c r="G7" s="4">
        <v>98</v>
      </c>
      <c r="H7" s="4">
        <v>0</v>
      </c>
    </row>
    <row r="8" spans="1:8" x14ac:dyDescent="0.2">
      <c r="A8" t="s">
        <v>234</v>
      </c>
      <c r="B8" s="4">
        <v>450</v>
      </c>
      <c r="C8" s="4">
        <v>5</v>
      </c>
      <c r="D8" s="4">
        <v>38</v>
      </c>
      <c r="E8" s="4">
        <v>34</v>
      </c>
      <c r="F8" s="4">
        <v>9</v>
      </c>
      <c r="G8" s="4">
        <v>362</v>
      </c>
      <c r="H8" s="4">
        <v>2</v>
      </c>
    </row>
    <row r="9" spans="1:8" x14ac:dyDescent="0.2">
      <c r="A9" t="s">
        <v>235</v>
      </c>
      <c r="B9" s="4">
        <v>755</v>
      </c>
      <c r="C9" s="4">
        <v>0</v>
      </c>
      <c r="D9" s="4">
        <v>6</v>
      </c>
      <c r="E9" s="4">
        <v>12</v>
      </c>
      <c r="F9" s="4">
        <v>1</v>
      </c>
      <c r="G9" s="4">
        <v>710</v>
      </c>
      <c r="H9" s="4">
        <v>26</v>
      </c>
    </row>
    <row r="10" spans="1:8" x14ac:dyDescent="0.2">
      <c r="A10" t="s">
        <v>219</v>
      </c>
      <c r="B10" s="4">
        <v>376</v>
      </c>
      <c r="C10" s="4">
        <v>17</v>
      </c>
      <c r="D10" s="4">
        <v>107</v>
      </c>
      <c r="E10" s="4">
        <v>92</v>
      </c>
      <c r="F10" s="4">
        <v>49</v>
      </c>
      <c r="G10" s="4">
        <v>111</v>
      </c>
      <c r="H10" s="4">
        <v>0</v>
      </c>
    </row>
    <row r="11" spans="1:8" x14ac:dyDescent="0.2">
      <c r="A11" t="s">
        <v>236</v>
      </c>
      <c r="B11" s="4">
        <v>37</v>
      </c>
      <c r="C11" s="4">
        <v>0</v>
      </c>
      <c r="D11" s="4">
        <v>8</v>
      </c>
      <c r="E11" s="4">
        <v>5</v>
      </c>
      <c r="F11" s="4">
        <v>1</v>
      </c>
      <c r="G11" s="4">
        <v>23</v>
      </c>
      <c r="H11" s="4">
        <v>0</v>
      </c>
    </row>
    <row r="12" spans="1:8" x14ac:dyDescent="0.2">
      <c r="A12" t="s">
        <v>237</v>
      </c>
      <c r="B12" s="4">
        <v>88</v>
      </c>
      <c r="C12" s="4">
        <v>0</v>
      </c>
      <c r="D12" s="4">
        <v>25</v>
      </c>
      <c r="E12" s="4">
        <v>8</v>
      </c>
      <c r="F12" s="4">
        <v>0</v>
      </c>
      <c r="G12" s="4">
        <v>55</v>
      </c>
      <c r="H12" s="4">
        <v>0</v>
      </c>
    </row>
    <row r="13" spans="1:8" x14ac:dyDescent="0.2">
      <c r="A13" t="s">
        <v>238</v>
      </c>
      <c r="B13" s="4">
        <v>243</v>
      </c>
      <c r="C13" s="4">
        <v>10</v>
      </c>
      <c r="D13" s="4">
        <v>146</v>
      </c>
      <c r="E13" s="4">
        <v>13</v>
      </c>
      <c r="F13" s="4">
        <v>5</v>
      </c>
      <c r="G13" s="4">
        <v>69</v>
      </c>
      <c r="H13" s="4">
        <v>0</v>
      </c>
    </row>
    <row r="14" spans="1:8" x14ac:dyDescent="0.2">
      <c r="A14" t="s">
        <v>239</v>
      </c>
      <c r="B14" s="4">
        <v>1506</v>
      </c>
      <c r="C14" s="4">
        <v>11</v>
      </c>
      <c r="D14" s="4">
        <v>225</v>
      </c>
      <c r="E14" s="4">
        <v>252</v>
      </c>
      <c r="F14" s="4">
        <v>39</v>
      </c>
      <c r="G14" s="4">
        <v>970</v>
      </c>
      <c r="H14" s="4">
        <v>9</v>
      </c>
    </row>
    <row r="15" spans="1:8" x14ac:dyDescent="0.2">
      <c r="A15" t="s">
        <v>240</v>
      </c>
      <c r="B15" s="4">
        <v>12</v>
      </c>
      <c r="C15" s="4">
        <v>2</v>
      </c>
      <c r="D15" s="4">
        <v>0</v>
      </c>
      <c r="E15" s="4">
        <v>1</v>
      </c>
      <c r="F15" s="4">
        <v>0</v>
      </c>
      <c r="G15" s="4">
        <v>9</v>
      </c>
      <c r="H15" s="4">
        <v>0</v>
      </c>
    </row>
    <row r="16" spans="1:8" x14ac:dyDescent="0.2">
      <c r="A16" t="s">
        <v>241</v>
      </c>
      <c r="B16" s="4">
        <v>2481</v>
      </c>
      <c r="C16" s="4">
        <v>40</v>
      </c>
      <c r="D16" s="4">
        <v>362</v>
      </c>
      <c r="E16" s="4">
        <v>587</v>
      </c>
      <c r="F16" s="4">
        <v>68</v>
      </c>
      <c r="G16" s="4">
        <v>1408</v>
      </c>
      <c r="H16" s="4">
        <v>16</v>
      </c>
    </row>
    <row r="17" spans="1:8" x14ac:dyDescent="0.2">
      <c r="A17" t="s">
        <v>242</v>
      </c>
      <c r="B17" s="4">
        <v>51</v>
      </c>
      <c r="C17" s="4">
        <v>0</v>
      </c>
      <c r="D17" s="4">
        <v>15</v>
      </c>
      <c r="E17" s="4">
        <v>2</v>
      </c>
      <c r="F17" s="4">
        <v>2</v>
      </c>
      <c r="G17" s="4">
        <v>32</v>
      </c>
      <c r="H17" s="4">
        <v>0</v>
      </c>
    </row>
    <row r="18" spans="1:8" x14ac:dyDescent="0.2">
      <c r="A18" t="s">
        <v>243</v>
      </c>
      <c r="B18" s="4">
        <v>86</v>
      </c>
      <c r="C18" s="4">
        <v>4</v>
      </c>
      <c r="D18" s="4">
        <v>29</v>
      </c>
      <c r="E18" s="4">
        <v>9</v>
      </c>
      <c r="F18" s="4">
        <v>4</v>
      </c>
      <c r="G18" s="4">
        <v>38</v>
      </c>
      <c r="H18" s="4">
        <v>2</v>
      </c>
    </row>
    <row r="19" spans="1:8" x14ac:dyDescent="0.2">
      <c r="A19" t="s">
        <v>244</v>
      </c>
      <c r="B19" s="4">
        <v>187</v>
      </c>
      <c r="C19" s="4">
        <v>3</v>
      </c>
      <c r="D19" s="4">
        <v>35</v>
      </c>
      <c r="E19" s="4">
        <v>38</v>
      </c>
      <c r="F19" s="4">
        <v>5</v>
      </c>
      <c r="G19" s="4">
        <v>106</v>
      </c>
      <c r="H19" s="4">
        <v>0</v>
      </c>
    </row>
    <row r="20" spans="1:8" x14ac:dyDescent="0.2">
      <c r="A20" t="s">
        <v>245</v>
      </c>
      <c r="B20" s="4">
        <v>45</v>
      </c>
      <c r="C20" s="4">
        <v>2</v>
      </c>
      <c r="D20" s="4">
        <v>8</v>
      </c>
      <c r="E20" s="4">
        <v>9</v>
      </c>
      <c r="F20" s="4">
        <v>4</v>
      </c>
      <c r="G20" s="4">
        <v>22</v>
      </c>
      <c r="H20" s="4">
        <v>0</v>
      </c>
    </row>
    <row r="21" spans="1:8" x14ac:dyDescent="0.2">
      <c r="A21" s="5" t="s">
        <v>246</v>
      </c>
      <c r="B21" s="6">
        <v>27</v>
      </c>
      <c r="C21" s="6">
        <v>1</v>
      </c>
      <c r="D21" s="6">
        <v>2</v>
      </c>
      <c r="E21" s="6">
        <v>4</v>
      </c>
      <c r="F21" s="6">
        <v>0</v>
      </c>
      <c r="G21" s="6">
        <v>20</v>
      </c>
      <c r="H21" s="6">
        <v>0</v>
      </c>
    </row>
    <row r="22" spans="1:8" x14ac:dyDescent="0.2">
      <c r="A22" s="2" t="s">
        <v>29</v>
      </c>
      <c r="B22" s="2"/>
    </row>
    <row r="23" spans="1:8" x14ac:dyDescent="0.2">
      <c r="A23" s="2" t="s">
        <v>341</v>
      </c>
      <c r="B23" s="2"/>
      <c r="C23" s="2"/>
      <c r="D23" s="2"/>
    </row>
  </sheetData>
  <mergeCells count="4">
    <mergeCell ref="A22:B22"/>
    <mergeCell ref="B2:H2"/>
    <mergeCell ref="A1:H1"/>
    <mergeCell ref="A23:D2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7" workbookViewId="0">
      <selection activeCell="A41" sqref="A41:D41"/>
    </sheetView>
  </sheetViews>
  <sheetFormatPr defaultRowHeight="11.25" x14ac:dyDescent="0.2"/>
  <cols>
    <col min="1" max="1" width="44.1640625" bestFit="1" customWidth="1"/>
    <col min="2" max="2" width="10.6640625" customWidth="1"/>
    <col min="8" max="8" width="17.5" bestFit="1" customWidth="1"/>
  </cols>
  <sheetData>
    <row r="1" spans="1:8" x14ac:dyDescent="0.2">
      <c r="A1" s="7" t="s">
        <v>249</v>
      </c>
      <c r="B1" s="7"/>
      <c r="C1" s="7"/>
      <c r="D1" s="7"/>
      <c r="E1" s="7"/>
      <c r="F1" s="7"/>
      <c r="G1" s="7"/>
      <c r="H1" s="7"/>
    </row>
    <row r="2" spans="1:8" x14ac:dyDescent="0.2">
      <c r="A2" s="19"/>
      <c r="B2" s="25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39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6312</v>
      </c>
      <c r="C5" s="4">
        <v>91</v>
      </c>
      <c r="D5" s="4">
        <v>948</v>
      </c>
      <c r="E5" s="4">
        <v>1055</v>
      </c>
      <c r="F5" s="4">
        <v>199</v>
      </c>
      <c r="G5" s="4">
        <v>3865</v>
      </c>
      <c r="H5" s="4">
        <v>154</v>
      </c>
    </row>
    <row r="6" spans="1:8" x14ac:dyDescent="0.2">
      <c r="A6" t="s">
        <v>250</v>
      </c>
      <c r="B6" s="4">
        <v>150</v>
      </c>
      <c r="C6" s="4">
        <v>0</v>
      </c>
      <c r="D6" s="4">
        <v>11</v>
      </c>
      <c r="E6" s="4">
        <v>12</v>
      </c>
      <c r="F6" s="4">
        <v>3</v>
      </c>
      <c r="G6" s="4">
        <v>111</v>
      </c>
      <c r="H6" s="4">
        <v>13</v>
      </c>
    </row>
    <row r="7" spans="1:8" x14ac:dyDescent="0.2">
      <c r="A7" t="s">
        <v>251</v>
      </c>
      <c r="B7" s="4">
        <v>503</v>
      </c>
      <c r="C7" s="4">
        <v>8</v>
      </c>
      <c r="D7" s="4">
        <v>84</v>
      </c>
      <c r="E7" s="4">
        <v>84</v>
      </c>
      <c r="F7" s="4">
        <v>19</v>
      </c>
      <c r="G7" s="4">
        <v>300</v>
      </c>
      <c r="H7" s="4">
        <v>8</v>
      </c>
    </row>
    <row r="8" spans="1:8" x14ac:dyDescent="0.2">
      <c r="A8" t="s">
        <v>252</v>
      </c>
      <c r="B8" s="4">
        <v>279</v>
      </c>
      <c r="C8" s="4">
        <v>6</v>
      </c>
      <c r="D8" s="4">
        <v>58</v>
      </c>
      <c r="E8" s="4">
        <v>28</v>
      </c>
      <c r="F8" s="4">
        <v>4</v>
      </c>
      <c r="G8" s="4">
        <v>180</v>
      </c>
      <c r="H8" s="4">
        <v>3</v>
      </c>
    </row>
    <row r="9" spans="1:8" x14ac:dyDescent="0.2">
      <c r="A9" t="s">
        <v>253</v>
      </c>
      <c r="B9" s="4">
        <v>269</v>
      </c>
      <c r="C9" s="4">
        <v>1</v>
      </c>
      <c r="D9" s="4">
        <v>10</v>
      </c>
      <c r="E9" s="4">
        <v>8</v>
      </c>
      <c r="F9" s="4">
        <v>1</v>
      </c>
      <c r="G9" s="4">
        <v>248</v>
      </c>
      <c r="H9" s="4">
        <v>1</v>
      </c>
    </row>
    <row r="10" spans="1:8" x14ac:dyDescent="0.2">
      <c r="A10" t="s">
        <v>254</v>
      </c>
      <c r="B10" s="4">
        <v>490</v>
      </c>
      <c r="C10" s="4">
        <v>1</v>
      </c>
      <c r="D10" s="4">
        <v>5</v>
      </c>
      <c r="E10" s="4">
        <v>10</v>
      </c>
      <c r="F10" s="4">
        <v>1</v>
      </c>
      <c r="G10" s="4">
        <v>449</v>
      </c>
      <c r="H10" s="4">
        <v>24</v>
      </c>
    </row>
    <row r="11" spans="1:8" x14ac:dyDescent="0.2">
      <c r="A11" t="s">
        <v>255</v>
      </c>
      <c r="B11" s="4">
        <v>2996</v>
      </c>
      <c r="C11" s="4">
        <v>66</v>
      </c>
      <c r="D11" s="4">
        <v>564</v>
      </c>
      <c r="E11" s="4">
        <v>795</v>
      </c>
      <c r="F11" s="4">
        <v>156</v>
      </c>
      <c r="G11" s="4">
        <v>1380</v>
      </c>
      <c r="H11" s="4">
        <v>35</v>
      </c>
    </row>
    <row r="12" spans="1:8" x14ac:dyDescent="0.2">
      <c r="A12" t="s">
        <v>256</v>
      </c>
      <c r="B12" s="4">
        <v>637</v>
      </c>
      <c r="C12" s="4">
        <v>9</v>
      </c>
      <c r="D12" s="4">
        <v>179</v>
      </c>
      <c r="E12" s="4">
        <v>43</v>
      </c>
      <c r="F12" s="4">
        <v>14</v>
      </c>
      <c r="G12" s="4">
        <v>358</v>
      </c>
      <c r="H12" s="4">
        <v>34</v>
      </c>
    </row>
    <row r="13" spans="1:8" x14ac:dyDescent="0.2">
      <c r="A13" t="s">
        <v>257</v>
      </c>
      <c r="B13" s="4">
        <v>199</v>
      </c>
      <c r="C13" s="4">
        <v>0</v>
      </c>
      <c r="D13" s="4">
        <v>14</v>
      </c>
      <c r="E13" s="4">
        <v>19</v>
      </c>
      <c r="F13" s="4">
        <v>1</v>
      </c>
      <c r="G13" s="4">
        <v>163</v>
      </c>
      <c r="H13" s="4">
        <v>2</v>
      </c>
    </row>
    <row r="14" spans="1:8" x14ac:dyDescent="0.2">
      <c r="A14" t="s">
        <v>258</v>
      </c>
      <c r="B14" s="4">
        <v>786</v>
      </c>
      <c r="C14" s="4">
        <v>0</v>
      </c>
      <c r="D14" s="4">
        <v>21</v>
      </c>
      <c r="E14" s="4">
        <v>56</v>
      </c>
      <c r="F14" s="4">
        <v>0</v>
      </c>
      <c r="G14" s="4">
        <v>675</v>
      </c>
      <c r="H14" s="4">
        <v>34</v>
      </c>
    </row>
    <row r="15" spans="1:8" x14ac:dyDescent="0.2">
      <c r="A15" t="s">
        <v>259</v>
      </c>
      <c r="B15" s="4">
        <v>3</v>
      </c>
      <c r="C15" s="4">
        <v>0</v>
      </c>
      <c r="D15" s="4">
        <v>2</v>
      </c>
      <c r="E15" s="4">
        <v>0</v>
      </c>
      <c r="F15" s="4">
        <v>0</v>
      </c>
      <c r="G15" s="4">
        <v>1</v>
      </c>
      <c r="H15" s="4">
        <v>0</v>
      </c>
    </row>
    <row r="16" spans="1:8" x14ac:dyDescent="0.2">
      <c r="A16" t="s">
        <v>27</v>
      </c>
      <c r="B16" s="4"/>
      <c r="C16" s="4"/>
      <c r="D16" s="4"/>
      <c r="E16" s="4"/>
      <c r="F16" s="4"/>
      <c r="G16" s="4"/>
      <c r="H16" s="4"/>
    </row>
    <row r="17" spans="1:8" x14ac:dyDescent="0.2">
      <c r="A17" t="s">
        <v>2</v>
      </c>
      <c r="B17" s="4">
        <v>4317</v>
      </c>
      <c r="C17" s="4">
        <v>63</v>
      </c>
      <c r="D17" s="4">
        <v>583</v>
      </c>
      <c r="E17" s="4">
        <v>895</v>
      </c>
      <c r="F17" s="4">
        <v>130</v>
      </c>
      <c r="G17" s="4">
        <v>2519</v>
      </c>
      <c r="H17" s="4">
        <v>127</v>
      </c>
    </row>
    <row r="18" spans="1:8" x14ac:dyDescent="0.2">
      <c r="A18" t="s">
        <v>250</v>
      </c>
      <c r="B18" s="4">
        <v>106</v>
      </c>
      <c r="C18" s="4">
        <v>0</v>
      </c>
      <c r="D18" s="4">
        <v>9</v>
      </c>
      <c r="E18" s="4">
        <v>11</v>
      </c>
      <c r="F18" s="4">
        <v>3</v>
      </c>
      <c r="G18" s="4">
        <v>75</v>
      </c>
      <c r="H18" s="4">
        <v>8</v>
      </c>
    </row>
    <row r="19" spans="1:8" x14ac:dyDescent="0.2">
      <c r="A19" t="s">
        <v>251</v>
      </c>
      <c r="B19" s="4">
        <v>246</v>
      </c>
      <c r="C19" s="4">
        <v>3</v>
      </c>
      <c r="D19" s="4">
        <v>41</v>
      </c>
      <c r="E19" s="4">
        <v>52</v>
      </c>
      <c r="F19" s="4">
        <v>9</v>
      </c>
      <c r="G19" s="4">
        <v>136</v>
      </c>
      <c r="H19" s="4">
        <v>5</v>
      </c>
    </row>
    <row r="20" spans="1:8" x14ac:dyDescent="0.2">
      <c r="A20" t="s">
        <v>252</v>
      </c>
      <c r="B20" s="4">
        <v>109</v>
      </c>
      <c r="C20" s="4">
        <v>0</v>
      </c>
      <c r="D20" s="4">
        <v>15</v>
      </c>
      <c r="E20" s="4">
        <v>11</v>
      </c>
      <c r="F20" s="4">
        <v>3</v>
      </c>
      <c r="G20" s="4">
        <v>77</v>
      </c>
      <c r="H20" s="4">
        <v>3</v>
      </c>
    </row>
    <row r="21" spans="1:8" x14ac:dyDescent="0.2">
      <c r="A21" t="s">
        <v>253</v>
      </c>
      <c r="B21" s="4">
        <v>63</v>
      </c>
      <c r="C21" s="4">
        <v>0</v>
      </c>
      <c r="D21" s="4">
        <v>6</v>
      </c>
      <c r="E21" s="4">
        <v>5</v>
      </c>
      <c r="F21" s="4">
        <v>0</v>
      </c>
      <c r="G21" s="4">
        <v>51</v>
      </c>
      <c r="H21" s="4">
        <v>1</v>
      </c>
    </row>
    <row r="22" spans="1:8" x14ac:dyDescent="0.2">
      <c r="A22" t="s">
        <v>254</v>
      </c>
      <c r="B22" s="4">
        <v>249</v>
      </c>
      <c r="C22" s="4">
        <v>1</v>
      </c>
      <c r="D22" s="4">
        <v>3</v>
      </c>
      <c r="E22" s="4">
        <v>5</v>
      </c>
      <c r="F22" s="4">
        <v>1</v>
      </c>
      <c r="G22" s="4">
        <v>228</v>
      </c>
      <c r="H22" s="4">
        <v>11</v>
      </c>
    </row>
    <row r="23" spans="1:8" x14ac:dyDescent="0.2">
      <c r="A23" t="s">
        <v>255</v>
      </c>
      <c r="B23" s="4">
        <v>2633</v>
      </c>
      <c r="C23" s="4">
        <v>52</v>
      </c>
      <c r="D23" s="4">
        <v>464</v>
      </c>
      <c r="E23" s="4">
        <v>704</v>
      </c>
      <c r="F23" s="4">
        <v>112</v>
      </c>
      <c r="G23" s="4">
        <v>1267</v>
      </c>
      <c r="H23" s="4">
        <v>34</v>
      </c>
    </row>
    <row r="24" spans="1:8" x14ac:dyDescent="0.2">
      <c r="A24" t="s">
        <v>256</v>
      </c>
      <c r="B24" s="4">
        <v>397</v>
      </c>
      <c r="C24" s="4">
        <v>7</v>
      </c>
      <c r="D24" s="4">
        <v>19</v>
      </c>
      <c r="E24" s="4">
        <v>37</v>
      </c>
      <c r="F24" s="4">
        <v>1</v>
      </c>
      <c r="G24" s="4">
        <v>299</v>
      </c>
      <c r="H24" s="4">
        <v>34</v>
      </c>
    </row>
    <row r="25" spans="1:8" x14ac:dyDescent="0.2">
      <c r="A25" t="s">
        <v>257</v>
      </c>
      <c r="B25" s="4">
        <v>156</v>
      </c>
      <c r="C25" s="4">
        <v>0</v>
      </c>
      <c r="D25" s="4">
        <v>14</v>
      </c>
      <c r="E25" s="4">
        <v>19</v>
      </c>
      <c r="F25" s="4">
        <v>1</v>
      </c>
      <c r="G25" s="4">
        <v>120</v>
      </c>
      <c r="H25" s="4">
        <v>2</v>
      </c>
    </row>
    <row r="26" spans="1:8" x14ac:dyDescent="0.2">
      <c r="A26" t="s">
        <v>258</v>
      </c>
      <c r="B26" s="4">
        <v>355</v>
      </c>
      <c r="C26" s="4">
        <v>0</v>
      </c>
      <c r="D26" s="4">
        <v>10</v>
      </c>
      <c r="E26" s="4">
        <v>51</v>
      </c>
      <c r="F26" s="4">
        <v>0</v>
      </c>
      <c r="G26" s="4">
        <v>265</v>
      </c>
      <c r="H26" s="4">
        <v>29</v>
      </c>
    </row>
    <row r="27" spans="1:8" x14ac:dyDescent="0.2">
      <c r="A27" t="s">
        <v>259</v>
      </c>
      <c r="B27" s="4">
        <v>3</v>
      </c>
      <c r="C27" s="4">
        <v>0</v>
      </c>
      <c r="D27" s="4">
        <v>2</v>
      </c>
      <c r="E27" s="4">
        <v>0</v>
      </c>
      <c r="F27" s="4">
        <v>0</v>
      </c>
      <c r="G27" s="4">
        <v>1</v>
      </c>
      <c r="H27" s="4">
        <v>0</v>
      </c>
    </row>
    <row r="28" spans="1:8" x14ac:dyDescent="0.2">
      <c r="A28" t="s">
        <v>28</v>
      </c>
      <c r="B28" s="4"/>
      <c r="C28" s="4"/>
      <c r="D28" s="4"/>
      <c r="E28" s="4"/>
      <c r="F28" s="4"/>
      <c r="G28" s="4"/>
      <c r="H28" s="4"/>
    </row>
    <row r="29" spans="1:8" x14ac:dyDescent="0.2">
      <c r="A29" t="s">
        <v>2</v>
      </c>
      <c r="B29" s="4">
        <v>1995</v>
      </c>
      <c r="C29" s="4">
        <v>28</v>
      </c>
      <c r="D29" s="4">
        <v>365</v>
      </c>
      <c r="E29" s="4">
        <v>160</v>
      </c>
      <c r="F29" s="4">
        <v>69</v>
      </c>
      <c r="G29" s="4">
        <v>1346</v>
      </c>
      <c r="H29" s="4">
        <v>27</v>
      </c>
    </row>
    <row r="30" spans="1:8" x14ac:dyDescent="0.2">
      <c r="A30" t="s">
        <v>250</v>
      </c>
      <c r="B30" s="4">
        <v>44</v>
      </c>
      <c r="C30" s="4">
        <v>0</v>
      </c>
      <c r="D30" s="4">
        <v>2</v>
      </c>
      <c r="E30" s="4">
        <v>1</v>
      </c>
      <c r="F30" s="4">
        <v>0</v>
      </c>
      <c r="G30" s="4">
        <v>36</v>
      </c>
      <c r="H30" s="4">
        <v>5</v>
      </c>
    </row>
    <row r="31" spans="1:8" x14ac:dyDescent="0.2">
      <c r="A31" t="s">
        <v>251</v>
      </c>
      <c r="B31" s="4">
        <v>257</v>
      </c>
      <c r="C31" s="4">
        <v>5</v>
      </c>
      <c r="D31" s="4">
        <v>43</v>
      </c>
      <c r="E31" s="4">
        <v>32</v>
      </c>
      <c r="F31" s="4">
        <v>10</v>
      </c>
      <c r="G31" s="4">
        <v>164</v>
      </c>
      <c r="H31" s="4">
        <v>3</v>
      </c>
    </row>
    <row r="32" spans="1:8" x14ac:dyDescent="0.2">
      <c r="A32" t="s">
        <v>252</v>
      </c>
      <c r="B32" s="4">
        <v>170</v>
      </c>
      <c r="C32" s="4">
        <v>6</v>
      </c>
      <c r="D32" s="4">
        <v>43</v>
      </c>
      <c r="E32" s="4">
        <v>17</v>
      </c>
      <c r="F32" s="4">
        <v>1</v>
      </c>
      <c r="G32" s="4">
        <v>103</v>
      </c>
      <c r="H32" s="4">
        <v>0</v>
      </c>
    </row>
    <row r="33" spans="1:8" x14ac:dyDescent="0.2">
      <c r="A33" t="s">
        <v>253</v>
      </c>
      <c r="B33" s="4">
        <v>206</v>
      </c>
      <c r="C33" s="4">
        <v>1</v>
      </c>
      <c r="D33" s="4">
        <v>4</v>
      </c>
      <c r="E33" s="4">
        <v>3</v>
      </c>
      <c r="F33" s="4">
        <v>1</v>
      </c>
      <c r="G33" s="4">
        <v>197</v>
      </c>
      <c r="H33" s="4">
        <v>0</v>
      </c>
    </row>
    <row r="34" spans="1:8" x14ac:dyDescent="0.2">
      <c r="A34" t="s">
        <v>254</v>
      </c>
      <c r="B34" s="4">
        <v>241</v>
      </c>
      <c r="C34" s="4">
        <v>0</v>
      </c>
      <c r="D34" s="4">
        <v>2</v>
      </c>
      <c r="E34" s="4">
        <v>5</v>
      </c>
      <c r="F34" s="4">
        <v>0</v>
      </c>
      <c r="G34" s="4">
        <v>221</v>
      </c>
      <c r="H34" s="4">
        <v>13</v>
      </c>
    </row>
    <row r="35" spans="1:8" x14ac:dyDescent="0.2">
      <c r="A35" t="s">
        <v>255</v>
      </c>
      <c r="B35" s="4">
        <v>363</v>
      </c>
      <c r="C35" s="4">
        <v>14</v>
      </c>
      <c r="D35" s="4">
        <v>100</v>
      </c>
      <c r="E35" s="4">
        <v>91</v>
      </c>
      <c r="F35" s="4">
        <v>44</v>
      </c>
      <c r="G35" s="4">
        <v>113</v>
      </c>
      <c r="H35" s="4">
        <v>1</v>
      </c>
    </row>
    <row r="36" spans="1:8" x14ac:dyDescent="0.2">
      <c r="A36" t="s">
        <v>256</v>
      </c>
      <c r="B36" s="4">
        <v>240</v>
      </c>
      <c r="C36" s="4">
        <v>2</v>
      </c>
      <c r="D36" s="4">
        <v>160</v>
      </c>
      <c r="E36" s="4">
        <v>6</v>
      </c>
      <c r="F36" s="4">
        <v>13</v>
      </c>
      <c r="G36" s="4">
        <v>59</v>
      </c>
      <c r="H36" s="4">
        <v>0</v>
      </c>
    </row>
    <row r="37" spans="1:8" x14ac:dyDescent="0.2">
      <c r="A37" t="s">
        <v>257</v>
      </c>
      <c r="B37" s="4">
        <v>43</v>
      </c>
      <c r="C37" s="4">
        <v>0</v>
      </c>
      <c r="D37" s="4">
        <v>0</v>
      </c>
      <c r="E37" s="4">
        <v>0</v>
      </c>
      <c r="F37" s="4">
        <v>0</v>
      </c>
      <c r="G37" s="4">
        <v>43</v>
      </c>
      <c r="H37" s="4">
        <v>0</v>
      </c>
    </row>
    <row r="38" spans="1:8" x14ac:dyDescent="0.2">
      <c r="A38" t="s">
        <v>258</v>
      </c>
      <c r="B38" s="4">
        <v>431</v>
      </c>
      <c r="C38" s="4">
        <v>0</v>
      </c>
      <c r="D38" s="4">
        <v>11</v>
      </c>
      <c r="E38" s="4">
        <v>5</v>
      </c>
      <c r="F38" s="4">
        <v>0</v>
      </c>
      <c r="G38" s="4">
        <v>410</v>
      </c>
      <c r="H38" s="4">
        <v>5</v>
      </c>
    </row>
    <row r="39" spans="1:8" x14ac:dyDescent="0.2">
      <c r="A39" s="5" t="s">
        <v>259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</row>
    <row r="40" spans="1:8" x14ac:dyDescent="0.2">
      <c r="A40" s="2" t="s">
        <v>103</v>
      </c>
      <c r="B40" s="2"/>
    </row>
    <row r="41" spans="1:8" x14ac:dyDescent="0.2">
      <c r="A41" s="2" t="s">
        <v>341</v>
      </c>
      <c r="B41" s="2"/>
      <c r="C41" s="2"/>
      <c r="D41" s="2"/>
    </row>
  </sheetData>
  <mergeCells count="4">
    <mergeCell ref="A40:B40"/>
    <mergeCell ref="B2:H2"/>
    <mergeCell ref="A1:H1"/>
    <mergeCell ref="A41:D4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51" workbookViewId="0">
      <selection activeCell="A74" sqref="A74:D74"/>
    </sheetView>
  </sheetViews>
  <sheetFormatPr defaultRowHeight="11.25" x14ac:dyDescent="0.2"/>
  <cols>
    <col min="1" max="1" width="59.1640625" bestFit="1" customWidth="1"/>
    <col min="2" max="2" width="10.6640625" customWidth="1"/>
    <col min="8" max="8" width="17.5" bestFit="1" customWidth="1"/>
  </cols>
  <sheetData>
    <row r="1" spans="1:8" x14ac:dyDescent="0.2">
      <c r="A1" s="7" t="s">
        <v>260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6312</v>
      </c>
      <c r="C5" s="4">
        <v>91</v>
      </c>
      <c r="D5" s="4">
        <v>948</v>
      </c>
      <c r="E5" s="4">
        <v>1055</v>
      </c>
      <c r="F5" s="4">
        <v>199</v>
      </c>
      <c r="G5" s="4">
        <v>3865</v>
      </c>
      <c r="H5" s="4">
        <v>154</v>
      </c>
    </row>
    <row r="6" spans="1:8" x14ac:dyDescent="0.2">
      <c r="A6" t="s">
        <v>261</v>
      </c>
      <c r="B6" s="4">
        <v>669</v>
      </c>
      <c r="C6" s="4">
        <v>5</v>
      </c>
      <c r="D6" s="4">
        <v>219</v>
      </c>
      <c r="E6" s="4">
        <v>53</v>
      </c>
      <c r="F6" s="4">
        <v>8</v>
      </c>
      <c r="G6" s="4">
        <v>366</v>
      </c>
      <c r="H6" s="4">
        <v>18</v>
      </c>
    </row>
    <row r="7" spans="1:8" x14ac:dyDescent="0.2">
      <c r="A7" t="s">
        <v>262</v>
      </c>
      <c r="B7" s="4">
        <v>48</v>
      </c>
      <c r="C7" s="4">
        <v>0</v>
      </c>
      <c r="D7" s="4">
        <v>3</v>
      </c>
      <c r="E7" s="4">
        <v>5</v>
      </c>
      <c r="F7" s="4">
        <v>0</v>
      </c>
      <c r="G7" s="4">
        <v>40</v>
      </c>
      <c r="H7" s="4">
        <v>0</v>
      </c>
    </row>
    <row r="8" spans="1:8" x14ac:dyDescent="0.2">
      <c r="A8" t="s">
        <v>263</v>
      </c>
      <c r="B8" s="4">
        <v>1137</v>
      </c>
      <c r="C8" s="4">
        <v>2</v>
      </c>
      <c r="D8" s="4">
        <v>164</v>
      </c>
      <c r="E8" s="4">
        <v>8</v>
      </c>
      <c r="F8" s="4">
        <v>13</v>
      </c>
      <c r="G8" s="4">
        <v>950</v>
      </c>
      <c r="H8" s="4">
        <v>0</v>
      </c>
    </row>
    <row r="9" spans="1:8" x14ac:dyDescent="0.2">
      <c r="A9" t="s">
        <v>264</v>
      </c>
      <c r="B9" s="4">
        <v>10</v>
      </c>
      <c r="C9" s="4">
        <v>0</v>
      </c>
      <c r="D9" s="4">
        <v>0</v>
      </c>
      <c r="E9" s="4">
        <v>0</v>
      </c>
      <c r="F9" s="4">
        <v>0</v>
      </c>
      <c r="G9" s="4">
        <v>10</v>
      </c>
      <c r="H9" s="4">
        <v>0</v>
      </c>
    </row>
    <row r="10" spans="1:8" x14ac:dyDescent="0.2">
      <c r="A10" t="s">
        <v>265</v>
      </c>
      <c r="B10" s="4">
        <v>11</v>
      </c>
      <c r="C10" s="4">
        <v>0</v>
      </c>
      <c r="D10" s="4">
        <v>0</v>
      </c>
      <c r="E10" s="4">
        <v>0</v>
      </c>
      <c r="F10" s="4">
        <v>0</v>
      </c>
      <c r="G10" s="4">
        <v>11</v>
      </c>
      <c r="H10" s="4">
        <v>0</v>
      </c>
    </row>
    <row r="11" spans="1:8" x14ac:dyDescent="0.2">
      <c r="A11" t="s">
        <v>266</v>
      </c>
      <c r="B11" s="4">
        <v>360</v>
      </c>
      <c r="C11" s="4">
        <v>2</v>
      </c>
      <c r="D11" s="4">
        <v>15</v>
      </c>
      <c r="E11" s="4">
        <v>82</v>
      </c>
      <c r="F11" s="4">
        <v>1</v>
      </c>
      <c r="G11" s="4">
        <v>250</v>
      </c>
      <c r="H11" s="4">
        <v>10</v>
      </c>
    </row>
    <row r="12" spans="1:8" x14ac:dyDescent="0.2">
      <c r="A12" t="s">
        <v>267</v>
      </c>
      <c r="B12" s="4">
        <v>193</v>
      </c>
      <c r="C12" s="4">
        <v>1</v>
      </c>
      <c r="D12" s="4">
        <v>14</v>
      </c>
      <c r="E12" s="4">
        <v>9</v>
      </c>
      <c r="F12" s="4">
        <v>3</v>
      </c>
      <c r="G12" s="4">
        <v>163</v>
      </c>
      <c r="H12" s="4">
        <v>3</v>
      </c>
    </row>
    <row r="13" spans="1:8" x14ac:dyDescent="0.2">
      <c r="A13" t="s">
        <v>268</v>
      </c>
      <c r="B13" s="4">
        <v>140</v>
      </c>
      <c r="C13" s="4">
        <v>0</v>
      </c>
      <c r="D13" s="4">
        <v>9</v>
      </c>
      <c r="E13" s="4">
        <v>7</v>
      </c>
      <c r="F13" s="4">
        <v>0</v>
      </c>
      <c r="G13" s="4">
        <v>124</v>
      </c>
      <c r="H13" s="4">
        <v>0</v>
      </c>
    </row>
    <row r="14" spans="1:8" x14ac:dyDescent="0.2">
      <c r="A14" t="s">
        <v>269</v>
      </c>
      <c r="B14" s="4">
        <v>179</v>
      </c>
      <c r="C14" s="4">
        <v>0</v>
      </c>
      <c r="D14" s="4">
        <v>6</v>
      </c>
      <c r="E14" s="4">
        <v>8</v>
      </c>
      <c r="F14" s="4">
        <v>1</v>
      </c>
      <c r="G14" s="4">
        <v>73</v>
      </c>
      <c r="H14" s="4">
        <v>91</v>
      </c>
    </row>
    <row r="15" spans="1:8" x14ac:dyDescent="0.2">
      <c r="A15" t="s">
        <v>270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t="s">
        <v>271</v>
      </c>
      <c r="B16" s="4">
        <v>6</v>
      </c>
      <c r="C16" s="4">
        <v>0</v>
      </c>
      <c r="D16" s="4">
        <v>0</v>
      </c>
      <c r="E16" s="4">
        <v>0</v>
      </c>
      <c r="F16" s="4">
        <v>0</v>
      </c>
      <c r="G16" s="4">
        <v>6</v>
      </c>
      <c r="H16" s="4">
        <v>0</v>
      </c>
    </row>
    <row r="17" spans="1:8" x14ac:dyDescent="0.2">
      <c r="A17" t="s">
        <v>272</v>
      </c>
      <c r="B17" s="4">
        <v>3</v>
      </c>
      <c r="C17" s="4">
        <v>0</v>
      </c>
      <c r="D17" s="4">
        <v>0</v>
      </c>
      <c r="E17" s="4">
        <v>1</v>
      </c>
      <c r="F17" s="4">
        <v>0</v>
      </c>
      <c r="G17" s="4">
        <v>2</v>
      </c>
      <c r="H17" s="4">
        <v>0</v>
      </c>
    </row>
    <row r="18" spans="1:8" x14ac:dyDescent="0.2">
      <c r="A18" t="s">
        <v>273</v>
      </c>
      <c r="B18" s="4">
        <v>9</v>
      </c>
      <c r="C18" s="4">
        <v>0</v>
      </c>
      <c r="D18" s="4">
        <v>0</v>
      </c>
      <c r="E18" s="4">
        <v>0</v>
      </c>
      <c r="F18" s="4">
        <v>0</v>
      </c>
      <c r="G18" s="4">
        <v>8</v>
      </c>
      <c r="H18" s="4">
        <v>1</v>
      </c>
    </row>
    <row r="19" spans="1:8" x14ac:dyDescent="0.2">
      <c r="A19" t="s">
        <v>274</v>
      </c>
      <c r="B19" s="4">
        <v>16</v>
      </c>
      <c r="C19" s="4">
        <v>0</v>
      </c>
      <c r="D19" s="4">
        <v>0</v>
      </c>
      <c r="E19" s="4">
        <v>0</v>
      </c>
      <c r="F19" s="4">
        <v>0</v>
      </c>
      <c r="G19" s="4">
        <v>16</v>
      </c>
      <c r="H19" s="4">
        <v>0</v>
      </c>
    </row>
    <row r="20" spans="1:8" x14ac:dyDescent="0.2">
      <c r="A20" t="s">
        <v>275</v>
      </c>
      <c r="B20" s="4">
        <v>429</v>
      </c>
      <c r="C20" s="4">
        <v>1</v>
      </c>
      <c r="D20" s="4">
        <v>15</v>
      </c>
      <c r="E20" s="4">
        <v>21</v>
      </c>
      <c r="F20" s="4">
        <v>3</v>
      </c>
      <c r="G20" s="4">
        <v>386</v>
      </c>
      <c r="H20" s="4">
        <v>3</v>
      </c>
    </row>
    <row r="21" spans="1:8" x14ac:dyDescent="0.2">
      <c r="A21" t="s">
        <v>276</v>
      </c>
      <c r="B21" s="4">
        <v>419</v>
      </c>
      <c r="C21" s="4">
        <v>5</v>
      </c>
      <c r="D21" s="4">
        <v>73</v>
      </c>
      <c r="E21" s="4">
        <v>69</v>
      </c>
      <c r="F21" s="4">
        <v>14</v>
      </c>
      <c r="G21" s="4">
        <v>252</v>
      </c>
      <c r="H21" s="4">
        <v>6</v>
      </c>
    </row>
    <row r="22" spans="1:8" x14ac:dyDescent="0.2">
      <c r="A22" t="s">
        <v>277</v>
      </c>
      <c r="B22" s="4">
        <v>154</v>
      </c>
      <c r="C22" s="4">
        <v>7</v>
      </c>
      <c r="D22" s="4">
        <v>48</v>
      </c>
      <c r="E22" s="4">
        <v>18</v>
      </c>
      <c r="F22" s="4">
        <v>3</v>
      </c>
      <c r="G22" s="4">
        <v>78</v>
      </c>
      <c r="H22" s="4">
        <v>0</v>
      </c>
    </row>
    <row r="23" spans="1:8" x14ac:dyDescent="0.2">
      <c r="A23" t="s">
        <v>278</v>
      </c>
      <c r="B23" s="4">
        <v>3</v>
      </c>
      <c r="C23" s="4">
        <v>0</v>
      </c>
      <c r="D23" s="4">
        <v>0</v>
      </c>
      <c r="E23" s="4">
        <v>1</v>
      </c>
      <c r="F23" s="4">
        <v>1</v>
      </c>
      <c r="G23" s="4">
        <v>1</v>
      </c>
      <c r="H23" s="4">
        <v>0</v>
      </c>
    </row>
    <row r="24" spans="1:8" x14ac:dyDescent="0.2">
      <c r="A24" t="s">
        <v>279</v>
      </c>
      <c r="B24" s="4">
        <v>117</v>
      </c>
      <c r="C24" s="4">
        <v>2</v>
      </c>
      <c r="D24" s="4">
        <v>18</v>
      </c>
      <c r="E24" s="4">
        <v>22</v>
      </c>
      <c r="F24" s="4">
        <v>5</v>
      </c>
      <c r="G24" s="4">
        <v>65</v>
      </c>
      <c r="H24" s="4">
        <v>5</v>
      </c>
    </row>
    <row r="25" spans="1:8" x14ac:dyDescent="0.2">
      <c r="A25" t="s">
        <v>280</v>
      </c>
      <c r="B25" s="4">
        <v>2391</v>
      </c>
      <c r="C25" s="4">
        <v>66</v>
      </c>
      <c r="D25" s="4">
        <v>364</v>
      </c>
      <c r="E25" s="4">
        <v>751</v>
      </c>
      <c r="F25" s="4">
        <v>147</v>
      </c>
      <c r="G25" s="4">
        <v>1046</v>
      </c>
      <c r="H25" s="4">
        <v>17</v>
      </c>
    </row>
    <row r="26" spans="1:8" x14ac:dyDescent="0.2">
      <c r="A26" t="s">
        <v>281</v>
      </c>
      <c r="B26" s="4">
        <v>18</v>
      </c>
      <c r="C26" s="4">
        <v>0</v>
      </c>
      <c r="D26" s="4">
        <v>0</v>
      </c>
      <c r="E26" s="4">
        <v>0</v>
      </c>
      <c r="F26" s="4">
        <v>0</v>
      </c>
      <c r="G26" s="4">
        <v>18</v>
      </c>
      <c r="H26" s="4">
        <v>0</v>
      </c>
    </row>
    <row r="27" spans="1:8" x14ac:dyDescent="0.2">
      <c r="A27" t="s">
        <v>27</v>
      </c>
      <c r="B27" s="4"/>
      <c r="C27" s="4"/>
      <c r="D27" s="4"/>
      <c r="E27" s="4"/>
      <c r="F27" s="4"/>
      <c r="G27" s="4"/>
      <c r="H27" s="4"/>
    </row>
    <row r="28" spans="1:8" x14ac:dyDescent="0.2">
      <c r="A28" t="s">
        <v>2</v>
      </c>
      <c r="B28" s="4">
        <v>4317</v>
      </c>
      <c r="C28" s="4">
        <v>63</v>
      </c>
      <c r="D28" s="4">
        <v>583</v>
      </c>
      <c r="E28" s="4">
        <v>895</v>
      </c>
      <c r="F28" s="4">
        <v>130</v>
      </c>
      <c r="G28" s="4">
        <v>2519</v>
      </c>
      <c r="H28" s="4">
        <v>127</v>
      </c>
    </row>
    <row r="29" spans="1:8" x14ac:dyDescent="0.2">
      <c r="A29" t="s">
        <v>261</v>
      </c>
      <c r="B29" s="4">
        <v>626</v>
      </c>
      <c r="C29" s="4">
        <v>4</v>
      </c>
      <c r="D29" s="4">
        <v>208</v>
      </c>
      <c r="E29" s="4">
        <v>51</v>
      </c>
      <c r="F29" s="4">
        <v>5</v>
      </c>
      <c r="G29" s="4">
        <v>340</v>
      </c>
      <c r="H29" s="4">
        <v>18</v>
      </c>
    </row>
    <row r="30" spans="1:8" x14ac:dyDescent="0.2">
      <c r="A30" t="s">
        <v>262</v>
      </c>
      <c r="B30" s="4">
        <v>5</v>
      </c>
      <c r="C30" s="4">
        <v>0</v>
      </c>
      <c r="D30" s="4">
        <v>1</v>
      </c>
      <c r="E30" s="4">
        <v>2</v>
      </c>
      <c r="F30" s="4">
        <v>0</v>
      </c>
      <c r="G30" s="4">
        <v>2</v>
      </c>
      <c r="H30" s="4">
        <v>0</v>
      </c>
    </row>
    <row r="31" spans="1:8" x14ac:dyDescent="0.2">
      <c r="A31" t="s">
        <v>263</v>
      </c>
      <c r="B31" s="4">
        <v>353</v>
      </c>
      <c r="C31" s="4">
        <v>0</v>
      </c>
      <c r="D31" s="4">
        <v>2</v>
      </c>
      <c r="E31" s="4">
        <v>2</v>
      </c>
      <c r="F31" s="4">
        <v>0</v>
      </c>
      <c r="G31" s="4">
        <v>349</v>
      </c>
      <c r="H31" s="4">
        <v>0</v>
      </c>
    </row>
    <row r="32" spans="1:8" x14ac:dyDescent="0.2">
      <c r="A32" t="s">
        <v>264</v>
      </c>
      <c r="B32" s="4">
        <v>10</v>
      </c>
      <c r="C32" s="4">
        <v>0</v>
      </c>
      <c r="D32" s="4">
        <v>0</v>
      </c>
      <c r="E32" s="4">
        <v>0</v>
      </c>
      <c r="F32" s="4">
        <v>0</v>
      </c>
      <c r="G32" s="4">
        <v>10</v>
      </c>
      <c r="H32" s="4">
        <v>0</v>
      </c>
    </row>
    <row r="33" spans="1:8" x14ac:dyDescent="0.2">
      <c r="A33" t="s">
        <v>265</v>
      </c>
      <c r="B33" s="4">
        <v>10</v>
      </c>
      <c r="C33" s="4">
        <v>0</v>
      </c>
      <c r="D33" s="4">
        <v>0</v>
      </c>
      <c r="E33" s="4">
        <v>0</v>
      </c>
      <c r="F33" s="4">
        <v>0</v>
      </c>
      <c r="G33" s="4">
        <v>10</v>
      </c>
      <c r="H33" s="4">
        <v>0</v>
      </c>
    </row>
    <row r="34" spans="1:8" x14ac:dyDescent="0.2">
      <c r="A34" t="s">
        <v>266</v>
      </c>
      <c r="B34" s="4">
        <v>352</v>
      </c>
      <c r="C34" s="4">
        <v>2</v>
      </c>
      <c r="D34" s="4">
        <v>15</v>
      </c>
      <c r="E34" s="4">
        <v>81</v>
      </c>
      <c r="F34" s="4">
        <v>1</v>
      </c>
      <c r="G34" s="4">
        <v>243</v>
      </c>
      <c r="H34" s="4">
        <v>10</v>
      </c>
    </row>
    <row r="35" spans="1:8" x14ac:dyDescent="0.2">
      <c r="A35" t="s">
        <v>267</v>
      </c>
      <c r="B35" s="4">
        <v>99</v>
      </c>
      <c r="C35" s="4">
        <v>1</v>
      </c>
      <c r="D35" s="4">
        <v>6</v>
      </c>
      <c r="E35" s="4">
        <v>4</v>
      </c>
      <c r="F35" s="4">
        <v>2</v>
      </c>
      <c r="G35" s="4">
        <v>83</v>
      </c>
      <c r="H35" s="4">
        <v>3</v>
      </c>
    </row>
    <row r="36" spans="1:8" x14ac:dyDescent="0.2">
      <c r="A36" t="s">
        <v>268</v>
      </c>
      <c r="B36" s="4">
        <v>128</v>
      </c>
      <c r="C36" s="4">
        <v>0</v>
      </c>
      <c r="D36" s="4">
        <v>5</v>
      </c>
      <c r="E36" s="4">
        <v>7</v>
      </c>
      <c r="F36" s="4">
        <v>0</v>
      </c>
      <c r="G36" s="4">
        <v>116</v>
      </c>
      <c r="H36" s="4">
        <v>0</v>
      </c>
    </row>
    <row r="37" spans="1:8" x14ac:dyDescent="0.2">
      <c r="A37" t="s">
        <v>269</v>
      </c>
      <c r="B37" s="4">
        <v>122</v>
      </c>
      <c r="C37" s="4">
        <v>0</v>
      </c>
      <c r="D37" s="4">
        <v>6</v>
      </c>
      <c r="E37" s="4">
        <v>6</v>
      </c>
      <c r="F37" s="4">
        <v>1</v>
      </c>
      <c r="G37" s="4">
        <v>37</v>
      </c>
      <c r="H37" s="4">
        <v>72</v>
      </c>
    </row>
    <row r="38" spans="1:8" x14ac:dyDescent="0.2">
      <c r="A38" t="s">
        <v>270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</row>
    <row r="39" spans="1:8" x14ac:dyDescent="0.2">
      <c r="A39" t="s">
        <v>271</v>
      </c>
      <c r="B39" s="4">
        <v>1</v>
      </c>
      <c r="C39" s="4">
        <v>0</v>
      </c>
      <c r="D39" s="4">
        <v>0</v>
      </c>
      <c r="E39" s="4">
        <v>0</v>
      </c>
      <c r="F39" s="4">
        <v>0</v>
      </c>
      <c r="G39" s="4">
        <v>1</v>
      </c>
      <c r="H39" s="4">
        <v>0</v>
      </c>
    </row>
    <row r="40" spans="1:8" x14ac:dyDescent="0.2">
      <c r="A40" t="s">
        <v>272</v>
      </c>
      <c r="B40" s="4">
        <v>2</v>
      </c>
      <c r="C40" s="4">
        <v>0</v>
      </c>
      <c r="D40" s="4">
        <v>0</v>
      </c>
      <c r="E40" s="4">
        <v>1</v>
      </c>
      <c r="F40" s="4">
        <v>0</v>
      </c>
      <c r="G40" s="4">
        <v>1</v>
      </c>
      <c r="H40" s="4">
        <v>0</v>
      </c>
    </row>
    <row r="41" spans="1:8" x14ac:dyDescent="0.2">
      <c r="A41" t="s">
        <v>273</v>
      </c>
      <c r="B41" s="4">
        <v>6</v>
      </c>
      <c r="C41" s="4">
        <v>0</v>
      </c>
      <c r="D41" s="4">
        <v>0</v>
      </c>
      <c r="E41" s="4">
        <v>0</v>
      </c>
      <c r="F41" s="4">
        <v>0</v>
      </c>
      <c r="G41" s="4">
        <v>5</v>
      </c>
      <c r="H41" s="4">
        <v>1</v>
      </c>
    </row>
    <row r="42" spans="1:8" x14ac:dyDescent="0.2">
      <c r="A42" t="s">
        <v>274</v>
      </c>
      <c r="B42" s="4">
        <v>14</v>
      </c>
      <c r="C42" s="4">
        <v>0</v>
      </c>
      <c r="D42" s="4">
        <v>0</v>
      </c>
      <c r="E42" s="4">
        <v>0</v>
      </c>
      <c r="F42" s="4">
        <v>0</v>
      </c>
      <c r="G42" s="4">
        <v>14</v>
      </c>
      <c r="H42" s="4">
        <v>0</v>
      </c>
    </row>
    <row r="43" spans="1:8" x14ac:dyDescent="0.2">
      <c r="A43" t="s">
        <v>275</v>
      </c>
      <c r="B43" s="4">
        <v>243</v>
      </c>
      <c r="C43" s="4">
        <v>0</v>
      </c>
      <c r="D43" s="4">
        <v>15</v>
      </c>
      <c r="E43" s="4">
        <v>21</v>
      </c>
      <c r="F43" s="4">
        <v>3</v>
      </c>
      <c r="G43" s="4">
        <v>201</v>
      </c>
      <c r="H43" s="4">
        <v>3</v>
      </c>
    </row>
    <row r="44" spans="1:8" x14ac:dyDescent="0.2">
      <c r="A44" t="s">
        <v>276</v>
      </c>
      <c r="B44" s="4">
        <v>190</v>
      </c>
      <c r="C44" s="4">
        <v>2</v>
      </c>
      <c r="D44" s="4">
        <v>34</v>
      </c>
      <c r="E44" s="4">
        <v>35</v>
      </c>
      <c r="F44" s="4">
        <v>5</v>
      </c>
      <c r="G44" s="4">
        <v>110</v>
      </c>
      <c r="H44" s="4">
        <v>4</v>
      </c>
    </row>
    <row r="45" spans="1:8" x14ac:dyDescent="0.2">
      <c r="A45" t="s">
        <v>277</v>
      </c>
      <c r="B45" s="4">
        <v>33</v>
      </c>
      <c r="C45" s="4">
        <v>0</v>
      </c>
      <c r="D45" s="4">
        <v>4</v>
      </c>
      <c r="E45" s="4">
        <v>5</v>
      </c>
      <c r="F45" s="4">
        <v>1</v>
      </c>
      <c r="G45" s="4">
        <v>23</v>
      </c>
      <c r="H45" s="4">
        <v>0</v>
      </c>
    </row>
    <row r="46" spans="1:8" x14ac:dyDescent="0.2">
      <c r="A46" t="s">
        <v>278</v>
      </c>
      <c r="B46" s="4">
        <v>1</v>
      </c>
      <c r="C46" s="4">
        <v>0</v>
      </c>
      <c r="D46" s="4">
        <v>0</v>
      </c>
      <c r="E46" s="4">
        <v>0</v>
      </c>
      <c r="F46" s="4">
        <v>1</v>
      </c>
      <c r="G46" s="4">
        <v>0</v>
      </c>
      <c r="H46" s="4">
        <v>0</v>
      </c>
    </row>
    <row r="47" spans="1:8" x14ac:dyDescent="0.2">
      <c r="A47" t="s">
        <v>279</v>
      </c>
      <c r="B47" s="4">
        <v>87</v>
      </c>
      <c r="C47" s="4">
        <v>1</v>
      </c>
      <c r="D47" s="4">
        <v>15</v>
      </c>
      <c r="E47" s="4">
        <v>21</v>
      </c>
      <c r="F47" s="4">
        <v>5</v>
      </c>
      <c r="G47" s="4">
        <v>40</v>
      </c>
      <c r="H47" s="4">
        <v>5</v>
      </c>
    </row>
    <row r="48" spans="1:8" x14ac:dyDescent="0.2">
      <c r="A48" t="s">
        <v>280</v>
      </c>
      <c r="B48" s="4">
        <v>2029</v>
      </c>
      <c r="C48" s="4">
        <v>53</v>
      </c>
      <c r="D48" s="4">
        <v>272</v>
      </c>
      <c r="E48" s="4">
        <v>659</v>
      </c>
      <c r="F48" s="4">
        <v>106</v>
      </c>
      <c r="G48" s="4">
        <v>928</v>
      </c>
      <c r="H48" s="4">
        <v>11</v>
      </c>
    </row>
    <row r="49" spans="1:8" x14ac:dyDescent="0.2">
      <c r="A49" t="s">
        <v>281</v>
      </c>
      <c r="B49" s="4">
        <v>6</v>
      </c>
      <c r="C49" s="4">
        <v>0</v>
      </c>
      <c r="D49" s="4">
        <v>0</v>
      </c>
      <c r="E49" s="4">
        <v>0</v>
      </c>
      <c r="F49" s="4">
        <v>0</v>
      </c>
      <c r="G49" s="4">
        <v>6</v>
      </c>
      <c r="H49" s="4">
        <v>0</v>
      </c>
    </row>
    <row r="50" spans="1:8" x14ac:dyDescent="0.2">
      <c r="A50" t="s">
        <v>28</v>
      </c>
      <c r="B50" s="4"/>
      <c r="C50" s="4"/>
      <c r="D50" s="4"/>
      <c r="E50" s="4"/>
      <c r="F50" s="4"/>
      <c r="G50" s="4"/>
      <c r="H50" s="4"/>
    </row>
    <row r="51" spans="1:8" x14ac:dyDescent="0.2">
      <c r="A51" t="s">
        <v>2</v>
      </c>
      <c r="B51" s="4">
        <v>1995</v>
      </c>
      <c r="C51" s="4">
        <v>28</v>
      </c>
      <c r="D51" s="4">
        <v>365</v>
      </c>
      <c r="E51" s="4">
        <v>160</v>
      </c>
      <c r="F51" s="4">
        <v>69</v>
      </c>
      <c r="G51" s="4">
        <v>1346</v>
      </c>
      <c r="H51" s="4">
        <v>27</v>
      </c>
    </row>
    <row r="52" spans="1:8" x14ac:dyDescent="0.2">
      <c r="A52" t="s">
        <v>261</v>
      </c>
      <c r="B52" s="4">
        <v>43</v>
      </c>
      <c r="C52" s="4">
        <v>1</v>
      </c>
      <c r="D52" s="4">
        <v>11</v>
      </c>
      <c r="E52" s="4">
        <v>2</v>
      </c>
      <c r="F52" s="4">
        <v>3</v>
      </c>
      <c r="G52" s="4">
        <v>26</v>
      </c>
      <c r="H52" s="4">
        <v>0</v>
      </c>
    </row>
    <row r="53" spans="1:8" x14ac:dyDescent="0.2">
      <c r="A53" t="s">
        <v>262</v>
      </c>
      <c r="B53" s="4">
        <v>43</v>
      </c>
      <c r="C53" s="4">
        <v>0</v>
      </c>
      <c r="D53" s="4">
        <v>2</v>
      </c>
      <c r="E53" s="4">
        <v>3</v>
      </c>
      <c r="F53" s="4">
        <v>0</v>
      </c>
      <c r="G53" s="4">
        <v>38</v>
      </c>
      <c r="H53" s="4">
        <v>0</v>
      </c>
    </row>
    <row r="54" spans="1:8" x14ac:dyDescent="0.2">
      <c r="A54" t="s">
        <v>263</v>
      </c>
      <c r="B54" s="4">
        <v>784</v>
      </c>
      <c r="C54" s="4">
        <v>2</v>
      </c>
      <c r="D54" s="4">
        <v>162</v>
      </c>
      <c r="E54" s="4">
        <v>6</v>
      </c>
      <c r="F54" s="4">
        <v>13</v>
      </c>
      <c r="G54" s="4">
        <v>601</v>
      </c>
      <c r="H54" s="4">
        <v>0</v>
      </c>
    </row>
    <row r="55" spans="1:8" x14ac:dyDescent="0.2">
      <c r="A55" t="s">
        <v>264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</row>
    <row r="56" spans="1:8" x14ac:dyDescent="0.2">
      <c r="A56" t="s">
        <v>265</v>
      </c>
      <c r="B56" s="4">
        <v>1</v>
      </c>
      <c r="C56" s="4">
        <v>0</v>
      </c>
      <c r="D56" s="4">
        <v>0</v>
      </c>
      <c r="E56" s="4">
        <v>0</v>
      </c>
      <c r="F56" s="4">
        <v>0</v>
      </c>
      <c r="G56" s="4">
        <v>1</v>
      </c>
      <c r="H56" s="4">
        <v>0</v>
      </c>
    </row>
    <row r="57" spans="1:8" x14ac:dyDescent="0.2">
      <c r="A57" t="s">
        <v>266</v>
      </c>
      <c r="B57" s="4">
        <v>8</v>
      </c>
      <c r="C57" s="4">
        <v>0</v>
      </c>
      <c r="D57" s="4">
        <v>0</v>
      </c>
      <c r="E57" s="4">
        <v>1</v>
      </c>
      <c r="F57" s="4">
        <v>0</v>
      </c>
      <c r="G57" s="4">
        <v>7</v>
      </c>
      <c r="H57" s="4">
        <v>0</v>
      </c>
    </row>
    <row r="58" spans="1:8" x14ac:dyDescent="0.2">
      <c r="A58" t="s">
        <v>267</v>
      </c>
      <c r="B58" s="4">
        <v>94</v>
      </c>
      <c r="C58" s="4">
        <v>0</v>
      </c>
      <c r="D58" s="4">
        <v>8</v>
      </c>
      <c r="E58" s="4">
        <v>5</v>
      </c>
      <c r="F58" s="4">
        <v>1</v>
      </c>
      <c r="G58" s="4">
        <v>80</v>
      </c>
      <c r="H58" s="4">
        <v>0</v>
      </c>
    </row>
    <row r="59" spans="1:8" x14ac:dyDescent="0.2">
      <c r="A59" t="s">
        <v>268</v>
      </c>
      <c r="B59" s="4">
        <v>12</v>
      </c>
      <c r="C59" s="4">
        <v>0</v>
      </c>
      <c r="D59" s="4">
        <v>4</v>
      </c>
      <c r="E59" s="4">
        <v>0</v>
      </c>
      <c r="F59" s="4">
        <v>0</v>
      </c>
      <c r="G59" s="4">
        <v>8</v>
      </c>
      <c r="H59" s="4">
        <v>0</v>
      </c>
    </row>
    <row r="60" spans="1:8" x14ac:dyDescent="0.2">
      <c r="A60" t="s">
        <v>269</v>
      </c>
      <c r="B60" s="4">
        <v>57</v>
      </c>
      <c r="C60" s="4">
        <v>0</v>
      </c>
      <c r="D60" s="4">
        <v>0</v>
      </c>
      <c r="E60" s="4">
        <v>2</v>
      </c>
      <c r="F60" s="4">
        <v>0</v>
      </c>
      <c r="G60" s="4">
        <v>36</v>
      </c>
      <c r="H60" s="4">
        <v>19</v>
      </c>
    </row>
    <row r="61" spans="1:8" x14ac:dyDescent="0.2">
      <c r="A61" t="s">
        <v>270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</row>
    <row r="62" spans="1:8" x14ac:dyDescent="0.2">
      <c r="A62" t="s">
        <v>271</v>
      </c>
      <c r="B62" s="4">
        <v>5</v>
      </c>
      <c r="C62" s="4">
        <v>0</v>
      </c>
      <c r="D62" s="4">
        <v>0</v>
      </c>
      <c r="E62" s="4">
        <v>0</v>
      </c>
      <c r="F62" s="4">
        <v>0</v>
      </c>
      <c r="G62" s="4">
        <v>5</v>
      </c>
      <c r="H62" s="4">
        <v>0</v>
      </c>
    </row>
    <row r="63" spans="1:8" x14ac:dyDescent="0.2">
      <c r="A63" t="s">
        <v>272</v>
      </c>
      <c r="B63" s="4">
        <v>1</v>
      </c>
      <c r="C63" s="4">
        <v>0</v>
      </c>
      <c r="D63" s="4">
        <v>0</v>
      </c>
      <c r="E63" s="4">
        <v>0</v>
      </c>
      <c r="F63" s="4">
        <v>0</v>
      </c>
      <c r="G63" s="4">
        <v>1</v>
      </c>
      <c r="H63" s="4">
        <v>0</v>
      </c>
    </row>
    <row r="64" spans="1:8" x14ac:dyDescent="0.2">
      <c r="A64" t="s">
        <v>273</v>
      </c>
      <c r="B64" s="4">
        <v>3</v>
      </c>
      <c r="C64" s="4">
        <v>0</v>
      </c>
      <c r="D64" s="4">
        <v>0</v>
      </c>
      <c r="E64" s="4">
        <v>0</v>
      </c>
      <c r="F64" s="4">
        <v>0</v>
      </c>
      <c r="G64" s="4">
        <v>3</v>
      </c>
      <c r="H64" s="4">
        <v>0</v>
      </c>
    </row>
    <row r="65" spans="1:8" x14ac:dyDescent="0.2">
      <c r="A65" t="s">
        <v>274</v>
      </c>
      <c r="B65" s="4">
        <v>2</v>
      </c>
      <c r="C65" s="4">
        <v>0</v>
      </c>
      <c r="D65" s="4">
        <v>0</v>
      </c>
      <c r="E65" s="4">
        <v>0</v>
      </c>
      <c r="F65" s="4">
        <v>0</v>
      </c>
      <c r="G65" s="4">
        <v>2</v>
      </c>
      <c r="H65" s="4">
        <v>0</v>
      </c>
    </row>
    <row r="66" spans="1:8" x14ac:dyDescent="0.2">
      <c r="A66" t="s">
        <v>275</v>
      </c>
      <c r="B66" s="4">
        <v>186</v>
      </c>
      <c r="C66" s="4">
        <v>1</v>
      </c>
      <c r="D66" s="4">
        <v>0</v>
      </c>
      <c r="E66" s="4">
        <v>0</v>
      </c>
      <c r="F66" s="4">
        <v>0</v>
      </c>
      <c r="G66" s="4">
        <v>185</v>
      </c>
      <c r="H66" s="4">
        <v>0</v>
      </c>
    </row>
    <row r="67" spans="1:8" x14ac:dyDescent="0.2">
      <c r="A67" t="s">
        <v>276</v>
      </c>
      <c r="B67" s="4">
        <v>229</v>
      </c>
      <c r="C67" s="4">
        <v>3</v>
      </c>
      <c r="D67" s="4">
        <v>39</v>
      </c>
      <c r="E67" s="4">
        <v>34</v>
      </c>
      <c r="F67" s="4">
        <v>9</v>
      </c>
      <c r="G67" s="4">
        <v>142</v>
      </c>
      <c r="H67" s="4">
        <v>2</v>
      </c>
    </row>
    <row r="68" spans="1:8" x14ac:dyDescent="0.2">
      <c r="A68" t="s">
        <v>277</v>
      </c>
      <c r="B68" s="4">
        <v>121</v>
      </c>
      <c r="C68" s="4">
        <v>7</v>
      </c>
      <c r="D68" s="4">
        <v>44</v>
      </c>
      <c r="E68" s="4">
        <v>13</v>
      </c>
      <c r="F68" s="4">
        <v>2</v>
      </c>
      <c r="G68" s="4">
        <v>55</v>
      </c>
      <c r="H68" s="4">
        <v>0</v>
      </c>
    </row>
    <row r="69" spans="1:8" x14ac:dyDescent="0.2">
      <c r="A69" t="s">
        <v>278</v>
      </c>
      <c r="B69" s="4">
        <v>2</v>
      </c>
      <c r="C69" s="4">
        <v>0</v>
      </c>
      <c r="D69" s="4">
        <v>0</v>
      </c>
      <c r="E69" s="4">
        <v>1</v>
      </c>
      <c r="F69" s="4">
        <v>0</v>
      </c>
      <c r="G69" s="4">
        <v>1</v>
      </c>
      <c r="H69" s="4">
        <v>0</v>
      </c>
    </row>
    <row r="70" spans="1:8" x14ac:dyDescent="0.2">
      <c r="A70" t="s">
        <v>279</v>
      </c>
      <c r="B70" s="4">
        <v>30</v>
      </c>
      <c r="C70" s="4">
        <v>1</v>
      </c>
      <c r="D70" s="4">
        <v>3</v>
      </c>
      <c r="E70" s="4">
        <v>1</v>
      </c>
      <c r="F70" s="4">
        <v>0</v>
      </c>
      <c r="G70" s="4">
        <v>25</v>
      </c>
      <c r="H70" s="4">
        <v>0</v>
      </c>
    </row>
    <row r="71" spans="1:8" x14ac:dyDescent="0.2">
      <c r="A71" t="s">
        <v>280</v>
      </c>
      <c r="B71" s="4">
        <v>362</v>
      </c>
      <c r="C71" s="4">
        <v>13</v>
      </c>
      <c r="D71" s="4">
        <v>92</v>
      </c>
      <c r="E71" s="4">
        <v>92</v>
      </c>
      <c r="F71" s="4">
        <v>41</v>
      </c>
      <c r="G71" s="4">
        <v>118</v>
      </c>
      <c r="H71" s="4">
        <v>6</v>
      </c>
    </row>
    <row r="72" spans="1:8" x14ac:dyDescent="0.2">
      <c r="A72" s="5" t="s">
        <v>281</v>
      </c>
      <c r="B72" s="6">
        <v>12</v>
      </c>
      <c r="C72" s="6">
        <v>0</v>
      </c>
      <c r="D72" s="6">
        <v>0</v>
      </c>
      <c r="E72" s="6">
        <v>0</v>
      </c>
      <c r="F72" s="6">
        <v>0</v>
      </c>
      <c r="G72" s="6">
        <v>12</v>
      </c>
      <c r="H72" s="6">
        <v>0</v>
      </c>
    </row>
    <row r="73" spans="1:8" x14ac:dyDescent="0.2">
      <c r="A73" s="2" t="s">
        <v>29</v>
      </c>
      <c r="B73" s="2"/>
    </row>
    <row r="74" spans="1:8" x14ac:dyDescent="0.2">
      <c r="A74" s="2" t="s">
        <v>341</v>
      </c>
      <c r="B74" s="2"/>
      <c r="C74" s="2"/>
      <c r="D74" s="2"/>
    </row>
  </sheetData>
  <mergeCells count="4">
    <mergeCell ref="A73:B73"/>
    <mergeCell ref="B2:H2"/>
    <mergeCell ref="A1:H1"/>
    <mergeCell ref="A74:D7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5" workbookViewId="0">
      <selection activeCell="A32" sqref="A32:D32"/>
    </sheetView>
  </sheetViews>
  <sheetFormatPr defaultRowHeight="11.25" x14ac:dyDescent="0.2"/>
  <cols>
    <col min="1" max="1" width="11" style="15" bestFit="1" customWidth="1"/>
    <col min="2" max="2" width="10.33203125" customWidth="1"/>
    <col min="8" max="8" width="17.5" bestFit="1" customWidth="1"/>
  </cols>
  <sheetData>
    <row r="1" spans="1:8" x14ac:dyDescent="0.2">
      <c r="A1" s="7" t="s">
        <v>282</v>
      </c>
      <c r="B1" s="7"/>
      <c r="C1" s="7"/>
      <c r="D1" s="7"/>
      <c r="E1" s="7"/>
      <c r="F1" s="7"/>
      <c r="G1" s="7"/>
      <c r="H1" s="7"/>
    </row>
    <row r="2" spans="1:8" x14ac:dyDescent="0.2">
      <c r="A2" s="17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8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s="15" t="s">
        <v>9</v>
      </c>
    </row>
    <row r="5" spans="1:8" x14ac:dyDescent="0.2">
      <c r="A5" s="15" t="s">
        <v>2</v>
      </c>
      <c r="B5" s="4">
        <v>5829</v>
      </c>
      <c r="C5" s="4">
        <v>91</v>
      </c>
      <c r="D5" s="4">
        <v>943</v>
      </c>
      <c r="E5" s="4">
        <v>1055</v>
      </c>
      <c r="F5" s="4">
        <v>199</v>
      </c>
      <c r="G5" s="4">
        <v>3439</v>
      </c>
      <c r="H5" s="4">
        <v>102</v>
      </c>
    </row>
    <row r="6" spans="1:8" x14ac:dyDescent="0.2">
      <c r="A6" s="15" t="s">
        <v>283</v>
      </c>
      <c r="B6" s="4">
        <v>340</v>
      </c>
      <c r="C6" s="4">
        <v>2</v>
      </c>
      <c r="D6" s="4">
        <v>12</v>
      </c>
      <c r="E6" s="4">
        <v>17</v>
      </c>
      <c r="F6" s="4">
        <v>3</v>
      </c>
      <c r="G6" s="4">
        <v>306</v>
      </c>
      <c r="H6" s="4">
        <v>0</v>
      </c>
    </row>
    <row r="7" spans="1:8" x14ac:dyDescent="0.2">
      <c r="A7" s="15" t="s">
        <v>284</v>
      </c>
      <c r="B7" s="4">
        <v>464</v>
      </c>
      <c r="C7" s="4">
        <v>19</v>
      </c>
      <c r="D7" s="4">
        <v>54</v>
      </c>
      <c r="E7" s="4">
        <v>77</v>
      </c>
      <c r="F7" s="4">
        <v>28</v>
      </c>
      <c r="G7" s="4">
        <v>286</v>
      </c>
      <c r="H7" s="4">
        <v>0</v>
      </c>
    </row>
    <row r="8" spans="1:8" x14ac:dyDescent="0.2">
      <c r="A8" s="15" t="s">
        <v>285</v>
      </c>
      <c r="B8" s="4">
        <v>1020</v>
      </c>
      <c r="C8" s="4">
        <v>26</v>
      </c>
      <c r="D8" s="4">
        <v>414</v>
      </c>
      <c r="E8" s="4">
        <v>134</v>
      </c>
      <c r="F8" s="4">
        <v>53</v>
      </c>
      <c r="G8" s="4">
        <v>388</v>
      </c>
      <c r="H8" s="4">
        <v>5</v>
      </c>
    </row>
    <row r="9" spans="1:8" x14ac:dyDescent="0.2">
      <c r="A9" s="15" t="s">
        <v>286</v>
      </c>
      <c r="B9" s="4">
        <v>996</v>
      </c>
      <c r="C9" s="4">
        <v>30</v>
      </c>
      <c r="D9" s="4">
        <v>144</v>
      </c>
      <c r="E9" s="4">
        <v>375</v>
      </c>
      <c r="F9" s="4">
        <v>50</v>
      </c>
      <c r="G9" s="4">
        <v>395</v>
      </c>
      <c r="H9" s="4">
        <v>2</v>
      </c>
    </row>
    <row r="10" spans="1:8" x14ac:dyDescent="0.2">
      <c r="A10" s="15">
        <v>40</v>
      </c>
      <c r="B10" s="4">
        <v>1142</v>
      </c>
      <c r="C10" s="4">
        <v>11</v>
      </c>
      <c r="D10" s="4">
        <v>157</v>
      </c>
      <c r="E10" s="4">
        <v>212</v>
      </c>
      <c r="F10" s="4">
        <v>23</v>
      </c>
      <c r="G10" s="4">
        <v>725</v>
      </c>
      <c r="H10" s="4">
        <v>14</v>
      </c>
    </row>
    <row r="11" spans="1:8" x14ac:dyDescent="0.2">
      <c r="A11" s="15" t="s">
        <v>287</v>
      </c>
      <c r="B11" s="4">
        <v>1867</v>
      </c>
      <c r="C11" s="4">
        <v>3</v>
      </c>
      <c r="D11" s="4">
        <v>162</v>
      </c>
      <c r="E11" s="4">
        <v>240</v>
      </c>
      <c r="F11" s="4">
        <v>42</v>
      </c>
      <c r="G11" s="4">
        <v>1339</v>
      </c>
      <c r="H11" s="4">
        <v>81</v>
      </c>
    </row>
    <row r="12" spans="1:8" x14ac:dyDescent="0.2">
      <c r="A12" s="15" t="s">
        <v>26</v>
      </c>
      <c r="B12" s="3">
        <v>40.1</v>
      </c>
      <c r="C12" s="3">
        <v>29.4</v>
      </c>
      <c r="D12" s="3">
        <v>29.8</v>
      </c>
      <c r="E12" s="3">
        <v>38</v>
      </c>
      <c r="F12" s="3">
        <v>33.1</v>
      </c>
      <c r="G12" s="3">
        <v>40.5</v>
      </c>
      <c r="H12" s="3">
        <v>395.4</v>
      </c>
    </row>
    <row r="13" spans="1:8" x14ac:dyDescent="0.2">
      <c r="A13" s="15" t="s">
        <v>27</v>
      </c>
    </row>
    <row r="14" spans="1:8" x14ac:dyDescent="0.2">
      <c r="A14" s="15" t="s">
        <v>2</v>
      </c>
      <c r="B14" s="4">
        <v>4039</v>
      </c>
      <c r="C14" s="4">
        <v>63</v>
      </c>
      <c r="D14" s="4">
        <v>579</v>
      </c>
      <c r="E14" s="4">
        <v>895</v>
      </c>
      <c r="F14" s="4">
        <v>130</v>
      </c>
      <c r="G14" s="4">
        <v>2296</v>
      </c>
      <c r="H14" s="4">
        <v>76</v>
      </c>
    </row>
    <row r="15" spans="1:8" x14ac:dyDescent="0.2">
      <c r="A15" s="15" t="s">
        <v>283</v>
      </c>
      <c r="B15" s="4">
        <v>247</v>
      </c>
      <c r="C15" s="4">
        <v>2</v>
      </c>
      <c r="D15" s="4">
        <v>6</v>
      </c>
      <c r="E15" s="4">
        <v>17</v>
      </c>
      <c r="F15" s="4">
        <v>3</v>
      </c>
      <c r="G15" s="4">
        <v>219</v>
      </c>
      <c r="H15" s="4">
        <v>0</v>
      </c>
    </row>
    <row r="16" spans="1:8" x14ac:dyDescent="0.2">
      <c r="A16" s="15" t="s">
        <v>284</v>
      </c>
      <c r="B16" s="4">
        <v>408</v>
      </c>
      <c r="C16" s="4">
        <v>17</v>
      </c>
      <c r="D16" s="4">
        <v>33</v>
      </c>
      <c r="E16" s="4">
        <v>77</v>
      </c>
      <c r="F16" s="4">
        <v>26</v>
      </c>
      <c r="G16" s="4">
        <v>255</v>
      </c>
      <c r="H16" s="4">
        <v>0</v>
      </c>
    </row>
    <row r="17" spans="1:8" x14ac:dyDescent="0.2">
      <c r="A17" s="15" t="s">
        <v>285</v>
      </c>
      <c r="B17" s="4">
        <v>760</v>
      </c>
      <c r="C17" s="4">
        <v>20</v>
      </c>
      <c r="D17" s="4">
        <v>229</v>
      </c>
      <c r="E17" s="4">
        <v>123</v>
      </c>
      <c r="F17" s="4">
        <v>40</v>
      </c>
      <c r="G17" s="4">
        <v>343</v>
      </c>
      <c r="H17" s="4">
        <v>5</v>
      </c>
    </row>
    <row r="18" spans="1:8" x14ac:dyDescent="0.2">
      <c r="A18" s="15" t="s">
        <v>286</v>
      </c>
      <c r="B18" s="4">
        <v>867</v>
      </c>
      <c r="C18" s="4">
        <v>17</v>
      </c>
      <c r="D18" s="4">
        <v>103</v>
      </c>
      <c r="E18" s="4">
        <v>371</v>
      </c>
      <c r="F18" s="4">
        <v>45</v>
      </c>
      <c r="G18" s="4">
        <v>329</v>
      </c>
      <c r="H18" s="4">
        <v>2</v>
      </c>
    </row>
    <row r="19" spans="1:8" x14ac:dyDescent="0.2">
      <c r="A19" s="15">
        <v>40</v>
      </c>
      <c r="B19" s="4">
        <v>662</v>
      </c>
      <c r="C19" s="4">
        <v>5</v>
      </c>
      <c r="D19" s="4">
        <v>76</v>
      </c>
      <c r="E19" s="4">
        <v>141</v>
      </c>
      <c r="F19" s="4">
        <v>5</v>
      </c>
      <c r="G19" s="4">
        <v>424</v>
      </c>
      <c r="H19" s="4">
        <v>11</v>
      </c>
    </row>
    <row r="20" spans="1:8" x14ac:dyDescent="0.2">
      <c r="A20" s="15" t="s">
        <v>287</v>
      </c>
      <c r="B20" s="4">
        <v>1095</v>
      </c>
      <c r="C20" s="4">
        <v>2</v>
      </c>
      <c r="D20" s="4">
        <v>132</v>
      </c>
      <c r="E20" s="4">
        <v>166</v>
      </c>
      <c r="F20" s="4">
        <v>11</v>
      </c>
      <c r="G20" s="4">
        <v>726</v>
      </c>
      <c r="H20" s="4">
        <v>58</v>
      </c>
    </row>
    <row r="21" spans="1:8" x14ac:dyDescent="0.2">
      <c r="A21" s="15" t="s">
        <v>26</v>
      </c>
      <c r="B21" s="3">
        <v>37</v>
      </c>
      <c r="C21" s="3">
        <v>26.3</v>
      </c>
      <c r="D21" s="3">
        <v>32.1</v>
      </c>
      <c r="E21" s="3">
        <v>36.200000000000003</v>
      </c>
      <c r="F21" s="3">
        <v>29</v>
      </c>
      <c r="G21" s="3">
        <v>40</v>
      </c>
      <c r="H21" s="3">
        <v>371</v>
      </c>
    </row>
    <row r="22" spans="1:8" x14ac:dyDescent="0.2">
      <c r="A22" s="15" t="s">
        <v>28</v>
      </c>
    </row>
    <row r="23" spans="1:8" x14ac:dyDescent="0.2">
      <c r="A23" s="15" t="s">
        <v>2</v>
      </c>
      <c r="B23" s="4">
        <v>1790</v>
      </c>
      <c r="C23" s="4">
        <v>28</v>
      </c>
      <c r="D23" s="4">
        <v>364</v>
      </c>
      <c r="E23" s="4">
        <v>160</v>
      </c>
      <c r="F23" s="4">
        <v>69</v>
      </c>
      <c r="G23" s="4">
        <v>1143</v>
      </c>
      <c r="H23" s="4">
        <v>26</v>
      </c>
    </row>
    <row r="24" spans="1:8" x14ac:dyDescent="0.2">
      <c r="A24" s="15" t="s">
        <v>283</v>
      </c>
      <c r="B24" s="4">
        <v>93</v>
      </c>
      <c r="C24" s="4">
        <v>0</v>
      </c>
      <c r="D24" s="4">
        <v>6</v>
      </c>
      <c r="E24" s="4">
        <v>0</v>
      </c>
      <c r="F24" s="4">
        <v>0</v>
      </c>
      <c r="G24" s="4">
        <v>87</v>
      </c>
      <c r="H24" s="4">
        <v>0</v>
      </c>
    </row>
    <row r="25" spans="1:8" x14ac:dyDescent="0.2">
      <c r="A25" s="15" t="s">
        <v>284</v>
      </c>
      <c r="B25" s="4">
        <v>56</v>
      </c>
      <c r="C25" s="4">
        <v>2</v>
      </c>
      <c r="D25" s="4">
        <v>21</v>
      </c>
      <c r="E25" s="4">
        <v>0</v>
      </c>
      <c r="F25" s="4">
        <v>2</v>
      </c>
      <c r="G25" s="4">
        <v>31</v>
      </c>
      <c r="H25" s="4">
        <v>0</v>
      </c>
    </row>
    <row r="26" spans="1:8" x14ac:dyDescent="0.2">
      <c r="A26" s="15" t="s">
        <v>285</v>
      </c>
      <c r="B26" s="4">
        <v>260</v>
      </c>
      <c r="C26" s="4">
        <v>6</v>
      </c>
      <c r="D26" s="4">
        <v>185</v>
      </c>
      <c r="E26" s="4">
        <v>11</v>
      </c>
      <c r="F26" s="4">
        <v>13</v>
      </c>
      <c r="G26" s="4">
        <v>45</v>
      </c>
      <c r="H26" s="4">
        <v>0</v>
      </c>
    </row>
    <row r="27" spans="1:8" x14ac:dyDescent="0.2">
      <c r="A27" s="15" t="s">
        <v>286</v>
      </c>
      <c r="B27" s="4">
        <v>129</v>
      </c>
      <c r="C27" s="4">
        <v>13</v>
      </c>
      <c r="D27" s="4">
        <v>41</v>
      </c>
      <c r="E27" s="4">
        <v>4</v>
      </c>
      <c r="F27" s="4">
        <v>5</v>
      </c>
      <c r="G27" s="4">
        <v>66</v>
      </c>
      <c r="H27" s="4">
        <v>0</v>
      </c>
    </row>
    <row r="28" spans="1:8" x14ac:dyDescent="0.2">
      <c r="A28" s="15">
        <v>40</v>
      </c>
      <c r="B28" s="4">
        <v>480</v>
      </c>
      <c r="C28" s="4">
        <v>6</v>
      </c>
      <c r="D28" s="4">
        <v>81</v>
      </c>
      <c r="E28" s="4">
        <v>71</v>
      </c>
      <c r="F28" s="4">
        <v>18</v>
      </c>
      <c r="G28" s="4">
        <v>301</v>
      </c>
      <c r="H28" s="4">
        <v>3</v>
      </c>
    </row>
    <row r="29" spans="1:8" x14ac:dyDescent="0.2">
      <c r="A29" s="15" t="s">
        <v>287</v>
      </c>
      <c r="B29" s="4">
        <v>772</v>
      </c>
      <c r="C29" s="4">
        <v>1</v>
      </c>
      <c r="D29" s="4">
        <v>30</v>
      </c>
      <c r="E29" s="4">
        <v>74</v>
      </c>
      <c r="F29" s="4">
        <v>31</v>
      </c>
      <c r="G29" s="4">
        <v>613</v>
      </c>
      <c r="H29" s="4">
        <v>23</v>
      </c>
    </row>
    <row r="30" spans="1:8" x14ac:dyDescent="0.2">
      <c r="A30" s="16" t="s">
        <v>26</v>
      </c>
      <c r="B30" s="13">
        <v>40.700000000000003</v>
      </c>
      <c r="C30" s="13">
        <v>34.6</v>
      </c>
      <c r="D30" s="13">
        <v>28.4</v>
      </c>
      <c r="E30" s="13">
        <v>40.9</v>
      </c>
      <c r="F30" s="13">
        <v>40.799999999999997</v>
      </c>
      <c r="G30" s="13">
        <v>105.8</v>
      </c>
      <c r="H30" s="13">
        <v>457.1</v>
      </c>
    </row>
    <row r="31" spans="1:8" x14ac:dyDescent="0.2">
      <c r="A31" s="2" t="s">
        <v>29</v>
      </c>
      <c r="B31" s="2"/>
    </row>
    <row r="32" spans="1:8" x14ac:dyDescent="0.2">
      <c r="A32" s="2" t="s">
        <v>341</v>
      </c>
      <c r="B32" s="2"/>
      <c r="C32" s="2"/>
      <c r="D32" s="2"/>
    </row>
  </sheetData>
  <mergeCells count="4">
    <mergeCell ref="A31:B31"/>
    <mergeCell ref="B2:H2"/>
    <mergeCell ref="A1:H1"/>
    <mergeCell ref="A32:D3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7" workbookViewId="0">
      <selection activeCell="A32" sqref="A32:D32"/>
    </sheetView>
  </sheetViews>
  <sheetFormatPr defaultRowHeight="11.25" x14ac:dyDescent="0.2"/>
  <cols>
    <col min="1" max="1" width="20.83203125" bestFit="1" customWidth="1"/>
    <col min="2" max="2" width="10.6640625" customWidth="1"/>
    <col min="8" max="8" width="17.5" bestFit="1" customWidth="1"/>
  </cols>
  <sheetData>
    <row r="1" spans="1:8" x14ac:dyDescent="0.2">
      <c r="A1" s="7" t="s">
        <v>331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3909</v>
      </c>
      <c r="C5" s="4">
        <v>27</v>
      </c>
      <c r="D5" s="4">
        <v>542</v>
      </c>
      <c r="E5" s="4">
        <v>384</v>
      </c>
      <c r="F5" s="4">
        <v>54</v>
      </c>
      <c r="G5" s="4">
        <v>2756</v>
      </c>
      <c r="H5" s="4">
        <v>146</v>
      </c>
    </row>
    <row r="6" spans="1:8" x14ac:dyDescent="0.2">
      <c r="A6" t="s">
        <v>332</v>
      </c>
      <c r="B6" s="4">
        <v>56</v>
      </c>
      <c r="C6" s="4">
        <v>0</v>
      </c>
      <c r="D6" s="4">
        <v>0</v>
      </c>
      <c r="E6" s="4">
        <v>8</v>
      </c>
      <c r="F6" s="4">
        <v>0</v>
      </c>
      <c r="G6" s="4">
        <v>46</v>
      </c>
      <c r="H6" s="4">
        <v>2</v>
      </c>
    </row>
    <row r="7" spans="1:8" x14ac:dyDescent="0.2">
      <c r="A7" t="s">
        <v>333</v>
      </c>
      <c r="B7" s="4">
        <v>1808</v>
      </c>
      <c r="C7" s="4">
        <v>1</v>
      </c>
      <c r="D7" s="4">
        <v>36</v>
      </c>
      <c r="E7" s="4">
        <v>143</v>
      </c>
      <c r="F7" s="4">
        <v>0</v>
      </c>
      <c r="G7" s="4">
        <v>1625</v>
      </c>
      <c r="H7" s="4">
        <v>3</v>
      </c>
    </row>
    <row r="8" spans="1:8" x14ac:dyDescent="0.2">
      <c r="A8" t="s">
        <v>334</v>
      </c>
      <c r="B8" s="4">
        <v>1091</v>
      </c>
      <c r="C8" s="4">
        <v>5</v>
      </c>
      <c r="D8" s="4">
        <v>93</v>
      </c>
      <c r="E8" s="4">
        <v>103</v>
      </c>
      <c r="F8" s="4">
        <v>13</v>
      </c>
      <c r="G8" s="4">
        <v>736</v>
      </c>
      <c r="H8" s="4">
        <v>141</v>
      </c>
    </row>
    <row r="9" spans="1:8" x14ac:dyDescent="0.2">
      <c r="A9" t="s">
        <v>335</v>
      </c>
      <c r="B9" s="4">
        <v>108</v>
      </c>
      <c r="C9" s="4">
        <v>2</v>
      </c>
      <c r="D9" s="4">
        <v>25</v>
      </c>
      <c r="E9" s="4">
        <v>30</v>
      </c>
      <c r="F9" s="4">
        <v>8</v>
      </c>
      <c r="G9" s="4">
        <v>43</v>
      </c>
      <c r="H9" s="4">
        <v>0</v>
      </c>
    </row>
    <row r="10" spans="1:8" x14ac:dyDescent="0.2">
      <c r="A10" t="s">
        <v>336</v>
      </c>
      <c r="B10" s="4">
        <v>811</v>
      </c>
      <c r="C10" s="4">
        <v>19</v>
      </c>
      <c r="D10" s="4">
        <v>388</v>
      </c>
      <c r="E10" s="4">
        <v>98</v>
      </c>
      <c r="F10" s="4">
        <v>33</v>
      </c>
      <c r="G10" s="4">
        <v>273</v>
      </c>
      <c r="H10" s="4">
        <v>0</v>
      </c>
    </row>
    <row r="11" spans="1:8" x14ac:dyDescent="0.2">
      <c r="A11" t="s">
        <v>337</v>
      </c>
      <c r="B11" s="4">
        <v>8</v>
      </c>
      <c r="C11" s="4">
        <v>0</v>
      </c>
      <c r="D11" s="4">
        <v>0</v>
      </c>
      <c r="E11" s="4">
        <v>1</v>
      </c>
      <c r="F11" s="4">
        <v>0</v>
      </c>
      <c r="G11" s="4">
        <v>7</v>
      </c>
      <c r="H11" s="4">
        <v>0</v>
      </c>
    </row>
    <row r="12" spans="1:8" x14ac:dyDescent="0.2">
      <c r="A12" t="s">
        <v>338</v>
      </c>
      <c r="B12" s="4">
        <v>27</v>
      </c>
      <c r="C12" s="4">
        <v>0</v>
      </c>
      <c r="D12" s="4">
        <v>0</v>
      </c>
      <c r="E12" s="4">
        <v>1</v>
      </c>
      <c r="F12" s="4">
        <v>0</v>
      </c>
      <c r="G12" s="4">
        <v>26</v>
      </c>
      <c r="H12" s="4">
        <v>0</v>
      </c>
    </row>
    <row r="13" spans="1:8" x14ac:dyDescent="0.2">
      <c r="A13" t="s">
        <v>27</v>
      </c>
      <c r="B13" s="4"/>
      <c r="C13" s="4"/>
      <c r="D13" s="4"/>
      <c r="E13" s="4"/>
      <c r="F13" s="4"/>
      <c r="G13" s="4"/>
      <c r="H13" s="4"/>
    </row>
    <row r="14" spans="1:8" x14ac:dyDescent="0.2">
      <c r="A14" t="s">
        <v>2</v>
      </c>
      <c r="B14" s="4">
        <v>2402</v>
      </c>
      <c r="C14" s="4">
        <v>19</v>
      </c>
      <c r="D14" s="4">
        <v>319</v>
      </c>
      <c r="E14" s="4">
        <v>332</v>
      </c>
      <c r="F14" s="4">
        <v>29</v>
      </c>
      <c r="G14" s="4">
        <v>1584</v>
      </c>
      <c r="H14" s="4">
        <v>119</v>
      </c>
    </row>
    <row r="15" spans="1:8" x14ac:dyDescent="0.2">
      <c r="A15" t="s">
        <v>332</v>
      </c>
      <c r="B15" s="4">
        <v>37</v>
      </c>
      <c r="C15" s="4">
        <v>0</v>
      </c>
      <c r="D15" s="4">
        <v>0</v>
      </c>
      <c r="E15" s="4">
        <v>7</v>
      </c>
      <c r="F15" s="4">
        <v>0</v>
      </c>
      <c r="G15" s="4">
        <v>28</v>
      </c>
      <c r="H15" s="4">
        <v>2</v>
      </c>
    </row>
    <row r="16" spans="1:8" x14ac:dyDescent="0.2">
      <c r="A16" t="s">
        <v>333</v>
      </c>
      <c r="B16" s="4">
        <v>1086</v>
      </c>
      <c r="C16" s="4">
        <v>0</v>
      </c>
      <c r="D16" s="4">
        <v>36</v>
      </c>
      <c r="E16" s="4">
        <v>136</v>
      </c>
      <c r="F16" s="4">
        <v>0</v>
      </c>
      <c r="G16" s="4">
        <v>911</v>
      </c>
      <c r="H16" s="4">
        <v>3</v>
      </c>
    </row>
    <row r="17" spans="1:8" x14ac:dyDescent="0.2">
      <c r="A17" t="s">
        <v>334</v>
      </c>
      <c r="B17" s="4">
        <v>629</v>
      </c>
      <c r="C17" s="4">
        <v>2</v>
      </c>
      <c r="D17" s="4">
        <v>57</v>
      </c>
      <c r="E17" s="4">
        <v>71</v>
      </c>
      <c r="F17" s="4">
        <v>6</v>
      </c>
      <c r="G17" s="4">
        <v>379</v>
      </c>
      <c r="H17" s="4">
        <v>114</v>
      </c>
    </row>
    <row r="18" spans="1:8" x14ac:dyDescent="0.2">
      <c r="A18" t="s">
        <v>335</v>
      </c>
      <c r="B18" s="4">
        <v>73</v>
      </c>
      <c r="C18" s="4">
        <v>1</v>
      </c>
      <c r="D18" s="4">
        <v>18</v>
      </c>
      <c r="E18" s="4">
        <v>26</v>
      </c>
      <c r="F18" s="4">
        <v>6</v>
      </c>
      <c r="G18" s="4">
        <v>22</v>
      </c>
      <c r="H18" s="4">
        <v>0</v>
      </c>
    </row>
    <row r="19" spans="1:8" x14ac:dyDescent="0.2">
      <c r="A19" t="s">
        <v>336</v>
      </c>
      <c r="B19" s="4">
        <v>563</v>
      </c>
      <c r="C19" s="4">
        <v>16</v>
      </c>
      <c r="D19" s="4">
        <v>208</v>
      </c>
      <c r="E19" s="4">
        <v>91</v>
      </c>
      <c r="F19" s="4">
        <v>17</v>
      </c>
      <c r="G19" s="4">
        <v>231</v>
      </c>
      <c r="H19" s="4">
        <v>0</v>
      </c>
    </row>
    <row r="20" spans="1:8" x14ac:dyDescent="0.2">
      <c r="A20" t="s">
        <v>337</v>
      </c>
      <c r="B20" s="4">
        <v>6</v>
      </c>
      <c r="C20" s="4">
        <v>0</v>
      </c>
      <c r="D20" s="4">
        <v>0</v>
      </c>
      <c r="E20" s="4">
        <v>0</v>
      </c>
      <c r="F20" s="4">
        <v>0</v>
      </c>
      <c r="G20" s="4">
        <v>6</v>
      </c>
      <c r="H20" s="4">
        <v>0</v>
      </c>
    </row>
    <row r="21" spans="1:8" x14ac:dyDescent="0.2">
      <c r="A21" t="s">
        <v>338</v>
      </c>
      <c r="B21" s="4">
        <v>8</v>
      </c>
      <c r="C21" s="4">
        <v>0</v>
      </c>
      <c r="D21" s="4">
        <v>0</v>
      </c>
      <c r="E21" s="4">
        <v>1</v>
      </c>
      <c r="F21" s="4">
        <v>0</v>
      </c>
      <c r="G21" s="4">
        <v>7</v>
      </c>
      <c r="H21" s="4">
        <v>0</v>
      </c>
    </row>
    <row r="22" spans="1:8" x14ac:dyDescent="0.2">
      <c r="A22" t="s">
        <v>28</v>
      </c>
      <c r="B22" s="4"/>
      <c r="C22" s="4"/>
      <c r="D22" s="4"/>
      <c r="E22" s="4"/>
      <c r="F22" s="4"/>
      <c r="G22" s="4"/>
      <c r="H22" s="4"/>
    </row>
    <row r="23" spans="1:8" x14ac:dyDescent="0.2">
      <c r="A23" t="s">
        <v>2</v>
      </c>
      <c r="B23" s="4">
        <v>1507</v>
      </c>
      <c r="C23" s="4">
        <v>8</v>
      </c>
      <c r="D23" s="4">
        <v>223</v>
      </c>
      <c r="E23" s="4">
        <v>52</v>
      </c>
      <c r="F23" s="4">
        <v>25</v>
      </c>
      <c r="G23" s="4">
        <v>1172</v>
      </c>
      <c r="H23" s="4">
        <v>27</v>
      </c>
    </row>
    <row r="24" spans="1:8" x14ac:dyDescent="0.2">
      <c r="A24" t="s">
        <v>332</v>
      </c>
      <c r="B24" s="4">
        <v>19</v>
      </c>
      <c r="C24" s="4">
        <v>0</v>
      </c>
      <c r="D24" s="4">
        <v>0</v>
      </c>
      <c r="E24" s="4">
        <v>1</v>
      </c>
      <c r="F24" s="4">
        <v>0</v>
      </c>
      <c r="G24" s="4">
        <v>18</v>
      </c>
      <c r="H24" s="4">
        <v>0</v>
      </c>
    </row>
    <row r="25" spans="1:8" x14ac:dyDescent="0.2">
      <c r="A25" t="s">
        <v>333</v>
      </c>
      <c r="B25" s="4">
        <v>722</v>
      </c>
      <c r="C25" s="4">
        <v>1</v>
      </c>
      <c r="D25" s="4">
        <v>0</v>
      </c>
      <c r="E25" s="4">
        <v>7</v>
      </c>
      <c r="F25" s="4">
        <v>0</v>
      </c>
      <c r="G25" s="4">
        <v>714</v>
      </c>
      <c r="H25" s="4">
        <v>0</v>
      </c>
    </row>
    <row r="26" spans="1:8" x14ac:dyDescent="0.2">
      <c r="A26" t="s">
        <v>334</v>
      </c>
      <c r="B26" s="4">
        <v>462</v>
      </c>
      <c r="C26" s="4">
        <v>3</v>
      </c>
      <c r="D26" s="4">
        <v>36</v>
      </c>
      <c r="E26" s="4">
        <v>32</v>
      </c>
      <c r="F26" s="4">
        <v>7</v>
      </c>
      <c r="G26" s="4">
        <v>357</v>
      </c>
      <c r="H26" s="4">
        <v>27</v>
      </c>
    </row>
    <row r="27" spans="1:8" x14ac:dyDescent="0.2">
      <c r="A27" t="s">
        <v>335</v>
      </c>
      <c r="B27" s="4">
        <v>35</v>
      </c>
      <c r="C27" s="4">
        <v>1</v>
      </c>
      <c r="D27" s="4">
        <v>7</v>
      </c>
      <c r="E27" s="4">
        <v>4</v>
      </c>
      <c r="F27" s="4">
        <v>2</v>
      </c>
      <c r="G27" s="4">
        <v>21</v>
      </c>
      <c r="H27" s="4">
        <v>0</v>
      </c>
    </row>
    <row r="28" spans="1:8" x14ac:dyDescent="0.2">
      <c r="A28" t="s">
        <v>336</v>
      </c>
      <c r="B28" s="4">
        <v>248</v>
      </c>
      <c r="C28" s="4">
        <v>3</v>
      </c>
      <c r="D28" s="4">
        <v>180</v>
      </c>
      <c r="E28" s="4">
        <v>7</v>
      </c>
      <c r="F28" s="4">
        <v>16</v>
      </c>
      <c r="G28" s="4">
        <v>42</v>
      </c>
      <c r="H28" s="4">
        <v>0</v>
      </c>
    </row>
    <row r="29" spans="1:8" x14ac:dyDescent="0.2">
      <c r="A29" t="s">
        <v>337</v>
      </c>
      <c r="B29" s="4">
        <v>2</v>
      </c>
      <c r="C29" s="4">
        <v>0</v>
      </c>
      <c r="D29" s="4">
        <v>0</v>
      </c>
      <c r="E29" s="4">
        <v>1</v>
      </c>
      <c r="F29" s="4">
        <v>0</v>
      </c>
      <c r="G29" s="4">
        <v>1</v>
      </c>
      <c r="H29" s="4">
        <v>0</v>
      </c>
    </row>
    <row r="30" spans="1:8" x14ac:dyDescent="0.2">
      <c r="A30" s="5" t="s">
        <v>338</v>
      </c>
      <c r="B30" s="6">
        <v>19</v>
      </c>
      <c r="C30" s="6">
        <v>0</v>
      </c>
      <c r="D30" s="6">
        <v>0</v>
      </c>
      <c r="E30" s="6">
        <v>0</v>
      </c>
      <c r="F30" s="6">
        <v>0</v>
      </c>
      <c r="G30" s="6">
        <v>19</v>
      </c>
      <c r="H30" s="6">
        <v>0</v>
      </c>
    </row>
    <row r="31" spans="1:8" x14ac:dyDescent="0.2">
      <c r="A31" s="2" t="s">
        <v>29</v>
      </c>
      <c r="B31" s="2"/>
    </row>
    <row r="32" spans="1:8" x14ac:dyDescent="0.2">
      <c r="A32" s="2" t="s">
        <v>341</v>
      </c>
      <c r="B32" s="2"/>
      <c r="C32" s="2"/>
      <c r="D32" s="2"/>
    </row>
  </sheetData>
  <mergeCells count="4">
    <mergeCell ref="A31:B31"/>
    <mergeCell ref="B2:H2"/>
    <mergeCell ref="A1:H1"/>
    <mergeCell ref="A32:D3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9" zoomScaleNormal="100" workbookViewId="0">
      <selection activeCell="A44" sqref="A44:D44"/>
    </sheetView>
  </sheetViews>
  <sheetFormatPr defaultRowHeight="11.25" x14ac:dyDescent="0.2"/>
  <cols>
    <col min="1" max="1" width="16.1640625" bestFit="1" customWidth="1"/>
    <col min="2" max="2" width="10.5" customWidth="1"/>
    <col min="8" max="8" width="17.5" bestFit="1" customWidth="1"/>
  </cols>
  <sheetData>
    <row r="1" spans="1:8" x14ac:dyDescent="0.2">
      <c r="A1" s="7" t="s">
        <v>288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289</v>
      </c>
    </row>
    <row r="5" spans="1:8" x14ac:dyDescent="0.2">
      <c r="A5" t="s">
        <v>9</v>
      </c>
    </row>
    <row r="6" spans="1:8" x14ac:dyDescent="0.2">
      <c r="A6" t="s">
        <v>2</v>
      </c>
      <c r="B6" s="4">
        <v>8066</v>
      </c>
      <c r="C6" s="4">
        <v>125</v>
      </c>
      <c r="D6" s="4">
        <v>1108</v>
      </c>
      <c r="E6" s="4">
        <v>1838</v>
      </c>
      <c r="F6" s="4">
        <v>280</v>
      </c>
      <c r="G6" s="4">
        <v>4670</v>
      </c>
      <c r="H6" s="4">
        <v>45</v>
      </c>
    </row>
    <row r="7" spans="1:8" x14ac:dyDescent="0.2">
      <c r="A7" t="s">
        <v>290</v>
      </c>
      <c r="B7" s="4">
        <v>310</v>
      </c>
      <c r="C7" s="4">
        <v>2</v>
      </c>
      <c r="D7" s="4">
        <v>53</v>
      </c>
      <c r="E7" s="4">
        <v>130</v>
      </c>
      <c r="F7" s="4">
        <v>10</v>
      </c>
      <c r="G7" s="4">
        <v>114</v>
      </c>
      <c r="H7" s="4">
        <v>1</v>
      </c>
    </row>
    <row r="8" spans="1:8" x14ac:dyDescent="0.2">
      <c r="A8" t="s">
        <v>291</v>
      </c>
      <c r="B8" s="4">
        <v>7756</v>
      </c>
      <c r="C8" s="4">
        <v>123</v>
      </c>
      <c r="D8" s="4">
        <v>1055</v>
      </c>
      <c r="E8" s="4">
        <v>1708</v>
      </c>
      <c r="F8" s="4">
        <v>270</v>
      </c>
      <c r="G8" s="4">
        <v>4556</v>
      </c>
      <c r="H8" s="4">
        <v>44</v>
      </c>
    </row>
    <row r="9" spans="1:8" x14ac:dyDescent="0.2">
      <c r="A9" t="s">
        <v>27</v>
      </c>
      <c r="B9" s="4"/>
      <c r="C9" s="4"/>
      <c r="D9" s="4"/>
      <c r="E9" s="4"/>
      <c r="F9" s="4"/>
      <c r="G9" s="4"/>
      <c r="H9" s="4"/>
    </row>
    <row r="10" spans="1:8" x14ac:dyDescent="0.2">
      <c r="A10" t="s">
        <v>2</v>
      </c>
      <c r="B10" s="4">
        <v>3849</v>
      </c>
      <c r="C10" s="4">
        <v>64</v>
      </c>
      <c r="D10" s="4">
        <v>552</v>
      </c>
      <c r="E10" s="4">
        <v>890</v>
      </c>
      <c r="F10" s="4">
        <v>143</v>
      </c>
      <c r="G10" s="4">
        <v>2181</v>
      </c>
      <c r="H10" s="4">
        <v>19</v>
      </c>
    </row>
    <row r="11" spans="1:8" x14ac:dyDescent="0.2">
      <c r="A11" t="s">
        <v>290</v>
      </c>
      <c r="B11" s="4">
        <v>165</v>
      </c>
      <c r="C11" s="4">
        <v>1</v>
      </c>
      <c r="D11" s="4">
        <v>30</v>
      </c>
      <c r="E11" s="4">
        <v>74</v>
      </c>
      <c r="F11" s="4">
        <v>4</v>
      </c>
      <c r="G11" s="4">
        <v>56</v>
      </c>
      <c r="H11" s="4">
        <v>0</v>
      </c>
    </row>
    <row r="12" spans="1:8" x14ac:dyDescent="0.2">
      <c r="A12" t="s">
        <v>291</v>
      </c>
      <c r="B12" s="4">
        <v>3684</v>
      </c>
      <c r="C12" s="4">
        <v>63</v>
      </c>
      <c r="D12" s="4">
        <v>522</v>
      </c>
      <c r="E12" s="4">
        <v>816</v>
      </c>
      <c r="F12" s="4">
        <v>139</v>
      </c>
      <c r="G12" s="4">
        <v>2125</v>
      </c>
      <c r="H12" s="4">
        <v>19</v>
      </c>
    </row>
    <row r="13" spans="1:8" x14ac:dyDescent="0.2">
      <c r="A13" t="s">
        <v>28</v>
      </c>
      <c r="B13" s="4"/>
      <c r="C13" s="4"/>
      <c r="D13" s="4"/>
      <c r="E13" s="4"/>
      <c r="F13" s="4"/>
      <c r="G13" s="4"/>
      <c r="H13" s="4"/>
    </row>
    <row r="14" spans="1:8" x14ac:dyDescent="0.2">
      <c r="A14" t="s">
        <v>2</v>
      </c>
      <c r="B14" s="4">
        <v>4217</v>
      </c>
      <c r="C14" s="4">
        <v>61</v>
      </c>
      <c r="D14" s="4">
        <v>556</v>
      </c>
      <c r="E14" s="4">
        <v>948</v>
      </c>
      <c r="F14" s="4">
        <v>137</v>
      </c>
      <c r="G14" s="4">
        <v>2489</v>
      </c>
      <c r="H14" s="4">
        <v>26</v>
      </c>
    </row>
    <row r="15" spans="1:8" x14ac:dyDescent="0.2">
      <c r="A15" t="s">
        <v>290</v>
      </c>
      <c r="B15" s="4">
        <v>145</v>
      </c>
      <c r="C15" s="4">
        <v>1</v>
      </c>
      <c r="D15" s="4">
        <v>23</v>
      </c>
      <c r="E15" s="4">
        <v>56</v>
      </c>
      <c r="F15" s="4">
        <v>6</v>
      </c>
      <c r="G15" s="4">
        <v>58</v>
      </c>
      <c r="H15" s="4">
        <v>1</v>
      </c>
    </row>
    <row r="16" spans="1:8" x14ac:dyDescent="0.2">
      <c r="A16" t="s">
        <v>291</v>
      </c>
      <c r="B16" s="4">
        <v>4072</v>
      </c>
      <c r="C16" s="4">
        <v>60</v>
      </c>
      <c r="D16" s="4">
        <v>533</v>
      </c>
      <c r="E16" s="4">
        <v>892</v>
      </c>
      <c r="F16" s="4">
        <v>131</v>
      </c>
      <c r="G16" s="4">
        <v>2431</v>
      </c>
      <c r="H16" s="4">
        <v>25</v>
      </c>
    </row>
    <row r="17" spans="1:8" x14ac:dyDescent="0.2">
      <c r="A17" t="s">
        <v>292</v>
      </c>
      <c r="B17" s="4"/>
      <c r="C17" s="4"/>
      <c r="D17" s="4"/>
      <c r="E17" s="4"/>
      <c r="F17" s="4"/>
      <c r="G17" s="4"/>
      <c r="H17" s="4"/>
    </row>
    <row r="18" spans="1:8" x14ac:dyDescent="0.2">
      <c r="A18" t="s">
        <v>9</v>
      </c>
      <c r="B18" s="4"/>
      <c r="C18" s="4"/>
      <c r="D18" s="4"/>
      <c r="E18" s="4"/>
      <c r="F18" s="4"/>
      <c r="G18" s="4"/>
      <c r="H18" s="4"/>
    </row>
    <row r="19" spans="1:8" x14ac:dyDescent="0.2">
      <c r="A19" t="s">
        <v>2</v>
      </c>
      <c r="B19" s="4">
        <v>8066</v>
      </c>
      <c r="C19" s="4">
        <v>125</v>
      </c>
      <c r="D19" s="4">
        <v>1108</v>
      </c>
      <c r="E19" s="4">
        <v>1838</v>
      </c>
      <c r="F19" s="4">
        <v>280</v>
      </c>
      <c r="G19" s="4">
        <v>4670</v>
      </c>
      <c r="H19" s="4">
        <v>45</v>
      </c>
    </row>
    <row r="20" spans="1:8" x14ac:dyDescent="0.2">
      <c r="A20" t="s">
        <v>293</v>
      </c>
      <c r="B20" s="4">
        <v>192</v>
      </c>
      <c r="C20" s="4">
        <v>0</v>
      </c>
      <c r="D20" s="4">
        <v>7</v>
      </c>
      <c r="E20" s="4">
        <v>94</v>
      </c>
      <c r="F20" s="4">
        <v>4</v>
      </c>
      <c r="G20" s="4">
        <v>86</v>
      </c>
      <c r="H20" s="4">
        <v>1</v>
      </c>
    </row>
    <row r="21" spans="1:8" x14ac:dyDescent="0.2">
      <c r="A21" t="s">
        <v>294</v>
      </c>
      <c r="B21" s="4">
        <v>7874</v>
      </c>
      <c r="C21" s="4">
        <v>125</v>
      </c>
      <c r="D21" s="4">
        <v>1101</v>
      </c>
      <c r="E21" s="4">
        <v>1744</v>
      </c>
      <c r="F21" s="4">
        <v>276</v>
      </c>
      <c r="G21" s="4">
        <v>4584</v>
      </c>
      <c r="H21" s="4">
        <v>44</v>
      </c>
    </row>
    <row r="22" spans="1:8" x14ac:dyDescent="0.2">
      <c r="A22" t="s">
        <v>27</v>
      </c>
      <c r="B22" s="4"/>
      <c r="C22" s="4"/>
      <c r="D22" s="4"/>
      <c r="E22" s="4"/>
      <c r="F22" s="4"/>
      <c r="G22" s="4"/>
      <c r="H22" s="4"/>
    </row>
    <row r="23" spans="1:8" x14ac:dyDescent="0.2">
      <c r="A23" t="s">
        <v>2</v>
      </c>
      <c r="B23" s="4">
        <v>3849</v>
      </c>
      <c r="C23" s="4">
        <v>64</v>
      </c>
      <c r="D23" s="4">
        <v>552</v>
      </c>
      <c r="E23" s="4">
        <v>890</v>
      </c>
      <c r="F23" s="4">
        <v>143</v>
      </c>
      <c r="G23" s="4">
        <v>2181</v>
      </c>
      <c r="H23" s="4">
        <v>19</v>
      </c>
    </row>
    <row r="24" spans="1:8" x14ac:dyDescent="0.2">
      <c r="A24" t="s">
        <v>293</v>
      </c>
      <c r="B24" s="4">
        <v>110</v>
      </c>
      <c r="C24" s="4">
        <v>0</v>
      </c>
      <c r="D24" s="4">
        <v>4</v>
      </c>
      <c r="E24" s="4">
        <v>65</v>
      </c>
      <c r="F24" s="4">
        <v>0</v>
      </c>
      <c r="G24" s="4">
        <v>41</v>
      </c>
      <c r="H24" s="4">
        <v>0</v>
      </c>
    </row>
    <row r="25" spans="1:8" x14ac:dyDescent="0.2">
      <c r="A25" t="s">
        <v>294</v>
      </c>
      <c r="B25" s="4">
        <v>3739</v>
      </c>
      <c r="C25" s="4">
        <v>64</v>
      </c>
      <c r="D25" s="4">
        <v>548</v>
      </c>
      <c r="E25" s="4">
        <v>825</v>
      </c>
      <c r="F25" s="4">
        <v>143</v>
      </c>
      <c r="G25" s="4">
        <v>2140</v>
      </c>
      <c r="H25" s="4">
        <v>19</v>
      </c>
    </row>
    <row r="26" spans="1:8" x14ac:dyDescent="0.2">
      <c r="A26" t="s">
        <v>28</v>
      </c>
      <c r="B26" s="4"/>
      <c r="C26" s="4"/>
      <c r="D26" s="4"/>
      <c r="E26" s="4"/>
      <c r="F26" s="4"/>
      <c r="G26" s="4"/>
      <c r="H26" s="4"/>
    </row>
    <row r="27" spans="1:8" x14ac:dyDescent="0.2">
      <c r="A27" t="s">
        <v>2</v>
      </c>
      <c r="B27" s="4">
        <v>4217</v>
      </c>
      <c r="C27" s="4">
        <v>61</v>
      </c>
      <c r="D27" s="4">
        <v>556</v>
      </c>
      <c r="E27" s="4">
        <v>948</v>
      </c>
      <c r="F27" s="4">
        <v>137</v>
      </c>
      <c r="G27" s="4">
        <v>2489</v>
      </c>
      <c r="H27" s="4">
        <v>26</v>
      </c>
    </row>
    <row r="28" spans="1:8" x14ac:dyDescent="0.2">
      <c r="A28" t="s">
        <v>293</v>
      </c>
      <c r="B28" s="4">
        <v>82</v>
      </c>
      <c r="C28" s="4">
        <v>0</v>
      </c>
      <c r="D28" s="4">
        <v>3</v>
      </c>
      <c r="E28" s="4">
        <v>29</v>
      </c>
      <c r="F28" s="4">
        <v>4</v>
      </c>
      <c r="G28" s="4">
        <v>45</v>
      </c>
      <c r="H28" s="4">
        <v>1</v>
      </c>
    </row>
    <row r="29" spans="1:8" x14ac:dyDescent="0.2">
      <c r="A29" t="s">
        <v>294</v>
      </c>
      <c r="B29" s="4">
        <v>4135</v>
      </c>
      <c r="C29" s="4">
        <v>61</v>
      </c>
      <c r="D29" s="4">
        <v>553</v>
      </c>
      <c r="E29" s="4">
        <v>919</v>
      </c>
      <c r="F29" s="4">
        <v>133</v>
      </c>
      <c r="G29" s="4">
        <v>2444</v>
      </c>
      <c r="H29" s="4">
        <v>25</v>
      </c>
    </row>
    <row r="30" spans="1:8" x14ac:dyDescent="0.2">
      <c r="A30" t="s">
        <v>295</v>
      </c>
      <c r="B30" s="4"/>
      <c r="C30" s="4"/>
      <c r="D30" s="4"/>
      <c r="E30" s="4"/>
      <c r="F30" s="4"/>
      <c r="G30" s="4"/>
      <c r="H30" s="4"/>
    </row>
    <row r="31" spans="1:8" x14ac:dyDescent="0.2">
      <c r="A31" t="s">
        <v>9</v>
      </c>
      <c r="B31" s="4"/>
      <c r="C31" s="4"/>
      <c r="D31" s="4"/>
      <c r="E31" s="4"/>
      <c r="F31" s="4"/>
      <c r="G31" s="4"/>
      <c r="H31" s="4"/>
    </row>
    <row r="32" spans="1:8" x14ac:dyDescent="0.2">
      <c r="A32" t="s">
        <v>2</v>
      </c>
      <c r="B32" s="4">
        <v>8066</v>
      </c>
      <c r="C32" s="4">
        <v>125</v>
      </c>
      <c r="D32" s="4">
        <v>1108</v>
      </c>
      <c r="E32" s="4">
        <v>1838</v>
      </c>
      <c r="F32" s="4">
        <v>280</v>
      </c>
      <c r="G32" s="4">
        <v>4670</v>
      </c>
      <c r="H32" s="4">
        <v>45</v>
      </c>
    </row>
    <row r="33" spans="1:8" x14ac:dyDescent="0.2">
      <c r="A33" t="s">
        <v>290</v>
      </c>
      <c r="B33" s="4">
        <v>310</v>
      </c>
      <c r="C33" s="4">
        <v>2</v>
      </c>
      <c r="D33" s="4">
        <v>53</v>
      </c>
      <c r="E33" s="4">
        <v>130</v>
      </c>
      <c r="F33" s="4">
        <v>10</v>
      </c>
      <c r="G33" s="4">
        <v>114</v>
      </c>
      <c r="H33" s="4">
        <v>1</v>
      </c>
    </row>
    <row r="34" spans="1:8" x14ac:dyDescent="0.2">
      <c r="A34" t="s">
        <v>291</v>
      </c>
      <c r="B34" s="4">
        <v>7756</v>
      </c>
      <c r="C34" s="4">
        <v>123</v>
      </c>
      <c r="D34" s="4">
        <v>1055</v>
      </c>
      <c r="E34" s="4">
        <v>1708</v>
      </c>
      <c r="F34" s="4">
        <v>270</v>
      </c>
      <c r="G34" s="4">
        <v>4556</v>
      </c>
      <c r="H34" s="4">
        <v>44</v>
      </c>
    </row>
    <row r="35" spans="1:8" x14ac:dyDescent="0.2">
      <c r="A35" t="s">
        <v>295</v>
      </c>
      <c r="B35" s="4"/>
      <c r="C35" s="4"/>
      <c r="D35" s="4"/>
      <c r="E35" s="4"/>
      <c r="F35" s="4"/>
      <c r="G35" s="4"/>
      <c r="H35" s="4"/>
    </row>
    <row r="36" spans="1:8" x14ac:dyDescent="0.2">
      <c r="A36" t="s">
        <v>2</v>
      </c>
      <c r="B36" s="4">
        <v>192</v>
      </c>
      <c r="C36" s="4">
        <v>0</v>
      </c>
      <c r="D36" s="4">
        <v>7</v>
      </c>
      <c r="E36" s="4">
        <v>94</v>
      </c>
      <c r="F36" s="4">
        <v>4</v>
      </c>
      <c r="G36" s="4">
        <v>86</v>
      </c>
      <c r="H36" s="4">
        <v>1</v>
      </c>
    </row>
    <row r="37" spans="1:8" x14ac:dyDescent="0.2">
      <c r="A37" t="s">
        <v>290</v>
      </c>
      <c r="B37" s="4">
        <v>181</v>
      </c>
      <c r="C37" s="4">
        <v>0</v>
      </c>
      <c r="D37" s="4">
        <v>4</v>
      </c>
      <c r="E37" s="4">
        <v>91</v>
      </c>
      <c r="F37" s="4">
        <v>4</v>
      </c>
      <c r="G37" s="4">
        <v>81</v>
      </c>
      <c r="H37" s="4">
        <v>1</v>
      </c>
    </row>
    <row r="38" spans="1:8" x14ac:dyDescent="0.2">
      <c r="A38" t="s">
        <v>291</v>
      </c>
      <c r="B38" s="4">
        <v>11</v>
      </c>
      <c r="C38" s="4">
        <v>0</v>
      </c>
      <c r="D38" s="4">
        <v>3</v>
      </c>
      <c r="E38" s="4">
        <v>3</v>
      </c>
      <c r="F38" s="4">
        <v>0</v>
      </c>
      <c r="G38" s="4">
        <v>5</v>
      </c>
      <c r="H38" s="4">
        <v>0</v>
      </c>
    </row>
    <row r="39" spans="1:8" x14ac:dyDescent="0.2">
      <c r="A39" t="s">
        <v>296</v>
      </c>
      <c r="B39" s="4"/>
      <c r="C39" s="4"/>
      <c r="D39" s="4"/>
      <c r="E39" s="4"/>
      <c r="F39" s="4"/>
      <c r="G39" s="4"/>
      <c r="H39" s="4"/>
    </row>
    <row r="40" spans="1:8" x14ac:dyDescent="0.2">
      <c r="A40" t="s">
        <v>2</v>
      </c>
      <c r="B40" s="4">
        <v>7874</v>
      </c>
      <c r="C40" s="4">
        <v>125</v>
      </c>
      <c r="D40" s="4">
        <v>1101</v>
      </c>
      <c r="E40" s="4">
        <v>1744</v>
      </c>
      <c r="F40" s="4">
        <v>276</v>
      </c>
      <c r="G40" s="4">
        <v>4584</v>
      </c>
      <c r="H40" s="4">
        <v>44</v>
      </c>
    </row>
    <row r="41" spans="1:8" x14ac:dyDescent="0.2">
      <c r="A41" t="s">
        <v>290</v>
      </c>
      <c r="B41" s="4">
        <v>129</v>
      </c>
      <c r="C41" s="4">
        <v>2</v>
      </c>
      <c r="D41" s="4">
        <v>49</v>
      </c>
      <c r="E41" s="4">
        <v>39</v>
      </c>
      <c r="F41" s="4">
        <v>6</v>
      </c>
      <c r="G41" s="4">
        <v>33</v>
      </c>
      <c r="H41" s="4">
        <v>0</v>
      </c>
    </row>
    <row r="42" spans="1:8" x14ac:dyDescent="0.2">
      <c r="A42" s="5" t="s">
        <v>291</v>
      </c>
      <c r="B42" s="6">
        <v>7745</v>
      </c>
      <c r="C42" s="6">
        <v>123</v>
      </c>
      <c r="D42" s="6">
        <v>1052</v>
      </c>
      <c r="E42" s="6">
        <v>1705</v>
      </c>
      <c r="F42" s="6">
        <v>270</v>
      </c>
      <c r="G42" s="6">
        <v>4551</v>
      </c>
      <c r="H42" s="6">
        <v>44</v>
      </c>
    </row>
    <row r="43" spans="1:8" x14ac:dyDescent="0.2">
      <c r="A43" s="2" t="s">
        <v>29</v>
      </c>
      <c r="B43" s="2"/>
    </row>
    <row r="44" spans="1:8" x14ac:dyDescent="0.2">
      <c r="A44" s="2" t="s">
        <v>341</v>
      </c>
      <c r="B44" s="2"/>
      <c r="C44" s="2"/>
      <c r="D44" s="2"/>
    </row>
  </sheetData>
  <mergeCells count="4">
    <mergeCell ref="A43:B43"/>
    <mergeCell ref="B2:H2"/>
    <mergeCell ref="A1:H1"/>
    <mergeCell ref="A44:D44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Normal="100" workbookViewId="0">
      <selection activeCell="K27" sqref="K27"/>
    </sheetView>
  </sheetViews>
  <sheetFormatPr defaultRowHeight="11.25" x14ac:dyDescent="0.2"/>
  <cols>
    <col min="1" max="1" width="11.33203125" bestFit="1" customWidth="1"/>
    <col min="2" max="2" width="10.1640625" customWidth="1"/>
    <col min="11" max="11" width="11.33203125" bestFit="1" customWidth="1"/>
    <col min="12" max="12" width="9.83203125" customWidth="1"/>
  </cols>
  <sheetData>
    <row r="1" spans="1:23" x14ac:dyDescent="0.2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  <c r="K1" s="7" t="s">
        <v>30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">
      <c r="A2" s="10"/>
      <c r="B2" s="9" t="s">
        <v>1</v>
      </c>
      <c r="C2" s="9"/>
      <c r="D2" s="9"/>
      <c r="E2" s="9"/>
      <c r="F2" s="9"/>
      <c r="G2" s="9"/>
      <c r="H2" s="9"/>
      <c r="I2" s="9"/>
      <c r="J2" s="9"/>
      <c r="K2" s="10"/>
      <c r="L2" s="14" t="s">
        <v>1</v>
      </c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2">
      <c r="A3" s="19"/>
      <c r="B3" s="27" t="s">
        <v>2</v>
      </c>
      <c r="C3" s="27"/>
      <c r="D3" s="27"/>
      <c r="E3" s="27" t="s">
        <v>3</v>
      </c>
      <c r="F3" s="27"/>
      <c r="G3" s="27"/>
      <c r="H3" s="9" t="s">
        <v>4</v>
      </c>
      <c r="I3" s="9"/>
      <c r="J3" s="9"/>
      <c r="K3" s="19"/>
      <c r="L3" s="27" t="s">
        <v>5</v>
      </c>
      <c r="M3" s="27"/>
      <c r="N3" s="27"/>
      <c r="O3" s="27" t="s">
        <v>6</v>
      </c>
      <c r="P3" s="27"/>
      <c r="Q3" s="27"/>
      <c r="R3" s="27" t="s">
        <v>7</v>
      </c>
      <c r="S3" s="27"/>
      <c r="T3" s="27"/>
      <c r="U3" s="14" t="s">
        <v>8</v>
      </c>
      <c r="V3" s="14"/>
      <c r="W3" s="14"/>
    </row>
    <row r="4" spans="1:23" x14ac:dyDescent="0.2">
      <c r="A4" s="11"/>
      <c r="B4" s="12" t="s">
        <v>2</v>
      </c>
      <c r="C4" s="12" t="s">
        <v>31</v>
      </c>
      <c r="D4" s="12" t="s">
        <v>32</v>
      </c>
      <c r="E4" s="12" t="s">
        <v>2</v>
      </c>
      <c r="F4" s="12" t="s">
        <v>31</v>
      </c>
      <c r="G4" s="12" t="s">
        <v>32</v>
      </c>
      <c r="H4" s="12" t="s">
        <v>2</v>
      </c>
      <c r="I4" s="12" t="s">
        <v>31</v>
      </c>
      <c r="J4" s="8" t="s">
        <v>32</v>
      </c>
      <c r="K4" s="21"/>
      <c r="L4" s="12" t="s">
        <v>2</v>
      </c>
      <c r="M4" s="12" t="s">
        <v>31</v>
      </c>
      <c r="N4" s="12" t="s">
        <v>32</v>
      </c>
      <c r="O4" s="12" t="s">
        <v>2</v>
      </c>
      <c r="P4" s="12" t="s">
        <v>31</v>
      </c>
      <c r="Q4" s="12" t="s">
        <v>32</v>
      </c>
      <c r="R4" s="12" t="s">
        <v>2</v>
      </c>
      <c r="S4" s="12" t="s">
        <v>31</v>
      </c>
      <c r="T4" s="12" t="s">
        <v>32</v>
      </c>
      <c r="U4" s="12" t="s">
        <v>2</v>
      </c>
      <c r="V4" s="12" t="s">
        <v>31</v>
      </c>
      <c r="W4" s="8" t="s">
        <v>32</v>
      </c>
    </row>
    <row r="5" spans="1:23" x14ac:dyDescent="0.2">
      <c r="A5" t="s">
        <v>2</v>
      </c>
      <c r="B5" s="4">
        <v>15657</v>
      </c>
      <c r="C5" s="4">
        <v>8101</v>
      </c>
      <c r="D5" s="4">
        <v>7556</v>
      </c>
      <c r="E5" s="4">
        <v>216</v>
      </c>
      <c r="F5" s="4">
        <v>119</v>
      </c>
      <c r="G5" s="4">
        <v>97</v>
      </c>
      <c r="H5" s="4">
        <v>2185</v>
      </c>
      <c r="I5" s="4">
        <v>1115</v>
      </c>
      <c r="J5" s="4">
        <v>1070</v>
      </c>
      <c r="K5" t="s">
        <v>2</v>
      </c>
      <c r="L5" s="4">
        <v>2937</v>
      </c>
      <c r="M5" s="4">
        <v>1595</v>
      </c>
      <c r="N5" s="4">
        <v>1342</v>
      </c>
      <c r="O5" s="4">
        <v>483</v>
      </c>
      <c r="P5" s="4">
        <v>252</v>
      </c>
      <c r="Q5" s="4">
        <v>231</v>
      </c>
      <c r="R5" s="4">
        <v>9606</v>
      </c>
      <c r="S5" s="4">
        <v>4862</v>
      </c>
      <c r="T5" s="4">
        <v>4744</v>
      </c>
      <c r="U5" s="4">
        <v>230</v>
      </c>
      <c r="V5" s="4">
        <v>158</v>
      </c>
      <c r="W5" s="4">
        <v>72</v>
      </c>
    </row>
    <row r="6" spans="1:23" x14ac:dyDescent="0.2">
      <c r="A6" t="s">
        <v>10</v>
      </c>
      <c r="B6" s="4">
        <v>1761</v>
      </c>
      <c r="C6" s="4">
        <v>921</v>
      </c>
      <c r="D6" s="4">
        <v>840</v>
      </c>
      <c r="E6" s="4">
        <v>30</v>
      </c>
      <c r="F6" s="4">
        <v>16</v>
      </c>
      <c r="G6" s="4">
        <v>14</v>
      </c>
      <c r="H6" s="4">
        <v>212</v>
      </c>
      <c r="I6" s="4">
        <v>105</v>
      </c>
      <c r="J6" s="4">
        <v>107</v>
      </c>
      <c r="K6" t="s">
        <v>10</v>
      </c>
      <c r="L6" s="4">
        <v>336</v>
      </c>
      <c r="M6" s="4">
        <v>183</v>
      </c>
      <c r="N6" s="4">
        <v>153</v>
      </c>
      <c r="O6" s="4">
        <v>68</v>
      </c>
      <c r="P6" s="4">
        <v>33</v>
      </c>
      <c r="Q6" s="4">
        <v>35</v>
      </c>
      <c r="R6" s="4">
        <v>1099</v>
      </c>
      <c r="S6" s="4">
        <v>575</v>
      </c>
      <c r="T6" s="4">
        <v>524</v>
      </c>
      <c r="U6" s="4">
        <v>16</v>
      </c>
      <c r="V6" s="4">
        <v>9</v>
      </c>
      <c r="W6" s="4">
        <v>7</v>
      </c>
    </row>
    <row r="7" spans="1:23" x14ac:dyDescent="0.2">
      <c r="A7" t="s">
        <v>11</v>
      </c>
      <c r="B7" s="4">
        <v>2042</v>
      </c>
      <c r="C7" s="4">
        <v>1028</v>
      </c>
      <c r="D7" s="4">
        <v>1014</v>
      </c>
      <c r="E7" s="4">
        <v>34</v>
      </c>
      <c r="F7" s="4">
        <v>20</v>
      </c>
      <c r="G7" s="4">
        <v>14</v>
      </c>
      <c r="H7" s="4">
        <v>330</v>
      </c>
      <c r="I7" s="4">
        <v>145</v>
      </c>
      <c r="J7" s="4">
        <v>185</v>
      </c>
      <c r="K7" t="s">
        <v>11</v>
      </c>
      <c r="L7" s="4">
        <v>407</v>
      </c>
      <c r="M7" s="4">
        <v>217</v>
      </c>
      <c r="N7" s="4">
        <v>190</v>
      </c>
      <c r="O7" s="4">
        <v>81</v>
      </c>
      <c r="P7" s="4">
        <v>47</v>
      </c>
      <c r="Q7" s="4">
        <v>34</v>
      </c>
      <c r="R7" s="4">
        <v>1167</v>
      </c>
      <c r="S7" s="4">
        <v>588</v>
      </c>
      <c r="T7" s="4">
        <v>579</v>
      </c>
      <c r="U7" s="4">
        <v>23</v>
      </c>
      <c r="V7" s="4">
        <v>11</v>
      </c>
      <c r="W7" s="4">
        <v>12</v>
      </c>
    </row>
    <row r="8" spans="1:23" x14ac:dyDescent="0.2">
      <c r="A8" t="s">
        <v>12</v>
      </c>
      <c r="B8" s="4">
        <v>1821</v>
      </c>
      <c r="C8" s="4">
        <v>927</v>
      </c>
      <c r="D8" s="4">
        <v>894</v>
      </c>
      <c r="E8" s="4">
        <v>27</v>
      </c>
      <c r="F8" s="4">
        <v>15</v>
      </c>
      <c r="G8" s="4">
        <v>12</v>
      </c>
      <c r="H8" s="4">
        <v>327</v>
      </c>
      <c r="I8" s="4">
        <v>172</v>
      </c>
      <c r="J8" s="4">
        <v>155</v>
      </c>
      <c r="K8" t="s">
        <v>12</v>
      </c>
      <c r="L8" s="4">
        <v>356</v>
      </c>
      <c r="M8" s="4">
        <v>194</v>
      </c>
      <c r="N8" s="4">
        <v>162</v>
      </c>
      <c r="O8" s="4">
        <v>78</v>
      </c>
      <c r="P8" s="4">
        <v>37</v>
      </c>
      <c r="Q8" s="4">
        <v>41</v>
      </c>
      <c r="R8" s="4">
        <v>1013</v>
      </c>
      <c r="S8" s="4">
        <v>498</v>
      </c>
      <c r="T8" s="4">
        <v>515</v>
      </c>
      <c r="U8" s="4">
        <v>20</v>
      </c>
      <c r="V8" s="4">
        <v>11</v>
      </c>
      <c r="W8" s="4">
        <v>9</v>
      </c>
    </row>
    <row r="9" spans="1:23" x14ac:dyDescent="0.2">
      <c r="A9" t="s">
        <v>13</v>
      </c>
      <c r="B9" s="4">
        <v>1601</v>
      </c>
      <c r="C9" s="4">
        <v>780</v>
      </c>
      <c r="D9" s="4">
        <v>821</v>
      </c>
      <c r="E9" s="4">
        <v>3</v>
      </c>
      <c r="F9" s="4">
        <v>2</v>
      </c>
      <c r="G9" s="4">
        <v>1</v>
      </c>
      <c r="H9" s="4">
        <v>160</v>
      </c>
      <c r="I9" s="4">
        <v>84</v>
      </c>
      <c r="J9" s="4">
        <v>76</v>
      </c>
      <c r="K9" t="s">
        <v>13</v>
      </c>
      <c r="L9" s="4">
        <v>205</v>
      </c>
      <c r="M9" s="4">
        <v>99</v>
      </c>
      <c r="N9" s="4">
        <v>106</v>
      </c>
      <c r="O9" s="4">
        <v>3</v>
      </c>
      <c r="P9" s="4">
        <v>3</v>
      </c>
      <c r="Q9" s="4">
        <v>0</v>
      </c>
      <c r="R9" s="4">
        <v>1224</v>
      </c>
      <c r="S9" s="4">
        <v>587</v>
      </c>
      <c r="T9" s="4">
        <v>637</v>
      </c>
      <c r="U9" s="4">
        <v>6</v>
      </c>
      <c r="V9" s="4">
        <v>5</v>
      </c>
      <c r="W9" s="4">
        <v>1</v>
      </c>
    </row>
    <row r="10" spans="1:23" x14ac:dyDescent="0.2">
      <c r="A10" t="s">
        <v>14</v>
      </c>
      <c r="B10" s="4">
        <v>786</v>
      </c>
      <c r="C10" s="4">
        <v>427</v>
      </c>
      <c r="D10" s="4">
        <v>359</v>
      </c>
      <c r="E10" s="4">
        <v>13</v>
      </c>
      <c r="F10" s="4">
        <v>5</v>
      </c>
      <c r="G10" s="4">
        <v>8</v>
      </c>
      <c r="H10" s="4">
        <v>69</v>
      </c>
      <c r="I10" s="4">
        <v>45</v>
      </c>
      <c r="J10" s="4">
        <v>24</v>
      </c>
      <c r="K10" t="s">
        <v>14</v>
      </c>
      <c r="L10" s="4">
        <v>156</v>
      </c>
      <c r="M10" s="4">
        <v>94</v>
      </c>
      <c r="N10" s="4">
        <v>62</v>
      </c>
      <c r="O10" s="4">
        <v>11</v>
      </c>
      <c r="P10" s="4">
        <v>4</v>
      </c>
      <c r="Q10" s="4">
        <v>7</v>
      </c>
      <c r="R10" s="4">
        <v>516</v>
      </c>
      <c r="S10" s="4">
        <v>261</v>
      </c>
      <c r="T10" s="4">
        <v>255</v>
      </c>
      <c r="U10" s="4">
        <v>21</v>
      </c>
      <c r="V10" s="4">
        <v>18</v>
      </c>
      <c r="W10" s="4">
        <v>3</v>
      </c>
    </row>
    <row r="11" spans="1:23" x14ac:dyDescent="0.2">
      <c r="A11" t="s">
        <v>15</v>
      </c>
      <c r="B11" s="4">
        <v>1018</v>
      </c>
      <c r="C11" s="4">
        <v>516</v>
      </c>
      <c r="D11" s="4">
        <v>502</v>
      </c>
      <c r="E11" s="4">
        <v>10</v>
      </c>
      <c r="F11" s="4">
        <v>5</v>
      </c>
      <c r="G11" s="4">
        <v>5</v>
      </c>
      <c r="H11" s="4">
        <v>133</v>
      </c>
      <c r="I11" s="4">
        <v>72</v>
      </c>
      <c r="J11" s="4">
        <v>61</v>
      </c>
      <c r="K11" t="s">
        <v>15</v>
      </c>
      <c r="L11" s="4">
        <v>162</v>
      </c>
      <c r="M11" s="4">
        <v>82</v>
      </c>
      <c r="N11" s="4">
        <v>80</v>
      </c>
      <c r="O11" s="4">
        <v>25</v>
      </c>
      <c r="P11" s="4">
        <v>13</v>
      </c>
      <c r="Q11" s="4">
        <v>12</v>
      </c>
      <c r="R11" s="4">
        <v>662</v>
      </c>
      <c r="S11" s="4">
        <v>324</v>
      </c>
      <c r="T11" s="4">
        <v>338</v>
      </c>
      <c r="U11" s="4">
        <v>26</v>
      </c>
      <c r="V11" s="4">
        <v>20</v>
      </c>
      <c r="W11" s="4">
        <v>6</v>
      </c>
    </row>
    <row r="12" spans="1:23" x14ac:dyDescent="0.2">
      <c r="A12" t="s">
        <v>16</v>
      </c>
      <c r="B12" s="4">
        <v>1072</v>
      </c>
      <c r="C12" s="4">
        <v>543</v>
      </c>
      <c r="D12" s="4">
        <v>529</v>
      </c>
      <c r="E12" s="4">
        <v>17</v>
      </c>
      <c r="F12" s="4">
        <v>9</v>
      </c>
      <c r="G12" s="4">
        <v>8</v>
      </c>
      <c r="H12" s="4">
        <v>137</v>
      </c>
      <c r="I12" s="4">
        <v>63</v>
      </c>
      <c r="J12" s="4">
        <v>74</v>
      </c>
      <c r="K12" t="s">
        <v>16</v>
      </c>
      <c r="L12" s="4">
        <v>160</v>
      </c>
      <c r="M12" s="4">
        <v>82</v>
      </c>
      <c r="N12" s="4">
        <v>78</v>
      </c>
      <c r="O12" s="4">
        <v>38</v>
      </c>
      <c r="P12" s="4">
        <v>22</v>
      </c>
      <c r="Q12" s="4">
        <v>16</v>
      </c>
      <c r="R12" s="4">
        <v>684</v>
      </c>
      <c r="S12" s="4">
        <v>338</v>
      </c>
      <c r="T12" s="4">
        <v>346</v>
      </c>
      <c r="U12" s="4">
        <v>36</v>
      </c>
      <c r="V12" s="4">
        <v>29</v>
      </c>
      <c r="W12" s="4">
        <v>7</v>
      </c>
    </row>
    <row r="13" spans="1:23" x14ac:dyDescent="0.2">
      <c r="A13" t="s">
        <v>17</v>
      </c>
      <c r="B13" s="4">
        <v>1016</v>
      </c>
      <c r="C13" s="4">
        <v>542</v>
      </c>
      <c r="D13" s="4">
        <v>474</v>
      </c>
      <c r="E13" s="4">
        <v>15</v>
      </c>
      <c r="F13" s="4">
        <v>7</v>
      </c>
      <c r="G13" s="4">
        <v>8</v>
      </c>
      <c r="H13" s="4">
        <v>167</v>
      </c>
      <c r="I13" s="4">
        <v>97</v>
      </c>
      <c r="J13" s="4">
        <v>70</v>
      </c>
      <c r="K13" t="s">
        <v>17</v>
      </c>
      <c r="L13" s="4">
        <v>215</v>
      </c>
      <c r="M13" s="4">
        <v>114</v>
      </c>
      <c r="N13" s="4">
        <v>101</v>
      </c>
      <c r="O13" s="4">
        <v>41</v>
      </c>
      <c r="P13" s="4">
        <v>18</v>
      </c>
      <c r="Q13" s="4">
        <v>23</v>
      </c>
      <c r="R13" s="4">
        <v>559</v>
      </c>
      <c r="S13" s="4">
        <v>294</v>
      </c>
      <c r="T13" s="4">
        <v>265</v>
      </c>
      <c r="U13" s="4">
        <v>19</v>
      </c>
      <c r="V13" s="4">
        <v>12</v>
      </c>
      <c r="W13" s="4">
        <v>7</v>
      </c>
    </row>
    <row r="14" spans="1:23" x14ac:dyDescent="0.2">
      <c r="A14" t="s">
        <v>18</v>
      </c>
      <c r="B14" s="4">
        <v>832</v>
      </c>
      <c r="C14" s="4">
        <v>423</v>
      </c>
      <c r="D14" s="4">
        <v>409</v>
      </c>
      <c r="E14" s="4">
        <v>10</v>
      </c>
      <c r="F14" s="4">
        <v>6</v>
      </c>
      <c r="G14" s="4">
        <v>4</v>
      </c>
      <c r="H14" s="4">
        <v>131</v>
      </c>
      <c r="I14" s="4">
        <v>53</v>
      </c>
      <c r="J14" s="4">
        <v>78</v>
      </c>
      <c r="K14" t="s">
        <v>18</v>
      </c>
      <c r="L14" s="4">
        <v>168</v>
      </c>
      <c r="M14" s="4">
        <v>85</v>
      </c>
      <c r="N14" s="4">
        <v>83</v>
      </c>
      <c r="O14" s="4">
        <v>26</v>
      </c>
      <c r="P14" s="4">
        <v>14</v>
      </c>
      <c r="Q14" s="4">
        <v>12</v>
      </c>
      <c r="R14" s="4">
        <v>480</v>
      </c>
      <c r="S14" s="4">
        <v>256</v>
      </c>
      <c r="T14" s="4">
        <v>224</v>
      </c>
      <c r="U14" s="4">
        <v>17</v>
      </c>
      <c r="V14" s="4">
        <v>9</v>
      </c>
      <c r="W14" s="4">
        <v>8</v>
      </c>
    </row>
    <row r="15" spans="1:23" x14ac:dyDescent="0.2">
      <c r="A15" t="s">
        <v>19</v>
      </c>
      <c r="B15" s="4">
        <v>821</v>
      </c>
      <c r="C15" s="4">
        <v>454</v>
      </c>
      <c r="D15" s="4">
        <v>367</v>
      </c>
      <c r="E15" s="4">
        <v>11</v>
      </c>
      <c r="F15" s="4">
        <v>4</v>
      </c>
      <c r="G15" s="4">
        <v>7</v>
      </c>
      <c r="H15" s="4">
        <v>104</v>
      </c>
      <c r="I15" s="4">
        <v>62</v>
      </c>
      <c r="J15" s="4">
        <v>42</v>
      </c>
      <c r="K15" t="s">
        <v>19</v>
      </c>
      <c r="L15" s="4">
        <v>190</v>
      </c>
      <c r="M15" s="4">
        <v>110</v>
      </c>
      <c r="N15" s="4">
        <v>80</v>
      </c>
      <c r="O15" s="4">
        <v>25</v>
      </c>
      <c r="P15" s="4">
        <v>19</v>
      </c>
      <c r="Q15" s="4">
        <v>6</v>
      </c>
      <c r="R15" s="4">
        <v>478</v>
      </c>
      <c r="S15" s="4">
        <v>249</v>
      </c>
      <c r="T15" s="4">
        <v>229</v>
      </c>
      <c r="U15" s="4">
        <v>13</v>
      </c>
      <c r="V15" s="4">
        <v>10</v>
      </c>
      <c r="W15" s="4">
        <v>3</v>
      </c>
    </row>
    <row r="16" spans="1:23" x14ac:dyDescent="0.2">
      <c r="A16" t="s">
        <v>20</v>
      </c>
      <c r="B16" s="4">
        <v>786</v>
      </c>
      <c r="C16" s="4">
        <v>416</v>
      </c>
      <c r="D16" s="4">
        <v>370</v>
      </c>
      <c r="E16" s="4">
        <v>8</v>
      </c>
      <c r="F16" s="4">
        <v>6</v>
      </c>
      <c r="G16" s="4">
        <v>2</v>
      </c>
      <c r="H16" s="4">
        <v>110</v>
      </c>
      <c r="I16" s="4">
        <v>58</v>
      </c>
      <c r="J16" s="4">
        <v>52</v>
      </c>
      <c r="K16" t="s">
        <v>20</v>
      </c>
      <c r="L16" s="4">
        <v>152</v>
      </c>
      <c r="M16" s="4">
        <v>87</v>
      </c>
      <c r="N16" s="4">
        <v>65</v>
      </c>
      <c r="O16" s="4">
        <v>22</v>
      </c>
      <c r="P16" s="4">
        <v>8</v>
      </c>
      <c r="Q16" s="4">
        <v>14</v>
      </c>
      <c r="R16" s="4">
        <v>479</v>
      </c>
      <c r="S16" s="4">
        <v>244</v>
      </c>
      <c r="T16" s="4">
        <v>235</v>
      </c>
      <c r="U16" s="4">
        <v>15</v>
      </c>
      <c r="V16" s="4">
        <v>13</v>
      </c>
      <c r="W16" s="4">
        <v>2</v>
      </c>
    </row>
    <row r="17" spans="1:23" x14ac:dyDescent="0.2">
      <c r="A17" t="s">
        <v>21</v>
      </c>
      <c r="B17" s="4">
        <v>684</v>
      </c>
      <c r="C17" s="4">
        <v>375</v>
      </c>
      <c r="D17" s="4">
        <v>309</v>
      </c>
      <c r="E17" s="4">
        <v>14</v>
      </c>
      <c r="F17" s="4">
        <v>9</v>
      </c>
      <c r="G17" s="4">
        <v>5</v>
      </c>
      <c r="H17" s="4">
        <v>88</v>
      </c>
      <c r="I17" s="4">
        <v>52</v>
      </c>
      <c r="J17" s="4">
        <v>36</v>
      </c>
      <c r="K17" t="s">
        <v>21</v>
      </c>
      <c r="L17" s="4">
        <v>153</v>
      </c>
      <c r="M17" s="4">
        <v>94</v>
      </c>
      <c r="N17" s="4">
        <v>59</v>
      </c>
      <c r="O17" s="4">
        <v>25</v>
      </c>
      <c r="P17" s="4">
        <v>15</v>
      </c>
      <c r="Q17" s="4">
        <v>10</v>
      </c>
      <c r="R17" s="4">
        <v>393</v>
      </c>
      <c r="S17" s="4">
        <v>198</v>
      </c>
      <c r="T17" s="4">
        <v>195</v>
      </c>
      <c r="U17" s="4">
        <v>11</v>
      </c>
      <c r="V17" s="4">
        <v>7</v>
      </c>
      <c r="W17" s="4">
        <v>4</v>
      </c>
    </row>
    <row r="18" spans="1:23" x14ac:dyDescent="0.2">
      <c r="A18" t="s">
        <v>22</v>
      </c>
      <c r="B18" s="4">
        <v>513</v>
      </c>
      <c r="C18" s="4">
        <v>278</v>
      </c>
      <c r="D18" s="4">
        <v>235</v>
      </c>
      <c r="E18" s="4">
        <v>7</v>
      </c>
      <c r="F18" s="4">
        <v>4</v>
      </c>
      <c r="G18" s="4">
        <v>3</v>
      </c>
      <c r="H18" s="4">
        <v>81</v>
      </c>
      <c r="I18" s="4">
        <v>40</v>
      </c>
      <c r="J18" s="4">
        <v>41</v>
      </c>
      <c r="K18" t="s">
        <v>22</v>
      </c>
      <c r="L18" s="4">
        <v>102</v>
      </c>
      <c r="M18" s="4">
        <v>59</v>
      </c>
      <c r="N18" s="4">
        <v>43</v>
      </c>
      <c r="O18" s="4">
        <v>11</v>
      </c>
      <c r="P18" s="4">
        <v>7</v>
      </c>
      <c r="Q18" s="4">
        <v>4</v>
      </c>
      <c r="R18" s="4">
        <v>309</v>
      </c>
      <c r="S18" s="4">
        <v>165</v>
      </c>
      <c r="T18" s="4">
        <v>144</v>
      </c>
      <c r="U18" s="4">
        <v>3</v>
      </c>
      <c r="V18" s="4">
        <v>3</v>
      </c>
      <c r="W18" s="4">
        <v>0</v>
      </c>
    </row>
    <row r="19" spans="1:23" x14ac:dyDescent="0.2">
      <c r="A19" t="s">
        <v>23</v>
      </c>
      <c r="B19" s="4">
        <v>357</v>
      </c>
      <c r="C19" s="4">
        <v>205</v>
      </c>
      <c r="D19" s="4">
        <v>152</v>
      </c>
      <c r="E19" s="4">
        <v>5</v>
      </c>
      <c r="F19" s="4">
        <v>4</v>
      </c>
      <c r="G19" s="4">
        <v>1</v>
      </c>
      <c r="H19" s="4">
        <v>50</v>
      </c>
      <c r="I19" s="4">
        <v>25</v>
      </c>
      <c r="J19" s="4">
        <v>25</v>
      </c>
      <c r="K19" t="s">
        <v>23</v>
      </c>
      <c r="L19" s="4">
        <v>70</v>
      </c>
      <c r="M19" s="4">
        <v>44</v>
      </c>
      <c r="N19" s="4">
        <v>26</v>
      </c>
      <c r="O19" s="4">
        <v>11</v>
      </c>
      <c r="P19" s="4">
        <v>6</v>
      </c>
      <c r="Q19" s="4">
        <v>5</v>
      </c>
      <c r="R19" s="4">
        <v>220</v>
      </c>
      <c r="S19" s="4">
        <v>126</v>
      </c>
      <c r="T19" s="4">
        <v>94</v>
      </c>
      <c r="U19" s="4">
        <v>1</v>
      </c>
      <c r="V19" s="4">
        <v>0</v>
      </c>
      <c r="W19" s="4">
        <v>1</v>
      </c>
    </row>
    <row r="20" spans="1:23" x14ac:dyDescent="0.2">
      <c r="A20" t="s">
        <v>24</v>
      </c>
      <c r="B20" s="4">
        <v>261</v>
      </c>
      <c r="C20" s="4">
        <v>142</v>
      </c>
      <c r="D20" s="4">
        <v>119</v>
      </c>
      <c r="E20" s="4">
        <v>3</v>
      </c>
      <c r="F20" s="4">
        <v>3</v>
      </c>
      <c r="G20" s="4">
        <v>0</v>
      </c>
      <c r="H20" s="4">
        <v>35</v>
      </c>
      <c r="I20" s="4">
        <v>22</v>
      </c>
      <c r="J20" s="4">
        <v>13</v>
      </c>
      <c r="K20" t="s">
        <v>24</v>
      </c>
      <c r="L20" s="4">
        <v>51</v>
      </c>
      <c r="M20" s="4">
        <v>28</v>
      </c>
      <c r="N20" s="4">
        <v>23</v>
      </c>
      <c r="O20" s="4">
        <v>9</v>
      </c>
      <c r="P20" s="4">
        <v>4</v>
      </c>
      <c r="Q20" s="4">
        <v>5</v>
      </c>
      <c r="R20" s="4">
        <v>162</v>
      </c>
      <c r="S20" s="4">
        <v>84</v>
      </c>
      <c r="T20" s="4">
        <v>78</v>
      </c>
      <c r="U20" s="4">
        <v>1</v>
      </c>
      <c r="V20" s="4">
        <v>1</v>
      </c>
      <c r="W20" s="4">
        <v>0</v>
      </c>
    </row>
    <row r="21" spans="1:23" x14ac:dyDescent="0.2">
      <c r="A21" t="s">
        <v>25</v>
      </c>
      <c r="B21" s="4">
        <v>286</v>
      </c>
      <c r="C21" s="4">
        <v>124</v>
      </c>
      <c r="D21" s="4">
        <v>162</v>
      </c>
      <c r="E21" s="4">
        <v>9</v>
      </c>
      <c r="F21" s="4">
        <v>4</v>
      </c>
      <c r="G21" s="4">
        <v>5</v>
      </c>
      <c r="H21" s="4">
        <v>51</v>
      </c>
      <c r="I21" s="4">
        <v>20</v>
      </c>
      <c r="J21" s="4">
        <v>31</v>
      </c>
      <c r="K21" t="s">
        <v>25</v>
      </c>
      <c r="L21" s="4">
        <v>54</v>
      </c>
      <c r="M21" s="4">
        <v>23</v>
      </c>
      <c r="N21" s="4">
        <v>31</v>
      </c>
      <c r="O21" s="4">
        <v>9</v>
      </c>
      <c r="P21" s="4">
        <v>2</v>
      </c>
      <c r="Q21" s="4">
        <v>7</v>
      </c>
      <c r="R21" s="4">
        <v>161</v>
      </c>
      <c r="S21" s="4">
        <v>75</v>
      </c>
      <c r="T21" s="4">
        <v>86</v>
      </c>
      <c r="U21" s="4">
        <v>2</v>
      </c>
      <c r="V21" s="4">
        <v>0</v>
      </c>
      <c r="W21" s="4">
        <v>2</v>
      </c>
    </row>
    <row r="22" spans="1:23" x14ac:dyDescent="0.2">
      <c r="A22" s="5" t="s">
        <v>26</v>
      </c>
      <c r="B22" s="5">
        <v>23.8</v>
      </c>
      <c r="C22" s="5">
        <v>24.6</v>
      </c>
      <c r="D22" s="5">
        <v>22.9</v>
      </c>
      <c r="E22" s="5">
        <v>25.5</v>
      </c>
      <c r="F22" s="5">
        <v>26.5</v>
      </c>
      <c r="G22" s="5">
        <v>24.7</v>
      </c>
      <c r="H22" s="5">
        <v>24.6</v>
      </c>
      <c r="I22" s="5">
        <v>25.5</v>
      </c>
      <c r="J22" s="5">
        <v>22.5</v>
      </c>
      <c r="K22" s="5" t="s">
        <v>26</v>
      </c>
      <c r="L22" s="5">
        <v>25.3</v>
      </c>
      <c r="M22" s="5">
        <v>25.6</v>
      </c>
      <c r="N22" s="5">
        <v>24.8</v>
      </c>
      <c r="O22" s="5">
        <v>25.1</v>
      </c>
      <c r="P22" s="5">
        <v>25.8</v>
      </c>
      <c r="Q22" s="5">
        <v>23.9</v>
      </c>
      <c r="R22" s="5">
        <v>22.9</v>
      </c>
      <c r="S22" s="5">
        <v>23.5</v>
      </c>
      <c r="T22" s="5">
        <v>22.3</v>
      </c>
      <c r="U22" s="5">
        <v>30.4</v>
      </c>
      <c r="V22" s="5">
        <v>30.9</v>
      </c>
      <c r="W22" s="5">
        <v>28.3</v>
      </c>
    </row>
    <row r="23" spans="1:23" x14ac:dyDescent="0.2">
      <c r="A23" s="2" t="s">
        <v>29</v>
      </c>
      <c r="B23" s="2"/>
      <c r="K23" s="2" t="s">
        <v>29</v>
      </c>
      <c r="L23" s="2"/>
    </row>
    <row r="24" spans="1:23" x14ac:dyDescent="0.2">
      <c r="A24" s="2" t="s">
        <v>341</v>
      </c>
      <c r="B24" s="2"/>
      <c r="C24" s="2"/>
      <c r="D24" s="2"/>
      <c r="K24" s="2" t="s">
        <v>341</v>
      </c>
      <c r="L24" s="2"/>
      <c r="M24" s="2"/>
      <c r="N24" s="2"/>
    </row>
  </sheetData>
  <mergeCells count="15">
    <mergeCell ref="A24:D24"/>
    <mergeCell ref="O3:Q3"/>
    <mergeCell ref="R3:T3"/>
    <mergeCell ref="U3:W3"/>
    <mergeCell ref="L2:W2"/>
    <mergeCell ref="K1:W1"/>
    <mergeCell ref="K24:N24"/>
    <mergeCell ref="A23:B23"/>
    <mergeCell ref="K23:L23"/>
    <mergeCell ref="B2:J2"/>
    <mergeCell ref="A1:J1"/>
    <mergeCell ref="B3:D3"/>
    <mergeCell ref="E3:G3"/>
    <mergeCell ref="H3:J3"/>
    <mergeCell ref="L3:N3"/>
  </mergeCells>
  <pageMargins left="0.7" right="0.7" top="0.75" bottom="0.75" header="0.3" footer="0.3"/>
  <pageSetup orientation="portrait" horizontalDpi="4294967293" verticalDpi="0" r:id="rId1"/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29" sqref="A29:D29"/>
    </sheetView>
  </sheetViews>
  <sheetFormatPr defaultRowHeight="11.25" x14ac:dyDescent="0.2"/>
  <cols>
    <col min="1" max="1" width="16" bestFit="1" customWidth="1"/>
    <col min="2" max="2" width="10.6640625" customWidth="1"/>
    <col min="8" max="8" width="17.5" bestFit="1" customWidth="1"/>
  </cols>
  <sheetData>
    <row r="1" spans="1:8" x14ac:dyDescent="0.2">
      <c r="A1" s="7" t="s">
        <v>297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191</v>
      </c>
      <c r="C5" s="4">
        <v>0</v>
      </c>
      <c r="D5" s="4">
        <v>7</v>
      </c>
      <c r="E5" s="4">
        <v>93</v>
      </c>
      <c r="F5" s="4">
        <v>4</v>
      </c>
      <c r="G5" s="4">
        <v>86</v>
      </c>
      <c r="H5" s="4">
        <v>1</v>
      </c>
    </row>
    <row r="6" spans="1:8" x14ac:dyDescent="0.2">
      <c r="A6" t="s">
        <v>298</v>
      </c>
      <c r="B6" s="4">
        <v>73</v>
      </c>
      <c r="C6" s="4">
        <v>0</v>
      </c>
      <c r="D6" s="4">
        <v>1</v>
      </c>
      <c r="E6" s="4">
        <v>25</v>
      </c>
      <c r="F6" s="4">
        <v>0</v>
      </c>
      <c r="G6" s="4">
        <v>47</v>
      </c>
      <c r="H6" s="4">
        <v>0</v>
      </c>
    </row>
    <row r="7" spans="1:8" x14ac:dyDescent="0.2">
      <c r="A7" t="s">
        <v>299</v>
      </c>
      <c r="B7" s="4">
        <v>16</v>
      </c>
      <c r="C7" s="4">
        <v>0</v>
      </c>
      <c r="D7" s="4">
        <v>1</v>
      </c>
      <c r="E7" s="4">
        <v>5</v>
      </c>
      <c r="F7" s="4">
        <v>0</v>
      </c>
      <c r="G7" s="4">
        <v>9</v>
      </c>
      <c r="H7" s="4">
        <v>1</v>
      </c>
    </row>
    <row r="8" spans="1:8" x14ac:dyDescent="0.2">
      <c r="A8" t="s">
        <v>300</v>
      </c>
      <c r="B8" s="4">
        <v>75</v>
      </c>
      <c r="C8" s="4">
        <v>0</v>
      </c>
      <c r="D8" s="4">
        <v>0</v>
      </c>
      <c r="E8" s="4">
        <v>62</v>
      </c>
      <c r="F8" s="4">
        <v>0</v>
      </c>
      <c r="G8" s="4">
        <v>13</v>
      </c>
      <c r="H8" s="4">
        <v>0</v>
      </c>
    </row>
    <row r="9" spans="1:8" x14ac:dyDescent="0.2">
      <c r="A9" t="s">
        <v>301</v>
      </c>
      <c r="B9" s="4">
        <v>2</v>
      </c>
      <c r="C9" s="4">
        <v>0</v>
      </c>
      <c r="D9" s="4">
        <v>1</v>
      </c>
      <c r="E9" s="4">
        <v>0</v>
      </c>
      <c r="F9" s="4">
        <v>0</v>
      </c>
      <c r="G9" s="4">
        <v>1</v>
      </c>
      <c r="H9" s="4">
        <v>0</v>
      </c>
    </row>
    <row r="10" spans="1:8" x14ac:dyDescent="0.2">
      <c r="A10" t="s">
        <v>302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">
      <c r="A11" t="s">
        <v>303</v>
      </c>
      <c r="B11" s="4">
        <v>25</v>
      </c>
      <c r="C11" s="4">
        <v>0</v>
      </c>
      <c r="D11" s="4">
        <v>4</v>
      </c>
      <c r="E11" s="4">
        <v>1</v>
      </c>
      <c r="F11" s="4">
        <v>4</v>
      </c>
      <c r="G11" s="4">
        <v>16</v>
      </c>
      <c r="H11" s="4">
        <v>0</v>
      </c>
    </row>
    <row r="12" spans="1:8" x14ac:dyDescent="0.2">
      <c r="A12" t="s">
        <v>27</v>
      </c>
      <c r="B12" s="4"/>
      <c r="C12" s="4"/>
      <c r="D12" s="4"/>
      <c r="E12" s="4"/>
      <c r="F12" s="4"/>
      <c r="G12" s="4"/>
      <c r="H12" s="4"/>
    </row>
    <row r="13" spans="1:8" x14ac:dyDescent="0.2">
      <c r="A13" t="s">
        <v>2</v>
      </c>
      <c r="B13" s="4">
        <v>109</v>
      </c>
      <c r="C13" s="4">
        <v>0</v>
      </c>
      <c r="D13" s="4">
        <v>4</v>
      </c>
      <c r="E13" s="4">
        <v>64</v>
      </c>
      <c r="F13" s="4">
        <v>0</v>
      </c>
      <c r="G13" s="4">
        <v>41</v>
      </c>
      <c r="H13" s="4">
        <v>0</v>
      </c>
    </row>
    <row r="14" spans="1:8" x14ac:dyDescent="0.2">
      <c r="A14" t="s">
        <v>298</v>
      </c>
      <c r="B14" s="4">
        <v>32</v>
      </c>
      <c r="C14" s="4">
        <v>0</v>
      </c>
      <c r="D14" s="4">
        <v>1</v>
      </c>
      <c r="E14" s="4">
        <v>17</v>
      </c>
      <c r="F14" s="4">
        <v>0</v>
      </c>
      <c r="G14" s="4">
        <v>14</v>
      </c>
      <c r="H14" s="4">
        <v>0</v>
      </c>
    </row>
    <row r="15" spans="1:8" x14ac:dyDescent="0.2">
      <c r="A15" t="s">
        <v>299</v>
      </c>
      <c r="B15" s="4">
        <v>10</v>
      </c>
      <c r="C15" s="4">
        <v>0</v>
      </c>
      <c r="D15" s="4">
        <v>1</v>
      </c>
      <c r="E15" s="4">
        <v>2</v>
      </c>
      <c r="F15" s="4">
        <v>0</v>
      </c>
      <c r="G15" s="4">
        <v>7</v>
      </c>
      <c r="H15" s="4">
        <v>0</v>
      </c>
    </row>
    <row r="16" spans="1:8" x14ac:dyDescent="0.2">
      <c r="A16" t="s">
        <v>300</v>
      </c>
      <c r="B16" s="4">
        <v>54</v>
      </c>
      <c r="C16" s="4">
        <v>0</v>
      </c>
      <c r="D16" s="4">
        <v>0</v>
      </c>
      <c r="E16" s="4">
        <v>45</v>
      </c>
      <c r="F16" s="4">
        <v>0</v>
      </c>
      <c r="G16" s="4">
        <v>9</v>
      </c>
      <c r="H16" s="4">
        <v>0</v>
      </c>
    </row>
    <row r="17" spans="1:8" x14ac:dyDescent="0.2">
      <c r="A17" t="s">
        <v>301</v>
      </c>
      <c r="B17" s="4">
        <v>2</v>
      </c>
      <c r="C17" s="4">
        <v>0</v>
      </c>
      <c r="D17" s="4">
        <v>1</v>
      </c>
      <c r="E17" s="4">
        <v>0</v>
      </c>
      <c r="F17" s="4">
        <v>0</v>
      </c>
      <c r="G17" s="4">
        <v>1</v>
      </c>
      <c r="H17" s="4">
        <v>0</v>
      </c>
    </row>
    <row r="18" spans="1:8" x14ac:dyDescent="0.2">
      <c r="A18" t="s">
        <v>302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1:8" x14ac:dyDescent="0.2">
      <c r="A19" t="s">
        <v>303</v>
      </c>
      <c r="B19" s="4">
        <v>11</v>
      </c>
      <c r="C19" s="4">
        <v>0</v>
      </c>
      <c r="D19" s="4">
        <v>1</v>
      </c>
      <c r="E19" s="4">
        <v>0</v>
      </c>
      <c r="F19" s="4">
        <v>0</v>
      </c>
      <c r="G19" s="4">
        <v>10</v>
      </c>
      <c r="H19" s="4">
        <v>0</v>
      </c>
    </row>
    <row r="20" spans="1:8" x14ac:dyDescent="0.2">
      <c r="A20" t="s">
        <v>28</v>
      </c>
      <c r="B20" s="4"/>
      <c r="C20" s="4"/>
      <c r="D20" s="4"/>
      <c r="E20" s="4"/>
      <c r="F20" s="4"/>
      <c r="G20" s="4"/>
      <c r="H20" s="4"/>
    </row>
    <row r="21" spans="1:8" x14ac:dyDescent="0.2">
      <c r="A21" t="s">
        <v>2</v>
      </c>
      <c r="B21" s="4">
        <v>82</v>
      </c>
      <c r="C21" s="4">
        <v>0</v>
      </c>
      <c r="D21" s="4">
        <v>3</v>
      </c>
      <c r="E21" s="4">
        <v>29</v>
      </c>
      <c r="F21" s="4">
        <v>4</v>
      </c>
      <c r="G21" s="4">
        <v>45</v>
      </c>
      <c r="H21" s="4">
        <v>1</v>
      </c>
    </row>
    <row r="22" spans="1:8" x14ac:dyDescent="0.2">
      <c r="A22" t="s">
        <v>298</v>
      </c>
      <c r="B22" s="4">
        <v>41</v>
      </c>
      <c r="C22" s="4">
        <v>0</v>
      </c>
      <c r="D22" s="4">
        <v>0</v>
      </c>
      <c r="E22" s="4">
        <v>8</v>
      </c>
      <c r="F22" s="4">
        <v>0</v>
      </c>
      <c r="G22" s="4">
        <v>33</v>
      </c>
      <c r="H22" s="4">
        <v>0</v>
      </c>
    </row>
    <row r="23" spans="1:8" x14ac:dyDescent="0.2">
      <c r="A23" t="s">
        <v>299</v>
      </c>
      <c r="B23" s="4">
        <v>6</v>
      </c>
      <c r="C23" s="4">
        <v>0</v>
      </c>
      <c r="D23" s="4">
        <v>0</v>
      </c>
      <c r="E23" s="4">
        <v>3</v>
      </c>
      <c r="F23" s="4">
        <v>0</v>
      </c>
      <c r="G23" s="4">
        <v>2</v>
      </c>
      <c r="H23" s="4">
        <v>1</v>
      </c>
    </row>
    <row r="24" spans="1:8" x14ac:dyDescent="0.2">
      <c r="A24" t="s">
        <v>300</v>
      </c>
      <c r="B24" s="4">
        <v>21</v>
      </c>
      <c r="C24" s="4">
        <v>0</v>
      </c>
      <c r="D24" s="4">
        <v>0</v>
      </c>
      <c r="E24" s="4">
        <v>17</v>
      </c>
      <c r="F24" s="4">
        <v>0</v>
      </c>
      <c r="G24" s="4">
        <v>4</v>
      </c>
      <c r="H24" s="4">
        <v>0</v>
      </c>
    </row>
    <row r="25" spans="1:8" x14ac:dyDescent="0.2">
      <c r="A25" t="s">
        <v>301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x14ac:dyDescent="0.2">
      <c r="A26" t="s">
        <v>302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  <row r="27" spans="1:8" x14ac:dyDescent="0.2">
      <c r="A27" s="5" t="s">
        <v>303</v>
      </c>
      <c r="B27" s="6">
        <v>14</v>
      </c>
      <c r="C27" s="6">
        <v>0</v>
      </c>
      <c r="D27" s="6">
        <v>3</v>
      </c>
      <c r="E27" s="6">
        <v>1</v>
      </c>
      <c r="F27" s="6">
        <v>4</v>
      </c>
      <c r="G27" s="6">
        <v>6</v>
      </c>
      <c r="H27" s="6">
        <v>0</v>
      </c>
    </row>
    <row r="28" spans="1:8" x14ac:dyDescent="0.2">
      <c r="A28" s="2" t="s">
        <v>29</v>
      </c>
      <c r="B28" s="2"/>
    </row>
    <row r="29" spans="1:8" x14ac:dyDescent="0.2">
      <c r="A29" s="2" t="s">
        <v>341</v>
      </c>
      <c r="B29" s="2"/>
      <c r="C29" s="2"/>
      <c r="D29" s="2"/>
    </row>
  </sheetData>
  <mergeCells count="4">
    <mergeCell ref="A28:B28"/>
    <mergeCell ref="B2:H2"/>
    <mergeCell ref="A1:H1"/>
    <mergeCell ref="A29:D2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2" sqref="A12:D12"/>
    </sheetView>
  </sheetViews>
  <sheetFormatPr defaultRowHeight="11.25" x14ac:dyDescent="0.2"/>
  <cols>
    <col min="1" max="1" width="15.1640625" bestFit="1" customWidth="1"/>
    <col min="2" max="2" width="10.83203125" customWidth="1"/>
    <col min="8" max="8" width="17.5" bestFit="1" customWidth="1"/>
  </cols>
  <sheetData>
    <row r="1" spans="1:8" x14ac:dyDescent="0.2">
      <c r="A1" s="7" t="s">
        <v>304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2</v>
      </c>
      <c r="B4" s="4">
        <v>73</v>
      </c>
      <c r="C4" s="4">
        <v>0</v>
      </c>
      <c r="D4" s="4">
        <v>1</v>
      </c>
      <c r="E4" s="4">
        <v>25</v>
      </c>
      <c r="F4" s="4">
        <v>0</v>
      </c>
      <c r="G4" s="4">
        <v>47</v>
      </c>
      <c r="H4" s="4">
        <v>0</v>
      </c>
    </row>
    <row r="5" spans="1:8" x14ac:dyDescent="0.2">
      <c r="A5" t="s">
        <v>305</v>
      </c>
      <c r="B5" s="4">
        <v>73</v>
      </c>
      <c r="C5" s="4">
        <v>0</v>
      </c>
      <c r="D5" s="4">
        <v>1</v>
      </c>
      <c r="E5" s="4">
        <v>25</v>
      </c>
      <c r="F5" s="4">
        <v>0</v>
      </c>
      <c r="G5" s="4">
        <v>47</v>
      </c>
      <c r="H5" s="4">
        <v>0</v>
      </c>
    </row>
    <row r="6" spans="1:8" x14ac:dyDescent="0.2">
      <c r="A6" t="s">
        <v>299</v>
      </c>
      <c r="B6" s="4">
        <v>30</v>
      </c>
      <c r="C6" s="4">
        <v>0</v>
      </c>
      <c r="D6" s="4">
        <v>1</v>
      </c>
      <c r="E6" s="4">
        <v>6</v>
      </c>
      <c r="F6" s="4">
        <v>0</v>
      </c>
      <c r="G6" s="4">
        <v>22</v>
      </c>
      <c r="H6" s="4">
        <v>1</v>
      </c>
    </row>
    <row r="7" spans="1:8" x14ac:dyDescent="0.2">
      <c r="A7" t="s">
        <v>300</v>
      </c>
      <c r="B7" s="4">
        <v>86</v>
      </c>
      <c r="C7" s="4">
        <v>0</v>
      </c>
      <c r="D7" s="4">
        <v>0</v>
      </c>
      <c r="E7" s="4">
        <v>63</v>
      </c>
      <c r="F7" s="4">
        <v>0</v>
      </c>
      <c r="G7" s="4">
        <v>23</v>
      </c>
      <c r="H7" s="4">
        <v>0</v>
      </c>
    </row>
    <row r="8" spans="1:8" x14ac:dyDescent="0.2">
      <c r="A8" t="s">
        <v>301</v>
      </c>
      <c r="B8" s="4">
        <v>6</v>
      </c>
      <c r="C8" s="4">
        <v>0</v>
      </c>
      <c r="D8" s="4">
        <v>1</v>
      </c>
      <c r="E8" s="4">
        <v>0</v>
      </c>
      <c r="F8" s="4">
        <v>0</v>
      </c>
      <c r="G8" s="4">
        <v>5</v>
      </c>
      <c r="H8" s="4">
        <v>0</v>
      </c>
    </row>
    <row r="9" spans="1:8" x14ac:dyDescent="0.2">
      <c r="A9" t="s">
        <v>302</v>
      </c>
      <c r="B9" s="4">
        <v>15657</v>
      </c>
      <c r="C9" s="4">
        <v>216</v>
      </c>
      <c r="D9" s="4">
        <v>2185</v>
      </c>
      <c r="E9" s="4">
        <v>2937</v>
      </c>
      <c r="F9" s="4">
        <v>483</v>
      </c>
      <c r="G9" s="4">
        <v>9606</v>
      </c>
      <c r="H9" s="4">
        <v>230</v>
      </c>
    </row>
    <row r="10" spans="1:8" x14ac:dyDescent="0.2">
      <c r="A10" s="5" t="s">
        <v>303</v>
      </c>
      <c r="B10" s="6">
        <v>26</v>
      </c>
      <c r="C10" s="6">
        <v>0</v>
      </c>
      <c r="D10" s="6">
        <v>4</v>
      </c>
      <c r="E10" s="6">
        <v>1</v>
      </c>
      <c r="F10" s="6">
        <v>4</v>
      </c>
      <c r="G10" s="6">
        <v>17</v>
      </c>
      <c r="H10" s="6">
        <v>0</v>
      </c>
    </row>
    <row r="11" spans="1:8" x14ac:dyDescent="0.2">
      <c r="A11" s="2" t="s">
        <v>29</v>
      </c>
      <c r="B11" s="2"/>
    </row>
    <row r="12" spans="1:8" x14ac:dyDescent="0.2">
      <c r="A12" s="2" t="s">
        <v>341</v>
      </c>
      <c r="B12" s="2"/>
      <c r="C12" s="2"/>
      <c r="D12" s="2"/>
    </row>
  </sheetData>
  <mergeCells count="4">
    <mergeCell ref="A11:B11"/>
    <mergeCell ref="B2:H2"/>
    <mergeCell ref="A1:H1"/>
    <mergeCell ref="A12:D1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20" sqref="A20:D20"/>
    </sheetView>
  </sheetViews>
  <sheetFormatPr defaultRowHeight="11.25" x14ac:dyDescent="0.2"/>
  <cols>
    <col min="1" max="1" width="18.83203125" bestFit="1" customWidth="1"/>
    <col min="2" max="2" width="10.33203125" customWidth="1"/>
    <col min="8" max="8" width="17.5" bestFit="1" customWidth="1"/>
  </cols>
  <sheetData>
    <row r="1" spans="1:8" x14ac:dyDescent="0.2">
      <c r="A1" s="7" t="s">
        <v>306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2523</v>
      </c>
      <c r="C5" s="4">
        <v>54</v>
      </c>
      <c r="D5" s="4">
        <v>382</v>
      </c>
      <c r="E5" s="4">
        <v>524</v>
      </c>
      <c r="F5" s="4">
        <v>117</v>
      </c>
      <c r="G5" s="4">
        <v>1426</v>
      </c>
      <c r="H5" s="4">
        <v>20</v>
      </c>
    </row>
    <row r="6" spans="1:8" x14ac:dyDescent="0.2">
      <c r="A6" t="s">
        <v>307</v>
      </c>
      <c r="B6" s="4">
        <v>2305</v>
      </c>
      <c r="C6" s="4">
        <v>25</v>
      </c>
      <c r="D6" s="4">
        <v>351</v>
      </c>
      <c r="E6" s="4">
        <v>504</v>
      </c>
      <c r="F6" s="4">
        <v>67</v>
      </c>
      <c r="G6" s="4">
        <v>1338</v>
      </c>
      <c r="H6" s="4">
        <v>20</v>
      </c>
    </row>
    <row r="7" spans="1:8" x14ac:dyDescent="0.2">
      <c r="A7" t="s">
        <v>308</v>
      </c>
      <c r="B7" s="4">
        <v>74</v>
      </c>
      <c r="C7" s="4">
        <v>2</v>
      </c>
      <c r="D7" s="4">
        <v>6</v>
      </c>
      <c r="E7" s="4">
        <v>15</v>
      </c>
      <c r="F7" s="4">
        <v>1</v>
      </c>
      <c r="G7" s="4">
        <v>50</v>
      </c>
      <c r="H7" s="4">
        <v>0</v>
      </c>
    </row>
    <row r="8" spans="1:8" x14ac:dyDescent="0.2">
      <c r="A8" t="s">
        <v>309</v>
      </c>
      <c r="B8" s="4">
        <v>144</v>
      </c>
      <c r="C8" s="4">
        <v>27</v>
      </c>
      <c r="D8" s="4">
        <v>25</v>
      </c>
      <c r="E8" s="4">
        <v>5</v>
      </c>
      <c r="F8" s="4">
        <v>49</v>
      </c>
      <c r="G8" s="4">
        <v>38</v>
      </c>
      <c r="H8" s="4">
        <v>0</v>
      </c>
    </row>
    <row r="9" spans="1:8" x14ac:dyDescent="0.2">
      <c r="A9" t="s">
        <v>27</v>
      </c>
      <c r="B9" s="4"/>
      <c r="C9" s="4"/>
      <c r="D9" s="4"/>
      <c r="E9" s="4"/>
      <c r="F9" s="4"/>
      <c r="G9" s="4"/>
      <c r="H9" s="4"/>
    </row>
    <row r="10" spans="1:8" x14ac:dyDescent="0.2">
      <c r="A10" t="s">
        <v>2</v>
      </c>
      <c r="B10" s="4">
        <v>1300</v>
      </c>
      <c r="C10" s="4">
        <v>33</v>
      </c>
      <c r="D10" s="4">
        <v>199</v>
      </c>
      <c r="E10" s="4">
        <v>264</v>
      </c>
      <c r="F10" s="4">
        <v>76</v>
      </c>
      <c r="G10" s="4">
        <v>717</v>
      </c>
      <c r="H10" s="4">
        <v>11</v>
      </c>
    </row>
    <row r="11" spans="1:8" x14ac:dyDescent="0.2">
      <c r="A11" t="s">
        <v>307</v>
      </c>
      <c r="B11" s="4">
        <v>1157</v>
      </c>
      <c r="C11" s="4">
        <v>14</v>
      </c>
      <c r="D11" s="4">
        <v>186</v>
      </c>
      <c r="E11" s="4">
        <v>255</v>
      </c>
      <c r="F11" s="4">
        <v>34</v>
      </c>
      <c r="G11" s="4">
        <v>657</v>
      </c>
      <c r="H11" s="4">
        <v>11</v>
      </c>
    </row>
    <row r="12" spans="1:8" x14ac:dyDescent="0.2">
      <c r="A12" t="s">
        <v>308</v>
      </c>
      <c r="B12" s="4">
        <v>47</v>
      </c>
      <c r="C12" s="4">
        <v>1</v>
      </c>
      <c r="D12" s="4">
        <v>2</v>
      </c>
      <c r="E12" s="4">
        <v>8</v>
      </c>
      <c r="F12" s="4">
        <v>1</v>
      </c>
      <c r="G12" s="4">
        <v>35</v>
      </c>
      <c r="H12" s="4">
        <v>0</v>
      </c>
    </row>
    <row r="13" spans="1:8" x14ac:dyDescent="0.2">
      <c r="A13" t="s">
        <v>309</v>
      </c>
      <c r="B13" s="4">
        <v>96</v>
      </c>
      <c r="C13" s="4">
        <v>18</v>
      </c>
      <c r="D13" s="4">
        <v>11</v>
      </c>
      <c r="E13" s="4">
        <v>1</v>
      </c>
      <c r="F13" s="4">
        <v>41</v>
      </c>
      <c r="G13" s="4">
        <v>25</v>
      </c>
      <c r="H13" s="4">
        <v>0</v>
      </c>
    </row>
    <row r="14" spans="1:8" x14ac:dyDescent="0.2">
      <c r="A14" t="s">
        <v>28</v>
      </c>
      <c r="B14" s="4"/>
      <c r="C14" s="4"/>
      <c r="D14" s="4"/>
      <c r="E14" s="4"/>
      <c r="F14" s="4"/>
      <c r="G14" s="4"/>
      <c r="H14" s="4"/>
    </row>
    <row r="15" spans="1:8" x14ac:dyDescent="0.2">
      <c r="A15" t="s">
        <v>2</v>
      </c>
      <c r="B15" s="4">
        <v>1223</v>
      </c>
      <c r="C15" s="4">
        <v>21</v>
      </c>
      <c r="D15" s="4">
        <v>183</v>
      </c>
      <c r="E15" s="4">
        <v>260</v>
      </c>
      <c r="F15" s="4">
        <v>41</v>
      </c>
      <c r="G15" s="4">
        <v>709</v>
      </c>
      <c r="H15" s="4">
        <v>9</v>
      </c>
    </row>
    <row r="16" spans="1:8" x14ac:dyDescent="0.2">
      <c r="A16" t="s">
        <v>307</v>
      </c>
      <c r="B16" s="4">
        <v>1148</v>
      </c>
      <c r="C16" s="4">
        <v>11</v>
      </c>
      <c r="D16" s="4">
        <v>165</v>
      </c>
      <c r="E16" s="4">
        <v>249</v>
      </c>
      <c r="F16" s="4">
        <v>33</v>
      </c>
      <c r="G16" s="4">
        <v>681</v>
      </c>
      <c r="H16" s="4">
        <v>9</v>
      </c>
    </row>
    <row r="17" spans="1:8" x14ac:dyDescent="0.2">
      <c r="A17" t="s">
        <v>308</v>
      </c>
      <c r="B17" s="4">
        <v>27</v>
      </c>
      <c r="C17" s="4">
        <v>1</v>
      </c>
      <c r="D17" s="4">
        <v>4</v>
      </c>
      <c r="E17" s="4">
        <v>7</v>
      </c>
      <c r="F17" s="4">
        <v>0</v>
      </c>
      <c r="G17" s="4">
        <v>15</v>
      </c>
      <c r="H17" s="4">
        <v>0</v>
      </c>
    </row>
    <row r="18" spans="1:8" x14ac:dyDescent="0.2">
      <c r="A18" s="5" t="s">
        <v>309</v>
      </c>
      <c r="B18" s="6">
        <v>48</v>
      </c>
      <c r="C18" s="6">
        <v>9</v>
      </c>
      <c r="D18" s="6">
        <v>14</v>
      </c>
      <c r="E18" s="6">
        <v>4</v>
      </c>
      <c r="F18" s="6">
        <v>8</v>
      </c>
      <c r="G18" s="6">
        <v>13</v>
      </c>
      <c r="H18" s="6">
        <v>0</v>
      </c>
    </row>
    <row r="19" spans="1:8" x14ac:dyDescent="0.2">
      <c r="A19" s="2" t="s">
        <v>29</v>
      </c>
      <c r="B19" s="2"/>
    </row>
    <row r="20" spans="1:8" x14ac:dyDescent="0.2">
      <c r="A20" s="2" t="s">
        <v>341</v>
      </c>
      <c r="B20" s="2"/>
      <c r="C20" s="2"/>
      <c r="D20" s="2"/>
    </row>
  </sheetData>
  <mergeCells count="4">
    <mergeCell ref="A19:B19"/>
    <mergeCell ref="B2:H2"/>
    <mergeCell ref="A1:H1"/>
    <mergeCell ref="A20:D2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1" zoomScaleNormal="100" workbookViewId="0">
      <selection activeCell="B57" sqref="B57"/>
    </sheetView>
  </sheetViews>
  <sheetFormatPr defaultRowHeight="11.25" x14ac:dyDescent="0.2"/>
  <cols>
    <col min="1" max="1" width="24" bestFit="1" customWidth="1"/>
    <col min="2" max="2" width="10.83203125" customWidth="1"/>
    <col min="8" max="8" width="17.5" bestFit="1" customWidth="1"/>
  </cols>
  <sheetData>
    <row r="1" spans="1:8" x14ac:dyDescent="0.2">
      <c r="A1" s="7" t="s">
        <v>310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10033</v>
      </c>
      <c r="C5" s="4">
        <v>125</v>
      </c>
      <c r="D5" s="4">
        <v>1316</v>
      </c>
      <c r="E5" s="4">
        <v>1838</v>
      </c>
      <c r="F5" s="4">
        <v>256</v>
      </c>
      <c r="G5" s="4">
        <v>6327</v>
      </c>
      <c r="H5" s="4">
        <v>171</v>
      </c>
    </row>
    <row r="6" spans="1:8" x14ac:dyDescent="0.2">
      <c r="A6" t="s">
        <v>311</v>
      </c>
      <c r="B6" s="4">
        <v>9820</v>
      </c>
      <c r="C6" s="4">
        <v>118</v>
      </c>
      <c r="D6" s="4">
        <v>1253</v>
      </c>
      <c r="E6" s="4">
        <v>1821</v>
      </c>
      <c r="F6" s="4">
        <v>254</v>
      </c>
      <c r="G6" s="4">
        <v>6203</v>
      </c>
      <c r="H6" s="4">
        <v>171</v>
      </c>
    </row>
    <row r="7" spans="1:8" x14ac:dyDescent="0.2">
      <c r="A7" t="s">
        <v>312</v>
      </c>
      <c r="B7" s="4">
        <v>6213</v>
      </c>
      <c r="C7" s="4">
        <v>85</v>
      </c>
      <c r="D7" s="4">
        <v>893</v>
      </c>
      <c r="E7" s="4">
        <v>1070</v>
      </c>
      <c r="F7" s="4">
        <v>193</v>
      </c>
      <c r="G7" s="4">
        <v>3817</v>
      </c>
      <c r="H7" s="4">
        <v>155</v>
      </c>
    </row>
    <row r="8" spans="1:8" x14ac:dyDescent="0.2">
      <c r="A8" t="s">
        <v>313</v>
      </c>
      <c r="B8" s="4">
        <v>6282</v>
      </c>
      <c r="C8" s="4">
        <v>91</v>
      </c>
      <c r="D8" s="4">
        <v>947</v>
      </c>
      <c r="E8" s="4">
        <v>1037</v>
      </c>
      <c r="F8" s="4">
        <v>195</v>
      </c>
      <c r="G8" s="4">
        <v>3858</v>
      </c>
      <c r="H8" s="4">
        <v>154</v>
      </c>
    </row>
    <row r="9" spans="1:8" x14ac:dyDescent="0.2">
      <c r="A9" t="s">
        <v>314</v>
      </c>
      <c r="B9" s="4">
        <v>3702</v>
      </c>
      <c r="C9" s="4">
        <v>23</v>
      </c>
      <c r="D9" s="4">
        <v>519</v>
      </c>
      <c r="E9" s="4">
        <v>280</v>
      </c>
      <c r="F9" s="4">
        <v>45</v>
      </c>
      <c r="G9" s="4">
        <v>2689</v>
      </c>
      <c r="H9" s="4">
        <v>146</v>
      </c>
    </row>
    <row r="10" spans="1:8" x14ac:dyDescent="0.2">
      <c r="A10" t="s">
        <v>315</v>
      </c>
      <c r="B10" s="4">
        <v>3221</v>
      </c>
      <c r="C10" s="4">
        <v>7</v>
      </c>
      <c r="D10" s="4">
        <v>377</v>
      </c>
      <c r="E10" s="4">
        <v>221</v>
      </c>
      <c r="F10" s="4">
        <v>25</v>
      </c>
      <c r="G10" s="4">
        <v>2445</v>
      </c>
      <c r="H10" s="4">
        <v>146</v>
      </c>
    </row>
    <row r="11" spans="1:8" x14ac:dyDescent="0.2">
      <c r="A11" t="s">
        <v>316</v>
      </c>
      <c r="B11" s="4">
        <v>481</v>
      </c>
      <c r="C11" s="4">
        <v>16</v>
      </c>
      <c r="D11" s="4">
        <v>142</v>
      </c>
      <c r="E11" s="4">
        <v>59</v>
      </c>
      <c r="F11" s="4">
        <v>20</v>
      </c>
      <c r="G11" s="4">
        <v>244</v>
      </c>
      <c r="H11" s="4">
        <v>0</v>
      </c>
    </row>
    <row r="12" spans="1:8" x14ac:dyDescent="0.2">
      <c r="A12" t="s">
        <v>317</v>
      </c>
      <c r="B12" s="4">
        <v>2367</v>
      </c>
      <c r="C12" s="4">
        <v>61</v>
      </c>
      <c r="D12" s="4">
        <v>365</v>
      </c>
      <c r="E12" s="4">
        <v>740</v>
      </c>
      <c r="F12" s="4">
        <v>148</v>
      </c>
      <c r="G12" s="4">
        <v>1045</v>
      </c>
      <c r="H12" s="4">
        <v>8</v>
      </c>
    </row>
    <row r="13" spans="1:8" x14ac:dyDescent="0.2">
      <c r="A13" t="s">
        <v>318</v>
      </c>
      <c r="B13" s="4">
        <v>213</v>
      </c>
      <c r="C13" s="4">
        <v>7</v>
      </c>
      <c r="D13" s="4">
        <v>63</v>
      </c>
      <c r="E13" s="4">
        <v>17</v>
      </c>
      <c r="F13" s="4">
        <v>2</v>
      </c>
      <c r="G13" s="4">
        <v>124</v>
      </c>
      <c r="H13" s="4">
        <v>0</v>
      </c>
    </row>
    <row r="14" spans="1:8" x14ac:dyDescent="0.2">
      <c r="A14" t="s">
        <v>319</v>
      </c>
      <c r="B14" s="4">
        <v>144</v>
      </c>
      <c r="C14" s="4">
        <v>1</v>
      </c>
      <c r="D14" s="4">
        <v>9</v>
      </c>
      <c r="E14" s="4">
        <v>50</v>
      </c>
      <c r="F14" s="4">
        <v>0</v>
      </c>
      <c r="G14" s="4">
        <v>83</v>
      </c>
      <c r="H14" s="4">
        <v>1</v>
      </c>
    </row>
    <row r="15" spans="1:8" x14ac:dyDescent="0.2">
      <c r="A15" t="s">
        <v>320</v>
      </c>
      <c r="B15" s="4">
        <v>3607</v>
      </c>
      <c r="C15" s="4">
        <v>33</v>
      </c>
      <c r="D15" s="4">
        <v>360</v>
      </c>
      <c r="E15" s="4">
        <v>751</v>
      </c>
      <c r="F15" s="4">
        <v>61</v>
      </c>
      <c r="G15" s="4">
        <v>2386</v>
      </c>
      <c r="H15" s="4">
        <v>16</v>
      </c>
    </row>
    <row r="16" spans="1:8" x14ac:dyDescent="0.2">
      <c r="A16" t="s">
        <v>321</v>
      </c>
      <c r="B16" s="4">
        <v>1944</v>
      </c>
      <c r="C16" s="4">
        <v>23</v>
      </c>
      <c r="D16" s="4">
        <v>148</v>
      </c>
      <c r="E16" s="4">
        <v>518</v>
      </c>
      <c r="F16" s="4">
        <v>48</v>
      </c>
      <c r="G16" s="4">
        <v>1192</v>
      </c>
      <c r="H16" s="4">
        <v>15</v>
      </c>
    </row>
    <row r="17" spans="1:8" x14ac:dyDescent="0.2">
      <c r="A17" t="s">
        <v>322</v>
      </c>
      <c r="B17" s="4">
        <v>1164</v>
      </c>
      <c r="C17" s="4">
        <v>0</v>
      </c>
      <c r="D17" s="4">
        <v>131</v>
      </c>
      <c r="E17" s="4">
        <v>157</v>
      </c>
      <c r="F17" s="4">
        <v>2</v>
      </c>
      <c r="G17" s="4">
        <v>874</v>
      </c>
      <c r="H17" s="4">
        <v>0</v>
      </c>
    </row>
    <row r="18" spans="1:8" x14ac:dyDescent="0.2">
      <c r="A18" t="s">
        <v>323</v>
      </c>
      <c r="B18" s="4">
        <v>336</v>
      </c>
      <c r="C18" s="4">
        <v>5</v>
      </c>
      <c r="D18" s="4">
        <v>62</v>
      </c>
      <c r="E18" s="4">
        <v>57</v>
      </c>
      <c r="F18" s="4">
        <v>8</v>
      </c>
      <c r="G18" s="4">
        <v>204</v>
      </c>
      <c r="H18" s="4">
        <v>0</v>
      </c>
    </row>
    <row r="19" spans="1:8" x14ac:dyDescent="0.2">
      <c r="A19" t="s">
        <v>324</v>
      </c>
      <c r="B19" s="4">
        <v>78</v>
      </c>
      <c r="C19" s="4">
        <v>3</v>
      </c>
      <c r="D19" s="4">
        <v>9</v>
      </c>
      <c r="E19" s="4">
        <v>11</v>
      </c>
      <c r="F19" s="4">
        <v>2</v>
      </c>
      <c r="G19" s="4">
        <v>53</v>
      </c>
      <c r="H19" s="4">
        <v>0</v>
      </c>
    </row>
    <row r="20" spans="1:8" x14ac:dyDescent="0.2">
      <c r="A20" t="s">
        <v>296</v>
      </c>
      <c r="B20" s="4">
        <v>33</v>
      </c>
      <c r="C20" s="4">
        <v>0</v>
      </c>
      <c r="D20" s="4">
        <v>4</v>
      </c>
      <c r="E20" s="4">
        <v>3</v>
      </c>
      <c r="F20" s="4">
        <v>0</v>
      </c>
      <c r="G20" s="4">
        <v>26</v>
      </c>
      <c r="H20" s="4">
        <v>0</v>
      </c>
    </row>
    <row r="21" spans="1:8" x14ac:dyDescent="0.2">
      <c r="A21" t="s">
        <v>325</v>
      </c>
      <c r="B21" s="4">
        <v>52</v>
      </c>
      <c r="C21" s="4">
        <v>2</v>
      </c>
      <c r="D21" s="4">
        <v>6</v>
      </c>
      <c r="E21" s="4">
        <v>5</v>
      </c>
      <c r="F21" s="4">
        <v>1</v>
      </c>
      <c r="G21" s="4">
        <v>37</v>
      </c>
      <c r="H21" s="4">
        <v>1</v>
      </c>
    </row>
    <row r="22" spans="1:8" x14ac:dyDescent="0.2">
      <c r="A22" t="s">
        <v>27</v>
      </c>
      <c r="B22" s="4"/>
      <c r="C22" s="4"/>
      <c r="D22" s="4"/>
      <c r="E22" s="4"/>
      <c r="F22" s="4"/>
      <c r="G22" s="4"/>
      <c r="H22" s="4"/>
    </row>
    <row r="23" spans="1:8" x14ac:dyDescent="0.2">
      <c r="A23" t="s">
        <v>2</v>
      </c>
      <c r="B23" s="4">
        <v>5225</v>
      </c>
      <c r="C23" s="4">
        <v>68</v>
      </c>
      <c r="D23" s="4">
        <v>693</v>
      </c>
      <c r="E23" s="4">
        <v>1001</v>
      </c>
      <c r="F23" s="4">
        <v>135</v>
      </c>
      <c r="G23" s="4">
        <v>3201</v>
      </c>
      <c r="H23" s="4">
        <v>127</v>
      </c>
    </row>
    <row r="24" spans="1:8" x14ac:dyDescent="0.2">
      <c r="A24" t="s">
        <v>311</v>
      </c>
      <c r="B24" s="4">
        <v>5168</v>
      </c>
      <c r="C24" s="4">
        <v>68</v>
      </c>
      <c r="D24" s="4">
        <v>683</v>
      </c>
      <c r="E24" s="4">
        <v>998</v>
      </c>
      <c r="F24" s="4">
        <v>135</v>
      </c>
      <c r="G24" s="4">
        <v>3157</v>
      </c>
      <c r="H24" s="4">
        <v>127</v>
      </c>
    </row>
    <row r="25" spans="1:8" x14ac:dyDescent="0.2">
      <c r="A25" t="s">
        <v>312</v>
      </c>
      <c r="B25" s="4">
        <v>4271</v>
      </c>
      <c r="C25" s="4">
        <v>63</v>
      </c>
      <c r="D25" s="4">
        <v>573</v>
      </c>
      <c r="E25" s="4">
        <v>882</v>
      </c>
      <c r="F25" s="4">
        <v>127</v>
      </c>
      <c r="G25" s="4">
        <v>2499</v>
      </c>
      <c r="H25" s="4">
        <v>127</v>
      </c>
    </row>
    <row r="26" spans="1:8" x14ac:dyDescent="0.2">
      <c r="A26" t="s">
        <v>313</v>
      </c>
      <c r="B26" s="4">
        <v>4297</v>
      </c>
      <c r="C26" s="4">
        <v>63</v>
      </c>
      <c r="D26" s="4">
        <v>582</v>
      </c>
      <c r="E26" s="4">
        <v>883</v>
      </c>
      <c r="F26" s="4">
        <v>127</v>
      </c>
      <c r="G26" s="4">
        <v>2515</v>
      </c>
      <c r="H26" s="4">
        <v>127</v>
      </c>
    </row>
    <row r="27" spans="1:8" x14ac:dyDescent="0.2">
      <c r="A27" t="s">
        <v>314</v>
      </c>
      <c r="B27" s="4">
        <v>2198</v>
      </c>
      <c r="C27" s="4">
        <v>15</v>
      </c>
      <c r="D27" s="4">
        <v>297</v>
      </c>
      <c r="E27" s="4">
        <v>228</v>
      </c>
      <c r="F27" s="4">
        <v>20</v>
      </c>
      <c r="G27" s="4">
        <v>1519</v>
      </c>
      <c r="H27" s="4">
        <v>119</v>
      </c>
    </row>
    <row r="28" spans="1:8" x14ac:dyDescent="0.2">
      <c r="A28" t="s">
        <v>315</v>
      </c>
      <c r="B28" s="4">
        <v>1765</v>
      </c>
      <c r="C28" s="4">
        <v>3</v>
      </c>
      <c r="D28" s="4">
        <v>172</v>
      </c>
      <c r="E28" s="4">
        <v>171</v>
      </c>
      <c r="F28" s="4">
        <v>8</v>
      </c>
      <c r="G28" s="4">
        <v>1292</v>
      </c>
      <c r="H28" s="4">
        <v>119</v>
      </c>
    </row>
    <row r="29" spans="1:8" x14ac:dyDescent="0.2">
      <c r="A29" t="s">
        <v>316</v>
      </c>
      <c r="B29" s="4">
        <v>433</v>
      </c>
      <c r="C29" s="4">
        <v>12</v>
      </c>
      <c r="D29" s="4">
        <v>125</v>
      </c>
      <c r="E29" s="4">
        <v>57</v>
      </c>
      <c r="F29" s="4">
        <v>12</v>
      </c>
      <c r="G29" s="4">
        <v>227</v>
      </c>
      <c r="H29" s="4">
        <v>0</v>
      </c>
    </row>
    <row r="30" spans="1:8" x14ac:dyDescent="0.2">
      <c r="A30" t="s">
        <v>317</v>
      </c>
      <c r="B30" s="4">
        <v>2042</v>
      </c>
      <c r="C30" s="4">
        <v>48</v>
      </c>
      <c r="D30" s="4">
        <v>275</v>
      </c>
      <c r="E30" s="4">
        <v>652</v>
      </c>
      <c r="F30" s="4">
        <v>107</v>
      </c>
      <c r="G30" s="4">
        <v>952</v>
      </c>
      <c r="H30" s="4">
        <v>8</v>
      </c>
    </row>
    <row r="31" spans="1:8" x14ac:dyDescent="0.2">
      <c r="A31" t="s">
        <v>318</v>
      </c>
      <c r="B31" s="4">
        <v>57</v>
      </c>
      <c r="C31" s="4">
        <v>0</v>
      </c>
      <c r="D31" s="4">
        <v>10</v>
      </c>
      <c r="E31" s="4">
        <v>3</v>
      </c>
      <c r="F31" s="4">
        <v>0</v>
      </c>
      <c r="G31" s="4">
        <v>44</v>
      </c>
      <c r="H31" s="4">
        <v>0</v>
      </c>
    </row>
    <row r="32" spans="1:8" x14ac:dyDescent="0.2">
      <c r="A32" t="s">
        <v>319</v>
      </c>
      <c r="B32" s="4">
        <v>31</v>
      </c>
      <c r="C32" s="4">
        <v>0</v>
      </c>
      <c r="D32" s="4">
        <v>1</v>
      </c>
      <c r="E32" s="4">
        <v>2</v>
      </c>
      <c r="F32" s="4">
        <v>0</v>
      </c>
      <c r="G32" s="4">
        <v>28</v>
      </c>
      <c r="H32" s="4">
        <v>0</v>
      </c>
    </row>
    <row r="33" spans="1:8" x14ac:dyDescent="0.2">
      <c r="A33" t="s">
        <v>320</v>
      </c>
      <c r="B33" s="4">
        <v>897</v>
      </c>
      <c r="C33" s="4">
        <v>5</v>
      </c>
      <c r="D33" s="4">
        <v>110</v>
      </c>
      <c r="E33" s="4">
        <v>116</v>
      </c>
      <c r="F33" s="4">
        <v>8</v>
      </c>
      <c r="G33" s="4">
        <v>658</v>
      </c>
      <c r="H33" s="4">
        <v>0</v>
      </c>
    </row>
    <row r="34" spans="1:8" x14ac:dyDescent="0.2">
      <c r="A34" t="s">
        <v>321</v>
      </c>
      <c r="B34" s="4">
        <v>78</v>
      </c>
      <c r="C34" s="4">
        <v>0</v>
      </c>
      <c r="D34" s="4">
        <v>6</v>
      </c>
      <c r="E34" s="4">
        <v>9</v>
      </c>
      <c r="F34" s="4">
        <v>1</v>
      </c>
      <c r="G34" s="4">
        <v>62</v>
      </c>
      <c r="H34" s="4">
        <v>0</v>
      </c>
    </row>
    <row r="35" spans="1:8" x14ac:dyDescent="0.2">
      <c r="A35" t="s">
        <v>322</v>
      </c>
      <c r="B35" s="4">
        <v>546</v>
      </c>
      <c r="C35" s="4">
        <v>0</v>
      </c>
      <c r="D35" s="4">
        <v>61</v>
      </c>
      <c r="E35" s="4">
        <v>68</v>
      </c>
      <c r="F35" s="4">
        <v>2</v>
      </c>
      <c r="G35" s="4">
        <v>415</v>
      </c>
      <c r="H35" s="4">
        <v>0</v>
      </c>
    </row>
    <row r="36" spans="1:8" x14ac:dyDescent="0.2">
      <c r="A36" t="s">
        <v>323</v>
      </c>
      <c r="B36" s="4">
        <v>169</v>
      </c>
      <c r="C36" s="4">
        <v>2</v>
      </c>
      <c r="D36" s="4">
        <v>31</v>
      </c>
      <c r="E36" s="4">
        <v>29</v>
      </c>
      <c r="F36" s="4">
        <v>3</v>
      </c>
      <c r="G36" s="4">
        <v>104</v>
      </c>
      <c r="H36" s="4">
        <v>0</v>
      </c>
    </row>
    <row r="37" spans="1:8" x14ac:dyDescent="0.2">
      <c r="A37" t="s">
        <v>324</v>
      </c>
      <c r="B37" s="4">
        <v>51</v>
      </c>
      <c r="C37" s="4">
        <v>2</v>
      </c>
      <c r="D37" s="4">
        <v>5</v>
      </c>
      <c r="E37" s="4">
        <v>5</v>
      </c>
      <c r="F37" s="4">
        <v>2</v>
      </c>
      <c r="G37" s="4">
        <v>37</v>
      </c>
      <c r="H37" s="4">
        <v>0</v>
      </c>
    </row>
    <row r="38" spans="1:8" x14ac:dyDescent="0.2">
      <c r="A38" t="s">
        <v>296</v>
      </c>
      <c r="B38" s="4">
        <v>26</v>
      </c>
      <c r="C38" s="4">
        <v>0</v>
      </c>
      <c r="D38" s="4">
        <v>4</v>
      </c>
      <c r="E38" s="4">
        <v>1</v>
      </c>
      <c r="F38" s="4">
        <v>0</v>
      </c>
      <c r="G38" s="4">
        <v>21</v>
      </c>
      <c r="H38" s="4">
        <v>0</v>
      </c>
    </row>
    <row r="39" spans="1:8" x14ac:dyDescent="0.2">
      <c r="A39" t="s">
        <v>325</v>
      </c>
      <c r="B39" s="4">
        <v>27</v>
      </c>
      <c r="C39" s="4">
        <v>1</v>
      </c>
      <c r="D39" s="4">
        <v>3</v>
      </c>
      <c r="E39" s="4">
        <v>4</v>
      </c>
      <c r="F39" s="4">
        <v>0</v>
      </c>
      <c r="G39" s="4">
        <v>19</v>
      </c>
      <c r="H39" s="4">
        <v>0</v>
      </c>
    </row>
    <row r="40" spans="1:8" x14ac:dyDescent="0.2">
      <c r="A40" t="s">
        <v>28</v>
      </c>
      <c r="B40" s="4"/>
      <c r="C40" s="4"/>
      <c r="D40" s="4"/>
      <c r="E40" s="4"/>
      <c r="F40" s="4"/>
      <c r="G40" s="4"/>
      <c r="H40" s="4"/>
    </row>
    <row r="41" spans="1:8" x14ac:dyDescent="0.2">
      <c r="A41" t="s">
        <v>2</v>
      </c>
      <c r="B41" s="4">
        <v>4808</v>
      </c>
      <c r="C41" s="4">
        <v>57</v>
      </c>
      <c r="D41" s="4">
        <v>623</v>
      </c>
      <c r="E41" s="4">
        <v>837</v>
      </c>
      <c r="F41" s="4">
        <v>121</v>
      </c>
      <c r="G41" s="4">
        <v>3126</v>
      </c>
      <c r="H41" s="4">
        <v>44</v>
      </c>
    </row>
    <row r="42" spans="1:8" x14ac:dyDescent="0.2">
      <c r="A42" t="s">
        <v>311</v>
      </c>
      <c r="B42" s="4">
        <v>4652</v>
      </c>
      <c r="C42" s="4">
        <v>50</v>
      </c>
      <c r="D42" s="4">
        <v>570</v>
      </c>
      <c r="E42" s="4">
        <v>823</v>
      </c>
      <c r="F42" s="4">
        <v>119</v>
      </c>
      <c r="G42" s="4">
        <v>3046</v>
      </c>
      <c r="H42" s="4">
        <v>44</v>
      </c>
    </row>
    <row r="43" spans="1:8" x14ac:dyDescent="0.2">
      <c r="A43" t="s">
        <v>312</v>
      </c>
      <c r="B43" s="4">
        <v>1942</v>
      </c>
      <c r="C43" s="4">
        <v>22</v>
      </c>
      <c r="D43" s="4">
        <v>320</v>
      </c>
      <c r="E43" s="4">
        <v>188</v>
      </c>
      <c r="F43" s="4">
        <v>66</v>
      </c>
      <c r="G43" s="4">
        <v>1318</v>
      </c>
      <c r="H43" s="4">
        <v>28</v>
      </c>
    </row>
    <row r="44" spans="1:8" x14ac:dyDescent="0.2">
      <c r="A44" t="s">
        <v>313</v>
      </c>
      <c r="B44" s="4">
        <v>1985</v>
      </c>
      <c r="C44" s="4">
        <v>28</v>
      </c>
      <c r="D44" s="4">
        <v>365</v>
      </c>
      <c r="E44" s="4">
        <v>154</v>
      </c>
      <c r="F44" s="4">
        <v>68</v>
      </c>
      <c r="G44" s="4">
        <v>1343</v>
      </c>
      <c r="H44" s="4">
        <v>27</v>
      </c>
    </row>
    <row r="45" spans="1:8" x14ac:dyDescent="0.2">
      <c r="A45" t="s">
        <v>314</v>
      </c>
      <c r="B45" s="4">
        <v>1504</v>
      </c>
      <c r="C45" s="4">
        <v>8</v>
      </c>
      <c r="D45" s="4">
        <v>222</v>
      </c>
      <c r="E45" s="4">
        <v>52</v>
      </c>
      <c r="F45" s="4">
        <v>25</v>
      </c>
      <c r="G45" s="4">
        <v>1170</v>
      </c>
      <c r="H45" s="4">
        <v>27</v>
      </c>
    </row>
    <row r="46" spans="1:8" x14ac:dyDescent="0.2">
      <c r="A46" t="s">
        <v>315</v>
      </c>
      <c r="B46" s="4">
        <v>1456</v>
      </c>
      <c r="C46" s="4">
        <v>4</v>
      </c>
      <c r="D46" s="4">
        <v>205</v>
      </c>
      <c r="E46" s="4">
        <v>50</v>
      </c>
      <c r="F46" s="4">
        <v>17</v>
      </c>
      <c r="G46" s="4">
        <v>1153</v>
      </c>
      <c r="H46" s="4">
        <v>27</v>
      </c>
    </row>
    <row r="47" spans="1:8" x14ac:dyDescent="0.2">
      <c r="A47" t="s">
        <v>316</v>
      </c>
      <c r="B47" s="4">
        <v>48</v>
      </c>
      <c r="C47" s="4">
        <v>4</v>
      </c>
      <c r="D47" s="4">
        <v>17</v>
      </c>
      <c r="E47" s="4">
        <v>2</v>
      </c>
      <c r="F47" s="4">
        <v>8</v>
      </c>
      <c r="G47" s="4">
        <v>17</v>
      </c>
      <c r="H47" s="4">
        <v>0</v>
      </c>
    </row>
    <row r="48" spans="1:8" x14ac:dyDescent="0.2">
      <c r="A48" t="s">
        <v>317</v>
      </c>
      <c r="B48" s="4">
        <v>325</v>
      </c>
      <c r="C48" s="4">
        <v>13</v>
      </c>
      <c r="D48" s="4">
        <v>90</v>
      </c>
      <c r="E48" s="4">
        <v>88</v>
      </c>
      <c r="F48" s="4">
        <v>41</v>
      </c>
      <c r="G48" s="4">
        <v>93</v>
      </c>
      <c r="H48" s="4">
        <v>0</v>
      </c>
    </row>
    <row r="49" spans="1:8" x14ac:dyDescent="0.2">
      <c r="A49" t="s">
        <v>318</v>
      </c>
      <c r="B49" s="4">
        <v>156</v>
      </c>
      <c r="C49" s="4">
        <v>7</v>
      </c>
      <c r="D49" s="4">
        <v>53</v>
      </c>
      <c r="E49" s="4">
        <v>14</v>
      </c>
      <c r="F49" s="4">
        <v>2</v>
      </c>
      <c r="G49" s="4">
        <v>80</v>
      </c>
      <c r="H49" s="4">
        <v>0</v>
      </c>
    </row>
    <row r="50" spans="1:8" x14ac:dyDescent="0.2">
      <c r="A50" t="s">
        <v>319</v>
      </c>
      <c r="B50" s="4">
        <v>113</v>
      </c>
      <c r="C50" s="4">
        <v>1</v>
      </c>
      <c r="D50" s="4">
        <v>8</v>
      </c>
      <c r="E50" s="4">
        <v>48</v>
      </c>
      <c r="F50" s="4">
        <v>0</v>
      </c>
      <c r="G50" s="4">
        <v>55</v>
      </c>
      <c r="H50" s="4">
        <v>1</v>
      </c>
    </row>
    <row r="51" spans="1:8" x14ac:dyDescent="0.2">
      <c r="A51" t="s">
        <v>320</v>
      </c>
      <c r="B51" s="4">
        <v>2710</v>
      </c>
      <c r="C51" s="4">
        <v>28</v>
      </c>
      <c r="D51" s="4">
        <v>250</v>
      </c>
      <c r="E51" s="4">
        <v>635</v>
      </c>
      <c r="F51" s="4">
        <v>53</v>
      </c>
      <c r="G51" s="4">
        <v>1728</v>
      </c>
      <c r="H51" s="4">
        <v>16</v>
      </c>
    </row>
    <row r="52" spans="1:8" x14ac:dyDescent="0.2">
      <c r="A52" t="s">
        <v>321</v>
      </c>
      <c r="B52" s="4">
        <v>1866</v>
      </c>
      <c r="C52" s="4">
        <v>23</v>
      </c>
      <c r="D52" s="4">
        <v>142</v>
      </c>
      <c r="E52" s="4">
        <v>509</v>
      </c>
      <c r="F52" s="4">
        <v>47</v>
      </c>
      <c r="G52" s="4">
        <v>1130</v>
      </c>
      <c r="H52" s="4">
        <v>15</v>
      </c>
    </row>
    <row r="53" spans="1:8" x14ac:dyDescent="0.2">
      <c r="A53" t="s">
        <v>322</v>
      </c>
      <c r="B53" s="4">
        <v>618</v>
      </c>
      <c r="C53" s="4">
        <v>0</v>
      </c>
      <c r="D53" s="4">
        <v>70</v>
      </c>
      <c r="E53" s="4">
        <v>89</v>
      </c>
      <c r="F53" s="4">
        <v>0</v>
      </c>
      <c r="G53" s="4">
        <v>459</v>
      </c>
      <c r="H53" s="4">
        <v>0</v>
      </c>
    </row>
    <row r="54" spans="1:8" x14ac:dyDescent="0.2">
      <c r="A54" t="s">
        <v>323</v>
      </c>
      <c r="B54" s="4">
        <v>167</v>
      </c>
      <c r="C54" s="4">
        <v>3</v>
      </c>
      <c r="D54" s="4">
        <v>31</v>
      </c>
      <c r="E54" s="4">
        <v>28</v>
      </c>
      <c r="F54" s="4">
        <v>5</v>
      </c>
      <c r="G54" s="4">
        <v>100</v>
      </c>
      <c r="H54" s="4">
        <v>0</v>
      </c>
    </row>
    <row r="55" spans="1:8" x14ac:dyDescent="0.2">
      <c r="A55" t="s">
        <v>324</v>
      </c>
      <c r="B55" s="4">
        <v>27</v>
      </c>
      <c r="C55" s="4">
        <v>1</v>
      </c>
      <c r="D55" s="4">
        <v>4</v>
      </c>
      <c r="E55" s="4">
        <v>6</v>
      </c>
      <c r="F55" s="4">
        <v>0</v>
      </c>
      <c r="G55" s="4">
        <v>16</v>
      </c>
      <c r="H55" s="4">
        <v>0</v>
      </c>
    </row>
    <row r="56" spans="1:8" x14ac:dyDescent="0.2">
      <c r="A56" t="s">
        <v>296</v>
      </c>
      <c r="B56" s="4">
        <v>7</v>
      </c>
      <c r="C56" s="4">
        <v>0</v>
      </c>
      <c r="D56" s="4">
        <v>0</v>
      </c>
      <c r="E56" s="4">
        <v>2</v>
      </c>
      <c r="F56" s="4">
        <v>0</v>
      </c>
      <c r="G56" s="4">
        <v>5</v>
      </c>
      <c r="H56" s="4">
        <v>0</v>
      </c>
    </row>
    <row r="57" spans="1:8" x14ac:dyDescent="0.2">
      <c r="A57" s="5" t="s">
        <v>325</v>
      </c>
      <c r="B57" s="6">
        <v>25</v>
      </c>
      <c r="C57" s="6">
        <v>1</v>
      </c>
      <c r="D57" s="6">
        <v>3</v>
      </c>
      <c r="E57" s="6">
        <v>1</v>
      </c>
      <c r="F57" s="6">
        <v>1</v>
      </c>
      <c r="G57" s="6">
        <v>18</v>
      </c>
      <c r="H57" s="6">
        <v>1</v>
      </c>
    </row>
    <row r="58" spans="1:8" x14ac:dyDescent="0.2">
      <c r="A58" s="2" t="s">
        <v>29</v>
      </c>
      <c r="B58" s="2"/>
    </row>
    <row r="59" spans="1:8" x14ac:dyDescent="0.2">
      <c r="A59" s="2" t="s">
        <v>341</v>
      </c>
      <c r="B59" s="2"/>
      <c r="C59" s="2"/>
      <c r="D59" s="2"/>
    </row>
  </sheetData>
  <mergeCells count="4">
    <mergeCell ref="A58:B58"/>
    <mergeCell ref="B2:H2"/>
    <mergeCell ref="A1:H1"/>
    <mergeCell ref="A59:D59"/>
  </mergeCells>
  <pageMargins left="0.7" right="0.7" top="0.75" bottom="0.75" header="0.3" footer="0.3"/>
  <pageSetup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A23" sqref="A23:D23"/>
    </sheetView>
  </sheetViews>
  <sheetFormatPr defaultRowHeight="11.25" x14ac:dyDescent="0.2"/>
  <cols>
    <col min="1" max="1" width="15.1640625" bestFit="1" customWidth="1"/>
    <col min="2" max="2" width="10.33203125" customWidth="1"/>
    <col min="8" max="8" width="17.5" bestFit="1" customWidth="1"/>
  </cols>
  <sheetData>
    <row r="1" spans="1:8" x14ac:dyDescent="0.2">
      <c r="A1" s="7" t="s">
        <v>326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6312</v>
      </c>
      <c r="C5" s="4">
        <v>91</v>
      </c>
      <c r="D5" s="4">
        <v>948</v>
      </c>
      <c r="E5" s="4">
        <v>1055</v>
      </c>
      <c r="F5" s="4">
        <v>199</v>
      </c>
      <c r="G5" s="4">
        <v>3865</v>
      </c>
      <c r="H5" s="4">
        <v>154</v>
      </c>
    </row>
    <row r="6" spans="1:8" x14ac:dyDescent="0.2">
      <c r="A6" t="s">
        <v>327</v>
      </c>
      <c r="B6" s="4">
        <v>2789</v>
      </c>
      <c r="C6" s="4">
        <v>9</v>
      </c>
      <c r="D6" s="4">
        <v>162</v>
      </c>
      <c r="E6" s="4">
        <v>219</v>
      </c>
      <c r="F6" s="4">
        <v>20</v>
      </c>
      <c r="G6" s="4">
        <v>2234</v>
      </c>
      <c r="H6" s="4">
        <v>145</v>
      </c>
    </row>
    <row r="7" spans="1:8" x14ac:dyDescent="0.2">
      <c r="A7" t="s">
        <v>328</v>
      </c>
      <c r="B7" s="4">
        <v>915</v>
      </c>
      <c r="C7" s="4">
        <v>14</v>
      </c>
      <c r="D7" s="4">
        <v>357</v>
      </c>
      <c r="E7" s="4">
        <v>61</v>
      </c>
      <c r="F7" s="4">
        <v>25</v>
      </c>
      <c r="G7" s="4">
        <v>457</v>
      </c>
      <c r="H7" s="4">
        <v>1</v>
      </c>
    </row>
    <row r="8" spans="1:8" x14ac:dyDescent="0.2">
      <c r="A8" t="s">
        <v>329</v>
      </c>
      <c r="B8" s="4">
        <v>2381</v>
      </c>
      <c r="C8" s="4">
        <v>61</v>
      </c>
      <c r="D8" s="4">
        <v>366</v>
      </c>
      <c r="E8" s="4">
        <v>747</v>
      </c>
      <c r="F8" s="4">
        <v>150</v>
      </c>
      <c r="G8" s="4">
        <v>1049</v>
      </c>
      <c r="H8" s="4">
        <v>8</v>
      </c>
    </row>
    <row r="9" spans="1:8" x14ac:dyDescent="0.2">
      <c r="A9" t="s">
        <v>330</v>
      </c>
      <c r="B9" s="4">
        <v>227</v>
      </c>
      <c r="C9" s="4">
        <v>7</v>
      </c>
      <c r="D9" s="4">
        <v>63</v>
      </c>
      <c r="E9" s="4">
        <v>28</v>
      </c>
      <c r="F9" s="4">
        <v>4</v>
      </c>
      <c r="G9" s="4">
        <v>125</v>
      </c>
      <c r="H9" s="4">
        <v>0</v>
      </c>
    </row>
    <row r="10" spans="1:8" x14ac:dyDescent="0.2">
      <c r="A10" t="s">
        <v>27</v>
      </c>
      <c r="B10" s="4"/>
      <c r="C10" s="4"/>
      <c r="D10" s="4"/>
      <c r="E10" s="4"/>
      <c r="F10" s="4"/>
      <c r="G10" s="4"/>
      <c r="H10" s="4"/>
    </row>
    <row r="11" spans="1:8" x14ac:dyDescent="0.2">
      <c r="A11" t="s">
        <v>2</v>
      </c>
      <c r="B11" s="4">
        <v>4317</v>
      </c>
      <c r="C11" s="4">
        <v>63</v>
      </c>
      <c r="D11" s="4">
        <v>583</v>
      </c>
      <c r="E11" s="4">
        <v>895</v>
      </c>
      <c r="F11" s="4">
        <v>130</v>
      </c>
      <c r="G11" s="4">
        <v>2519</v>
      </c>
      <c r="H11" s="4">
        <v>127</v>
      </c>
    </row>
    <row r="12" spans="1:8" x14ac:dyDescent="0.2">
      <c r="A12" t="s">
        <v>327</v>
      </c>
      <c r="B12" s="4">
        <v>1577</v>
      </c>
      <c r="C12" s="4">
        <v>4</v>
      </c>
      <c r="D12" s="4">
        <v>113</v>
      </c>
      <c r="E12" s="4">
        <v>174</v>
      </c>
      <c r="F12" s="4">
        <v>11</v>
      </c>
      <c r="G12" s="4">
        <v>1157</v>
      </c>
      <c r="H12" s="4">
        <v>118</v>
      </c>
    </row>
    <row r="13" spans="1:8" x14ac:dyDescent="0.2">
      <c r="A13" t="s">
        <v>328</v>
      </c>
      <c r="B13" s="4">
        <v>621</v>
      </c>
      <c r="C13" s="4">
        <v>11</v>
      </c>
      <c r="D13" s="4">
        <v>184</v>
      </c>
      <c r="E13" s="4">
        <v>54</v>
      </c>
      <c r="F13" s="4">
        <v>9</v>
      </c>
      <c r="G13" s="4">
        <v>362</v>
      </c>
      <c r="H13" s="4">
        <v>1</v>
      </c>
    </row>
    <row r="14" spans="1:8" x14ac:dyDescent="0.2">
      <c r="A14" t="s">
        <v>329</v>
      </c>
      <c r="B14" s="4">
        <v>2053</v>
      </c>
      <c r="C14" s="4">
        <v>48</v>
      </c>
      <c r="D14" s="4">
        <v>276</v>
      </c>
      <c r="E14" s="4">
        <v>657</v>
      </c>
      <c r="F14" s="4">
        <v>109</v>
      </c>
      <c r="G14" s="4">
        <v>955</v>
      </c>
      <c r="H14" s="4">
        <v>8</v>
      </c>
    </row>
    <row r="15" spans="1:8" x14ac:dyDescent="0.2">
      <c r="A15" t="s">
        <v>330</v>
      </c>
      <c r="B15" s="4">
        <v>66</v>
      </c>
      <c r="C15" s="4">
        <v>0</v>
      </c>
      <c r="D15" s="4">
        <v>10</v>
      </c>
      <c r="E15" s="4">
        <v>10</v>
      </c>
      <c r="F15" s="4">
        <v>1</v>
      </c>
      <c r="G15" s="4">
        <v>45</v>
      </c>
      <c r="H15" s="4">
        <v>0</v>
      </c>
    </row>
    <row r="16" spans="1:8" x14ac:dyDescent="0.2">
      <c r="A16" t="s">
        <v>28</v>
      </c>
      <c r="B16" s="4"/>
      <c r="C16" s="4"/>
      <c r="D16" s="4"/>
      <c r="E16" s="4"/>
      <c r="F16" s="4"/>
      <c r="G16" s="4"/>
      <c r="H16" s="4"/>
    </row>
    <row r="17" spans="1:8" x14ac:dyDescent="0.2">
      <c r="A17" t="s">
        <v>2</v>
      </c>
      <c r="B17" s="4">
        <v>1995</v>
      </c>
      <c r="C17" s="4">
        <v>28</v>
      </c>
      <c r="D17" s="4">
        <v>365</v>
      </c>
      <c r="E17" s="4">
        <v>160</v>
      </c>
      <c r="F17" s="4">
        <v>69</v>
      </c>
      <c r="G17" s="4">
        <v>1346</v>
      </c>
      <c r="H17" s="4">
        <v>27</v>
      </c>
    </row>
    <row r="18" spans="1:8" x14ac:dyDescent="0.2">
      <c r="A18" t="s">
        <v>327</v>
      </c>
      <c r="B18" s="4">
        <v>1212</v>
      </c>
      <c r="C18" s="4">
        <v>5</v>
      </c>
      <c r="D18" s="4">
        <v>49</v>
      </c>
      <c r="E18" s="4">
        <v>45</v>
      </c>
      <c r="F18" s="4">
        <v>9</v>
      </c>
      <c r="G18" s="4">
        <v>1077</v>
      </c>
      <c r="H18" s="4">
        <v>27</v>
      </c>
    </row>
    <row r="19" spans="1:8" x14ac:dyDescent="0.2">
      <c r="A19" t="s">
        <v>328</v>
      </c>
      <c r="B19" s="4">
        <v>294</v>
      </c>
      <c r="C19" s="4">
        <v>3</v>
      </c>
      <c r="D19" s="4">
        <v>173</v>
      </c>
      <c r="E19" s="4">
        <v>7</v>
      </c>
      <c r="F19" s="4">
        <v>16</v>
      </c>
      <c r="G19" s="4">
        <v>95</v>
      </c>
      <c r="H19" s="4">
        <v>0</v>
      </c>
    </row>
    <row r="20" spans="1:8" x14ac:dyDescent="0.2">
      <c r="A20" t="s">
        <v>329</v>
      </c>
      <c r="B20" s="4">
        <v>328</v>
      </c>
      <c r="C20" s="4">
        <v>13</v>
      </c>
      <c r="D20" s="4">
        <v>90</v>
      </c>
      <c r="E20" s="4">
        <v>90</v>
      </c>
      <c r="F20" s="4">
        <v>41</v>
      </c>
      <c r="G20" s="4">
        <v>94</v>
      </c>
      <c r="H20" s="4">
        <v>0</v>
      </c>
    </row>
    <row r="21" spans="1:8" x14ac:dyDescent="0.2">
      <c r="A21" s="5" t="s">
        <v>330</v>
      </c>
      <c r="B21" s="6">
        <v>161</v>
      </c>
      <c r="C21" s="6">
        <v>7</v>
      </c>
      <c r="D21" s="6">
        <v>53</v>
      </c>
      <c r="E21" s="6">
        <v>18</v>
      </c>
      <c r="F21" s="6">
        <v>3</v>
      </c>
      <c r="G21" s="6">
        <v>80</v>
      </c>
      <c r="H21" s="6">
        <v>0</v>
      </c>
    </row>
    <row r="22" spans="1:8" x14ac:dyDescent="0.2">
      <c r="A22" s="2" t="s">
        <v>29</v>
      </c>
      <c r="B22" s="2"/>
    </row>
    <row r="23" spans="1:8" x14ac:dyDescent="0.2">
      <c r="A23" s="2" t="s">
        <v>341</v>
      </c>
      <c r="B23" s="2"/>
      <c r="C23" s="2"/>
      <c r="D23" s="2"/>
    </row>
  </sheetData>
  <mergeCells count="4">
    <mergeCell ref="A22:B22"/>
    <mergeCell ref="B2:H2"/>
    <mergeCell ref="A1:H1"/>
    <mergeCell ref="A23:D23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topLeftCell="A33" zoomScaleNormal="100" workbookViewId="0">
      <selection activeCell="M8" sqref="M8"/>
    </sheetView>
  </sheetViews>
  <sheetFormatPr defaultRowHeight="11.25" x14ac:dyDescent="0.2"/>
  <cols>
    <col min="1" max="1" width="9.33203125" style="15"/>
    <col min="2" max="2" width="10.33203125" customWidth="1"/>
    <col min="12" max="12" width="10.1640625" customWidth="1"/>
  </cols>
  <sheetData>
    <row r="1" spans="1:23" x14ac:dyDescent="0.2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  <c r="K1" s="7" t="s">
        <v>33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">
      <c r="A2" s="17"/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9"/>
      <c r="L2" s="25" t="s">
        <v>1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x14ac:dyDescent="0.2">
      <c r="A3" s="34"/>
      <c r="B3" s="27" t="s">
        <v>2</v>
      </c>
      <c r="C3" s="27"/>
      <c r="D3" s="27"/>
      <c r="E3" s="27" t="s">
        <v>3</v>
      </c>
      <c r="F3" s="27"/>
      <c r="G3" s="27"/>
      <c r="H3" s="14" t="s">
        <v>4</v>
      </c>
      <c r="I3" s="14"/>
      <c r="J3" s="14"/>
      <c r="K3" s="19"/>
      <c r="L3" s="29" t="s">
        <v>5</v>
      </c>
      <c r="M3" s="28"/>
      <c r="N3" s="28"/>
      <c r="O3" s="28" t="s">
        <v>6</v>
      </c>
      <c r="P3" s="28"/>
      <c r="Q3" s="28"/>
      <c r="R3" s="28" t="s">
        <v>7</v>
      </c>
      <c r="S3" s="28"/>
      <c r="T3" s="28"/>
      <c r="U3" s="25" t="s">
        <v>8</v>
      </c>
      <c r="V3" s="9"/>
      <c r="W3" s="9"/>
    </row>
    <row r="4" spans="1:23" x14ac:dyDescent="0.2">
      <c r="A4" s="18"/>
      <c r="B4" s="12" t="s">
        <v>2</v>
      </c>
      <c r="C4" s="12" t="s">
        <v>31</v>
      </c>
      <c r="D4" s="12" t="s">
        <v>32</v>
      </c>
      <c r="E4" s="12" t="s">
        <v>2</v>
      </c>
      <c r="F4" s="12" t="s">
        <v>31</v>
      </c>
      <c r="G4" s="12" t="s">
        <v>32</v>
      </c>
      <c r="H4" s="12" t="s">
        <v>2</v>
      </c>
      <c r="I4" s="12" t="s">
        <v>31</v>
      </c>
      <c r="J4" s="8" t="s">
        <v>32</v>
      </c>
      <c r="K4" s="21"/>
      <c r="L4" s="26" t="s">
        <v>2</v>
      </c>
      <c r="M4" s="12" t="s">
        <v>31</v>
      </c>
      <c r="N4" s="12" t="s">
        <v>32</v>
      </c>
      <c r="O4" s="12" t="s">
        <v>2</v>
      </c>
      <c r="P4" s="12" t="s">
        <v>31</v>
      </c>
      <c r="Q4" s="12" t="s">
        <v>32</v>
      </c>
      <c r="R4" s="12" t="s">
        <v>2</v>
      </c>
      <c r="S4" s="12" t="s">
        <v>31</v>
      </c>
      <c r="T4" s="12" t="s">
        <v>32</v>
      </c>
      <c r="U4" s="20" t="s">
        <v>2</v>
      </c>
      <c r="V4" s="20" t="s">
        <v>31</v>
      </c>
      <c r="W4" s="22" t="s">
        <v>32</v>
      </c>
    </row>
    <row r="5" spans="1:23" x14ac:dyDescent="0.2">
      <c r="A5" s="15" t="s">
        <v>2</v>
      </c>
      <c r="B5" s="4">
        <v>15657</v>
      </c>
      <c r="C5" s="4">
        <v>8101</v>
      </c>
      <c r="D5" s="4">
        <v>7556</v>
      </c>
      <c r="E5" s="4">
        <v>216</v>
      </c>
      <c r="F5" s="4">
        <v>119</v>
      </c>
      <c r="G5" s="4">
        <v>97</v>
      </c>
      <c r="H5" s="4">
        <v>2185</v>
      </c>
      <c r="I5" s="4">
        <v>1115</v>
      </c>
      <c r="J5" s="4">
        <v>1070</v>
      </c>
      <c r="K5" s="15" t="s">
        <v>2</v>
      </c>
      <c r="L5" s="4">
        <v>2937</v>
      </c>
      <c r="M5" s="4">
        <v>1595</v>
      </c>
      <c r="N5" s="4">
        <v>1342</v>
      </c>
      <c r="O5" s="4">
        <v>483</v>
      </c>
      <c r="P5" s="4">
        <v>252</v>
      </c>
      <c r="Q5" s="4">
        <v>231</v>
      </c>
      <c r="R5" s="4">
        <v>9606</v>
      </c>
      <c r="S5" s="4">
        <v>4862</v>
      </c>
      <c r="T5" s="4">
        <v>4744</v>
      </c>
      <c r="U5" s="4">
        <v>230</v>
      </c>
      <c r="V5" s="4">
        <v>158</v>
      </c>
      <c r="W5" s="4">
        <v>72</v>
      </c>
    </row>
    <row r="6" spans="1:23" x14ac:dyDescent="0.2">
      <c r="A6" s="15">
        <v>0</v>
      </c>
      <c r="B6" s="4">
        <v>332</v>
      </c>
      <c r="C6" s="4">
        <v>166</v>
      </c>
      <c r="D6" s="4">
        <v>166</v>
      </c>
      <c r="E6" s="4">
        <v>5</v>
      </c>
      <c r="F6" s="4">
        <v>2</v>
      </c>
      <c r="G6" s="4">
        <v>3</v>
      </c>
      <c r="H6" s="4">
        <v>36</v>
      </c>
      <c r="I6" s="4">
        <v>19</v>
      </c>
      <c r="J6" s="4">
        <v>17</v>
      </c>
      <c r="K6" s="15">
        <v>0</v>
      </c>
      <c r="L6" s="4">
        <v>45</v>
      </c>
      <c r="M6" s="4">
        <v>19</v>
      </c>
      <c r="N6" s="4">
        <v>26</v>
      </c>
      <c r="O6" s="4">
        <v>7</v>
      </c>
      <c r="P6" s="4">
        <v>2</v>
      </c>
      <c r="Q6" s="4">
        <v>5</v>
      </c>
      <c r="R6" s="4">
        <v>236</v>
      </c>
      <c r="S6" s="4">
        <v>123</v>
      </c>
      <c r="T6" s="4">
        <v>113</v>
      </c>
      <c r="U6" s="4">
        <v>3</v>
      </c>
      <c r="V6" s="4">
        <v>1</v>
      </c>
      <c r="W6" s="4">
        <v>2</v>
      </c>
    </row>
    <row r="7" spans="1:23" x14ac:dyDescent="0.2">
      <c r="A7" s="15">
        <v>1</v>
      </c>
      <c r="B7" s="4">
        <v>329</v>
      </c>
      <c r="C7" s="4">
        <v>176</v>
      </c>
      <c r="D7" s="4">
        <v>153</v>
      </c>
      <c r="E7" s="4">
        <v>5</v>
      </c>
      <c r="F7" s="4">
        <v>3</v>
      </c>
      <c r="G7" s="4">
        <v>2</v>
      </c>
      <c r="H7" s="4">
        <v>33</v>
      </c>
      <c r="I7" s="4">
        <v>20</v>
      </c>
      <c r="J7" s="4">
        <v>13</v>
      </c>
      <c r="K7" s="15">
        <v>1</v>
      </c>
      <c r="L7" s="4">
        <v>71</v>
      </c>
      <c r="M7" s="4">
        <v>42</v>
      </c>
      <c r="N7" s="4">
        <v>29</v>
      </c>
      <c r="O7" s="4">
        <v>13</v>
      </c>
      <c r="P7" s="4">
        <v>6</v>
      </c>
      <c r="Q7" s="4">
        <v>7</v>
      </c>
      <c r="R7" s="4">
        <v>205</v>
      </c>
      <c r="S7" s="4">
        <v>103</v>
      </c>
      <c r="T7" s="4">
        <v>102</v>
      </c>
      <c r="U7" s="4">
        <v>2</v>
      </c>
      <c r="V7" s="4">
        <v>2</v>
      </c>
      <c r="W7" s="4">
        <v>0</v>
      </c>
    </row>
    <row r="8" spans="1:23" x14ac:dyDescent="0.2">
      <c r="A8" s="15">
        <v>2</v>
      </c>
      <c r="B8" s="4">
        <v>327</v>
      </c>
      <c r="C8" s="4">
        <v>176</v>
      </c>
      <c r="D8" s="4">
        <v>151</v>
      </c>
      <c r="E8" s="4">
        <v>7</v>
      </c>
      <c r="F8" s="4">
        <v>4</v>
      </c>
      <c r="G8" s="4">
        <v>3</v>
      </c>
      <c r="H8" s="4">
        <v>39</v>
      </c>
      <c r="I8" s="4">
        <v>22</v>
      </c>
      <c r="J8" s="4">
        <v>17</v>
      </c>
      <c r="K8" s="15">
        <v>2</v>
      </c>
      <c r="L8" s="4">
        <v>65</v>
      </c>
      <c r="M8" s="4">
        <v>38</v>
      </c>
      <c r="N8" s="4">
        <v>27</v>
      </c>
      <c r="O8" s="4">
        <v>14</v>
      </c>
      <c r="P8" s="4">
        <v>8</v>
      </c>
      <c r="Q8" s="4">
        <v>6</v>
      </c>
      <c r="R8" s="4">
        <v>196</v>
      </c>
      <c r="S8" s="4">
        <v>101</v>
      </c>
      <c r="T8" s="4">
        <v>95</v>
      </c>
      <c r="U8" s="4">
        <v>6</v>
      </c>
      <c r="V8" s="4">
        <v>3</v>
      </c>
      <c r="W8" s="4">
        <v>3</v>
      </c>
    </row>
    <row r="9" spans="1:23" x14ac:dyDescent="0.2">
      <c r="A9" s="15">
        <v>3</v>
      </c>
      <c r="B9" s="4">
        <v>393</v>
      </c>
      <c r="C9" s="4">
        <v>208</v>
      </c>
      <c r="D9" s="4">
        <v>185</v>
      </c>
      <c r="E9" s="4">
        <v>10</v>
      </c>
      <c r="F9" s="4">
        <v>5</v>
      </c>
      <c r="G9" s="4">
        <v>5</v>
      </c>
      <c r="H9" s="4">
        <v>56</v>
      </c>
      <c r="I9" s="4">
        <v>24</v>
      </c>
      <c r="J9" s="4">
        <v>32</v>
      </c>
      <c r="K9" s="15">
        <v>3</v>
      </c>
      <c r="L9" s="4">
        <v>71</v>
      </c>
      <c r="M9" s="4">
        <v>39</v>
      </c>
      <c r="N9" s="4">
        <v>32</v>
      </c>
      <c r="O9" s="4">
        <v>17</v>
      </c>
      <c r="P9" s="4">
        <v>9</v>
      </c>
      <c r="Q9" s="4">
        <v>8</v>
      </c>
      <c r="R9" s="4">
        <v>237</v>
      </c>
      <c r="S9" s="4">
        <v>130</v>
      </c>
      <c r="T9" s="4">
        <v>107</v>
      </c>
      <c r="U9" s="4">
        <v>2</v>
      </c>
      <c r="V9" s="4">
        <v>1</v>
      </c>
      <c r="W9" s="4">
        <v>1</v>
      </c>
    </row>
    <row r="10" spans="1:23" x14ac:dyDescent="0.2">
      <c r="A10" s="15">
        <v>4</v>
      </c>
      <c r="B10" s="4">
        <v>380</v>
      </c>
      <c r="C10" s="4">
        <v>195</v>
      </c>
      <c r="D10" s="4">
        <v>185</v>
      </c>
      <c r="E10" s="4">
        <v>3</v>
      </c>
      <c r="F10" s="4">
        <v>2</v>
      </c>
      <c r="G10" s="4">
        <v>1</v>
      </c>
      <c r="H10" s="4">
        <v>48</v>
      </c>
      <c r="I10" s="4">
        <v>20</v>
      </c>
      <c r="J10" s="4">
        <v>28</v>
      </c>
      <c r="K10" s="15">
        <v>4</v>
      </c>
      <c r="L10" s="4">
        <v>84</v>
      </c>
      <c r="M10" s="4">
        <v>45</v>
      </c>
      <c r="N10" s="4">
        <v>39</v>
      </c>
      <c r="O10" s="4">
        <v>17</v>
      </c>
      <c r="P10" s="4">
        <v>8</v>
      </c>
      <c r="Q10" s="4">
        <v>9</v>
      </c>
      <c r="R10" s="4">
        <v>225</v>
      </c>
      <c r="S10" s="4">
        <v>118</v>
      </c>
      <c r="T10" s="4">
        <v>107</v>
      </c>
      <c r="U10" s="4">
        <v>3</v>
      </c>
      <c r="V10" s="4">
        <v>2</v>
      </c>
      <c r="W10" s="4">
        <v>1</v>
      </c>
    </row>
    <row r="11" spans="1:23" x14ac:dyDescent="0.2">
      <c r="A11" s="15">
        <v>5</v>
      </c>
      <c r="B11" s="4">
        <v>389</v>
      </c>
      <c r="C11" s="4">
        <v>195</v>
      </c>
      <c r="D11" s="4">
        <v>194</v>
      </c>
      <c r="E11" s="4">
        <v>3</v>
      </c>
      <c r="F11" s="4">
        <v>2</v>
      </c>
      <c r="G11" s="4">
        <v>1</v>
      </c>
      <c r="H11" s="4">
        <v>71</v>
      </c>
      <c r="I11" s="4">
        <v>22</v>
      </c>
      <c r="J11" s="4">
        <v>49</v>
      </c>
      <c r="K11" s="15">
        <v>5</v>
      </c>
      <c r="L11" s="4">
        <v>87</v>
      </c>
      <c r="M11" s="4">
        <v>47</v>
      </c>
      <c r="N11" s="4">
        <v>40</v>
      </c>
      <c r="O11" s="4">
        <v>6</v>
      </c>
      <c r="P11" s="4">
        <v>3</v>
      </c>
      <c r="Q11" s="4">
        <v>3</v>
      </c>
      <c r="R11" s="4">
        <v>220</v>
      </c>
      <c r="S11" s="4">
        <v>120</v>
      </c>
      <c r="T11" s="4">
        <v>100</v>
      </c>
      <c r="U11" s="4">
        <v>2</v>
      </c>
      <c r="V11" s="4">
        <v>1</v>
      </c>
      <c r="W11" s="4">
        <v>1</v>
      </c>
    </row>
    <row r="12" spans="1:23" x14ac:dyDescent="0.2">
      <c r="A12" s="15">
        <v>6</v>
      </c>
      <c r="B12" s="4">
        <v>446</v>
      </c>
      <c r="C12" s="4">
        <v>211</v>
      </c>
      <c r="D12" s="4">
        <v>235</v>
      </c>
      <c r="E12" s="4">
        <v>8</v>
      </c>
      <c r="F12" s="4">
        <v>4</v>
      </c>
      <c r="G12" s="4">
        <v>4</v>
      </c>
      <c r="H12" s="4">
        <v>55</v>
      </c>
      <c r="I12" s="4">
        <v>24</v>
      </c>
      <c r="J12" s="4">
        <v>31</v>
      </c>
      <c r="K12" s="15">
        <v>6</v>
      </c>
      <c r="L12" s="4">
        <v>79</v>
      </c>
      <c r="M12" s="4">
        <v>43</v>
      </c>
      <c r="N12" s="4">
        <v>36</v>
      </c>
      <c r="O12" s="4">
        <v>23</v>
      </c>
      <c r="P12" s="4">
        <v>9</v>
      </c>
      <c r="Q12" s="4">
        <v>14</v>
      </c>
      <c r="R12" s="4">
        <v>277</v>
      </c>
      <c r="S12" s="4">
        <v>130</v>
      </c>
      <c r="T12" s="4">
        <v>147</v>
      </c>
      <c r="U12" s="4">
        <v>4</v>
      </c>
      <c r="V12" s="4">
        <v>1</v>
      </c>
      <c r="W12" s="4">
        <v>3</v>
      </c>
    </row>
    <row r="13" spans="1:23" x14ac:dyDescent="0.2">
      <c r="A13" s="15">
        <v>7</v>
      </c>
      <c r="B13" s="4">
        <v>400</v>
      </c>
      <c r="C13" s="4">
        <v>208</v>
      </c>
      <c r="D13" s="4">
        <v>192</v>
      </c>
      <c r="E13" s="4">
        <v>7</v>
      </c>
      <c r="F13" s="4">
        <v>5</v>
      </c>
      <c r="G13" s="4">
        <v>2</v>
      </c>
      <c r="H13" s="4">
        <v>63</v>
      </c>
      <c r="I13" s="4">
        <v>28</v>
      </c>
      <c r="J13" s="4">
        <v>35</v>
      </c>
      <c r="K13" s="15">
        <v>7</v>
      </c>
      <c r="L13" s="4">
        <v>80</v>
      </c>
      <c r="M13" s="4">
        <v>45</v>
      </c>
      <c r="N13" s="4">
        <v>35</v>
      </c>
      <c r="O13" s="4">
        <v>12</v>
      </c>
      <c r="P13" s="4">
        <v>12</v>
      </c>
      <c r="Q13" s="4">
        <v>0</v>
      </c>
      <c r="R13" s="4">
        <v>235</v>
      </c>
      <c r="S13" s="4">
        <v>117</v>
      </c>
      <c r="T13" s="4">
        <v>118</v>
      </c>
      <c r="U13" s="4">
        <v>3</v>
      </c>
      <c r="V13" s="4">
        <v>1</v>
      </c>
      <c r="W13" s="4">
        <v>2</v>
      </c>
    </row>
    <row r="14" spans="1:23" x14ac:dyDescent="0.2">
      <c r="A14" s="15">
        <v>8</v>
      </c>
      <c r="B14" s="4">
        <v>412</v>
      </c>
      <c r="C14" s="4">
        <v>216</v>
      </c>
      <c r="D14" s="4">
        <v>196</v>
      </c>
      <c r="E14" s="4">
        <v>11</v>
      </c>
      <c r="F14" s="4">
        <v>6</v>
      </c>
      <c r="G14" s="4">
        <v>5</v>
      </c>
      <c r="H14" s="4">
        <v>82</v>
      </c>
      <c r="I14" s="4">
        <v>36</v>
      </c>
      <c r="J14" s="4">
        <v>46</v>
      </c>
      <c r="K14" s="15">
        <v>8</v>
      </c>
      <c r="L14" s="4">
        <v>83</v>
      </c>
      <c r="M14" s="4">
        <v>44</v>
      </c>
      <c r="N14" s="4">
        <v>39</v>
      </c>
      <c r="O14" s="4">
        <v>22</v>
      </c>
      <c r="P14" s="4">
        <v>13</v>
      </c>
      <c r="Q14" s="4">
        <v>9</v>
      </c>
      <c r="R14" s="4">
        <v>206</v>
      </c>
      <c r="S14" s="4">
        <v>112</v>
      </c>
      <c r="T14" s="4">
        <v>94</v>
      </c>
      <c r="U14" s="4">
        <v>8</v>
      </c>
      <c r="V14" s="4">
        <v>5</v>
      </c>
      <c r="W14" s="4">
        <v>3</v>
      </c>
    </row>
    <row r="15" spans="1:23" x14ac:dyDescent="0.2">
      <c r="A15" s="15">
        <v>9</v>
      </c>
      <c r="B15" s="4">
        <v>395</v>
      </c>
      <c r="C15" s="4">
        <v>198</v>
      </c>
      <c r="D15" s="4">
        <v>197</v>
      </c>
      <c r="E15" s="4">
        <v>5</v>
      </c>
      <c r="F15" s="4">
        <v>3</v>
      </c>
      <c r="G15" s="4">
        <v>2</v>
      </c>
      <c r="H15" s="4">
        <v>59</v>
      </c>
      <c r="I15" s="4">
        <v>35</v>
      </c>
      <c r="J15" s="4">
        <v>24</v>
      </c>
      <c r="K15" s="15">
        <v>9</v>
      </c>
      <c r="L15" s="4">
        <v>78</v>
      </c>
      <c r="M15" s="4">
        <v>38</v>
      </c>
      <c r="N15" s="4">
        <v>40</v>
      </c>
      <c r="O15" s="4">
        <v>18</v>
      </c>
      <c r="P15" s="4">
        <v>10</v>
      </c>
      <c r="Q15" s="4">
        <v>8</v>
      </c>
      <c r="R15" s="4">
        <v>229</v>
      </c>
      <c r="S15" s="4">
        <v>109</v>
      </c>
      <c r="T15" s="4">
        <v>120</v>
      </c>
      <c r="U15" s="4">
        <v>6</v>
      </c>
      <c r="V15" s="4">
        <v>3</v>
      </c>
      <c r="W15" s="4">
        <v>3</v>
      </c>
    </row>
    <row r="16" spans="1:23" x14ac:dyDescent="0.2">
      <c r="A16" s="15">
        <v>10</v>
      </c>
      <c r="B16" s="4">
        <v>367</v>
      </c>
      <c r="C16" s="4">
        <v>194</v>
      </c>
      <c r="D16" s="4">
        <v>173</v>
      </c>
      <c r="E16" s="4">
        <v>9</v>
      </c>
      <c r="F16" s="4">
        <v>5</v>
      </c>
      <c r="G16" s="4">
        <v>4</v>
      </c>
      <c r="H16" s="4">
        <v>67</v>
      </c>
      <c r="I16" s="4">
        <v>35</v>
      </c>
      <c r="J16" s="4">
        <v>32</v>
      </c>
      <c r="K16" s="15">
        <v>10</v>
      </c>
      <c r="L16" s="4">
        <v>74</v>
      </c>
      <c r="M16" s="4">
        <v>43</v>
      </c>
      <c r="N16" s="4">
        <v>31</v>
      </c>
      <c r="O16" s="4">
        <v>24</v>
      </c>
      <c r="P16" s="4">
        <v>10</v>
      </c>
      <c r="Q16" s="4">
        <v>14</v>
      </c>
      <c r="R16" s="4">
        <v>186</v>
      </c>
      <c r="S16" s="4">
        <v>97</v>
      </c>
      <c r="T16" s="4">
        <v>89</v>
      </c>
      <c r="U16" s="4">
        <v>7</v>
      </c>
      <c r="V16" s="4">
        <v>4</v>
      </c>
      <c r="W16" s="4">
        <v>3</v>
      </c>
    </row>
    <row r="17" spans="1:23" x14ac:dyDescent="0.2">
      <c r="A17" s="15">
        <v>11</v>
      </c>
      <c r="B17" s="4">
        <v>370</v>
      </c>
      <c r="C17" s="4">
        <v>194</v>
      </c>
      <c r="D17" s="4">
        <v>176</v>
      </c>
      <c r="E17" s="4">
        <v>4</v>
      </c>
      <c r="F17" s="4">
        <v>2</v>
      </c>
      <c r="G17" s="4">
        <v>2</v>
      </c>
      <c r="H17" s="4">
        <v>68</v>
      </c>
      <c r="I17" s="4">
        <v>38</v>
      </c>
      <c r="J17" s="4">
        <v>30</v>
      </c>
      <c r="K17" s="15">
        <v>11</v>
      </c>
      <c r="L17" s="4">
        <v>74</v>
      </c>
      <c r="M17" s="4">
        <v>40</v>
      </c>
      <c r="N17" s="4">
        <v>34</v>
      </c>
      <c r="O17" s="4">
        <v>15</v>
      </c>
      <c r="P17" s="4">
        <v>10</v>
      </c>
      <c r="Q17" s="4">
        <v>5</v>
      </c>
      <c r="R17" s="4">
        <v>204</v>
      </c>
      <c r="S17" s="4">
        <v>100</v>
      </c>
      <c r="T17" s="4">
        <v>104</v>
      </c>
      <c r="U17" s="4">
        <v>5</v>
      </c>
      <c r="V17" s="4">
        <v>4</v>
      </c>
      <c r="W17" s="4">
        <v>1</v>
      </c>
    </row>
    <row r="18" spans="1:23" x14ac:dyDescent="0.2">
      <c r="A18" s="15">
        <v>12</v>
      </c>
      <c r="B18" s="4">
        <v>370</v>
      </c>
      <c r="C18" s="4">
        <v>191</v>
      </c>
      <c r="D18" s="4">
        <v>179</v>
      </c>
      <c r="E18" s="4">
        <v>9</v>
      </c>
      <c r="F18" s="4">
        <v>4</v>
      </c>
      <c r="G18" s="4">
        <v>5</v>
      </c>
      <c r="H18" s="4">
        <v>81</v>
      </c>
      <c r="I18" s="4">
        <v>40</v>
      </c>
      <c r="J18" s="4">
        <v>41</v>
      </c>
      <c r="K18" s="15">
        <v>12</v>
      </c>
      <c r="L18" s="4">
        <v>84</v>
      </c>
      <c r="M18" s="4">
        <v>50</v>
      </c>
      <c r="N18" s="4">
        <v>34</v>
      </c>
      <c r="O18" s="4">
        <v>15</v>
      </c>
      <c r="P18" s="4">
        <v>7</v>
      </c>
      <c r="Q18" s="4">
        <v>8</v>
      </c>
      <c r="R18" s="4">
        <v>177</v>
      </c>
      <c r="S18" s="4">
        <v>90</v>
      </c>
      <c r="T18" s="4">
        <v>87</v>
      </c>
      <c r="U18" s="4">
        <v>4</v>
      </c>
      <c r="V18" s="4">
        <v>0</v>
      </c>
      <c r="W18" s="4">
        <v>4</v>
      </c>
    </row>
    <row r="19" spans="1:23" x14ac:dyDescent="0.2">
      <c r="A19" s="15">
        <v>13</v>
      </c>
      <c r="B19" s="4">
        <v>364</v>
      </c>
      <c r="C19" s="4">
        <v>172</v>
      </c>
      <c r="D19" s="4">
        <v>192</v>
      </c>
      <c r="E19" s="4">
        <v>3</v>
      </c>
      <c r="F19" s="4">
        <v>2</v>
      </c>
      <c r="G19" s="4">
        <v>1</v>
      </c>
      <c r="H19" s="4">
        <v>57</v>
      </c>
      <c r="I19" s="4">
        <v>30</v>
      </c>
      <c r="J19" s="4">
        <v>27</v>
      </c>
      <c r="K19" s="15">
        <v>13</v>
      </c>
      <c r="L19" s="4">
        <v>58</v>
      </c>
      <c r="M19" s="4">
        <v>28</v>
      </c>
      <c r="N19" s="4">
        <v>30</v>
      </c>
      <c r="O19" s="4">
        <v>21</v>
      </c>
      <c r="P19" s="4">
        <v>10</v>
      </c>
      <c r="Q19" s="4">
        <v>11</v>
      </c>
      <c r="R19" s="4">
        <v>221</v>
      </c>
      <c r="S19" s="4">
        <v>99</v>
      </c>
      <c r="T19" s="4">
        <v>122</v>
      </c>
      <c r="U19" s="4">
        <v>4</v>
      </c>
      <c r="V19" s="4">
        <v>3</v>
      </c>
      <c r="W19" s="4">
        <v>1</v>
      </c>
    </row>
    <row r="20" spans="1:23" x14ac:dyDescent="0.2">
      <c r="A20" s="15">
        <v>14</v>
      </c>
      <c r="B20" s="4">
        <v>350</v>
      </c>
      <c r="C20" s="4">
        <v>176</v>
      </c>
      <c r="D20" s="4">
        <v>174</v>
      </c>
      <c r="E20" s="4">
        <v>2</v>
      </c>
      <c r="F20" s="4">
        <v>2</v>
      </c>
      <c r="G20" s="4">
        <v>0</v>
      </c>
      <c r="H20" s="4">
        <v>54</v>
      </c>
      <c r="I20" s="4">
        <v>29</v>
      </c>
      <c r="J20" s="4">
        <v>25</v>
      </c>
      <c r="K20" s="15">
        <v>14</v>
      </c>
      <c r="L20" s="4">
        <v>66</v>
      </c>
      <c r="M20" s="4">
        <v>33</v>
      </c>
      <c r="N20" s="4">
        <v>33</v>
      </c>
      <c r="O20" s="4">
        <v>3</v>
      </c>
      <c r="P20" s="4">
        <v>0</v>
      </c>
      <c r="Q20" s="4">
        <v>3</v>
      </c>
      <c r="R20" s="4">
        <v>225</v>
      </c>
      <c r="S20" s="4">
        <v>112</v>
      </c>
      <c r="T20" s="4">
        <v>113</v>
      </c>
      <c r="U20" s="4">
        <v>0</v>
      </c>
      <c r="V20" s="4">
        <v>0</v>
      </c>
      <c r="W20" s="4">
        <v>0</v>
      </c>
    </row>
    <row r="21" spans="1:23" x14ac:dyDescent="0.2">
      <c r="A21" s="15">
        <v>15</v>
      </c>
      <c r="B21" s="4">
        <v>388</v>
      </c>
      <c r="C21" s="4">
        <v>162</v>
      </c>
      <c r="D21" s="4">
        <v>226</v>
      </c>
      <c r="E21" s="4">
        <v>0</v>
      </c>
      <c r="F21" s="4">
        <v>0</v>
      </c>
      <c r="G21" s="4">
        <v>0</v>
      </c>
      <c r="H21" s="4">
        <v>38</v>
      </c>
      <c r="I21" s="4">
        <v>16</v>
      </c>
      <c r="J21" s="4">
        <v>22</v>
      </c>
      <c r="K21" s="15">
        <v>15</v>
      </c>
      <c r="L21" s="4">
        <v>48</v>
      </c>
      <c r="M21" s="4">
        <v>23</v>
      </c>
      <c r="N21" s="4">
        <v>25</v>
      </c>
      <c r="O21" s="4">
        <v>0</v>
      </c>
      <c r="P21" s="4">
        <v>0</v>
      </c>
      <c r="Q21" s="4">
        <v>0</v>
      </c>
      <c r="R21" s="4">
        <v>302</v>
      </c>
      <c r="S21" s="4">
        <v>123</v>
      </c>
      <c r="T21" s="4">
        <v>179</v>
      </c>
      <c r="U21" s="4">
        <v>0</v>
      </c>
      <c r="V21" s="4">
        <v>0</v>
      </c>
      <c r="W21" s="4">
        <v>0</v>
      </c>
    </row>
    <row r="22" spans="1:23" x14ac:dyDescent="0.2">
      <c r="A22" s="15">
        <v>16</v>
      </c>
      <c r="B22" s="4">
        <v>389</v>
      </c>
      <c r="C22" s="4">
        <v>199</v>
      </c>
      <c r="D22" s="4">
        <v>190</v>
      </c>
      <c r="E22" s="4">
        <v>0</v>
      </c>
      <c r="F22" s="4">
        <v>0</v>
      </c>
      <c r="G22" s="4">
        <v>0</v>
      </c>
      <c r="H22" s="4">
        <v>38</v>
      </c>
      <c r="I22" s="4">
        <v>25</v>
      </c>
      <c r="J22" s="4">
        <v>13</v>
      </c>
      <c r="K22" s="15">
        <v>16</v>
      </c>
      <c r="L22" s="4">
        <v>45</v>
      </c>
      <c r="M22" s="4">
        <v>22</v>
      </c>
      <c r="N22" s="4">
        <v>23</v>
      </c>
      <c r="O22" s="4">
        <v>0</v>
      </c>
      <c r="P22" s="4">
        <v>0</v>
      </c>
      <c r="Q22" s="4">
        <v>0</v>
      </c>
      <c r="R22" s="4">
        <v>304</v>
      </c>
      <c r="S22" s="4">
        <v>151</v>
      </c>
      <c r="T22" s="4">
        <v>153</v>
      </c>
      <c r="U22" s="4">
        <v>2</v>
      </c>
      <c r="V22" s="4">
        <v>1</v>
      </c>
      <c r="W22" s="4">
        <v>1</v>
      </c>
    </row>
    <row r="23" spans="1:23" x14ac:dyDescent="0.2">
      <c r="A23" s="15">
        <v>17</v>
      </c>
      <c r="B23" s="4">
        <v>333</v>
      </c>
      <c r="C23" s="4">
        <v>164</v>
      </c>
      <c r="D23" s="4">
        <v>169</v>
      </c>
      <c r="E23" s="4">
        <v>0</v>
      </c>
      <c r="F23" s="4">
        <v>0</v>
      </c>
      <c r="G23" s="4">
        <v>0</v>
      </c>
      <c r="H23" s="4">
        <v>37</v>
      </c>
      <c r="I23" s="4">
        <v>18</v>
      </c>
      <c r="J23" s="4">
        <v>19</v>
      </c>
      <c r="K23" s="15">
        <v>17</v>
      </c>
      <c r="L23" s="4">
        <v>44</v>
      </c>
      <c r="M23" s="4">
        <v>18</v>
      </c>
      <c r="N23" s="4">
        <v>26</v>
      </c>
      <c r="O23" s="4">
        <v>3</v>
      </c>
      <c r="P23" s="4">
        <v>3</v>
      </c>
      <c r="Q23" s="4">
        <v>0</v>
      </c>
      <c r="R23" s="4">
        <v>249</v>
      </c>
      <c r="S23" s="4">
        <v>125</v>
      </c>
      <c r="T23" s="4">
        <v>124</v>
      </c>
      <c r="U23" s="4">
        <v>0</v>
      </c>
      <c r="V23" s="4">
        <v>0</v>
      </c>
      <c r="W23" s="4">
        <v>0</v>
      </c>
    </row>
    <row r="24" spans="1:23" x14ac:dyDescent="0.2">
      <c r="A24" s="15">
        <v>18</v>
      </c>
      <c r="B24" s="4">
        <v>289</v>
      </c>
      <c r="C24" s="4">
        <v>137</v>
      </c>
      <c r="D24" s="4">
        <v>152</v>
      </c>
      <c r="E24" s="4">
        <v>1</v>
      </c>
      <c r="F24" s="4">
        <v>0</v>
      </c>
      <c r="G24" s="4">
        <v>1</v>
      </c>
      <c r="H24" s="4">
        <v>26</v>
      </c>
      <c r="I24" s="4">
        <v>13</v>
      </c>
      <c r="J24" s="4">
        <v>13</v>
      </c>
      <c r="K24" s="15">
        <v>18</v>
      </c>
      <c r="L24" s="4">
        <v>45</v>
      </c>
      <c r="M24" s="4">
        <v>24</v>
      </c>
      <c r="N24" s="4">
        <v>21</v>
      </c>
      <c r="O24" s="4">
        <v>0</v>
      </c>
      <c r="P24" s="4">
        <v>0</v>
      </c>
      <c r="Q24" s="4">
        <v>0</v>
      </c>
      <c r="R24" s="4">
        <v>216</v>
      </c>
      <c r="S24" s="4">
        <v>99</v>
      </c>
      <c r="T24" s="4">
        <v>117</v>
      </c>
      <c r="U24" s="4">
        <v>1</v>
      </c>
      <c r="V24" s="4">
        <v>1</v>
      </c>
      <c r="W24" s="4">
        <v>0</v>
      </c>
    </row>
    <row r="25" spans="1:23" x14ac:dyDescent="0.2">
      <c r="A25" s="15">
        <v>19</v>
      </c>
      <c r="B25" s="4">
        <v>202</v>
      </c>
      <c r="C25" s="4">
        <v>118</v>
      </c>
      <c r="D25" s="4">
        <v>84</v>
      </c>
      <c r="E25" s="4">
        <v>2</v>
      </c>
      <c r="F25" s="4">
        <v>2</v>
      </c>
      <c r="G25" s="4">
        <v>0</v>
      </c>
      <c r="H25" s="4">
        <v>21</v>
      </c>
      <c r="I25" s="4">
        <v>12</v>
      </c>
      <c r="J25" s="4">
        <v>9</v>
      </c>
      <c r="K25" s="15">
        <v>19</v>
      </c>
      <c r="L25" s="4">
        <v>23</v>
      </c>
      <c r="M25" s="4">
        <v>12</v>
      </c>
      <c r="N25" s="4">
        <v>11</v>
      </c>
      <c r="O25" s="4">
        <v>0</v>
      </c>
      <c r="P25" s="4">
        <v>0</v>
      </c>
      <c r="Q25" s="4">
        <v>0</v>
      </c>
      <c r="R25" s="4">
        <v>153</v>
      </c>
      <c r="S25" s="4">
        <v>89</v>
      </c>
      <c r="T25" s="4">
        <v>64</v>
      </c>
      <c r="U25" s="4">
        <v>3</v>
      </c>
      <c r="V25" s="4">
        <v>3</v>
      </c>
      <c r="W25" s="4">
        <v>0</v>
      </c>
    </row>
    <row r="26" spans="1:23" x14ac:dyDescent="0.2">
      <c r="A26" s="15">
        <v>20</v>
      </c>
      <c r="B26" s="4">
        <v>134</v>
      </c>
      <c r="C26" s="4">
        <v>86</v>
      </c>
      <c r="D26" s="4">
        <v>48</v>
      </c>
      <c r="E26" s="4">
        <v>3</v>
      </c>
      <c r="F26" s="4">
        <v>1</v>
      </c>
      <c r="G26" s="4">
        <v>2</v>
      </c>
      <c r="H26" s="4">
        <v>8</v>
      </c>
      <c r="I26" s="4">
        <v>7</v>
      </c>
      <c r="J26" s="4">
        <v>1</v>
      </c>
      <c r="K26" s="15">
        <v>20</v>
      </c>
      <c r="L26" s="4">
        <v>29</v>
      </c>
      <c r="M26" s="4">
        <v>20</v>
      </c>
      <c r="N26" s="4">
        <v>9</v>
      </c>
      <c r="O26" s="4">
        <v>1</v>
      </c>
      <c r="P26" s="4">
        <v>0</v>
      </c>
      <c r="Q26" s="4">
        <v>1</v>
      </c>
      <c r="R26" s="4">
        <v>89</v>
      </c>
      <c r="S26" s="4">
        <v>55</v>
      </c>
      <c r="T26" s="4">
        <v>34</v>
      </c>
      <c r="U26" s="4">
        <v>4</v>
      </c>
      <c r="V26" s="4">
        <v>3</v>
      </c>
      <c r="W26" s="4">
        <v>1</v>
      </c>
    </row>
    <row r="27" spans="1:23" x14ac:dyDescent="0.2">
      <c r="A27" s="15">
        <v>21</v>
      </c>
      <c r="B27" s="4">
        <v>144</v>
      </c>
      <c r="C27" s="4">
        <v>70</v>
      </c>
      <c r="D27" s="4">
        <v>74</v>
      </c>
      <c r="E27" s="4">
        <v>4</v>
      </c>
      <c r="F27" s="4">
        <v>1</v>
      </c>
      <c r="G27" s="4">
        <v>3</v>
      </c>
      <c r="H27" s="4">
        <v>13</v>
      </c>
      <c r="I27" s="4">
        <v>8</v>
      </c>
      <c r="J27" s="4">
        <v>5</v>
      </c>
      <c r="K27" s="15">
        <v>21</v>
      </c>
      <c r="L27" s="4">
        <v>30</v>
      </c>
      <c r="M27" s="4">
        <v>15</v>
      </c>
      <c r="N27" s="4">
        <v>15</v>
      </c>
      <c r="O27" s="4">
        <v>1</v>
      </c>
      <c r="P27" s="4">
        <v>0</v>
      </c>
      <c r="Q27" s="4">
        <v>1</v>
      </c>
      <c r="R27" s="4">
        <v>91</v>
      </c>
      <c r="S27" s="4">
        <v>41</v>
      </c>
      <c r="T27" s="4">
        <v>50</v>
      </c>
      <c r="U27" s="4">
        <v>5</v>
      </c>
      <c r="V27" s="4">
        <v>5</v>
      </c>
      <c r="W27" s="4">
        <v>0</v>
      </c>
    </row>
    <row r="28" spans="1:23" x14ac:dyDescent="0.2">
      <c r="A28" s="15">
        <v>22</v>
      </c>
      <c r="B28" s="4">
        <v>152</v>
      </c>
      <c r="C28" s="4">
        <v>88</v>
      </c>
      <c r="D28" s="4">
        <v>64</v>
      </c>
      <c r="E28" s="4">
        <v>3</v>
      </c>
      <c r="F28" s="4">
        <v>2</v>
      </c>
      <c r="G28" s="4">
        <v>1</v>
      </c>
      <c r="H28" s="4">
        <v>16</v>
      </c>
      <c r="I28" s="4">
        <v>11</v>
      </c>
      <c r="J28" s="4">
        <v>5</v>
      </c>
      <c r="K28" s="15">
        <v>22</v>
      </c>
      <c r="L28" s="4">
        <v>27</v>
      </c>
      <c r="M28" s="4">
        <v>16</v>
      </c>
      <c r="N28" s="4">
        <v>11</v>
      </c>
      <c r="O28" s="4">
        <v>3</v>
      </c>
      <c r="P28" s="4">
        <v>1</v>
      </c>
      <c r="Q28" s="4">
        <v>2</v>
      </c>
      <c r="R28" s="4">
        <v>99</v>
      </c>
      <c r="S28" s="4">
        <v>54</v>
      </c>
      <c r="T28" s="4">
        <v>45</v>
      </c>
      <c r="U28" s="4">
        <v>4</v>
      </c>
      <c r="V28" s="4">
        <v>4</v>
      </c>
      <c r="W28" s="4">
        <v>0</v>
      </c>
    </row>
    <row r="29" spans="1:23" x14ac:dyDescent="0.2">
      <c r="A29" s="15">
        <v>23</v>
      </c>
      <c r="B29" s="4">
        <v>166</v>
      </c>
      <c r="C29" s="4">
        <v>90</v>
      </c>
      <c r="D29" s="4">
        <v>76</v>
      </c>
      <c r="E29" s="4">
        <v>2</v>
      </c>
      <c r="F29" s="4">
        <v>1</v>
      </c>
      <c r="G29" s="4">
        <v>1</v>
      </c>
      <c r="H29" s="4">
        <v>14</v>
      </c>
      <c r="I29" s="4">
        <v>10</v>
      </c>
      <c r="J29" s="4">
        <v>4</v>
      </c>
      <c r="K29" s="15">
        <v>23</v>
      </c>
      <c r="L29" s="4">
        <v>35</v>
      </c>
      <c r="M29" s="4">
        <v>27</v>
      </c>
      <c r="N29" s="4">
        <v>8</v>
      </c>
      <c r="O29" s="4">
        <v>2</v>
      </c>
      <c r="P29" s="4">
        <v>1</v>
      </c>
      <c r="Q29" s="4">
        <v>1</v>
      </c>
      <c r="R29" s="4">
        <v>110</v>
      </c>
      <c r="S29" s="4">
        <v>49</v>
      </c>
      <c r="T29" s="4">
        <v>61</v>
      </c>
      <c r="U29" s="4">
        <v>3</v>
      </c>
      <c r="V29" s="4">
        <v>2</v>
      </c>
      <c r="W29" s="4">
        <v>1</v>
      </c>
    </row>
    <row r="30" spans="1:23" x14ac:dyDescent="0.2">
      <c r="A30" s="15">
        <v>24</v>
      </c>
      <c r="B30" s="4">
        <v>190</v>
      </c>
      <c r="C30" s="4">
        <v>93</v>
      </c>
      <c r="D30" s="4">
        <v>97</v>
      </c>
      <c r="E30" s="4">
        <v>1</v>
      </c>
      <c r="F30" s="4">
        <v>0</v>
      </c>
      <c r="G30" s="4">
        <v>1</v>
      </c>
      <c r="H30" s="4">
        <v>18</v>
      </c>
      <c r="I30" s="4">
        <v>9</v>
      </c>
      <c r="J30" s="4">
        <v>9</v>
      </c>
      <c r="K30" s="15">
        <v>24</v>
      </c>
      <c r="L30" s="4">
        <v>35</v>
      </c>
      <c r="M30" s="4">
        <v>16</v>
      </c>
      <c r="N30" s="4">
        <v>19</v>
      </c>
      <c r="O30" s="4">
        <v>4</v>
      </c>
      <c r="P30" s="4">
        <v>2</v>
      </c>
      <c r="Q30" s="4">
        <v>2</v>
      </c>
      <c r="R30" s="4">
        <v>127</v>
      </c>
      <c r="S30" s="4">
        <v>62</v>
      </c>
      <c r="T30" s="4">
        <v>65</v>
      </c>
      <c r="U30" s="4">
        <v>5</v>
      </c>
      <c r="V30" s="4">
        <v>4</v>
      </c>
      <c r="W30" s="4">
        <v>1</v>
      </c>
    </row>
    <row r="31" spans="1:23" x14ac:dyDescent="0.2">
      <c r="A31" s="15">
        <v>25</v>
      </c>
      <c r="B31" s="4">
        <v>211</v>
      </c>
      <c r="C31" s="4">
        <v>103</v>
      </c>
      <c r="D31" s="4">
        <v>108</v>
      </c>
      <c r="E31" s="4">
        <v>1</v>
      </c>
      <c r="F31" s="4">
        <v>0</v>
      </c>
      <c r="G31" s="4">
        <v>1</v>
      </c>
      <c r="H31" s="4">
        <v>24</v>
      </c>
      <c r="I31" s="4">
        <v>11</v>
      </c>
      <c r="J31" s="4">
        <v>13</v>
      </c>
      <c r="K31" s="15">
        <v>25</v>
      </c>
      <c r="L31" s="4">
        <v>47</v>
      </c>
      <c r="M31" s="4">
        <v>22</v>
      </c>
      <c r="N31" s="4">
        <v>25</v>
      </c>
      <c r="O31" s="4">
        <v>6</v>
      </c>
      <c r="P31" s="4">
        <v>2</v>
      </c>
      <c r="Q31" s="4">
        <v>4</v>
      </c>
      <c r="R31" s="4">
        <v>127</v>
      </c>
      <c r="S31" s="4">
        <v>65</v>
      </c>
      <c r="T31" s="4">
        <v>62</v>
      </c>
      <c r="U31" s="4">
        <v>6</v>
      </c>
      <c r="V31" s="4">
        <v>3</v>
      </c>
      <c r="W31" s="4">
        <v>3</v>
      </c>
    </row>
    <row r="32" spans="1:23" x14ac:dyDescent="0.2">
      <c r="A32" s="15">
        <v>26</v>
      </c>
      <c r="B32" s="4">
        <v>183</v>
      </c>
      <c r="C32" s="4">
        <v>106</v>
      </c>
      <c r="D32" s="4">
        <v>77</v>
      </c>
      <c r="E32" s="4">
        <v>5</v>
      </c>
      <c r="F32" s="4">
        <v>3</v>
      </c>
      <c r="G32" s="4">
        <v>2</v>
      </c>
      <c r="H32" s="4">
        <v>26</v>
      </c>
      <c r="I32" s="4">
        <v>17</v>
      </c>
      <c r="J32" s="4">
        <v>9</v>
      </c>
      <c r="K32" s="15">
        <v>26</v>
      </c>
      <c r="L32" s="4">
        <v>21</v>
      </c>
      <c r="M32" s="4">
        <v>13</v>
      </c>
      <c r="N32" s="4">
        <v>8</v>
      </c>
      <c r="O32" s="4">
        <v>4</v>
      </c>
      <c r="P32" s="4">
        <v>3</v>
      </c>
      <c r="Q32" s="4">
        <v>1</v>
      </c>
      <c r="R32" s="4">
        <v>119</v>
      </c>
      <c r="S32" s="4">
        <v>64</v>
      </c>
      <c r="T32" s="4">
        <v>55</v>
      </c>
      <c r="U32" s="4">
        <v>8</v>
      </c>
      <c r="V32" s="4">
        <v>6</v>
      </c>
      <c r="W32" s="4">
        <v>2</v>
      </c>
    </row>
    <row r="33" spans="1:23" x14ac:dyDescent="0.2">
      <c r="A33" s="15">
        <v>27</v>
      </c>
      <c r="B33" s="4">
        <v>197</v>
      </c>
      <c r="C33" s="4">
        <v>88</v>
      </c>
      <c r="D33" s="4">
        <v>109</v>
      </c>
      <c r="E33" s="4">
        <v>2</v>
      </c>
      <c r="F33" s="4">
        <v>0</v>
      </c>
      <c r="G33" s="4">
        <v>2</v>
      </c>
      <c r="H33" s="4">
        <v>31</v>
      </c>
      <c r="I33" s="4">
        <v>20</v>
      </c>
      <c r="J33" s="4">
        <v>11</v>
      </c>
      <c r="K33" s="15">
        <v>27</v>
      </c>
      <c r="L33" s="4">
        <v>32</v>
      </c>
      <c r="M33" s="4">
        <v>15</v>
      </c>
      <c r="N33" s="4">
        <v>17</v>
      </c>
      <c r="O33" s="4">
        <v>4</v>
      </c>
      <c r="P33" s="4">
        <v>2</v>
      </c>
      <c r="Q33" s="4">
        <v>2</v>
      </c>
      <c r="R33" s="4">
        <v>125</v>
      </c>
      <c r="S33" s="4">
        <v>48</v>
      </c>
      <c r="T33" s="4">
        <v>77</v>
      </c>
      <c r="U33" s="4">
        <v>3</v>
      </c>
      <c r="V33" s="4">
        <v>3</v>
      </c>
      <c r="W33" s="4">
        <v>0</v>
      </c>
    </row>
    <row r="34" spans="1:23" x14ac:dyDescent="0.2">
      <c r="A34" s="15">
        <v>28</v>
      </c>
      <c r="B34" s="4">
        <v>202</v>
      </c>
      <c r="C34" s="4">
        <v>110</v>
      </c>
      <c r="D34" s="4">
        <v>92</v>
      </c>
      <c r="E34" s="4">
        <v>2</v>
      </c>
      <c r="F34" s="4">
        <v>2</v>
      </c>
      <c r="G34" s="4">
        <v>0</v>
      </c>
      <c r="H34" s="4">
        <v>28</v>
      </c>
      <c r="I34" s="4">
        <v>14</v>
      </c>
      <c r="J34" s="4">
        <v>14</v>
      </c>
      <c r="K34" s="15">
        <v>28</v>
      </c>
      <c r="L34" s="4">
        <v>31</v>
      </c>
      <c r="M34" s="4">
        <v>15</v>
      </c>
      <c r="N34" s="4">
        <v>16</v>
      </c>
      <c r="O34" s="4">
        <v>4</v>
      </c>
      <c r="P34" s="4">
        <v>4</v>
      </c>
      <c r="Q34" s="4">
        <v>0</v>
      </c>
      <c r="R34" s="4">
        <v>133</v>
      </c>
      <c r="S34" s="4">
        <v>71</v>
      </c>
      <c r="T34" s="4">
        <v>62</v>
      </c>
      <c r="U34" s="4">
        <v>4</v>
      </c>
      <c r="V34" s="4">
        <v>4</v>
      </c>
      <c r="W34" s="4">
        <v>0</v>
      </c>
    </row>
    <row r="35" spans="1:23" x14ac:dyDescent="0.2">
      <c r="A35" s="15">
        <v>29</v>
      </c>
      <c r="B35" s="4">
        <v>225</v>
      </c>
      <c r="C35" s="4">
        <v>109</v>
      </c>
      <c r="D35" s="4">
        <v>116</v>
      </c>
      <c r="E35" s="4">
        <v>0</v>
      </c>
      <c r="F35" s="4">
        <v>0</v>
      </c>
      <c r="G35" s="4">
        <v>0</v>
      </c>
      <c r="H35" s="4">
        <v>24</v>
      </c>
      <c r="I35" s="4">
        <v>10</v>
      </c>
      <c r="J35" s="4">
        <v>14</v>
      </c>
      <c r="K35" s="15">
        <v>29</v>
      </c>
      <c r="L35" s="4">
        <v>31</v>
      </c>
      <c r="M35" s="4">
        <v>17</v>
      </c>
      <c r="N35" s="4">
        <v>14</v>
      </c>
      <c r="O35" s="4">
        <v>7</v>
      </c>
      <c r="P35" s="4">
        <v>2</v>
      </c>
      <c r="Q35" s="4">
        <v>5</v>
      </c>
      <c r="R35" s="4">
        <v>158</v>
      </c>
      <c r="S35" s="4">
        <v>76</v>
      </c>
      <c r="T35" s="4">
        <v>82</v>
      </c>
      <c r="U35" s="4">
        <v>5</v>
      </c>
      <c r="V35" s="4">
        <v>4</v>
      </c>
      <c r="W35" s="4">
        <v>1</v>
      </c>
    </row>
    <row r="36" spans="1:23" x14ac:dyDescent="0.2">
      <c r="A36" s="15">
        <v>30</v>
      </c>
      <c r="B36" s="4">
        <v>177</v>
      </c>
      <c r="C36" s="4">
        <v>98</v>
      </c>
      <c r="D36" s="4">
        <v>79</v>
      </c>
      <c r="E36" s="4">
        <v>2</v>
      </c>
      <c r="F36" s="4">
        <v>1</v>
      </c>
      <c r="G36" s="4">
        <v>1</v>
      </c>
      <c r="H36" s="4">
        <v>25</v>
      </c>
      <c r="I36" s="4">
        <v>17</v>
      </c>
      <c r="J36" s="4">
        <v>8</v>
      </c>
      <c r="K36" s="15">
        <v>30</v>
      </c>
      <c r="L36" s="4">
        <v>20</v>
      </c>
      <c r="M36" s="4">
        <v>9</v>
      </c>
      <c r="N36" s="4">
        <v>11</v>
      </c>
      <c r="O36" s="4">
        <v>1</v>
      </c>
      <c r="P36" s="4">
        <v>1</v>
      </c>
      <c r="Q36" s="4">
        <v>0</v>
      </c>
      <c r="R36" s="4">
        <v>122</v>
      </c>
      <c r="S36" s="4">
        <v>64</v>
      </c>
      <c r="T36" s="4">
        <v>58</v>
      </c>
      <c r="U36" s="4">
        <v>7</v>
      </c>
      <c r="V36" s="4">
        <v>6</v>
      </c>
      <c r="W36" s="4">
        <v>1</v>
      </c>
    </row>
    <row r="37" spans="1:23" x14ac:dyDescent="0.2">
      <c r="A37" s="15">
        <v>31</v>
      </c>
      <c r="B37" s="4">
        <v>188</v>
      </c>
      <c r="C37" s="4">
        <v>89</v>
      </c>
      <c r="D37" s="4">
        <v>99</v>
      </c>
      <c r="E37" s="4">
        <v>1</v>
      </c>
      <c r="F37" s="4">
        <v>0</v>
      </c>
      <c r="G37" s="4">
        <v>1</v>
      </c>
      <c r="H37" s="4">
        <v>21</v>
      </c>
      <c r="I37" s="4">
        <v>11</v>
      </c>
      <c r="J37" s="4">
        <v>10</v>
      </c>
      <c r="K37" s="15">
        <v>31</v>
      </c>
      <c r="L37" s="4">
        <v>32</v>
      </c>
      <c r="M37" s="4">
        <v>18</v>
      </c>
      <c r="N37" s="4">
        <v>14</v>
      </c>
      <c r="O37" s="4">
        <v>5</v>
      </c>
      <c r="P37" s="4">
        <v>2</v>
      </c>
      <c r="Q37" s="4">
        <v>3</v>
      </c>
      <c r="R37" s="4">
        <v>123</v>
      </c>
      <c r="S37" s="4">
        <v>55</v>
      </c>
      <c r="T37" s="4">
        <v>68</v>
      </c>
      <c r="U37" s="4">
        <v>6</v>
      </c>
      <c r="V37" s="4">
        <v>3</v>
      </c>
      <c r="W37" s="4">
        <v>3</v>
      </c>
    </row>
    <row r="38" spans="1:23" x14ac:dyDescent="0.2">
      <c r="A38" s="15">
        <v>32</v>
      </c>
      <c r="B38" s="4">
        <v>238</v>
      </c>
      <c r="C38" s="4">
        <v>126</v>
      </c>
      <c r="D38" s="4">
        <v>112</v>
      </c>
      <c r="E38" s="4">
        <v>5</v>
      </c>
      <c r="F38" s="4">
        <v>4</v>
      </c>
      <c r="G38" s="4">
        <v>1</v>
      </c>
      <c r="H38" s="4">
        <v>28</v>
      </c>
      <c r="I38" s="4">
        <v>9</v>
      </c>
      <c r="J38" s="4">
        <v>19</v>
      </c>
      <c r="K38" s="15">
        <v>32</v>
      </c>
      <c r="L38" s="4">
        <v>33</v>
      </c>
      <c r="M38" s="4">
        <v>18</v>
      </c>
      <c r="N38" s="4">
        <v>15</v>
      </c>
      <c r="O38" s="4">
        <v>6</v>
      </c>
      <c r="P38" s="4">
        <v>4</v>
      </c>
      <c r="Q38" s="4">
        <v>2</v>
      </c>
      <c r="R38" s="4">
        <v>159</v>
      </c>
      <c r="S38" s="4">
        <v>85</v>
      </c>
      <c r="T38" s="4">
        <v>74</v>
      </c>
      <c r="U38" s="4">
        <v>7</v>
      </c>
      <c r="V38" s="4">
        <v>6</v>
      </c>
      <c r="W38" s="4">
        <v>1</v>
      </c>
    </row>
    <row r="39" spans="1:23" x14ac:dyDescent="0.2">
      <c r="A39" s="15">
        <v>33</v>
      </c>
      <c r="B39" s="4">
        <v>240</v>
      </c>
      <c r="C39" s="4">
        <v>114</v>
      </c>
      <c r="D39" s="4">
        <v>126</v>
      </c>
      <c r="E39" s="4">
        <v>4</v>
      </c>
      <c r="F39" s="4">
        <v>2</v>
      </c>
      <c r="G39" s="4">
        <v>2</v>
      </c>
      <c r="H39" s="4">
        <v>39</v>
      </c>
      <c r="I39" s="4">
        <v>20</v>
      </c>
      <c r="J39" s="4">
        <v>19</v>
      </c>
      <c r="K39" s="15">
        <v>33</v>
      </c>
      <c r="L39" s="4">
        <v>44</v>
      </c>
      <c r="M39" s="4">
        <v>22</v>
      </c>
      <c r="N39" s="4">
        <v>22</v>
      </c>
      <c r="O39" s="4">
        <v>13</v>
      </c>
      <c r="P39" s="4">
        <v>6</v>
      </c>
      <c r="Q39" s="4">
        <v>7</v>
      </c>
      <c r="R39" s="4">
        <v>132</v>
      </c>
      <c r="S39" s="4">
        <v>58</v>
      </c>
      <c r="T39" s="4">
        <v>74</v>
      </c>
      <c r="U39" s="4">
        <v>8</v>
      </c>
      <c r="V39" s="4">
        <v>6</v>
      </c>
      <c r="W39" s="4">
        <v>2</v>
      </c>
    </row>
    <row r="40" spans="1:23" x14ac:dyDescent="0.2">
      <c r="A40" s="15">
        <v>34</v>
      </c>
      <c r="B40" s="4">
        <v>229</v>
      </c>
      <c r="C40" s="4">
        <v>116</v>
      </c>
      <c r="D40" s="4">
        <v>113</v>
      </c>
      <c r="E40" s="4">
        <v>5</v>
      </c>
      <c r="F40" s="4">
        <v>2</v>
      </c>
      <c r="G40" s="4">
        <v>3</v>
      </c>
      <c r="H40" s="4">
        <v>24</v>
      </c>
      <c r="I40" s="4">
        <v>6</v>
      </c>
      <c r="J40" s="4">
        <v>18</v>
      </c>
      <c r="K40" s="15">
        <v>34</v>
      </c>
      <c r="L40" s="4">
        <v>31</v>
      </c>
      <c r="M40" s="4">
        <v>15</v>
      </c>
      <c r="N40" s="4">
        <v>16</v>
      </c>
      <c r="O40" s="4">
        <v>13</v>
      </c>
      <c r="P40" s="4">
        <v>9</v>
      </c>
      <c r="Q40" s="4">
        <v>4</v>
      </c>
      <c r="R40" s="4">
        <v>148</v>
      </c>
      <c r="S40" s="4">
        <v>76</v>
      </c>
      <c r="T40" s="4">
        <v>72</v>
      </c>
      <c r="U40" s="4">
        <v>8</v>
      </c>
      <c r="V40" s="4">
        <v>8</v>
      </c>
      <c r="W40" s="4">
        <v>0</v>
      </c>
    </row>
    <row r="41" spans="1:23" x14ac:dyDescent="0.2">
      <c r="A41" s="15">
        <v>35</v>
      </c>
      <c r="B41" s="4">
        <v>220</v>
      </c>
      <c r="C41" s="4">
        <v>121</v>
      </c>
      <c r="D41" s="4">
        <v>99</v>
      </c>
      <c r="E41" s="4">
        <v>2</v>
      </c>
      <c r="F41" s="4">
        <v>1</v>
      </c>
      <c r="G41" s="4">
        <v>1</v>
      </c>
      <c r="H41" s="4">
        <v>32</v>
      </c>
      <c r="I41" s="4">
        <v>17</v>
      </c>
      <c r="J41" s="4">
        <v>15</v>
      </c>
      <c r="K41" s="15">
        <v>35</v>
      </c>
      <c r="L41" s="4">
        <v>52</v>
      </c>
      <c r="M41" s="4">
        <v>31</v>
      </c>
      <c r="N41" s="4">
        <v>21</v>
      </c>
      <c r="O41" s="4">
        <v>7</v>
      </c>
      <c r="P41" s="4">
        <v>1</v>
      </c>
      <c r="Q41" s="4">
        <v>6</v>
      </c>
      <c r="R41" s="4">
        <v>124</v>
      </c>
      <c r="S41" s="4">
        <v>69</v>
      </c>
      <c r="T41" s="4">
        <v>55</v>
      </c>
      <c r="U41" s="4">
        <v>3</v>
      </c>
      <c r="V41" s="4">
        <v>2</v>
      </c>
      <c r="W41" s="4">
        <v>1</v>
      </c>
    </row>
    <row r="42" spans="1:23" x14ac:dyDescent="0.2">
      <c r="A42" s="15">
        <v>36</v>
      </c>
      <c r="B42" s="4">
        <v>201</v>
      </c>
      <c r="C42" s="4">
        <v>100</v>
      </c>
      <c r="D42" s="4">
        <v>101</v>
      </c>
      <c r="E42" s="4">
        <v>6</v>
      </c>
      <c r="F42" s="4">
        <v>3</v>
      </c>
      <c r="G42" s="4">
        <v>3</v>
      </c>
      <c r="H42" s="4">
        <v>30</v>
      </c>
      <c r="I42" s="4">
        <v>17</v>
      </c>
      <c r="J42" s="4">
        <v>13</v>
      </c>
      <c r="K42" s="15">
        <v>36</v>
      </c>
      <c r="L42" s="4">
        <v>36</v>
      </c>
      <c r="M42" s="4">
        <v>18</v>
      </c>
      <c r="N42" s="4">
        <v>18</v>
      </c>
      <c r="O42" s="4">
        <v>7</v>
      </c>
      <c r="P42" s="4">
        <v>1</v>
      </c>
      <c r="Q42" s="4">
        <v>6</v>
      </c>
      <c r="R42" s="4">
        <v>114</v>
      </c>
      <c r="S42" s="4">
        <v>58</v>
      </c>
      <c r="T42" s="4">
        <v>56</v>
      </c>
      <c r="U42" s="4">
        <v>8</v>
      </c>
      <c r="V42" s="4">
        <v>3</v>
      </c>
      <c r="W42" s="4">
        <v>5</v>
      </c>
    </row>
    <row r="43" spans="1:23" x14ac:dyDescent="0.2">
      <c r="A43" s="15">
        <v>37</v>
      </c>
      <c r="B43" s="4">
        <v>216</v>
      </c>
      <c r="C43" s="4">
        <v>120</v>
      </c>
      <c r="D43" s="4">
        <v>96</v>
      </c>
      <c r="E43" s="4">
        <v>0</v>
      </c>
      <c r="F43" s="4">
        <v>0</v>
      </c>
      <c r="G43" s="4">
        <v>0</v>
      </c>
      <c r="H43" s="4">
        <v>34</v>
      </c>
      <c r="I43" s="4">
        <v>20</v>
      </c>
      <c r="J43" s="4">
        <v>14</v>
      </c>
      <c r="K43" s="15">
        <v>37</v>
      </c>
      <c r="L43" s="4">
        <v>48</v>
      </c>
      <c r="M43" s="4">
        <v>25</v>
      </c>
      <c r="N43" s="4">
        <v>23</v>
      </c>
      <c r="O43" s="4">
        <v>13</v>
      </c>
      <c r="P43" s="4">
        <v>8</v>
      </c>
      <c r="Q43" s="4">
        <v>5</v>
      </c>
      <c r="R43" s="4">
        <v>118</v>
      </c>
      <c r="S43" s="4">
        <v>64</v>
      </c>
      <c r="T43" s="4">
        <v>54</v>
      </c>
      <c r="U43" s="4">
        <v>3</v>
      </c>
      <c r="V43" s="4">
        <v>3</v>
      </c>
      <c r="W43" s="4">
        <v>0</v>
      </c>
    </row>
    <row r="44" spans="1:23" x14ac:dyDescent="0.2">
      <c r="A44" s="15">
        <v>38</v>
      </c>
      <c r="B44" s="4">
        <v>197</v>
      </c>
      <c r="C44" s="4">
        <v>106</v>
      </c>
      <c r="D44" s="4">
        <v>91</v>
      </c>
      <c r="E44" s="4">
        <v>5</v>
      </c>
      <c r="F44" s="4">
        <v>3</v>
      </c>
      <c r="G44" s="4">
        <v>2</v>
      </c>
      <c r="H44" s="4">
        <v>37</v>
      </c>
      <c r="I44" s="4">
        <v>22</v>
      </c>
      <c r="J44" s="4">
        <v>15</v>
      </c>
      <c r="K44" s="15">
        <v>38</v>
      </c>
      <c r="L44" s="4">
        <v>42</v>
      </c>
      <c r="M44" s="4">
        <v>18</v>
      </c>
      <c r="N44" s="4">
        <v>24</v>
      </c>
      <c r="O44" s="4">
        <v>4</v>
      </c>
      <c r="P44" s="4">
        <v>2</v>
      </c>
      <c r="Q44" s="4">
        <v>2</v>
      </c>
      <c r="R44" s="4">
        <v>105</v>
      </c>
      <c r="S44" s="4">
        <v>58</v>
      </c>
      <c r="T44" s="4">
        <v>47</v>
      </c>
      <c r="U44" s="4">
        <v>4</v>
      </c>
      <c r="V44" s="4">
        <v>3</v>
      </c>
      <c r="W44" s="4">
        <v>1</v>
      </c>
    </row>
    <row r="45" spans="1:23" x14ac:dyDescent="0.2">
      <c r="A45" s="15">
        <v>39</v>
      </c>
      <c r="B45" s="4">
        <v>182</v>
      </c>
      <c r="C45" s="4">
        <v>95</v>
      </c>
      <c r="D45" s="4">
        <v>87</v>
      </c>
      <c r="E45" s="4">
        <v>2</v>
      </c>
      <c r="F45" s="4">
        <v>0</v>
      </c>
      <c r="G45" s="4">
        <v>2</v>
      </c>
      <c r="H45" s="4">
        <v>34</v>
      </c>
      <c r="I45" s="4">
        <v>21</v>
      </c>
      <c r="J45" s="4">
        <v>13</v>
      </c>
      <c r="K45" s="15">
        <v>39</v>
      </c>
      <c r="L45" s="4">
        <v>37</v>
      </c>
      <c r="M45" s="4">
        <v>22</v>
      </c>
      <c r="N45" s="4">
        <v>15</v>
      </c>
      <c r="O45" s="4">
        <v>10</v>
      </c>
      <c r="P45" s="4">
        <v>6</v>
      </c>
      <c r="Q45" s="4">
        <v>4</v>
      </c>
      <c r="R45" s="4">
        <v>98</v>
      </c>
      <c r="S45" s="4">
        <v>45</v>
      </c>
      <c r="T45" s="4">
        <v>53</v>
      </c>
      <c r="U45" s="4">
        <v>1</v>
      </c>
      <c r="V45" s="4">
        <v>1</v>
      </c>
      <c r="W45" s="4">
        <v>0</v>
      </c>
    </row>
    <row r="46" spans="1:23" x14ac:dyDescent="0.2">
      <c r="A46" s="15">
        <v>40</v>
      </c>
      <c r="B46" s="4">
        <v>183</v>
      </c>
      <c r="C46" s="4">
        <v>96</v>
      </c>
      <c r="D46" s="4">
        <v>87</v>
      </c>
      <c r="E46" s="4">
        <v>3</v>
      </c>
      <c r="F46" s="4">
        <v>0</v>
      </c>
      <c r="G46" s="4">
        <v>3</v>
      </c>
      <c r="H46" s="4">
        <v>28</v>
      </c>
      <c r="I46" s="4">
        <v>14</v>
      </c>
      <c r="J46" s="4">
        <v>14</v>
      </c>
      <c r="K46" s="15">
        <v>40</v>
      </c>
      <c r="L46" s="4">
        <v>34</v>
      </c>
      <c r="M46" s="4">
        <v>17</v>
      </c>
      <c r="N46" s="4">
        <v>17</v>
      </c>
      <c r="O46" s="4">
        <v>6</v>
      </c>
      <c r="P46" s="4">
        <v>3</v>
      </c>
      <c r="Q46" s="4">
        <v>3</v>
      </c>
      <c r="R46" s="4">
        <v>109</v>
      </c>
      <c r="S46" s="4">
        <v>60</v>
      </c>
      <c r="T46" s="4">
        <v>49</v>
      </c>
      <c r="U46" s="4">
        <v>3</v>
      </c>
      <c r="V46" s="4">
        <v>2</v>
      </c>
      <c r="W46" s="4">
        <v>1</v>
      </c>
    </row>
    <row r="47" spans="1:23" x14ac:dyDescent="0.2">
      <c r="A47" s="15">
        <v>41</v>
      </c>
      <c r="B47" s="4">
        <v>166</v>
      </c>
      <c r="C47" s="4">
        <v>84</v>
      </c>
      <c r="D47" s="4">
        <v>82</v>
      </c>
      <c r="E47" s="4">
        <v>2</v>
      </c>
      <c r="F47" s="4">
        <v>1</v>
      </c>
      <c r="G47" s="4">
        <v>1</v>
      </c>
      <c r="H47" s="4">
        <v>31</v>
      </c>
      <c r="I47" s="4">
        <v>13</v>
      </c>
      <c r="J47" s="4">
        <v>18</v>
      </c>
      <c r="K47" s="15">
        <v>41</v>
      </c>
      <c r="L47" s="4">
        <v>30</v>
      </c>
      <c r="M47" s="4">
        <v>13</v>
      </c>
      <c r="N47" s="4">
        <v>17</v>
      </c>
      <c r="O47" s="4">
        <v>3</v>
      </c>
      <c r="P47" s="4">
        <v>1</v>
      </c>
      <c r="Q47" s="4">
        <v>2</v>
      </c>
      <c r="R47" s="4">
        <v>97</v>
      </c>
      <c r="S47" s="4">
        <v>55</v>
      </c>
      <c r="T47" s="4">
        <v>42</v>
      </c>
      <c r="U47" s="4">
        <v>3</v>
      </c>
      <c r="V47" s="4">
        <v>1</v>
      </c>
      <c r="W47" s="4">
        <v>2</v>
      </c>
    </row>
    <row r="48" spans="1:23" x14ac:dyDescent="0.2">
      <c r="A48" s="15">
        <v>42</v>
      </c>
      <c r="B48" s="4">
        <v>176</v>
      </c>
      <c r="C48" s="4">
        <v>91</v>
      </c>
      <c r="D48" s="4">
        <v>85</v>
      </c>
      <c r="E48" s="4">
        <v>2</v>
      </c>
      <c r="F48" s="4">
        <v>2</v>
      </c>
      <c r="G48" s="4">
        <v>0</v>
      </c>
      <c r="H48" s="4">
        <v>22</v>
      </c>
      <c r="I48" s="4">
        <v>7</v>
      </c>
      <c r="J48" s="4">
        <v>15</v>
      </c>
      <c r="K48" s="15">
        <v>42</v>
      </c>
      <c r="L48" s="4">
        <v>39</v>
      </c>
      <c r="M48" s="4">
        <v>21</v>
      </c>
      <c r="N48" s="4">
        <v>18</v>
      </c>
      <c r="O48" s="4">
        <v>4</v>
      </c>
      <c r="P48" s="4">
        <v>3</v>
      </c>
      <c r="Q48" s="4">
        <v>1</v>
      </c>
      <c r="R48" s="4">
        <v>104</v>
      </c>
      <c r="S48" s="4">
        <v>57</v>
      </c>
      <c r="T48" s="4">
        <v>47</v>
      </c>
      <c r="U48" s="4">
        <v>5</v>
      </c>
      <c r="V48" s="4">
        <v>1</v>
      </c>
      <c r="W48" s="4">
        <v>4</v>
      </c>
    </row>
    <row r="49" spans="1:23" x14ac:dyDescent="0.2">
      <c r="A49" s="16">
        <v>43</v>
      </c>
      <c r="B49" s="6">
        <v>165</v>
      </c>
      <c r="C49" s="6">
        <v>79</v>
      </c>
      <c r="D49" s="6">
        <v>86</v>
      </c>
      <c r="E49" s="6">
        <v>1</v>
      </c>
      <c r="F49" s="6">
        <v>1</v>
      </c>
      <c r="G49" s="6">
        <v>0</v>
      </c>
      <c r="H49" s="6">
        <v>30</v>
      </c>
      <c r="I49" s="6">
        <v>12</v>
      </c>
      <c r="J49" s="6">
        <v>18</v>
      </c>
      <c r="K49" s="16">
        <v>43</v>
      </c>
      <c r="L49" s="6">
        <v>38</v>
      </c>
      <c r="M49" s="6">
        <v>22</v>
      </c>
      <c r="N49" s="6">
        <v>16</v>
      </c>
      <c r="O49" s="6">
        <v>8</v>
      </c>
      <c r="P49" s="6">
        <v>3</v>
      </c>
      <c r="Q49" s="6">
        <v>5</v>
      </c>
      <c r="R49" s="6">
        <v>86</v>
      </c>
      <c r="S49" s="6">
        <v>40</v>
      </c>
      <c r="T49" s="6">
        <v>46</v>
      </c>
      <c r="U49" s="6">
        <v>2</v>
      </c>
      <c r="V49" s="6">
        <v>1</v>
      </c>
      <c r="W49" s="6">
        <v>1</v>
      </c>
    </row>
    <row r="50" spans="1:23" x14ac:dyDescent="0.2">
      <c r="A50" s="24" t="s">
        <v>29</v>
      </c>
      <c r="B50" s="24"/>
      <c r="K50" s="33" t="s">
        <v>29</v>
      </c>
      <c r="L50" s="33"/>
    </row>
    <row r="51" spans="1:23" x14ac:dyDescent="0.2">
      <c r="A51" s="2" t="s">
        <v>341</v>
      </c>
      <c r="B51" s="2"/>
      <c r="C51" s="2"/>
      <c r="D51" s="2"/>
      <c r="K51" s="2" t="s">
        <v>341</v>
      </c>
      <c r="L51" s="2"/>
      <c r="M51" s="2"/>
      <c r="N51" s="2"/>
    </row>
    <row r="52" spans="1:23" x14ac:dyDescent="0.2">
      <c r="A52" s="7" t="s">
        <v>33</v>
      </c>
      <c r="B52" s="7"/>
      <c r="C52" s="7"/>
      <c r="D52" s="7"/>
      <c r="E52" s="7"/>
      <c r="F52" s="7"/>
      <c r="G52" s="7"/>
      <c r="H52" s="7"/>
      <c r="I52" s="7"/>
      <c r="J52" s="7"/>
      <c r="K52" s="7" t="s">
        <v>33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x14ac:dyDescent="0.2">
      <c r="A53" s="17"/>
      <c r="B53" s="14" t="s">
        <v>1</v>
      </c>
      <c r="C53" s="14"/>
      <c r="D53" s="14"/>
      <c r="E53" s="14"/>
      <c r="F53" s="14"/>
      <c r="G53" s="14"/>
      <c r="H53" s="14"/>
      <c r="I53" s="14"/>
      <c r="J53" s="14"/>
      <c r="K53" s="19"/>
      <c r="L53" s="25" t="s">
        <v>1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x14ac:dyDescent="0.2">
      <c r="A54" s="34"/>
      <c r="B54" s="27" t="s">
        <v>2</v>
      </c>
      <c r="C54" s="27"/>
      <c r="D54" s="27"/>
      <c r="E54" s="27" t="s">
        <v>3</v>
      </c>
      <c r="F54" s="27"/>
      <c r="G54" s="27"/>
      <c r="H54" s="14" t="s">
        <v>4</v>
      </c>
      <c r="I54" s="14"/>
      <c r="J54" s="14"/>
      <c r="K54" s="19"/>
      <c r="L54" s="29" t="s">
        <v>5</v>
      </c>
      <c r="M54" s="28"/>
      <c r="N54" s="28"/>
      <c r="O54" s="28" t="s">
        <v>6</v>
      </c>
      <c r="P54" s="28"/>
      <c r="Q54" s="28"/>
      <c r="R54" s="28" t="s">
        <v>7</v>
      </c>
      <c r="S54" s="28"/>
      <c r="T54" s="28"/>
      <c r="U54" s="25" t="s">
        <v>8</v>
      </c>
      <c r="V54" s="9"/>
      <c r="W54" s="9"/>
    </row>
    <row r="55" spans="1:23" x14ac:dyDescent="0.2">
      <c r="A55" s="18"/>
      <c r="B55" s="12" t="s">
        <v>2</v>
      </c>
      <c r="C55" s="12" t="s">
        <v>31</v>
      </c>
      <c r="D55" s="12" t="s">
        <v>32</v>
      </c>
      <c r="E55" s="12" t="s">
        <v>2</v>
      </c>
      <c r="F55" s="12" t="s">
        <v>31</v>
      </c>
      <c r="G55" s="12" t="s">
        <v>32</v>
      </c>
      <c r="H55" s="12" t="s">
        <v>2</v>
      </c>
      <c r="I55" s="12" t="s">
        <v>31</v>
      </c>
      <c r="J55" s="8" t="s">
        <v>32</v>
      </c>
      <c r="K55" s="21"/>
      <c r="L55" s="26" t="s">
        <v>2</v>
      </c>
      <c r="M55" s="12" t="s">
        <v>31</v>
      </c>
      <c r="N55" s="12" t="s">
        <v>32</v>
      </c>
      <c r="O55" s="12" t="s">
        <v>2</v>
      </c>
      <c r="P55" s="12" t="s">
        <v>31</v>
      </c>
      <c r="Q55" s="12" t="s">
        <v>32</v>
      </c>
      <c r="R55" s="12" t="s">
        <v>2</v>
      </c>
      <c r="S55" s="12" t="s">
        <v>31</v>
      </c>
      <c r="T55" s="12" t="s">
        <v>32</v>
      </c>
      <c r="U55" s="20" t="s">
        <v>2</v>
      </c>
      <c r="V55" s="20" t="s">
        <v>31</v>
      </c>
      <c r="W55" s="22" t="s">
        <v>32</v>
      </c>
    </row>
    <row r="56" spans="1:23" x14ac:dyDescent="0.2">
      <c r="A56" s="15">
        <v>44</v>
      </c>
      <c r="B56" s="4">
        <v>142</v>
      </c>
      <c r="C56" s="4">
        <v>73</v>
      </c>
      <c r="D56" s="4">
        <v>69</v>
      </c>
      <c r="E56" s="4">
        <v>2</v>
      </c>
      <c r="F56" s="4">
        <v>2</v>
      </c>
      <c r="G56" s="4">
        <v>0</v>
      </c>
      <c r="H56" s="4">
        <v>20</v>
      </c>
      <c r="I56" s="4">
        <v>7</v>
      </c>
      <c r="J56" s="4">
        <v>13</v>
      </c>
      <c r="K56" s="15">
        <v>44</v>
      </c>
      <c r="L56" s="4">
        <v>27</v>
      </c>
      <c r="M56" s="4">
        <v>12</v>
      </c>
      <c r="N56" s="4">
        <v>15</v>
      </c>
      <c r="O56" s="4">
        <v>5</v>
      </c>
      <c r="P56" s="4">
        <v>4</v>
      </c>
      <c r="Q56" s="4">
        <v>1</v>
      </c>
      <c r="R56" s="4">
        <v>84</v>
      </c>
      <c r="S56" s="4">
        <v>44</v>
      </c>
      <c r="T56" s="4">
        <v>40</v>
      </c>
      <c r="U56" s="4">
        <v>4</v>
      </c>
      <c r="V56" s="4">
        <v>4</v>
      </c>
      <c r="W56" s="4">
        <v>0</v>
      </c>
    </row>
    <row r="57" spans="1:23" x14ac:dyDescent="0.2">
      <c r="A57" s="15">
        <v>45</v>
      </c>
      <c r="B57" s="4">
        <v>150</v>
      </c>
      <c r="C57" s="4">
        <v>86</v>
      </c>
      <c r="D57" s="4">
        <v>64</v>
      </c>
      <c r="E57" s="4">
        <v>2</v>
      </c>
      <c r="F57" s="4">
        <v>0</v>
      </c>
      <c r="G57" s="4">
        <v>2</v>
      </c>
      <c r="H57" s="4">
        <v>15</v>
      </c>
      <c r="I57" s="4">
        <v>6</v>
      </c>
      <c r="J57" s="4">
        <v>9</v>
      </c>
      <c r="K57" s="15">
        <v>45</v>
      </c>
      <c r="L57" s="4">
        <v>23</v>
      </c>
      <c r="M57" s="4">
        <v>15</v>
      </c>
      <c r="N57" s="4">
        <v>8</v>
      </c>
      <c r="O57" s="4">
        <v>3</v>
      </c>
      <c r="P57" s="4">
        <v>2</v>
      </c>
      <c r="Q57" s="4">
        <v>1</v>
      </c>
      <c r="R57" s="4">
        <v>104</v>
      </c>
      <c r="S57" s="4">
        <v>60</v>
      </c>
      <c r="T57" s="4">
        <v>44</v>
      </c>
      <c r="U57" s="4">
        <v>3</v>
      </c>
      <c r="V57" s="4">
        <v>3</v>
      </c>
      <c r="W57" s="4">
        <v>0</v>
      </c>
    </row>
    <row r="58" spans="1:23" x14ac:dyDescent="0.2">
      <c r="A58" s="15">
        <v>46</v>
      </c>
      <c r="B58" s="4">
        <v>143</v>
      </c>
      <c r="C58" s="4">
        <v>74</v>
      </c>
      <c r="D58" s="4">
        <v>69</v>
      </c>
      <c r="E58" s="4">
        <v>1</v>
      </c>
      <c r="F58" s="4">
        <v>0</v>
      </c>
      <c r="G58" s="4">
        <v>1</v>
      </c>
      <c r="H58" s="4">
        <v>17</v>
      </c>
      <c r="I58" s="4">
        <v>14</v>
      </c>
      <c r="J58" s="4">
        <v>3</v>
      </c>
      <c r="K58" s="15">
        <v>46</v>
      </c>
      <c r="L58" s="4">
        <v>32</v>
      </c>
      <c r="M58" s="4">
        <v>18</v>
      </c>
      <c r="N58" s="4">
        <v>14</v>
      </c>
      <c r="O58" s="4">
        <v>4</v>
      </c>
      <c r="P58" s="4">
        <v>3</v>
      </c>
      <c r="Q58" s="4">
        <v>1</v>
      </c>
      <c r="R58" s="4">
        <v>86</v>
      </c>
      <c r="S58" s="4">
        <v>37</v>
      </c>
      <c r="T58" s="4">
        <v>49</v>
      </c>
      <c r="U58" s="4">
        <v>3</v>
      </c>
      <c r="V58" s="4">
        <v>2</v>
      </c>
      <c r="W58" s="4">
        <v>1</v>
      </c>
    </row>
    <row r="59" spans="1:23" x14ac:dyDescent="0.2">
      <c r="A59" s="15">
        <v>47</v>
      </c>
      <c r="B59" s="4">
        <v>174</v>
      </c>
      <c r="C59" s="4">
        <v>95</v>
      </c>
      <c r="D59" s="4">
        <v>79</v>
      </c>
      <c r="E59" s="4">
        <v>2</v>
      </c>
      <c r="F59" s="4">
        <v>1</v>
      </c>
      <c r="G59" s="4">
        <v>1</v>
      </c>
      <c r="H59" s="4">
        <v>22</v>
      </c>
      <c r="I59" s="4">
        <v>10</v>
      </c>
      <c r="J59" s="4">
        <v>12</v>
      </c>
      <c r="K59" s="15">
        <v>47</v>
      </c>
      <c r="L59" s="4">
        <v>48</v>
      </c>
      <c r="M59" s="4">
        <v>30</v>
      </c>
      <c r="N59" s="4">
        <v>18</v>
      </c>
      <c r="O59" s="4">
        <v>4</v>
      </c>
      <c r="P59" s="4">
        <v>3</v>
      </c>
      <c r="Q59" s="4">
        <v>1</v>
      </c>
      <c r="R59" s="4">
        <v>96</v>
      </c>
      <c r="S59" s="4">
        <v>50</v>
      </c>
      <c r="T59" s="4">
        <v>46</v>
      </c>
      <c r="U59" s="4">
        <v>2</v>
      </c>
      <c r="V59" s="4">
        <v>1</v>
      </c>
      <c r="W59" s="4">
        <v>1</v>
      </c>
    </row>
    <row r="60" spans="1:23" x14ac:dyDescent="0.2">
      <c r="A60" s="15">
        <v>48</v>
      </c>
      <c r="B60" s="4">
        <v>178</v>
      </c>
      <c r="C60" s="4">
        <v>99</v>
      </c>
      <c r="D60" s="4">
        <v>79</v>
      </c>
      <c r="E60" s="4">
        <v>3</v>
      </c>
      <c r="F60" s="4">
        <v>2</v>
      </c>
      <c r="G60" s="4">
        <v>1</v>
      </c>
      <c r="H60" s="4">
        <v>27</v>
      </c>
      <c r="I60" s="4">
        <v>15</v>
      </c>
      <c r="J60" s="4">
        <v>12</v>
      </c>
      <c r="K60" s="15">
        <v>48</v>
      </c>
      <c r="L60" s="4">
        <v>37</v>
      </c>
      <c r="M60" s="4">
        <v>18</v>
      </c>
      <c r="N60" s="4">
        <v>19</v>
      </c>
      <c r="O60" s="4">
        <v>9</v>
      </c>
      <c r="P60" s="4">
        <v>8</v>
      </c>
      <c r="Q60" s="4">
        <v>1</v>
      </c>
      <c r="R60" s="4">
        <v>101</v>
      </c>
      <c r="S60" s="4">
        <v>55</v>
      </c>
      <c r="T60" s="4">
        <v>46</v>
      </c>
      <c r="U60" s="4">
        <v>1</v>
      </c>
      <c r="V60" s="4">
        <v>1</v>
      </c>
      <c r="W60" s="4">
        <v>0</v>
      </c>
    </row>
    <row r="61" spans="1:23" x14ac:dyDescent="0.2">
      <c r="A61" s="15">
        <v>49</v>
      </c>
      <c r="B61" s="4">
        <v>176</v>
      </c>
      <c r="C61" s="4">
        <v>100</v>
      </c>
      <c r="D61" s="4">
        <v>76</v>
      </c>
      <c r="E61" s="4">
        <v>3</v>
      </c>
      <c r="F61" s="4">
        <v>1</v>
      </c>
      <c r="G61" s="4">
        <v>2</v>
      </c>
      <c r="H61" s="4">
        <v>23</v>
      </c>
      <c r="I61" s="4">
        <v>17</v>
      </c>
      <c r="J61" s="4">
        <v>6</v>
      </c>
      <c r="K61" s="15">
        <v>49</v>
      </c>
      <c r="L61" s="4">
        <v>50</v>
      </c>
      <c r="M61" s="4">
        <v>29</v>
      </c>
      <c r="N61" s="4">
        <v>21</v>
      </c>
      <c r="O61" s="4">
        <v>5</v>
      </c>
      <c r="P61" s="4">
        <v>3</v>
      </c>
      <c r="Q61" s="4">
        <v>2</v>
      </c>
      <c r="R61" s="4">
        <v>91</v>
      </c>
      <c r="S61" s="4">
        <v>47</v>
      </c>
      <c r="T61" s="4">
        <v>44</v>
      </c>
      <c r="U61" s="4">
        <v>4</v>
      </c>
      <c r="V61" s="4">
        <v>3</v>
      </c>
      <c r="W61" s="4">
        <v>1</v>
      </c>
    </row>
    <row r="62" spans="1:23" x14ac:dyDescent="0.2">
      <c r="A62" s="15">
        <v>50</v>
      </c>
      <c r="B62" s="4">
        <v>162</v>
      </c>
      <c r="C62" s="4">
        <v>74</v>
      </c>
      <c r="D62" s="4">
        <v>88</v>
      </c>
      <c r="E62" s="4">
        <v>2</v>
      </c>
      <c r="F62" s="4">
        <v>1</v>
      </c>
      <c r="G62" s="4">
        <v>1</v>
      </c>
      <c r="H62" s="4">
        <v>27</v>
      </c>
      <c r="I62" s="4">
        <v>11</v>
      </c>
      <c r="J62" s="4">
        <v>16</v>
      </c>
      <c r="K62" s="15">
        <v>50</v>
      </c>
      <c r="L62" s="4">
        <v>25</v>
      </c>
      <c r="M62" s="4">
        <v>14</v>
      </c>
      <c r="N62" s="4">
        <v>11</v>
      </c>
      <c r="O62" s="4">
        <v>0</v>
      </c>
      <c r="P62" s="4">
        <v>0</v>
      </c>
      <c r="Q62" s="4">
        <v>0</v>
      </c>
      <c r="R62" s="4">
        <v>103</v>
      </c>
      <c r="S62" s="4">
        <v>44</v>
      </c>
      <c r="T62" s="4">
        <v>59</v>
      </c>
      <c r="U62" s="4">
        <v>5</v>
      </c>
      <c r="V62" s="4">
        <v>4</v>
      </c>
      <c r="W62" s="4">
        <v>1</v>
      </c>
    </row>
    <row r="63" spans="1:23" x14ac:dyDescent="0.2">
      <c r="A63" s="15">
        <v>51</v>
      </c>
      <c r="B63" s="4">
        <v>166</v>
      </c>
      <c r="C63" s="4">
        <v>87</v>
      </c>
      <c r="D63" s="4">
        <v>79</v>
      </c>
      <c r="E63" s="4">
        <v>2</v>
      </c>
      <c r="F63" s="4">
        <v>2</v>
      </c>
      <c r="G63" s="4">
        <v>0</v>
      </c>
      <c r="H63" s="4">
        <v>22</v>
      </c>
      <c r="I63" s="4">
        <v>14</v>
      </c>
      <c r="J63" s="4">
        <v>8</v>
      </c>
      <c r="K63" s="15">
        <v>51</v>
      </c>
      <c r="L63" s="4">
        <v>40</v>
      </c>
      <c r="M63" s="4">
        <v>18</v>
      </c>
      <c r="N63" s="4">
        <v>22</v>
      </c>
      <c r="O63" s="4">
        <v>5</v>
      </c>
      <c r="P63" s="4">
        <v>3</v>
      </c>
      <c r="Q63" s="4">
        <v>2</v>
      </c>
      <c r="R63" s="4">
        <v>93</v>
      </c>
      <c r="S63" s="4">
        <v>46</v>
      </c>
      <c r="T63" s="4">
        <v>47</v>
      </c>
      <c r="U63" s="4">
        <v>4</v>
      </c>
      <c r="V63" s="4">
        <v>4</v>
      </c>
      <c r="W63" s="4">
        <v>0</v>
      </c>
    </row>
    <row r="64" spans="1:23" x14ac:dyDescent="0.2">
      <c r="A64" s="15">
        <v>52</v>
      </c>
      <c r="B64" s="4">
        <v>145</v>
      </c>
      <c r="C64" s="4">
        <v>78</v>
      </c>
      <c r="D64" s="4">
        <v>67</v>
      </c>
      <c r="E64" s="4">
        <v>0</v>
      </c>
      <c r="F64" s="4">
        <v>0</v>
      </c>
      <c r="G64" s="4">
        <v>0</v>
      </c>
      <c r="H64" s="4">
        <v>19</v>
      </c>
      <c r="I64" s="4">
        <v>11</v>
      </c>
      <c r="J64" s="4">
        <v>8</v>
      </c>
      <c r="K64" s="15">
        <v>52</v>
      </c>
      <c r="L64" s="4">
        <v>31</v>
      </c>
      <c r="M64" s="4">
        <v>20</v>
      </c>
      <c r="N64" s="4">
        <v>11</v>
      </c>
      <c r="O64" s="4">
        <v>3</v>
      </c>
      <c r="P64" s="4">
        <v>1</v>
      </c>
      <c r="Q64" s="4">
        <v>2</v>
      </c>
      <c r="R64" s="4">
        <v>89</v>
      </c>
      <c r="S64" s="4">
        <v>44</v>
      </c>
      <c r="T64" s="4">
        <v>45</v>
      </c>
      <c r="U64" s="4">
        <v>3</v>
      </c>
      <c r="V64" s="4">
        <v>2</v>
      </c>
      <c r="W64" s="4">
        <v>1</v>
      </c>
    </row>
    <row r="65" spans="1:23" x14ac:dyDescent="0.2">
      <c r="A65" s="15">
        <v>53</v>
      </c>
      <c r="B65" s="4">
        <v>156</v>
      </c>
      <c r="C65" s="4">
        <v>81</v>
      </c>
      <c r="D65" s="4">
        <v>75</v>
      </c>
      <c r="E65" s="4">
        <v>3</v>
      </c>
      <c r="F65" s="4">
        <v>3</v>
      </c>
      <c r="G65" s="4">
        <v>0</v>
      </c>
      <c r="H65" s="4">
        <v>23</v>
      </c>
      <c r="I65" s="4">
        <v>11</v>
      </c>
      <c r="J65" s="4">
        <v>12</v>
      </c>
      <c r="K65" s="15">
        <v>53</v>
      </c>
      <c r="L65" s="4">
        <v>24</v>
      </c>
      <c r="M65" s="4">
        <v>15</v>
      </c>
      <c r="N65" s="4">
        <v>9</v>
      </c>
      <c r="O65" s="4">
        <v>9</v>
      </c>
      <c r="P65" s="4">
        <v>2</v>
      </c>
      <c r="Q65" s="4">
        <v>7</v>
      </c>
      <c r="R65" s="4">
        <v>95</v>
      </c>
      <c r="S65" s="4">
        <v>48</v>
      </c>
      <c r="T65" s="4">
        <v>47</v>
      </c>
      <c r="U65" s="4">
        <v>2</v>
      </c>
      <c r="V65" s="4">
        <v>2</v>
      </c>
      <c r="W65" s="4">
        <v>0</v>
      </c>
    </row>
    <row r="66" spans="1:23" x14ac:dyDescent="0.2">
      <c r="A66" s="15">
        <v>54</v>
      </c>
      <c r="B66" s="4">
        <v>157</v>
      </c>
      <c r="C66" s="4">
        <v>96</v>
      </c>
      <c r="D66" s="4">
        <v>61</v>
      </c>
      <c r="E66" s="4">
        <v>1</v>
      </c>
      <c r="F66" s="4">
        <v>0</v>
      </c>
      <c r="G66" s="4">
        <v>1</v>
      </c>
      <c r="H66" s="4">
        <v>19</v>
      </c>
      <c r="I66" s="4">
        <v>11</v>
      </c>
      <c r="J66" s="4">
        <v>8</v>
      </c>
      <c r="K66" s="15">
        <v>54</v>
      </c>
      <c r="L66" s="4">
        <v>32</v>
      </c>
      <c r="M66" s="4">
        <v>20</v>
      </c>
      <c r="N66" s="4">
        <v>12</v>
      </c>
      <c r="O66" s="4">
        <v>5</v>
      </c>
      <c r="P66" s="4">
        <v>2</v>
      </c>
      <c r="Q66" s="4">
        <v>3</v>
      </c>
      <c r="R66" s="4">
        <v>99</v>
      </c>
      <c r="S66" s="4">
        <v>62</v>
      </c>
      <c r="T66" s="4">
        <v>37</v>
      </c>
      <c r="U66" s="4">
        <v>1</v>
      </c>
      <c r="V66" s="4">
        <v>1</v>
      </c>
      <c r="W66" s="4">
        <v>0</v>
      </c>
    </row>
    <row r="67" spans="1:23" x14ac:dyDescent="0.2">
      <c r="A67" s="15">
        <v>55</v>
      </c>
      <c r="B67" s="4">
        <v>144</v>
      </c>
      <c r="C67" s="4">
        <v>79</v>
      </c>
      <c r="D67" s="4">
        <v>65</v>
      </c>
      <c r="E67" s="4">
        <v>2</v>
      </c>
      <c r="F67" s="4">
        <v>1</v>
      </c>
      <c r="G67" s="4">
        <v>1</v>
      </c>
      <c r="H67" s="4">
        <v>26</v>
      </c>
      <c r="I67" s="4">
        <v>18</v>
      </c>
      <c r="J67" s="4">
        <v>8</v>
      </c>
      <c r="K67" s="15">
        <v>55</v>
      </c>
      <c r="L67" s="4">
        <v>36</v>
      </c>
      <c r="M67" s="4">
        <v>19</v>
      </c>
      <c r="N67" s="4">
        <v>17</v>
      </c>
      <c r="O67" s="4">
        <v>5</v>
      </c>
      <c r="P67" s="4">
        <v>3</v>
      </c>
      <c r="Q67" s="4">
        <v>2</v>
      </c>
      <c r="R67" s="4">
        <v>69</v>
      </c>
      <c r="S67" s="4">
        <v>33</v>
      </c>
      <c r="T67" s="4">
        <v>36</v>
      </c>
      <c r="U67" s="4">
        <v>6</v>
      </c>
      <c r="V67" s="4">
        <v>5</v>
      </c>
      <c r="W67" s="4">
        <v>1</v>
      </c>
    </row>
    <row r="68" spans="1:23" x14ac:dyDescent="0.2">
      <c r="A68" s="15">
        <v>56</v>
      </c>
      <c r="B68" s="4">
        <v>150</v>
      </c>
      <c r="C68" s="4">
        <v>91</v>
      </c>
      <c r="D68" s="4">
        <v>59</v>
      </c>
      <c r="E68" s="4">
        <v>1</v>
      </c>
      <c r="F68" s="4">
        <v>1</v>
      </c>
      <c r="G68" s="4">
        <v>0</v>
      </c>
      <c r="H68" s="4">
        <v>25</v>
      </c>
      <c r="I68" s="4">
        <v>14</v>
      </c>
      <c r="J68" s="4">
        <v>11</v>
      </c>
      <c r="K68" s="15">
        <v>56</v>
      </c>
      <c r="L68" s="4">
        <v>34</v>
      </c>
      <c r="M68" s="4">
        <v>25</v>
      </c>
      <c r="N68" s="4">
        <v>9</v>
      </c>
      <c r="O68" s="4">
        <v>6</v>
      </c>
      <c r="P68" s="4">
        <v>6</v>
      </c>
      <c r="Q68" s="4">
        <v>0</v>
      </c>
      <c r="R68" s="4">
        <v>83</v>
      </c>
      <c r="S68" s="4">
        <v>45</v>
      </c>
      <c r="T68" s="4">
        <v>38</v>
      </c>
      <c r="U68" s="4">
        <v>1</v>
      </c>
      <c r="V68" s="4">
        <v>0</v>
      </c>
      <c r="W68" s="4">
        <v>1</v>
      </c>
    </row>
    <row r="69" spans="1:23" x14ac:dyDescent="0.2">
      <c r="A69" s="15">
        <v>57</v>
      </c>
      <c r="B69" s="4">
        <v>136</v>
      </c>
      <c r="C69" s="4">
        <v>68</v>
      </c>
      <c r="D69" s="4">
        <v>68</v>
      </c>
      <c r="E69" s="4">
        <v>6</v>
      </c>
      <c r="F69" s="4">
        <v>4</v>
      </c>
      <c r="G69" s="4">
        <v>2</v>
      </c>
      <c r="H69" s="4">
        <v>10</v>
      </c>
      <c r="I69" s="4">
        <v>5</v>
      </c>
      <c r="J69" s="4">
        <v>5</v>
      </c>
      <c r="K69" s="15">
        <v>57</v>
      </c>
      <c r="L69" s="4">
        <v>36</v>
      </c>
      <c r="M69" s="4">
        <v>21</v>
      </c>
      <c r="N69" s="4">
        <v>15</v>
      </c>
      <c r="O69" s="4">
        <v>3</v>
      </c>
      <c r="P69" s="4">
        <v>1</v>
      </c>
      <c r="Q69" s="4">
        <v>2</v>
      </c>
      <c r="R69" s="4">
        <v>81</v>
      </c>
      <c r="S69" s="4">
        <v>37</v>
      </c>
      <c r="T69" s="4">
        <v>44</v>
      </c>
      <c r="U69" s="4">
        <v>0</v>
      </c>
      <c r="V69" s="4">
        <v>0</v>
      </c>
      <c r="W69" s="4">
        <v>0</v>
      </c>
    </row>
    <row r="70" spans="1:23" x14ac:dyDescent="0.2">
      <c r="A70" s="15">
        <v>58</v>
      </c>
      <c r="B70" s="4">
        <v>133</v>
      </c>
      <c r="C70" s="4">
        <v>73</v>
      </c>
      <c r="D70" s="4">
        <v>60</v>
      </c>
      <c r="E70" s="4">
        <v>3</v>
      </c>
      <c r="F70" s="4">
        <v>1</v>
      </c>
      <c r="G70" s="4">
        <v>2</v>
      </c>
      <c r="H70" s="4">
        <v>10</v>
      </c>
      <c r="I70" s="4">
        <v>7</v>
      </c>
      <c r="J70" s="4">
        <v>3</v>
      </c>
      <c r="K70" s="15">
        <v>58</v>
      </c>
      <c r="L70" s="4">
        <v>31</v>
      </c>
      <c r="M70" s="4">
        <v>19</v>
      </c>
      <c r="N70" s="4">
        <v>12</v>
      </c>
      <c r="O70" s="4">
        <v>6</v>
      </c>
      <c r="P70" s="4">
        <v>4</v>
      </c>
      <c r="Q70" s="4">
        <v>2</v>
      </c>
      <c r="R70" s="4">
        <v>81</v>
      </c>
      <c r="S70" s="4">
        <v>41</v>
      </c>
      <c r="T70" s="4">
        <v>40</v>
      </c>
      <c r="U70" s="4">
        <v>2</v>
      </c>
      <c r="V70" s="4">
        <v>1</v>
      </c>
      <c r="W70" s="4">
        <v>1</v>
      </c>
    </row>
    <row r="71" spans="1:23" x14ac:dyDescent="0.2">
      <c r="A71" s="15">
        <v>59</v>
      </c>
      <c r="B71" s="4">
        <v>121</v>
      </c>
      <c r="C71" s="4">
        <v>64</v>
      </c>
      <c r="D71" s="4">
        <v>57</v>
      </c>
      <c r="E71" s="4">
        <v>2</v>
      </c>
      <c r="F71" s="4">
        <v>2</v>
      </c>
      <c r="G71" s="4">
        <v>0</v>
      </c>
      <c r="H71" s="4">
        <v>17</v>
      </c>
      <c r="I71" s="4">
        <v>8</v>
      </c>
      <c r="J71" s="4">
        <v>9</v>
      </c>
      <c r="K71" s="15">
        <v>59</v>
      </c>
      <c r="L71" s="4">
        <v>16</v>
      </c>
      <c r="M71" s="4">
        <v>10</v>
      </c>
      <c r="N71" s="4">
        <v>6</v>
      </c>
      <c r="O71" s="4">
        <v>5</v>
      </c>
      <c r="P71" s="4">
        <v>1</v>
      </c>
      <c r="Q71" s="4">
        <v>4</v>
      </c>
      <c r="R71" s="4">
        <v>79</v>
      </c>
      <c r="S71" s="4">
        <v>42</v>
      </c>
      <c r="T71" s="4">
        <v>37</v>
      </c>
      <c r="U71" s="4">
        <v>2</v>
      </c>
      <c r="V71" s="4">
        <v>1</v>
      </c>
      <c r="W71" s="4">
        <v>1</v>
      </c>
    </row>
    <row r="72" spans="1:23" x14ac:dyDescent="0.2">
      <c r="A72" s="15">
        <v>60</v>
      </c>
      <c r="B72" s="4">
        <v>110</v>
      </c>
      <c r="C72" s="4">
        <v>58</v>
      </c>
      <c r="D72" s="4">
        <v>52</v>
      </c>
      <c r="E72" s="4">
        <v>2</v>
      </c>
      <c r="F72" s="4">
        <v>1</v>
      </c>
      <c r="G72" s="4">
        <v>1</v>
      </c>
      <c r="H72" s="4">
        <v>20</v>
      </c>
      <c r="I72" s="4">
        <v>14</v>
      </c>
      <c r="J72" s="4">
        <v>6</v>
      </c>
      <c r="K72" s="15">
        <v>60</v>
      </c>
      <c r="L72" s="4">
        <v>18</v>
      </c>
      <c r="M72" s="4">
        <v>11</v>
      </c>
      <c r="N72" s="4">
        <v>7</v>
      </c>
      <c r="O72" s="4">
        <v>4</v>
      </c>
      <c r="P72" s="4">
        <v>2</v>
      </c>
      <c r="Q72" s="4">
        <v>2</v>
      </c>
      <c r="R72" s="4">
        <v>66</v>
      </c>
      <c r="S72" s="4">
        <v>30</v>
      </c>
      <c r="T72" s="4">
        <v>36</v>
      </c>
      <c r="U72" s="4">
        <v>0</v>
      </c>
      <c r="V72" s="4">
        <v>0</v>
      </c>
      <c r="W72" s="4">
        <v>0</v>
      </c>
    </row>
    <row r="73" spans="1:23" x14ac:dyDescent="0.2">
      <c r="A73" s="15">
        <v>61</v>
      </c>
      <c r="B73" s="4">
        <v>104</v>
      </c>
      <c r="C73" s="4">
        <v>58</v>
      </c>
      <c r="D73" s="4">
        <v>46</v>
      </c>
      <c r="E73" s="4">
        <v>1</v>
      </c>
      <c r="F73" s="4">
        <v>1</v>
      </c>
      <c r="G73" s="4">
        <v>0</v>
      </c>
      <c r="H73" s="4">
        <v>17</v>
      </c>
      <c r="I73" s="4">
        <v>7</v>
      </c>
      <c r="J73" s="4">
        <v>10</v>
      </c>
      <c r="K73" s="15">
        <v>61</v>
      </c>
      <c r="L73" s="4">
        <v>26</v>
      </c>
      <c r="M73" s="4">
        <v>19</v>
      </c>
      <c r="N73" s="4">
        <v>7</v>
      </c>
      <c r="O73" s="4">
        <v>1</v>
      </c>
      <c r="P73" s="4">
        <v>1</v>
      </c>
      <c r="Q73" s="4">
        <v>0</v>
      </c>
      <c r="R73" s="4">
        <v>58</v>
      </c>
      <c r="S73" s="4">
        <v>29</v>
      </c>
      <c r="T73" s="4">
        <v>29</v>
      </c>
      <c r="U73" s="4">
        <v>1</v>
      </c>
      <c r="V73" s="4">
        <v>1</v>
      </c>
      <c r="W73" s="4">
        <v>0</v>
      </c>
    </row>
    <row r="74" spans="1:23" x14ac:dyDescent="0.2">
      <c r="A74" s="15">
        <v>62</v>
      </c>
      <c r="B74" s="4">
        <v>91</v>
      </c>
      <c r="C74" s="4">
        <v>55</v>
      </c>
      <c r="D74" s="4">
        <v>36</v>
      </c>
      <c r="E74" s="4">
        <v>1</v>
      </c>
      <c r="F74" s="4">
        <v>0</v>
      </c>
      <c r="G74" s="4">
        <v>1</v>
      </c>
      <c r="H74" s="4">
        <v>5</v>
      </c>
      <c r="I74" s="4">
        <v>4</v>
      </c>
      <c r="J74" s="4">
        <v>1</v>
      </c>
      <c r="K74" s="15">
        <v>62</v>
      </c>
      <c r="L74" s="4">
        <v>21</v>
      </c>
      <c r="M74" s="4">
        <v>10</v>
      </c>
      <c r="N74" s="4">
        <v>11</v>
      </c>
      <c r="O74" s="4">
        <v>2</v>
      </c>
      <c r="P74" s="4">
        <v>2</v>
      </c>
      <c r="Q74" s="4">
        <v>0</v>
      </c>
      <c r="R74" s="4">
        <v>61</v>
      </c>
      <c r="S74" s="4">
        <v>38</v>
      </c>
      <c r="T74" s="4">
        <v>23</v>
      </c>
      <c r="U74" s="4">
        <v>1</v>
      </c>
      <c r="V74" s="4">
        <v>1</v>
      </c>
      <c r="W74" s="4">
        <v>0</v>
      </c>
    </row>
    <row r="75" spans="1:23" x14ac:dyDescent="0.2">
      <c r="A75" s="15">
        <v>63</v>
      </c>
      <c r="B75" s="4">
        <v>99</v>
      </c>
      <c r="C75" s="4">
        <v>55</v>
      </c>
      <c r="D75" s="4">
        <v>44</v>
      </c>
      <c r="E75" s="4">
        <v>1</v>
      </c>
      <c r="F75" s="4">
        <v>1</v>
      </c>
      <c r="G75" s="4">
        <v>0</v>
      </c>
      <c r="H75" s="4">
        <v>20</v>
      </c>
      <c r="I75" s="4">
        <v>7</v>
      </c>
      <c r="J75" s="4">
        <v>13</v>
      </c>
      <c r="K75" s="15">
        <v>63</v>
      </c>
      <c r="L75" s="4">
        <v>18</v>
      </c>
      <c r="M75" s="4">
        <v>11</v>
      </c>
      <c r="N75" s="4">
        <v>7</v>
      </c>
      <c r="O75" s="4">
        <v>1</v>
      </c>
      <c r="P75" s="4">
        <v>1</v>
      </c>
      <c r="Q75" s="4">
        <v>0</v>
      </c>
      <c r="R75" s="4">
        <v>58</v>
      </c>
      <c r="S75" s="4">
        <v>34</v>
      </c>
      <c r="T75" s="4">
        <v>24</v>
      </c>
      <c r="U75" s="4">
        <v>1</v>
      </c>
      <c r="V75" s="4">
        <v>1</v>
      </c>
      <c r="W75" s="4">
        <v>0</v>
      </c>
    </row>
    <row r="76" spans="1:23" x14ac:dyDescent="0.2">
      <c r="A76" s="15">
        <v>64</v>
      </c>
      <c r="B76" s="4">
        <v>109</v>
      </c>
      <c r="C76" s="4">
        <v>52</v>
      </c>
      <c r="D76" s="4">
        <v>57</v>
      </c>
      <c r="E76" s="4">
        <v>2</v>
      </c>
      <c r="F76" s="4">
        <v>1</v>
      </c>
      <c r="G76" s="4">
        <v>1</v>
      </c>
      <c r="H76" s="4">
        <v>19</v>
      </c>
      <c r="I76" s="4">
        <v>8</v>
      </c>
      <c r="J76" s="4">
        <v>11</v>
      </c>
      <c r="K76" s="15">
        <v>64</v>
      </c>
      <c r="L76" s="4">
        <v>19</v>
      </c>
      <c r="M76" s="4">
        <v>8</v>
      </c>
      <c r="N76" s="4">
        <v>11</v>
      </c>
      <c r="O76" s="4">
        <v>3</v>
      </c>
      <c r="P76" s="4">
        <v>1</v>
      </c>
      <c r="Q76" s="4">
        <v>2</v>
      </c>
      <c r="R76" s="4">
        <v>66</v>
      </c>
      <c r="S76" s="4">
        <v>34</v>
      </c>
      <c r="T76" s="4">
        <v>32</v>
      </c>
      <c r="U76" s="4">
        <v>0</v>
      </c>
      <c r="V76" s="4">
        <v>0</v>
      </c>
      <c r="W76" s="4">
        <v>0</v>
      </c>
    </row>
    <row r="77" spans="1:23" x14ac:dyDescent="0.2">
      <c r="A77" s="15">
        <v>65</v>
      </c>
      <c r="B77" s="4">
        <v>86</v>
      </c>
      <c r="C77" s="4">
        <v>47</v>
      </c>
      <c r="D77" s="4">
        <v>39</v>
      </c>
      <c r="E77" s="4">
        <v>1</v>
      </c>
      <c r="F77" s="4">
        <v>0</v>
      </c>
      <c r="G77" s="4">
        <v>1</v>
      </c>
      <c r="H77" s="4">
        <v>13</v>
      </c>
      <c r="I77" s="4">
        <v>9</v>
      </c>
      <c r="J77" s="4">
        <v>4</v>
      </c>
      <c r="K77" s="15">
        <v>65</v>
      </c>
      <c r="L77" s="4">
        <v>15</v>
      </c>
      <c r="M77" s="4">
        <v>8</v>
      </c>
      <c r="N77" s="4">
        <v>7</v>
      </c>
      <c r="O77" s="4">
        <v>3</v>
      </c>
      <c r="P77" s="4">
        <v>1</v>
      </c>
      <c r="Q77" s="4">
        <v>2</v>
      </c>
      <c r="R77" s="4">
        <v>54</v>
      </c>
      <c r="S77" s="4">
        <v>29</v>
      </c>
      <c r="T77" s="4">
        <v>25</v>
      </c>
      <c r="U77" s="4">
        <v>0</v>
      </c>
      <c r="V77" s="4">
        <v>0</v>
      </c>
      <c r="W77" s="4">
        <v>0</v>
      </c>
    </row>
    <row r="78" spans="1:23" x14ac:dyDescent="0.2">
      <c r="A78" s="15">
        <v>66</v>
      </c>
      <c r="B78" s="4">
        <v>67</v>
      </c>
      <c r="C78" s="4">
        <v>39</v>
      </c>
      <c r="D78" s="4">
        <v>28</v>
      </c>
      <c r="E78" s="4">
        <v>2</v>
      </c>
      <c r="F78" s="4">
        <v>2</v>
      </c>
      <c r="G78" s="4">
        <v>0</v>
      </c>
      <c r="H78" s="4">
        <v>7</v>
      </c>
      <c r="I78" s="4">
        <v>3</v>
      </c>
      <c r="J78" s="4">
        <v>4</v>
      </c>
      <c r="K78" s="15">
        <v>66</v>
      </c>
      <c r="L78" s="4">
        <v>12</v>
      </c>
      <c r="M78" s="4">
        <v>6</v>
      </c>
      <c r="N78" s="4">
        <v>6</v>
      </c>
      <c r="O78" s="4">
        <v>2</v>
      </c>
      <c r="P78" s="4">
        <v>2</v>
      </c>
      <c r="Q78" s="4">
        <v>0</v>
      </c>
      <c r="R78" s="4">
        <v>43</v>
      </c>
      <c r="S78" s="4">
        <v>26</v>
      </c>
      <c r="T78" s="4">
        <v>17</v>
      </c>
      <c r="U78" s="4">
        <v>1</v>
      </c>
      <c r="V78" s="4">
        <v>0</v>
      </c>
      <c r="W78" s="4">
        <v>1</v>
      </c>
    </row>
    <row r="79" spans="1:23" x14ac:dyDescent="0.2">
      <c r="A79" s="15">
        <v>67</v>
      </c>
      <c r="B79" s="4">
        <v>67</v>
      </c>
      <c r="C79" s="4">
        <v>36</v>
      </c>
      <c r="D79" s="4">
        <v>31</v>
      </c>
      <c r="E79" s="4">
        <v>1</v>
      </c>
      <c r="F79" s="4">
        <v>1</v>
      </c>
      <c r="G79" s="4">
        <v>0</v>
      </c>
      <c r="H79" s="4">
        <v>10</v>
      </c>
      <c r="I79" s="4">
        <v>2</v>
      </c>
      <c r="J79" s="4">
        <v>8</v>
      </c>
      <c r="K79" s="15">
        <v>67</v>
      </c>
      <c r="L79" s="4">
        <v>14</v>
      </c>
      <c r="M79" s="4">
        <v>10</v>
      </c>
      <c r="N79" s="4">
        <v>4</v>
      </c>
      <c r="O79" s="4">
        <v>1</v>
      </c>
      <c r="P79" s="4">
        <v>0</v>
      </c>
      <c r="Q79" s="4">
        <v>1</v>
      </c>
      <c r="R79" s="4">
        <v>41</v>
      </c>
      <c r="S79" s="4">
        <v>23</v>
      </c>
      <c r="T79" s="4">
        <v>18</v>
      </c>
      <c r="U79" s="4">
        <v>0</v>
      </c>
      <c r="V79" s="4">
        <v>0</v>
      </c>
      <c r="W79" s="4">
        <v>0</v>
      </c>
    </row>
    <row r="80" spans="1:23" x14ac:dyDescent="0.2">
      <c r="A80" s="15">
        <v>68</v>
      </c>
      <c r="B80" s="4">
        <v>74</v>
      </c>
      <c r="C80" s="4">
        <v>46</v>
      </c>
      <c r="D80" s="4">
        <v>28</v>
      </c>
      <c r="E80" s="4">
        <v>0</v>
      </c>
      <c r="F80" s="4">
        <v>0</v>
      </c>
      <c r="G80" s="4">
        <v>0</v>
      </c>
      <c r="H80" s="4">
        <v>10</v>
      </c>
      <c r="I80" s="4">
        <v>7</v>
      </c>
      <c r="J80" s="4">
        <v>3</v>
      </c>
      <c r="K80" s="15">
        <v>68</v>
      </c>
      <c r="L80" s="4">
        <v>17</v>
      </c>
      <c r="M80" s="4">
        <v>13</v>
      </c>
      <c r="N80" s="4">
        <v>4</v>
      </c>
      <c r="O80" s="4">
        <v>0</v>
      </c>
      <c r="P80" s="4">
        <v>0</v>
      </c>
      <c r="Q80" s="4">
        <v>0</v>
      </c>
      <c r="R80" s="4">
        <v>47</v>
      </c>
      <c r="S80" s="4">
        <v>26</v>
      </c>
      <c r="T80" s="4">
        <v>21</v>
      </c>
      <c r="U80" s="4">
        <v>0</v>
      </c>
      <c r="V80" s="4">
        <v>0</v>
      </c>
      <c r="W80" s="4">
        <v>0</v>
      </c>
    </row>
    <row r="81" spans="1:23" x14ac:dyDescent="0.2">
      <c r="A81" s="15">
        <v>69</v>
      </c>
      <c r="B81" s="4">
        <v>63</v>
      </c>
      <c r="C81" s="4">
        <v>37</v>
      </c>
      <c r="D81" s="4">
        <v>26</v>
      </c>
      <c r="E81" s="4">
        <v>1</v>
      </c>
      <c r="F81" s="4">
        <v>1</v>
      </c>
      <c r="G81" s="4">
        <v>0</v>
      </c>
      <c r="H81" s="4">
        <v>10</v>
      </c>
      <c r="I81" s="4">
        <v>4</v>
      </c>
      <c r="J81" s="4">
        <v>6</v>
      </c>
      <c r="K81" s="15">
        <v>69</v>
      </c>
      <c r="L81" s="4">
        <v>12</v>
      </c>
      <c r="M81" s="4">
        <v>7</v>
      </c>
      <c r="N81" s="4">
        <v>5</v>
      </c>
      <c r="O81" s="4">
        <v>5</v>
      </c>
      <c r="P81" s="4">
        <v>3</v>
      </c>
      <c r="Q81" s="4">
        <v>2</v>
      </c>
      <c r="R81" s="4">
        <v>35</v>
      </c>
      <c r="S81" s="4">
        <v>22</v>
      </c>
      <c r="T81" s="4">
        <v>13</v>
      </c>
      <c r="U81" s="4">
        <v>0</v>
      </c>
      <c r="V81" s="4">
        <v>0</v>
      </c>
      <c r="W81" s="4">
        <v>0</v>
      </c>
    </row>
    <row r="82" spans="1:23" x14ac:dyDescent="0.2">
      <c r="A82" s="15">
        <v>70</v>
      </c>
      <c r="B82" s="4">
        <v>68</v>
      </c>
      <c r="C82" s="4">
        <v>40</v>
      </c>
      <c r="D82" s="4">
        <v>28</v>
      </c>
      <c r="E82" s="4">
        <v>1</v>
      </c>
      <c r="F82" s="4">
        <v>1</v>
      </c>
      <c r="G82" s="4">
        <v>0</v>
      </c>
      <c r="H82" s="4">
        <v>5</v>
      </c>
      <c r="I82" s="4">
        <v>3</v>
      </c>
      <c r="J82" s="4">
        <v>2</v>
      </c>
      <c r="K82" s="15">
        <v>70</v>
      </c>
      <c r="L82" s="4">
        <v>15</v>
      </c>
      <c r="M82" s="4">
        <v>7</v>
      </c>
      <c r="N82" s="4">
        <v>8</v>
      </c>
      <c r="O82" s="4">
        <v>2</v>
      </c>
      <c r="P82" s="4">
        <v>2</v>
      </c>
      <c r="Q82" s="4">
        <v>0</v>
      </c>
      <c r="R82" s="4">
        <v>45</v>
      </c>
      <c r="S82" s="4">
        <v>27</v>
      </c>
      <c r="T82" s="4">
        <v>18</v>
      </c>
      <c r="U82" s="4">
        <v>0</v>
      </c>
      <c r="V82" s="4">
        <v>0</v>
      </c>
      <c r="W82" s="4">
        <v>0</v>
      </c>
    </row>
    <row r="83" spans="1:23" x14ac:dyDescent="0.2">
      <c r="A83" s="15">
        <v>71</v>
      </c>
      <c r="B83" s="4">
        <v>59</v>
      </c>
      <c r="C83" s="4">
        <v>37</v>
      </c>
      <c r="D83" s="4">
        <v>22</v>
      </c>
      <c r="E83" s="4">
        <v>1</v>
      </c>
      <c r="F83" s="4">
        <v>1</v>
      </c>
      <c r="G83" s="4">
        <v>0</v>
      </c>
      <c r="H83" s="4">
        <v>10</v>
      </c>
      <c r="I83" s="4">
        <v>9</v>
      </c>
      <c r="J83" s="4">
        <v>1</v>
      </c>
      <c r="K83" s="15">
        <v>71</v>
      </c>
      <c r="L83" s="4">
        <v>11</v>
      </c>
      <c r="M83" s="4">
        <v>7</v>
      </c>
      <c r="N83" s="4">
        <v>4</v>
      </c>
      <c r="O83" s="4">
        <v>2</v>
      </c>
      <c r="P83" s="4">
        <v>0</v>
      </c>
      <c r="Q83" s="4">
        <v>2</v>
      </c>
      <c r="R83" s="4">
        <v>34</v>
      </c>
      <c r="S83" s="4">
        <v>19</v>
      </c>
      <c r="T83" s="4">
        <v>15</v>
      </c>
      <c r="U83" s="4">
        <v>1</v>
      </c>
      <c r="V83" s="4">
        <v>1</v>
      </c>
      <c r="W83" s="4">
        <v>0</v>
      </c>
    </row>
    <row r="84" spans="1:23" x14ac:dyDescent="0.2">
      <c r="A84" s="15">
        <v>72</v>
      </c>
      <c r="B84" s="4">
        <v>46</v>
      </c>
      <c r="C84" s="4">
        <v>23</v>
      </c>
      <c r="D84" s="4">
        <v>23</v>
      </c>
      <c r="E84" s="4">
        <v>0</v>
      </c>
      <c r="F84" s="4">
        <v>0</v>
      </c>
      <c r="G84" s="4">
        <v>0</v>
      </c>
      <c r="H84" s="4">
        <v>5</v>
      </c>
      <c r="I84" s="4">
        <v>3</v>
      </c>
      <c r="J84" s="4">
        <v>2</v>
      </c>
      <c r="K84" s="15">
        <v>72</v>
      </c>
      <c r="L84" s="4">
        <v>12</v>
      </c>
      <c r="M84" s="4">
        <v>7</v>
      </c>
      <c r="N84" s="4">
        <v>5</v>
      </c>
      <c r="O84" s="4">
        <v>2</v>
      </c>
      <c r="P84" s="4">
        <v>0</v>
      </c>
      <c r="Q84" s="4">
        <v>2</v>
      </c>
      <c r="R84" s="4">
        <v>27</v>
      </c>
      <c r="S84" s="4">
        <v>13</v>
      </c>
      <c r="T84" s="4">
        <v>14</v>
      </c>
      <c r="U84" s="4">
        <v>0</v>
      </c>
      <c r="V84" s="4">
        <v>0</v>
      </c>
      <c r="W84" s="4">
        <v>0</v>
      </c>
    </row>
    <row r="85" spans="1:23" x14ac:dyDescent="0.2">
      <c r="A85" s="15">
        <v>73</v>
      </c>
      <c r="B85" s="4">
        <v>34</v>
      </c>
      <c r="C85" s="4">
        <v>13</v>
      </c>
      <c r="D85" s="4">
        <v>21</v>
      </c>
      <c r="E85" s="4">
        <v>1</v>
      </c>
      <c r="F85" s="4">
        <v>1</v>
      </c>
      <c r="G85" s="4">
        <v>0</v>
      </c>
      <c r="H85" s="4">
        <v>7</v>
      </c>
      <c r="I85" s="4">
        <v>3</v>
      </c>
      <c r="J85" s="4">
        <v>4</v>
      </c>
      <c r="K85" s="15">
        <v>73</v>
      </c>
      <c r="L85" s="4">
        <v>5</v>
      </c>
      <c r="M85" s="4">
        <v>2</v>
      </c>
      <c r="N85" s="4">
        <v>3</v>
      </c>
      <c r="O85" s="4">
        <v>1</v>
      </c>
      <c r="P85" s="4">
        <v>0</v>
      </c>
      <c r="Q85" s="4">
        <v>1</v>
      </c>
      <c r="R85" s="4">
        <v>20</v>
      </c>
      <c r="S85" s="4">
        <v>7</v>
      </c>
      <c r="T85" s="4">
        <v>13</v>
      </c>
      <c r="U85" s="4">
        <v>0</v>
      </c>
      <c r="V85" s="4">
        <v>0</v>
      </c>
      <c r="W85" s="4">
        <v>0</v>
      </c>
    </row>
    <row r="86" spans="1:23" x14ac:dyDescent="0.2">
      <c r="A86" s="15">
        <v>74</v>
      </c>
      <c r="B86" s="4">
        <v>54</v>
      </c>
      <c r="C86" s="4">
        <v>29</v>
      </c>
      <c r="D86" s="4">
        <v>25</v>
      </c>
      <c r="E86" s="4">
        <v>0</v>
      </c>
      <c r="F86" s="4">
        <v>0</v>
      </c>
      <c r="G86" s="4">
        <v>0</v>
      </c>
      <c r="H86" s="4">
        <v>8</v>
      </c>
      <c r="I86" s="4">
        <v>4</v>
      </c>
      <c r="J86" s="4">
        <v>4</v>
      </c>
      <c r="K86" s="15">
        <v>74</v>
      </c>
      <c r="L86" s="4">
        <v>8</v>
      </c>
      <c r="M86" s="4">
        <v>5</v>
      </c>
      <c r="N86" s="4">
        <v>3</v>
      </c>
      <c r="O86" s="4">
        <v>2</v>
      </c>
      <c r="P86" s="4">
        <v>2</v>
      </c>
      <c r="Q86" s="4">
        <v>0</v>
      </c>
      <c r="R86" s="4">
        <v>36</v>
      </c>
      <c r="S86" s="4">
        <v>18</v>
      </c>
      <c r="T86" s="4">
        <v>18</v>
      </c>
      <c r="U86" s="4">
        <v>0</v>
      </c>
      <c r="V86" s="4">
        <v>0</v>
      </c>
      <c r="W86" s="4">
        <v>0</v>
      </c>
    </row>
    <row r="87" spans="1:23" x14ac:dyDescent="0.2">
      <c r="A87" s="15">
        <v>75</v>
      </c>
      <c r="B87" s="4">
        <v>44</v>
      </c>
      <c r="C87" s="4">
        <v>22</v>
      </c>
      <c r="D87" s="4">
        <v>22</v>
      </c>
      <c r="E87" s="4">
        <v>0</v>
      </c>
      <c r="F87" s="4">
        <v>0</v>
      </c>
      <c r="G87" s="4">
        <v>0</v>
      </c>
      <c r="H87" s="4">
        <v>9</v>
      </c>
      <c r="I87" s="4">
        <v>3</v>
      </c>
      <c r="J87" s="4">
        <v>6</v>
      </c>
      <c r="K87" s="15">
        <v>75</v>
      </c>
      <c r="L87" s="4">
        <v>7</v>
      </c>
      <c r="M87" s="4">
        <v>4</v>
      </c>
      <c r="N87" s="4">
        <v>3</v>
      </c>
      <c r="O87" s="4">
        <v>0</v>
      </c>
      <c r="P87" s="4">
        <v>0</v>
      </c>
      <c r="Q87" s="4">
        <v>0</v>
      </c>
      <c r="R87" s="4">
        <v>28</v>
      </c>
      <c r="S87" s="4">
        <v>15</v>
      </c>
      <c r="T87" s="4">
        <v>13</v>
      </c>
      <c r="U87" s="4">
        <v>0</v>
      </c>
      <c r="V87" s="4">
        <v>0</v>
      </c>
      <c r="W87" s="4">
        <v>0</v>
      </c>
    </row>
    <row r="88" spans="1:23" x14ac:dyDescent="0.2">
      <c r="A88" s="15">
        <v>76</v>
      </c>
      <c r="B88" s="4">
        <v>43</v>
      </c>
      <c r="C88" s="4">
        <v>23</v>
      </c>
      <c r="D88" s="4">
        <v>20</v>
      </c>
      <c r="E88" s="4">
        <v>2</v>
      </c>
      <c r="F88" s="4">
        <v>1</v>
      </c>
      <c r="G88" s="4">
        <v>1</v>
      </c>
      <c r="H88" s="4">
        <v>5</v>
      </c>
      <c r="I88" s="4">
        <v>2</v>
      </c>
      <c r="J88" s="4">
        <v>3</v>
      </c>
      <c r="K88" s="15">
        <v>76</v>
      </c>
      <c r="L88" s="4">
        <v>4</v>
      </c>
      <c r="M88" s="4">
        <v>2</v>
      </c>
      <c r="N88" s="4">
        <v>2</v>
      </c>
      <c r="O88" s="4">
        <v>0</v>
      </c>
      <c r="P88" s="4">
        <v>0</v>
      </c>
      <c r="Q88" s="4">
        <v>0</v>
      </c>
      <c r="R88" s="4">
        <v>32</v>
      </c>
      <c r="S88" s="4">
        <v>18</v>
      </c>
      <c r="T88" s="4">
        <v>14</v>
      </c>
      <c r="U88" s="4">
        <v>0</v>
      </c>
      <c r="V88" s="4">
        <v>0</v>
      </c>
      <c r="W88" s="4">
        <v>0</v>
      </c>
    </row>
    <row r="89" spans="1:23" x14ac:dyDescent="0.2">
      <c r="A89" s="15">
        <v>77</v>
      </c>
      <c r="B89" s="4">
        <v>38</v>
      </c>
      <c r="C89" s="4">
        <v>15</v>
      </c>
      <c r="D89" s="4">
        <v>23</v>
      </c>
      <c r="E89" s="4">
        <v>0</v>
      </c>
      <c r="F89" s="4">
        <v>0</v>
      </c>
      <c r="G89" s="4">
        <v>0</v>
      </c>
      <c r="H89" s="4">
        <v>10</v>
      </c>
      <c r="I89" s="4">
        <v>4</v>
      </c>
      <c r="J89" s="4">
        <v>6</v>
      </c>
      <c r="K89" s="15">
        <v>77</v>
      </c>
      <c r="L89" s="4">
        <v>9</v>
      </c>
      <c r="M89" s="4">
        <v>2</v>
      </c>
      <c r="N89" s="4">
        <v>7</v>
      </c>
      <c r="O89" s="4">
        <v>0</v>
      </c>
      <c r="P89" s="4">
        <v>0</v>
      </c>
      <c r="Q89" s="4">
        <v>0</v>
      </c>
      <c r="R89" s="4">
        <v>19</v>
      </c>
      <c r="S89" s="4">
        <v>9</v>
      </c>
      <c r="T89" s="4">
        <v>10</v>
      </c>
      <c r="U89" s="4">
        <v>0</v>
      </c>
      <c r="V89" s="4">
        <v>0</v>
      </c>
      <c r="W89" s="4">
        <v>0</v>
      </c>
    </row>
    <row r="90" spans="1:23" x14ac:dyDescent="0.2">
      <c r="A90" s="15">
        <v>78</v>
      </c>
      <c r="B90" s="4">
        <v>25</v>
      </c>
      <c r="C90" s="4">
        <v>11</v>
      </c>
      <c r="D90" s="4">
        <v>14</v>
      </c>
      <c r="E90" s="4">
        <v>0</v>
      </c>
      <c r="F90" s="4">
        <v>0</v>
      </c>
      <c r="G90" s="4">
        <v>0</v>
      </c>
      <c r="H90" s="4">
        <v>5</v>
      </c>
      <c r="I90" s="4">
        <v>3</v>
      </c>
      <c r="J90" s="4">
        <v>2</v>
      </c>
      <c r="K90" s="15">
        <v>78</v>
      </c>
      <c r="L90" s="4">
        <v>5</v>
      </c>
      <c r="M90" s="4">
        <v>3</v>
      </c>
      <c r="N90" s="4">
        <v>2</v>
      </c>
      <c r="O90" s="4">
        <v>1</v>
      </c>
      <c r="P90" s="4">
        <v>0</v>
      </c>
      <c r="Q90" s="4">
        <v>1</v>
      </c>
      <c r="R90" s="4">
        <v>13</v>
      </c>
      <c r="S90" s="4">
        <v>5</v>
      </c>
      <c r="T90" s="4">
        <v>8</v>
      </c>
      <c r="U90" s="4">
        <v>1</v>
      </c>
      <c r="V90" s="4">
        <v>0</v>
      </c>
      <c r="W90" s="4">
        <v>1</v>
      </c>
    </row>
    <row r="91" spans="1:23" x14ac:dyDescent="0.2">
      <c r="A91" s="15">
        <v>79</v>
      </c>
      <c r="B91" s="4">
        <v>25</v>
      </c>
      <c r="C91" s="4">
        <v>15</v>
      </c>
      <c r="D91" s="4">
        <v>10</v>
      </c>
      <c r="E91" s="4">
        <v>2</v>
      </c>
      <c r="F91" s="4">
        <v>1</v>
      </c>
      <c r="G91" s="4">
        <v>1</v>
      </c>
      <c r="H91" s="4">
        <v>4</v>
      </c>
      <c r="I91" s="4">
        <v>3</v>
      </c>
      <c r="J91" s="4">
        <v>1</v>
      </c>
      <c r="K91" s="15">
        <v>79</v>
      </c>
      <c r="L91" s="4">
        <v>7</v>
      </c>
      <c r="M91" s="4">
        <v>5</v>
      </c>
      <c r="N91" s="4">
        <v>2</v>
      </c>
      <c r="O91" s="4">
        <v>1</v>
      </c>
      <c r="P91" s="4">
        <v>0</v>
      </c>
      <c r="Q91" s="4">
        <v>1</v>
      </c>
      <c r="R91" s="4">
        <v>11</v>
      </c>
      <c r="S91" s="4">
        <v>6</v>
      </c>
      <c r="T91" s="4">
        <v>5</v>
      </c>
      <c r="U91" s="4">
        <v>0</v>
      </c>
      <c r="V91" s="4">
        <v>0</v>
      </c>
      <c r="W91" s="4">
        <v>0</v>
      </c>
    </row>
    <row r="92" spans="1:23" x14ac:dyDescent="0.2">
      <c r="A92" s="15">
        <v>80</v>
      </c>
      <c r="B92" s="4">
        <v>23</v>
      </c>
      <c r="C92" s="4">
        <v>9</v>
      </c>
      <c r="D92" s="4">
        <v>14</v>
      </c>
      <c r="E92" s="4">
        <v>3</v>
      </c>
      <c r="F92" s="4">
        <v>1</v>
      </c>
      <c r="G92" s="4">
        <v>2</v>
      </c>
      <c r="H92" s="4">
        <v>2</v>
      </c>
      <c r="I92" s="4">
        <v>1</v>
      </c>
      <c r="J92" s="4">
        <v>1</v>
      </c>
      <c r="K92" s="15">
        <v>80</v>
      </c>
      <c r="L92" s="4">
        <v>5</v>
      </c>
      <c r="M92" s="4">
        <v>3</v>
      </c>
      <c r="N92" s="4">
        <v>2</v>
      </c>
      <c r="O92" s="4">
        <v>1</v>
      </c>
      <c r="P92" s="4">
        <v>0</v>
      </c>
      <c r="Q92" s="4">
        <v>1</v>
      </c>
      <c r="R92" s="4">
        <v>12</v>
      </c>
      <c r="S92" s="4">
        <v>4</v>
      </c>
      <c r="T92" s="4">
        <v>8</v>
      </c>
      <c r="U92" s="4">
        <v>0</v>
      </c>
      <c r="V92" s="4">
        <v>0</v>
      </c>
      <c r="W92" s="4">
        <v>0</v>
      </c>
    </row>
    <row r="93" spans="1:23" x14ac:dyDescent="0.2">
      <c r="A93" s="15">
        <v>81</v>
      </c>
      <c r="B93" s="4">
        <v>17</v>
      </c>
      <c r="C93" s="4">
        <v>8</v>
      </c>
      <c r="D93" s="4">
        <v>9</v>
      </c>
      <c r="E93" s="4">
        <v>0</v>
      </c>
      <c r="F93" s="4">
        <v>0</v>
      </c>
      <c r="G93" s="4">
        <v>0</v>
      </c>
      <c r="H93" s="4">
        <v>1</v>
      </c>
      <c r="I93" s="4">
        <v>0</v>
      </c>
      <c r="J93" s="4">
        <v>1</v>
      </c>
      <c r="K93" s="15">
        <v>81</v>
      </c>
      <c r="L93" s="4">
        <v>5</v>
      </c>
      <c r="M93" s="4">
        <v>2</v>
      </c>
      <c r="N93" s="4">
        <v>3</v>
      </c>
      <c r="O93" s="4">
        <v>2</v>
      </c>
      <c r="P93" s="4">
        <v>1</v>
      </c>
      <c r="Q93" s="4">
        <v>1</v>
      </c>
      <c r="R93" s="4">
        <v>9</v>
      </c>
      <c r="S93" s="4">
        <v>5</v>
      </c>
      <c r="T93" s="4">
        <v>4</v>
      </c>
      <c r="U93" s="4">
        <v>0</v>
      </c>
      <c r="V93" s="4">
        <v>0</v>
      </c>
      <c r="W93" s="4">
        <v>0</v>
      </c>
    </row>
    <row r="94" spans="1:23" x14ac:dyDescent="0.2">
      <c r="A94" s="15">
        <v>82</v>
      </c>
      <c r="B94" s="4">
        <v>12</v>
      </c>
      <c r="C94" s="4">
        <v>4</v>
      </c>
      <c r="D94" s="4">
        <v>8</v>
      </c>
      <c r="E94" s="4">
        <v>0</v>
      </c>
      <c r="F94" s="4">
        <v>0</v>
      </c>
      <c r="G94" s="4">
        <v>0</v>
      </c>
      <c r="H94" s="4">
        <v>5</v>
      </c>
      <c r="I94" s="4">
        <v>2</v>
      </c>
      <c r="J94" s="4">
        <v>3</v>
      </c>
      <c r="K94" s="15">
        <v>82</v>
      </c>
      <c r="L94" s="4">
        <v>2</v>
      </c>
      <c r="M94" s="4">
        <v>1</v>
      </c>
      <c r="N94" s="4">
        <v>1</v>
      </c>
      <c r="O94" s="4">
        <v>1</v>
      </c>
      <c r="P94" s="4">
        <v>0</v>
      </c>
      <c r="Q94" s="4">
        <v>1</v>
      </c>
      <c r="R94" s="4">
        <v>4</v>
      </c>
      <c r="S94" s="4">
        <v>1</v>
      </c>
      <c r="T94" s="4">
        <v>3</v>
      </c>
      <c r="U94" s="4">
        <v>0</v>
      </c>
      <c r="V94" s="4">
        <v>0</v>
      </c>
      <c r="W94" s="4">
        <v>0</v>
      </c>
    </row>
    <row r="95" spans="1:23" x14ac:dyDescent="0.2">
      <c r="A95" s="15">
        <v>83</v>
      </c>
      <c r="B95" s="4">
        <v>20</v>
      </c>
      <c r="C95" s="4">
        <v>7</v>
      </c>
      <c r="D95" s="4">
        <v>13</v>
      </c>
      <c r="E95" s="4">
        <v>1</v>
      </c>
      <c r="F95" s="4">
        <v>0</v>
      </c>
      <c r="G95" s="4">
        <v>1</v>
      </c>
      <c r="H95" s="4">
        <v>2</v>
      </c>
      <c r="I95" s="4">
        <v>0</v>
      </c>
      <c r="J95" s="4">
        <v>2</v>
      </c>
      <c r="K95" s="15">
        <v>83</v>
      </c>
      <c r="L95" s="4">
        <v>5</v>
      </c>
      <c r="M95" s="4">
        <v>1</v>
      </c>
      <c r="N95" s="4">
        <v>4</v>
      </c>
      <c r="O95" s="4">
        <v>1</v>
      </c>
      <c r="P95" s="4">
        <v>0</v>
      </c>
      <c r="Q95" s="4">
        <v>1</v>
      </c>
      <c r="R95" s="4">
        <v>11</v>
      </c>
      <c r="S95" s="4">
        <v>6</v>
      </c>
      <c r="T95" s="4">
        <v>5</v>
      </c>
      <c r="U95" s="4">
        <v>0</v>
      </c>
      <c r="V95" s="4">
        <v>0</v>
      </c>
      <c r="W95" s="4">
        <v>0</v>
      </c>
    </row>
    <row r="96" spans="1:23" x14ac:dyDescent="0.2">
      <c r="A96" s="15">
        <v>84</v>
      </c>
      <c r="B96" s="4">
        <v>12</v>
      </c>
      <c r="C96" s="4">
        <v>3</v>
      </c>
      <c r="D96" s="4">
        <v>9</v>
      </c>
      <c r="E96" s="4">
        <v>0</v>
      </c>
      <c r="F96" s="4">
        <v>0</v>
      </c>
      <c r="G96" s="4">
        <v>0</v>
      </c>
      <c r="H96" s="4">
        <v>2</v>
      </c>
      <c r="I96" s="4">
        <v>1</v>
      </c>
      <c r="J96" s="4">
        <v>1</v>
      </c>
      <c r="K96" s="15">
        <v>84</v>
      </c>
      <c r="L96" s="4">
        <v>2</v>
      </c>
      <c r="M96" s="4">
        <v>0</v>
      </c>
      <c r="N96" s="4">
        <v>2</v>
      </c>
      <c r="O96" s="4">
        <v>0</v>
      </c>
      <c r="P96" s="4">
        <v>0</v>
      </c>
      <c r="Q96" s="4">
        <v>0</v>
      </c>
      <c r="R96" s="4">
        <v>7</v>
      </c>
      <c r="S96" s="4">
        <v>2</v>
      </c>
      <c r="T96" s="4">
        <v>5</v>
      </c>
      <c r="U96" s="4">
        <v>1</v>
      </c>
      <c r="V96" s="4">
        <v>0</v>
      </c>
      <c r="W96" s="4">
        <v>1</v>
      </c>
    </row>
    <row r="97" spans="1:23" x14ac:dyDescent="0.2">
      <c r="A97" s="15">
        <v>85</v>
      </c>
      <c r="B97" s="4">
        <v>6</v>
      </c>
      <c r="C97" s="4">
        <v>1</v>
      </c>
      <c r="D97" s="4">
        <v>5</v>
      </c>
      <c r="E97" s="4">
        <v>0</v>
      </c>
      <c r="F97" s="4">
        <v>0</v>
      </c>
      <c r="G97" s="4">
        <v>0</v>
      </c>
      <c r="H97" s="4">
        <v>2</v>
      </c>
      <c r="I97" s="4">
        <v>0</v>
      </c>
      <c r="J97" s="4">
        <v>2</v>
      </c>
      <c r="K97" s="15">
        <v>85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4</v>
      </c>
      <c r="S97" s="4">
        <v>1</v>
      </c>
      <c r="T97" s="4">
        <v>3</v>
      </c>
      <c r="U97" s="4">
        <v>0</v>
      </c>
      <c r="V97" s="4">
        <v>0</v>
      </c>
      <c r="W97" s="4">
        <v>0</v>
      </c>
    </row>
    <row r="98" spans="1:23" x14ac:dyDescent="0.2">
      <c r="A98" s="15">
        <v>86</v>
      </c>
      <c r="B98" s="4">
        <v>8</v>
      </c>
      <c r="C98" s="4">
        <v>4</v>
      </c>
      <c r="D98" s="4">
        <v>4</v>
      </c>
      <c r="E98" s="4">
        <v>1</v>
      </c>
      <c r="F98" s="4">
        <v>1</v>
      </c>
      <c r="G98" s="4">
        <v>0</v>
      </c>
      <c r="H98" s="4">
        <v>2</v>
      </c>
      <c r="I98" s="4">
        <v>1</v>
      </c>
      <c r="J98" s="4">
        <v>1</v>
      </c>
      <c r="K98" s="15">
        <v>86</v>
      </c>
      <c r="L98" s="4">
        <v>0</v>
      </c>
      <c r="M98" s="4">
        <v>0</v>
      </c>
      <c r="N98" s="4">
        <v>0</v>
      </c>
      <c r="O98" s="4">
        <v>1</v>
      </c>
      <c r="P98" s="4">
        <v>0</v>
      </c>
      <c r="Q98" s="4">
        <v>1</v>
      </c>
      <c r="R98" s="4">
        <v>4</v>
      </c>
      <c r="S98" s="4">
        <v>2</v>
      </c>
      <c r="T98" s="4">
        <v>2</v>
      </c>
      <c r="U98" s="4">
        <v>0</v>
      </c>
      <c r="V98" s="4">
        <v>0</v>
      </c>
      <c r="W98" s="4">
        <v>0</v>
      </c>
    </row>
    <row r="99" spans="1:23" x14ac:dyDescent="0.2">
      <c r="A99" s="15">
        <v>87</v>
      </c>
      <c r="B99" s="4">
        <v>4</v>
      </c>
      <c r="C99" s="4">
        <v>1</v>
      </c>
      <c r="D99" s="4">
        <v>3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15">
        <v>87</v>
      </c>
      <c r="L99" s="4">
        <v>1</v>
      </c>
      <c r="M99" s="4">
        <v>0</v>
      </c>
      <c r="N99" s="4">
        <v>1</v>
      </c>
      <c r="O99" s="4">
        <v>1</v>
      </c>
      <c r="P99" s="4">
        <v>1</v>
      </c>
      <c r="Q99" s="4">
        <v>0</v>
      </c>
      <c r="R99" s="4">
        <v>2</v>
      </c>
      <c r="S99" s="4">
        <v>0</v>
      </c>
      <c r="T99" s="4">
        <v>2</v>
      </c>
      <c r="U99" s="4">
        <v>0</v>
      </c>
      <c r="V99" s="4">
        <v>0</v>
      </c>
      <c r="W99" s="4">
        <v>0</v>
      </c>
    </row>
    <row r="100" spans="1:23" x14ac:dyDescent="0.2">
      <c r="A100" s="15">
        <v>88</v>
      </c>
      <c r="B100" s="4">
        <v>1</v>
      </c>
      <c r="C100" s="4">
        <v>1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15">
        <v>88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1</v>
      </c>
      <c r="S100" s="4">
        <v>1</v>
      </c>
      <c r="T100" s="4">
        <v>0</v>
      </c>
      <c r="U100" s="4">
        <v>0</v>
      </c>
      <c r="V100" s="4">
        <v>0</v>
      </c>
      <c r="W100" s="4">
        <v>0</v>
      </c>
    </row>
    <row r="101" spans="1:23" x14ac:dyDescent="0.2">
      <c r="A101" s="15">
        <v>89</v>
      </c>
      <c r="B101" s="4">
        <v>2</v>
      </c>
      <c r="C101" s="4">
        <v>0</v>
      </c>
      <c r="D101" s="4">
        <v>2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15">
        <v>89</v>
      </c>
      <c r="L101" s="4">
        <v>1</v>
      </c>
      <c r="M101" s="4">
        <v>0</v>
      </c>
      <c r="N101" s="4">
        <v>1</v>
      </c>
      <c r="O101" s="4">
        <v>0</v>
      </c>
      <c r="P101" s="4">
        <v>0</v>
      </c>
      <c r="Q101" s="4">
        <v>0</v>
      </c>
      <c r="R101" s="4">
        <v>1</v>
      </c>
      <c r="S101" s="4">
        <v>0</v>
      </c>
      <c r="T101" s="4">
        <v>1</v>
      </c>
      <c r="U101" s="4">
        <v>0</v>
      </c>
      <c r="V101" s="4">
        <v>0</v>
      </c>
      <c r="W101" s="4">
        <v>0</v>
      </c>
    </row>
    <row r="102" spans="1:23" x14ac:dyDescent="0.2">
      <c r="A102" s="15">
        <v>90</v>
      </c>
      <c r="B102" s="4">
        <v>3</v>
      </c>
      <c r="C102" s="4">
        <v>0</v>
      </c>
      <c r="D102" s="4">
        <v>3</v>
      </c>
      <c r="E102" s="4">
        <v>0</v>
      </c>
      <c r="F102" s="4">
        <v>0</v>
      </c>
      <c r="G102" s="4">
        <v>0</v>
      </c>
      <c r="H102" s="4">
        <v>1</v>
      </c>
      <c r="I102" s="4">
        <v>0</v>
      </c>
      <c r="J102" s="4">
        <v>1</v>
      </c>
      <c r="K102" s="15">
        <v>90</v>
      </c>
      <c r="L102" s="4">
        <v>1</v>
      </c>
      <c r="M102" s="4">
        <v>0</v>
      </c>
      <c r="N102" s="4">
        <v>1</v>
      </c>
      <c r="O102" s="4">
        <v>0</v>
      </c>
      <c r="P102" s="4">
        <v>0</v>
      </c>
      <c r="Q102" s="4">
        <v>0</v>
      </c>
      <c r="R102" s="4">
        <v>1</v>
      </c>
      <c r="S102" s="4">
        <v>0</v>
      </c>
      <c r="T102" s="4">
        <v>1</v>
      </c>
      <c r="U102" s="4">
        <v>0</v>
      </c>
      <c r="V102" s="4">
        <v>0</v>
      </c>
      <c r="W102" s="4">
        <v>0</v>
      </c>
    </row>
    <row r="103" spans="1:23" x14ac:dyDescent="0.2">
      <c r="A103" s="15">
        <v>91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15">
        <v>91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</row>
    <row r="104" spans="1:23" x14ac:dyDescent="0.2">
      <c r="A104" s="15">
        <v>92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15">
        <v>92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</row>
    <row r="105" spans="1:23" x14ac:dyDescent="0.2">
      <c r="A105" s="15">
        <v>93</v>
      </c>
      <c r="B105" s="4">
        <v>2</v>
      </c>
      <c r="C105" s="4">
        <v>0</v>
      </c>
      <c r="D105" s="4">
        <v>2</v>
      </c>
      <c r="E105" s="4">
        <v>0</v>
      </c>
      <c r="F105" s="4">
        <v>0</v>
      </c>
      <c r="G105" s="4">
        <v>0</v>
      </c>
      <c r="H105" s="4">
        <v>1</v>
      </c>
      <c r="I105" s="4">
        <v>0</v>
      </c>
      <c r="J105" s="4">
        <v>1</v>
      </c>
      <c r="K105" s="15">
        <v>93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1</v>
      </c>
      <c r="S105" s="4">
        <v>0</v>
      </c>
      <c r="T105" s="4">
        <v>1</v>
      </c>
      <c r="U105" s="4">
        <v>0</v>
      </c>
      <c r="V105" s="4">
        <v>0</v>
      </c>
      <c r="W105" s="4">
        <v>0</v>
      </c>
    </row>
    <row r="106" spans="1:23" x14ac:dyDescent="0.2">
      <c r="A106" s="15">
        <v>94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15">
        <v>94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</row>
    <row r="107" spans="1:23" x14ac:dyDescent="0.2">
      <c r="A107" s="15">
        <v>95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15">
        <v>95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</row>
    <row r="108" spans="1:23" x14ac:dyDescent="0.2">
      <c r="A108" s="15">
        <v>96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15">
        <v>96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</row>
    <row r="109" spans="1:23" x14ac:dyDescent="0.2">
      <c r="A109" s="15">
        <v>97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15">
        <v>97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</row>
    <row r="110" spans="1:23" x14ac:dyDescent="0.2">
      <c r="A110" s="15">
        <v>98</v>
      </c>
      <c r="B110" s="4">
        <v>1</v>
      </c>
      <c r="C110" s="4">
        <v>0</v>
      </c>
      <c r="D110" s="4">
        <v>1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15">
        <v>98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1</v>
      </c>
      <c r="S110" s="4">
        <v>0</v>
      </c>
      <c r="T110" s="4">
        <v>1</v>
      </c>
      <c r="U110" s="4">
        <v>0</v>
      </c>
      <c r="V110" s="4">
        <v>0</v>
      </c>
      <c r="W110" s="4">
        <v>0</v>
      </c>
    </row>
    <row r="111" spans="1:23" x14ac:dyDescent="0.2">
      <c r="A111" s="15">
        <v>99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15">
        <v>99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</row>
    <row r="112" spans="1:23" x14ac:dyDescent="0.2"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15"/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</row>
    <row r="113" spans="1:23" x14ac:dyDescent="0.2">
      <c r="A113" s="16" t="s">
        <v>26</v>
      </c>
      <c r="B113" s="13">
        <v>24</v>
      </c>
      <c r="C113" s="13">
        <v>24.7</v>
      </c>
      <c r="D113" s="13">
        <v>23.3</v>
      </c>
      <c r="E113" s="13">
        <v>26</v>
      </c>
      <c r="F113" s="13">
        <v>26.5</v>
      </c>
      <c r="G113" s="13">
        <v>24.5</v>
      </c>
      <c r="H113" s="13">
        <v>24.7</v>
      </c>
      <c r="I113" s="13">
        <v>25.6</v>
      </c>
      <c r="J113" s="13">
        <v>23.3</v>
      </c>
      <c r="K113" s="16" t="s">
        <v>26</v>
      </c>
      <c r="L113" s="13">
        <v>25.2</v>
      </c>
      <c r="M113" s="13">
        <v>25.5</v>
      </c>
      <c r="N113" s="13">
        <v>24.9</v>
      </c>
      <c r="O113" s="13">
        <v>25.1</v>
      </c>
      <c r="P113" s="13">
        <v>26</v>
      </c>
      <c r="Q113" s="13">
        <v>24.3</v>
      </c>
      <c r="R113" s="13">
        <v>23.2</v>
      </c>
      <c r="S113" s="13">
        <v>23.7</v>
      </c>
      <c r="T113" s="13">
        <v>22.7</v>
      </c>
      <c r="U113" s="13">
        <v>30.4</v>
      </c>
      <c r="V113" s="13">
        <v>30.8</v>
      </c>
      <c r="W113" s="13">
        <v>26.5</v>
      </c>
    </row>
    <row r="114" spans="1:23" x14ac:dyDescent="0.2">
      <c r="A114" s="31" t="s">
        <v>29</v>
      </c>
      <c r="B114" s="31"/>
      <c r="K114" s="32" t="s">
        <v>29</v>
      </c>
      <c r="L114" s="32"/>
    </row>
    <row r="115" spans="1:23" x14ac:dyDescent="0.2">
      <c r="A115" s="2" t="s">
        <v>341</v>
      </c>
      <c r="B115" s="2"/>
      <c r="C115" s="2"/>
      <c r="D115" s="2"/>
      <c r="K115" s="2" t="s">
        <v>341</v>
      </c>
      <c r="L115" s="2"/>
      <c r="M115" s="2"/>
      <c r="N115" s="2"/>
    </row>
  </sheetData>
  <mergeCells count="30">
    <mergeCell ref="K115:N115"/>
    <mergeCell ref="A115:D115"/>
    <mergeCell ref="A114:B114"/>
    <mergeCell ref="K114:L114"/>
    <mergeCell ref="A50:B50"/>
    <mergeCell ref="K50:L50"/>
    <mergeCell ref="A51:D51"/>
    <mergeCell ref="K51:N51"/>
    <mergeCell ref="B53:J53"/>
    <mergeCell ref="L53:W53"/>
    <mergeCell ref="B54:D54"/>
    <mergeCell ref="E54:G54"/>
    <mergeCell ref="H54:J54"/>
    <mergeCell ref="L54:N54"/>
    <mergeCell ref="O54:Q54"/>
    <mergeCell ref="R54:T54"/>
    <mergeCell ref="U54:W54"/>
    <mergeCell ref="U3:W3"/>
    <mergeCell ref="L2:W2"/>
    <mergeCell ref="K1:W1"/>
    <mergeCell ref="B2:J2"/>
    <mergeCell ref="A1:J1"/>
    <mergeCell ref="A52:J52"/>
    <mergeCell ref="K52:W52"/>
    <mergeCell ref="B3:D3"/>
    <mergeCell ref="E3:G3"/>
    <mergeCell ref="H3:J3"/>
    <mergeCell ref="L3:N3"/>
    <mergeCell ref="O3:Q3"/>
    <mergeCell ref="R3:T3"/>
  </mergeCells>
  <pageMargins left="0.7" right="0.7" top="0.75" bottom="0.75" header="0.3" footer="0.3"/>
  <pageSetup orientation="portrait" horizontalDpi="4294967293" verticalDpi="0" r:id="rId1"/>
  <rowBreaks count="1" manualBreakCount="1">
    <brk id="51" max="16383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26" sqref="A26:D26"/>
    </sheetView>
  </sheetViews>
  <sheetFormatPr defaultRowHeight="11.25" x14ac:dyDescent="0.2"/>
  <cols>
    <col min="1" max="1" width="18.83203125" bestFit="1" customWidth="1"/>
    <col min="2" max="2" width="11.33203125" customWidth="1"/>
    <col min="3" max="7" width="9.5" bestFit="1" customWidth="1"/>
    <col min="8" max="8" width="17.5" bestFit="1" customWidth="1"/>
  </cols>
  <sheetData>
    <row r="1" spans="1:8" x14ac:dyDescent="0.2">
      <c r="A1" s="7" t="s">
        <v>34</v>
      </c>
      <c r="B1" s="7"/>
      <c r="C1" s="7"/>
      <c r="D1" s="7"/>
      <c r="E1" s="7"/>
      <c r="F1" s="7"/>
      <c r="G1" s="7"/>
      <c r="H1" s="7"/>
    </row>
    <row r="2" spans="1:8" x14ac:dyDescent="0.2">
      <c r="A2" s="19"/>
      <c r="B2" s="30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14691</v>
      </c>
      <c r="C5" s="4">
        <v>216</v>
      </c>
      <c r="D5" s="4">
        <v>2091</v>
      </c>
      <c r="E5" s="4">
        <v>2937</v>
      </c>
      <c r="F5" s="4">
        <v>483</v>
      </c>
      <c r="G5" s="4">
        <v>8786</v>
      </c>
      <c r="H5" s="4">
        <v>178</v>
      </c>
    </row>
    <row r="6" spans="1:8" x14ac:dyDescent="0.2">
      <c r="A6" t="s">
        <v>35</v>
      </c>
      <c r="B6" s="4">
        <v>3335</v>
      </c>
      <c r="C6" s="4">
        <v>51</v>
      </c>
      <c r="D6" s="4">
        <v>493</v>
      </c>
      <c r="E6" s="4">
        <v>678</v>
      </c>
      <c r="F6" s="4">
        <v>124</v>
      </c>
      <c r="G6" s="4">
        <v>1944</v>
      </c>
      <c r="H6" s="4">
        <v>45</v>
      </c>
    </row>
    <row r="7" spans="1:8" x14ac:dyDescent="0.2">
      <c r="A7" t="s">
        <v>36</v>
      </c>
      <c r="B7" s="4">
        <v>2251</v>
      </c>
      <c r="C7" s="4">
        <v>34</v>
      </c>
      <c r="D7" s="4">
        <v>358</v>
      </c>
      <c r="E7" s="4">
        <v>473</v>
      </c>
      <c r="F7" s="4">
        <v>87</v>
      </c>
      <c r="G7" s="4">
        <v>1277</v>
      </c>
      <c r="H7" s="4">
        <v>22</v>
      </c>
    </row>
    <row r="8" spans="1:8" x14ac:dyDescent="0.2">
      <c r="A8" t="s">
        <v>37</v>
      </c>
      <c r="B8" s="4">
        <v>5052</v>
      </c>
      <c r="C8" s="4">
        <v>85</v>
      </c>
      <c r="D8" s="4">
        <v>722</v>
      </c>
      <c r="E8" s="4">
        <v>1071</v>
      </c>
      <c r="F8" s="4">
        <v>169</v>
      </c>
      <c r="G8" s="4">
        <v>2955</v>
      </c>
      <c r="H8" s="4">
        <v>50</v>
      </c>
    </row>
    <row r="9" spans="1:8" x14ac:dyDescent="0.2">
      <c r="A9" t="s">
        <v>38</v>
      </c>
      <c r="B9" s="4">
        <v>3834</v>
      </c>
      <c r="C9" s="4">
        <v>46</v>
      </c>
      <c r="D9" s="4">
        <v>489</v>
      </c>
      <c r="E9" s="4">
        <v>676</v>
      </c>
      <c r="F9" s="4">
        <v>102</v>
      </c>
      <c r="G9" s="4">
        <v>2491</v>
      </c>
      <c r="H9" s="4">
        <v>30</v>
      </c>
    </row>
    <row r="10" spans="1:8" x14ac:dyDescent="0.2">
      <c r="A10" t="s">
        <v>39</v>
      </c>
      <c r="B10" s="4">
        <v>219</v>
      </c>
      <c r="C10" s="4">
        <v>0</v>
      </c>
      <c r="D10" s="4">
        <v>29</v>
      </c>
      <c r="E10" s="4">
        <v>39</v>
      </c>
      <c r="F10" s="4">
        <v>1</v>
      </c>
      <c r="G10" s="4">
        <v>119</v>
      </c>
      <c r="H10" s="4">
        <v>31</v>
      </c>
    </row>
    <row r="11" spans="1:8" x14ac:dyDescent="0.2">
      <c r="A11" t="s">
        <v>27</v>
      </c>
      <c r="B11" s="4"/>
      <c r="C11" s="4"/>
      <c r="D11" s="4"/>
      <c r="E11" s="4"/>
      <c r="F11" s="4"/>
      <c r="G11" s="4"/>
      <c r="H11" s="4"/>
    </row>
    <row r="12" spans="1:8" x14ac:dyDescent="0.2">
      <c r="A12" t="s">
        <v>2</v>
      </c>
      <c r="B12" s="4">
        <v>7622</v>
      </c>
      <c r="C12" s="4">
        <v>119</v>
      </c>
      <c r="D12" s="4">
        <v>1077</v>
      </c>
      <c r="E12" s="4">
        <v>1595</v>
      </c>
      <c r="F12" s="4">
        <v>252</v>
      </c>
      <c r="G12" s="4">
        <v>4472</v>
      </c>
      <c r="H12" s="4">
        <v>107</v>
      </c>
    </row>
    <row r="13" spans="1:8" x14ac:dyDescent="0.2">
      <c r="A13" t="s">
        <v>35</v>
      </c>
      <c r="B13" s="4">
        <v>2804</v>
      </c>
      <c r="C13" s="4">
        <v>45</v>
      </c>
      <c r="D13" s="4">
        <v>424</v>
      </c>
      <c r="E13" s="4">
        <v>599</v>
      </c>
      <c r="F13" s="4">
        <v>108</v>
      </c>
      <c r="G13" s="4">
        <v>1589</v>
      </c>
      <c r="H13" s="4">
        <v>39</v>
      </c>
    </row>
    <row r="14" spans="1:8" x14ac:dyDescent="0.2">
      <c r="A14" t="s">
        <v>36</v>
      </c>
      <c r="B14" s="4">
        <v>4</v>
      </c>
      <c r="C14" s="4">
        <v>0</v>
      </c>
      <c r="D14" s="4">
        <v>0</v>
      </c>
      <c r="E14" s="4">
        <v>1</v>
      </c>
      <c r="F14" s="4">
        <v>0</v>
      </c>
      <c r="G14" s="4">
        <v>3</v>
      </c>
      <c r="H14" s="4">
        <v>0</v>
      </c>
    </row>
    <row r="15" spans="1:8" x14ac:dyDescent="0.2">
      <c r="A15" t="s">
        <v>37</v>
      </c>
      <c r="B15" s="4">
        <v>2707</v>
      </c>
      <c r="C15" s="4">
        <v>50</v>
      </c>
      <c r="D15" s="4">
        <v>373</v>
      </c>
      <c r="E15" s="4">
        <v>597</v>
      </c>
      <c r="F15" s="4">
        <v>91</v>
      </c>
      <c r="G15" s="4">
        <v>1570</v>
      </c>
      <c r="H15" s="4">
        <v>26</v>
      </c>
    </row>
    <row r="16" spans="1:8" x14ac:dyDescent="0.2">
      <c r="A16" t="s">
        <v>38</v>
      </c>
      <c r="B16" s="4">
        <v>1942</v>
      </c>
      <c r="C16" s="4">
        <v>24</v>
      </c>
      <c r="D16" s="4">
        <v>258</v>
      </c>
      <c r="E16" s="4">
        <v>365</v>
      </c>
      <c r="F16" s="4">
        <v>53</v>
      </c>
      <c r="G16" s="4">
        <v>1226</v>
      </c>
      <c r="H16" s="4">
        <v>16</v>
      </c>
    </row>
    <row r="17" spans="1:8" x14ac:dyDescent="0.2">
      <c r="A17" t="s">
        <v>39</v>
      </c>
      <c r="B17" s="4">
        <v>165</v>
      </c>
      <c r="C17" s="4">
        <v>0</v>
      </c>
      <c r="D17" s="4">
        <v>22</v>
      </c>
      <c r="E17" s="4">
        <v>33</v>
      </c>
      <c r="F17" s="4">
        <v>0</v>
      </c>
      <c r="G17" s="4">
        <v>84</v>
      </c>
      <c r="H17" s="4">
        <v>26</v>
      </c>
    </row>
    <row r="18" spans="1:8" x14ac:dyDescent="0.2">
      <c r="A18" t="s">
        <v>28</v>
      </c>
      <c r="B18" s="4"/>
      <c r="C18" s="4"/>
      <c r="D18" s="4"/>
      <c r="E18" s="4"/>
      <c r="F18" s="4"/>
      <c r="G18" s="4"/>
      <c r="H18" s="4"/>
    </row>
    <row r="19" spans="1:8" x14ac:dyDescent="0.2">
      <c r="A19" t="s">
        <v>2</v>
      </c>
      <c r="B19" s="4">
        <v>7069</v>
      </c>
      <c r="C19" s="4">
        <v>97</v>
      </c>
      <c r="D19" s="4">
        <v>1014</v>
      </c>
      <c r="E19" s="4">
        <v>1342</v>
      </c>
      <c r="F19" s="4">
        <v>231</v>
      </c>
      <c r="G19" s="4">
        <v>4314</v>
      </c>
      <c r="H19" s="4">
        <v>71</v>
      </c>
    </row>
    <row r="20" spans="1:8" x14ac:dyDescent="0.2">
      <c r="A20" t="s">
        <v>35</v>
      </c>
      <c r="B20" s="4">
        <v>531</v>
      </c>
      <c r="C20" s="4">
        <v>6</v>
      </c>
      <c r="D20" s="4">
        <v>69</v>
      </c>
      <c r="E20" s="4">
        <v>79</v>
      </c>
      <c r="F20" s="4">
        <v>16</v>
      </c>
      <c r="G20" s="4">
        <v>355</v>
      </c>
      <c r="H20" s="4">
        <v>6</v>
      </c>
    </row>
    <row r="21" spans="1:8" x14ac:dyDescent="0.2">
      <c r="A21" t="s">
        <v>36</v>
      </c>
      <c r="B21" s="4">
        <v>2247</v>
      </c>
      <c r="C21" s="4">
        <v>34</v>
      </c>
      <c r="D21" s="4">
        <v>358</v>
      </c>
      <c r="E21" s="4">
        <v>472</v>
      </c>
      <c r="F21" s="4">
        <v>87</v>
      </c>
      <c r="G21" s="4">
        <v>1274</v>
      </c>
      <c r="H21" s="4">
        <v>22</v>
      </c>
    </row>
    <row r="22" spans="1:8" x14ac:dyDescent="0.2">
      <c r="A22" t="s">
        <v>37</v>
      </c>
      <c r="B22" s="4">
        <v>2345</v>
      </c>
      <c r="C22" s="4">
        <v>35</v>
      </c>
      <c r="D22" s="4">
        <v>349</v>
      </c>
      <c r="E22" s="4">
        <v>474</v>
      </c>
      <c r="F22" s="4">
        <v>78</v>
      </c>
      <c r="G22" s="4">
        <v>1385</v>
      </c>
      <c r="H22" s="4">
        <v>24</v>
      </c>
    </row>
    <row r="23" spans="1:8" x14ac:dyDescent="0.2">
      <c r="A23" t="s">
        <v>38</v>
      </c>
      <c r="B23" s="4">
        <v>1892</v>
      </c>
      <c r="C23" s="4">
        <v>22</v>
      </c>
      <c r="D23" s="4">
        <v>231</v>
      </c>
      <c r="E23" s="4">
        <v>311</v>
      </c>
      <c r="F23" s="4">
        <v>49</v>
      </c>
      <c r="G23" s="4">
        <v>1265</v>
      </c>
      <c r="H23" s="4">
        <v>14</v>
      </c>
    </row>
    <row r="24" spans="1:8" x14ac:dyDescent="0.2">
      <c r="A24" s="5" t="s">
        <v>39</v>
      </c>
      <c r="B24" s="6">
        <v>54</v>
      </c>
      <c r="C24" s="6">
        <v>0</v>
      </c>
      <c r="D24" s="6">
        <v>7</v>
      </c>
      <c r="E24" s="6">
        <v>6</v>
      </c>
      <c r="F24" s="6">
        <v>1</v>
      </c>
      <c r="G24" s="6">
        <v>35</v>
      </c>
      <c r="H24" s="6">
        <v>5</v>
      </c>
    </row>
    <row r="25" spans="1:8" x14ac:dyDescent="0.2">
      <c r="A25" s="2" t="s">
        <v>29</v>
      </c>
      <c r="B25" s="2"/>
    </row>
    <row r="26" spans="1:8" x14ac:dyDescent="0.2">
      <c r="A26" s="2" t="s">
        <v>341</v>
      </c>
      <c r="B26" s="2"/>
      <c r="C26" s="2"/>
      <c r="D26" s="2"/>
    </row>
  </sheetData>
  <mergeCells count="4">
    <mergeCell ref="A25:B25"/>
    <mergeCell ref="B2:H2"/>
    <mergeCell ref="A1:H1"/>
    <mergeCell ref="A26:D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49" zoomScaleNormal="100" workbookViewId="0">
      <selection activeCell="A72" sqref="A72:D72"/>
    </sheetView>
  </sheetViews>
  <sheetFormatPr defaultRowHeight="11.25" x14ac:dyDescent="0.2"/>
  <cols>
    <col min="1" max="1" width="23.5" bestFit="1" customWidth="1"/>
    <col min="2" max="2" width="10.5" bestFit="1" customWidth="1"/>
    <col min="3" max="7" width="9.5" bestFit="1" customWidth="1"/>
    <col min="8" max="8" width="17.6640625" bestFit="1" customWidth="1"/>
  </cols>
  <sheetData>
    <row r="1" spans="1:8" x14ac:dyDescent="0.2">
      <c r="A1" s="7" t="s">
        <v>40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21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2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15657</v>
      </c>
      <c r="C5" s="4">
        <v>216</v>
      </c>
      <c r="D5" s="4">
        <v>2185</v>
      </c>
      <c r="E5" s="4">
        <v>2937</v>
      </c>
      <c r="F5" s="4">
        <v>483</v>
      </c>
      <c r="G5" s="4">
        <v>9606</v>
      </c>
      <c r="H5" s="4">
        <v>230</v>
      </c>
    </row>
    <row r="6" spans="1:8" x14ac:dyDescent="0.2">
      <c r="A6" t="s">
        <v>41</v>
      </c>
      <c r="B6" s="4">
        <v>14827</v>
      </c>
      <c r="C6" s="4">
        <v>213</v>
      </c>
      <c r="D6" s="4">
        <v>2168</v>
      </c>
      <c r="E6" s="4">
        <v>2898</v>
      </c>
      <c r="F6" s="4">
        <v>482</v>
      </c>
      <c r="G6" s="4">
        <v>8846</v>
      </c>
      <c r="H6" s="4">
        <v>220</v>
      </c>
    </row>
    <row r="7" spans="1:8" x14ac:dyDescent="0.2">
      <c r="A7" t="s">
        <v>42</v>
      </c>
      <c r="B7" s="4">
        <v>406</v>
      </c>
      <c r="C7" s="4">
        <v>2</v>
      </c>
      <c r="D7" s="4">
        <v>8</v>
      </c>
      <c r="E7" s="4">
        <v>28</v>
      </c>
      <c r="F7" s="4">
        <v>0</v>
      </c>
      <c r="G7" s="4">
        <v>360</v>
      </c>
      <c r="H7" s="4">
        <v>8</v>
      </c>
    </row>
    <row r="8" spans="1:8" x14ac:dyDescent="0.2">
      <c r="A8" t="s">
        <v>43</v>
      </c>
      <c r="B8" s="4">
        <v>424</v>
      </c>
      <c r="C8" s="4">
        <v>1</v>
      </c>
      <c r="D8" s="4">
        <v>9</v>
      </c>
      <c r="E8" s="4">
        <v>11</v>
      </c>
      <c r="F8" s="4">
        <v>1</v>
      </c>
      <c r="G8" s="4">
        <v>400</v>
      </c>
      <c r="H8" s="4">
        <v>2</v>
      </c>
    </row>
    <row r="9" spans="1:8" x14ac:dyDescent="0.2">
      <c r="A9" t="s">
        <v>27</v>
      </c>
      <c r="B9" s="4"/>
      <c r="C9" s="4"/>
      <c r="D9" s="4"/>
      <c r="E9" s="4"/>
      <c r="F9" s="4"/>
      <c r="G9" s="4"/>
      <c r="H9" s="4"/>
    </row>
    <row r="10" spans="1:8" x14ac:dyDescent="0.2">
      <c r="A10" t="s">
        <v>2</v>
      </c>
      <c r="B10" s="4">
        <v>8101</v>
      </c>
      <c r="C10" s="4">
        <v>119</v>
      </c>
      <c r="D10" s="4">
        <v>1115</v>
      </c>
      <c r="E10" s="4">
        <v>1595</v>
      </c>
      <c r="F10" s="4">
        <v>252</v>
      </c>
      <c r="G10" s="4">
        <v>4862</v>
      </c>
      <c r="H10" s="4">
        <v>158</v>
      </c>
    </row>
    <row r="11" spans="1:8" x14ac:dyDescent="0.2">
      <c r="A11" t="s">
        <v>41</v>
      </c>
      <c r="B11" s="4">
        <v>7638</v>
      </c>
      <c r="C11" s="4">
        <v>116</v>
      </c>
      <c r="D11" s="4">
        <v>1104</v>
      </c>
      <c r="E11" s="4">
        <v>1566</v>
      </c>
      <c r="F11" s="4">
        <v>252</v>
      </c>
      <c r="G11" s="4">
        <v>4448</v>
      </c>
      <c r="H11" s="4">
        <v>152</v>
      </c>
    </row>
    <row r="12" spans="1:8" x14ac:dyDescent="0.2">
      <c r="A12" t="s">
        <v>42</v>
      </c>
      <c r="B12" s="4">
        <v>256</v>
      </c>
      <c r="C12" s="4">
        <v>2</v>
      </c>
      <c r="D12" s="4">
        <v>5</v>
      </c>
      <c r="E12" s="4">
        <v>25</v>
      </c>
      <c r="F12" s="4">
        <v>0</v>
      </c>
      <c r="G12" s="4">
        <v>220</v>
      </c>
      <c r="H12" s="4">
        <v>4</v>
      </c>
    </row>
    <row r="13" spans="1:8" x14ac:dyDescent="0.2">
      <c r="A13" t="s">
        <v>43</v>
      </c>
      <c r="B13" s="4">
        <v>207</v>
      </c>
      <c r="C13" s="4">
        <v>1</v>
      </c>
      <c r="D13" s="4">
        <v>6</v>
      </c>
      <c r="E13" s="4">
        <v>4</v>
      </c>
      <c r="F13" s="4">
        <v>0</v>
      </c>
      <c r="G13" s="4">
        <v>194</v>
      </c>
      <c r="H13" s="4">
        <v>2</v>
      </c>
    </row>
    <row r="14" spans="1:8" x14ac:dyDescent="0.2">
      <c r="A14" t="s">
        <v>28</v>
      </c>
      <c r="B14" s="4"/>
      <c r="C14" s="4"/>
      <c r="D14" s="4"/>
      <c r="E14" s="4"/>
      <c r="F14" s="4"/>
      <c r="G14" s="4"/>
      <c r="H14" s="4"/>
    </row>
    <row r="15" spans="1:8" x14ac:dyDescent="0.2">
      <c r="A15" t="s">
        <v>2</v>
      </c>
      <c r="B15" s="4">
        <v>7556</v>
      </c>
      <c r="C15" s="4">
        <v>97</v>
      </c>
      <c r="D15" s="4">
        <v>1070</v>
      </c>
      <c r="E15" s="4">
        <v>1342</v>
      </c>
      <c r="F15" s="4">
        <v>231</v>
      </c>
      <c r="G15" s="4">
        <v>4744</v>
      </c>
      <c r="H15" s="4">
        <v>72</v>
      </c>
    </row>
    <row r="16" spans="1:8" x14ac:dyDescent="0.2">
      <c r="A16" t="s">
        <v>41</v>
      </c>
      <c r="B16" s="4">
        <v>7189</v>
      </c>
      <c r="C16" s="4">
        <v>97</v>
      </c>
      <c r="D16" s="4">
        <v>1064</v>
      </c>
      <c r="E16" s="4">
        <v>1332</v>
      </c>
      <c r="F16" s="4">
        <v>230</v>
      </c>
      <c r="G16" s="4">
        <v>4398</v>
      </c>
      <c r="H16" s="4">
        <v>68</v>
      </c>
    </row>
    <row r="17" spans="1:8" x14ac:dyDescent="0.2">
      <c r="A17" t="s">
        <v>42</v>
      </c>
      <c r="B17" s="4">
        <v>150</v>
      </c>
      <c r="C17" s="4">
        <v>0</v>
      </c>
      <c r="D17" s="4">
        <v>3</v>
      </c>
      <c r="E17" s="4">
        <v>3</v>
      </c>
      <c r="F17" s="4">
        <v>0</v>
      </c>
      <c r="G17" s="4">
        <v>140</v>
      </c>
      <c r="H17" s="4">
        <v>4</v>
      </c>
    </row>
    <row r="18" spans="1:8" x14ac:dyDescent="0.2">
      <c r="A18" t="s">
        <v>43</v>
      </c>
      <c r="B18" s="4">
        <v>217</v>
      </c>
      <c r="C18" s="4">
        <v>0</v>
      </c>
      <c r="D18" s="4">
        <v>3</v>
      </c>
      <c r="E18" s="4">
        <v>7</v>
      </c>
      <c r="F18" s="4">
        <v>1</v>
      </c>
      <c r="G18" s="4">
        <v>206</v>
      </c>
      <c r="H18" s="4">
        <v>0</v>
      </c>
    </row>
    <row r="19" spans="1:8" x14ac:dyDescent="0.2">
      <c r="A19" t="s">
        <v>44</v>
      </c>
      <c r="B19" s="4"/>
      <c r="C19" s="4"/>
      <c r="D19" s="4"/>
      <c r="E19" s="4"/>
      <c r="F19" s="4"/>
      <c r="G19" s="4"/>
      <c r="H19" s="4"/>
    </row>
    <row r="20" spans="1:8" x14ac:dyDescent="0.2">
      <c r="A20" t="s">
        <v>9</v>
      </c>
      <c r="B20" s="4"/>
      <c r="C20" s="4"/>
      <c r="D20" s="4"/>
      <c r="E20" s="4"/>
      <c r="F20" s="4"/>
      <c r="G20" s="4"/>
      <c r="H20" s="4"/>
    </row>
    <row r="21" spans="1:8" x14ac:dyDescent="0.2">
      <c r="A21" t="s">
        <v>2</v>
      </c>
      <c r="B21" s="4">
        <v>15657</v>
      </c>
      <c r="C21" s="4">
        <v>216</v>
      </c>
      <c r="D21" s="4">
        <v>2185</v>
      </c>
      <c r="E21" s="4">
        <v>2937</v>
      </c>
      <c r="F21" s="4">
        <v>483</v>
      </c>
      <c r="G21" s="4">
        <v>9606</v>
      </c>
      <c r="H21" s="4">
        <v>230</v>
      </c>
    </row>
    <row r="22" spans="1:8" x14ac:dyDescent="0.2">
      <c r="A22" t="s">
        <v>41</v>
      </c>
      <c r="B22" s="4">
        <v>14827</v>
      </c>
      <c r="C22" s="4">
        <v>213</v>
      </c>
      <c r="D22" s="4">
        <v>2168</v>
      </c>
      <c r="E22" s="4">
        <v>2898</v>
      </c>
      <c r="F22" s="4">
        <v>482</v>
      </c>
      <c r="G22" s="4">
        <v>8846</v>
      </c>
      <c r="H22" s="4">
        <v>220</v>
      </c>
    </row>
    <row r="23" spans="1:8" x14ac:dyDescent="0.2">
      <c r="A23" t="s">
        <v>42</v>
      </c>
      <c r="B23" s="4">
        <v>406</v>
      </c>
      <c r="C23" s="4">
        <v>2</v>
      </c>
      <c r="D23" s="4">
        <v>8</v>
      </c>
      <c r="E23" s="4">
        <v>28</v>
      </c>
      <c r="F23" s="4">
        <v>0</v>
      </c>
      <c r="G23" s="4">
        <v>360</v>
      </c>
      <c r="H23" s="4">
        <v>8</v>
      </c>
    </row>
    <row r="24" spans="1:8" x14ac:dyDescent="0.2">
      <c r="A24" t="s">
        <v>45</v>
      </c>
      <c r="B24" s="4">
        <v>20</v>
      </c>
      <c r="C24" s="4">
        <v>0</v>
      </c>
      <c r="D24" s="4">
        <v>0</v>
      </c>
      <c r="E24" s="4">
        <v>0</v>
      </c>
      <c r="F24" s="4">
        <v>0</v>
      </c>
      <c r="G24" s="4">
        <v>19</v>
      </c>
      <c r="H24" s="4">
        <v>1</v>
      </c>
    </row>
    <row r="25" spans="1:8" x14ac:dyDescent="0.2">
      <c r="A25" t="s">
        <v>46</v>
      </c>
      <c r="B25" s="4">
        <v>36</v>
      </c>
      <c r="C25" s="4">
        <v>0</v>
      </c>
      <c r="D25" s="4">
        <v>2</v>
      </c>
      <c r="E25" s="4">
        <v>3</v>
      </c>
      <c r="F25" s="4">
        <v>1</v>
      </c>
      <c r="G25" s="4">
        <v>30</v>
      </c>
      <c r="H25" s="4">
        <v>0</v>
      </c>
    </row>
    <row r="26" spans="1:8" x14ac:dyDescent="0.2">
      <c r="A26" t="s">
        <v>47</v>
      </c>
      <c r="B26" s="4">
        <v>46</v>
      </c>
      <c r="C26" s="4">
        <v>0</v>
      </c>
      <c r="D26" s="4">
        <v>0</v>
      </c>
      <c r="E26" s="4">
        <v>2</v>
      </c>
      <c r="F26" s="4">
        <v>0</v>
      </c>
      <c r="G26" s="4">
        <v>44</v>
      </c>
      <c r="H26" s="4">
        <v>0</v>
      </c>
    </row>
    <row r="27" spans="1:8" x14ac:dyDescent="0.2">
      <c r="A27" t="s">
        <v>48</v>
      </c>
      <c r="B27" s="4">
        <v>9</v>
      </c>
      <c r="C27" s="4">
        <v>0</v>
      </c>
      <c r="D27" s="4">
        <v>0</v>
      </c>
      <c r="E27" s="4">
        <v>2</v>
      </c>
      <c r="F27" s="4">
        <v>0</v>
      </c>
      <c r="G27" s="4">
        <v>7</v>
      </c>
      <c r="H27" s="4">
        <v>0</v>
      </c>
    </row>
    <row r="28" spans="1:8" x14ac:dyDescent="0.2">
      <c r="A28" t="s">
        <v>49</v>
      </c>
      <c r="B28" s="4">
        <v>23</v>
      </c>
      <c r="C28" s="4">
        <v>0</v>
      </c>
      <c r="D28" s="4">
        <v>0</v>
      </c>
      <c r="E28" s="4">
        <v>1</v>
      </c>
      <c r="F28" s="4">
        <v>0</v>
      </c>
      <c r="G28" s="4">
        <v>22</v>
      </c>
      <c r="H28" s="4">
        <v>0</v>
      </c>
    </row>
    <row r="29" spans="1:8" x14ac:dyDescent="0.2">
      <c r="A29" t="s">
        <v>50</v>
      </c>
      <c r="B29" s="4">
        <v>3</v>
      </c>
      <c r="C29" s="4">
        <v>0</v>
      </c>
      <c r="D29" s="4">
        <v>1</v>
      </c>
      <c r="E29" s="4">
        <v>0</v>
      </c>
      <c r="F29" s="4">
        <v>0</v>
      </c>
      <c r="G29" s="4">
        <v>2</v>
      </c>
      <c r="H29" s="4">
        <v>0</v>
      </c>
    </row>
    <row r="30" spans="1:8" x14ac:dyDescent="0.2">
      <c r="A30" t="s">
        <v>51</v>
      </c>
      <c r="B30" s="4">
        <v>8</v>
      </c>
      <c r="C30" s="4">
        <v>0</v>
      </c>
      <c r="D30" s="4">
        <v>1</v>
      </c>
      <c r="E30" s="4">
        <v>0</v>
      </c>
      <c r="F30" s="4">
        <v>0</v>
      </c>
      <c r="G30" s="4">
        <v>7</v>
      </c>
      <c r="H30" s="4">
        <v>0</v>
      </c>
    </row>
    <row r="31" spans="1:8" x14ac:dyDescent="0.2">
      <c r="A31" t="s">
        <v>52</v>
      </c>
      <c r="B31" s="4">
        <v>7</v>
      </c>
      <c r="C31" s="4">
        <v>0</v>
      </c>
      <c r="D31" s="4">
        <v>1</v>
      </c>
      <c r="E31" s="4">
        <v>0</v>
      </c>
      <c r="F31" s="4">
        <v>0</v>
      </c>
      <c r="G31" s="4">
        <v>6</v>
      </c>
      <c r="H31" s="4">
        <v>0</v>
      </c>
    </row>
    <row r="32" spans="1:8" x14ac:dyDescent="0.2">
      <c r="A32" t="s">
        <v>53</v>
      </c>
      <c r="B32" s="4">
        <v>82</v>
      </c>
      <c r="C32" s="4">
        <v>1</v>
      </c>
      <c r="D32" s="4">
        <v>0</v>
      </c>
      <c r="E32" s="4">
        <v>0</v>
      </c>
      <c r="F32" s="4">
        <v>0</v>
      </c>
      <c r="G32" s="4">
        <v>81</v>
      </c>
      <c r="H32" s="4">
        <v>0</v>
      </c>
    </row>
    <row r="33" spans="1:8" x14ac:dyDescent="0.2">
      <c r="A33" t="s">
        <v>54</v>
      </c>
      <c r="B33" s="4">
        <v>5</v>
      </c>
      <c r="C33" s="4">
        <v>0</v>
      </c>
      <c r="D33" s="4">
        <v>2</v>
      </c>
      <c r="E33" s="4">
        <v>0</v>
      </c>
      <c r="F33" s="4">
        <v>0</v>
      </c>
      <c r="G33" s="4">
        <v>3</v>
      </c>
      <c r="H33" s="4">
        <v>0</v>
      </c>
    </row>
    <row r="34" spans="1:8" x14ac:dyDescent="0.2">
      <c r="A34" t="s">
        <v>55</v>
      </c>
      <c r="B34" s="4">
        <v>5</v>
      </c>
      <c r="C34" s="4">
        <v>0</v>
      </c>
      <c r="D34" s="4">
        <v>0</v>
      </c>
      <c r="E34" s="4">
        <v>0</v>
      </c>
      <c r="F34" s="4">
        <v>0</v>
      </c>
      <c r="G34" s="4">
        <v>5</v>
      </c>
      <c r="H34" s="4">
        <v>0</v>
      </c>
    </row>
    <row r="35" spans="1:8" x14ac:dyDescent="0.2">
      <c r="A35" t="s">
        <v>56</v>
      </c>
      <c r="B35" s="4">
        <v>1</v>
      </c>
      <c r="C35" s="4">
        <v>0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</row>
    <row r="36" spans="1:8" x14ac:dyDescent="0.2">
      <c r="A36" t="s">
        <v>43</v>
      </c>
      <c r="B36" s="4">
        <v>179</v>
      </c>
      <c r="C36" s="4">
        <v>0</v>
      </c>
      <c r="D36" s="4">
        <v>1</v>
      </c>
      <c r="E36" s="4">
        <v>3</v>
      </c>
      <c r="F36" s="4">
        <v>0</v>
      </c>
      <c r="G36" s="4">
        <v>174</v>
      </c>
      <c r="H36" s="4">
        <v>1</v>
      </c>
    </row>
    <row r="37" spans="1:8" x14ac:dyDescent="0.2">
      <c r="A37" t="s">
        <v>27</v>
      </c>
      <c r="B37" s="4"/>
      <c r="C37" s="4"/>
      <c r="D37" s="4"/>
      <c r="E37" s="4"/>
      <c r="F37" s="4"/>
      <c r="G37" s="4"/>
      <c r="H37" s="4"/>
    </row>
    <row r="38" spans="1:8" x14ac:dyDescent="0.2">
      <c r="A38" t="s">
        <v>2</v>
      </c>
      <c r="B38" s="4">
        <v>8101</v>
      </c>
      <c r="C38" s="4">
        <v>119</v>
      </c>
      <c r="D38" s="4">
        <v>1115</v>
      </c>
      <c r="E38" s="4">
        <v>1595</v>
      </c>
      <c r="F38" s="4">
        <v>252</v>
      </c>
      <c r="G38" s="4">
        <v>4862</v>
      </c>
      <c r="H38" s="4">
        <v>158</v>
      </c>
    </row>
    <row r="39" spans="1:8" x14ac:dyDescent="0.2">
      <c r="A39" t="s">
        <v>41</v>
      </c>
      <c r="B39" s="4">
        <v>7638</v>
      </c>
      <c r="C39" s="4">
        <v>116</v>
      </c>
      <c r="D39" s="4">
        <v>1104</v>
      </c>
      <c r="E39" s="4">
        <v>1566</v>
      </c>
      <c r="F39" s="4">
        <v>252</v>
      </c>
      <c r="G39" s="4">
        <v>4448</v>
      </c>
      <c r="H39" s="4">
        <v>152</v>
      </c>
    </row>
    <row r="40" spans="1:8" x14ac:dyDescent="0.2">
      <c r="A40" t="s">
        <v>42</v>
      </c>
      <c r="B40" s="4">
        <v>256</v>
      </c>
      <c r="C40" s="4">
        <v>2</v>
      </c>
      <c r="D40" s="4">
        <v>5</v>
      </c>
      <c r="E40" s="4">
        <v>25</v>
      </c>
      <c r="F40" s="4">
        <v>0</v>
      </c>
      <c r="G40" s="4">
        <v>220</v>
      </c>
      <c r="H40" s="4">
        <v>4</v>
      </c>
    </row>
    <row r="41" spans="1:8" x14ac:dyDescent="0.2">
      <c r="A41" t="s">
        <v>45</v>
      </c>
      <c r="B41" s="4">
        <v>10</v>
      </c>
      <c r="C41" s="4">
        <v>0</v>
      </c>
      <c r="D41" s="4">
        <v>0</v>
      </c>
      <c r="E41" s="4">
        <v>0</v>
      </c>
      <c r="F41" s="4">
        <v>0</v>
      </c>
      <c r="G41" s="4">
        <v>9</v>
      </c>
      <c r="H41" s="4">
        <v>1</v>
      </c>
    </row>
    <row r="42" spans="1:8" x14ac:dyDescent="0.2">
      <c r="A42" t="s">
        <v>46</v>
      </c>
      <c r="B42" s="4">
        <v>14</v>
      </c>
      <c r="C42" s="4">
        <v>0</v>
      </c>
      <c r="D42" s="4">
        <v>0</v>
      </c>
      <c r="E42" s="4">
        <v>1</v>
      </c>
      <c r="F42" s="4">
        <v>0</v>
      </c>
      <c r="G42" s="4">
        <v>13</v>
      </c>
      <c r="H42" s="4">
        <v>0</v>
      </c>
    </row>
    <row r="43" spans="1:8" x14ac:dyDescent="0.2">
      <c r="A43" t="s">
        <v>47</v>
      </c>
      <c r="B43" s="4">
        <v>26</v>
      </c>
      <c r="C43" s="4">
        <v>0</v>
      </c>
      <c r="D43" s="4">
        <v>0</v>
      </c>
      <c r="E43" s="4">
        <v>2</v>
      </c>
      <c r="F43" s="4">
        <v>0</v>
      </c>
      <c r="G43" s="4">
        <v>24</v>
      </c>
      <c r="H43" s="4">
        <v>0</v>
      </c>
    </row>
    <row r="44" spans="1:8" x14ac:dyDescent="0.2">
      <c r="A44" t="s">
        <v>48</v>
      </c>
      <c r="B44" s="4">
        <v>4</v>
      </c>
      <c r="C44" s="4">
        <v>0</v>
      </c>
      <c r="D44" s="4">
        <v>0</v>
      </c>
      <c r="E44" s="4">
        <v>1</v>
      </c>
      <c r="F44" s="4">
        <v>0</v>
      </c>
      <c r="G44" s="4">
        <v>3</v>
      </c>
      <c r="H44" s="4">
        <v>0</v>
      </c>
    </row>
    <row r="45" spans="1:8" x14ac:dyDescent="0.2">
      <c r="A45" t="s">
        <v>49</v>
      </c>
      <c r="B45" s="4">
        <v>8</v>
      </c>
      <c r="C45" s="4">
        <v>0</v>
      </c>
      <c r="D45" s="4">
        <v>0</v>
      </c>
      <c r="E45" s="4">
        <v>0</v>
      </c>
      <c r="F45" s="4">
        <v>0</v>
      </c>
      <c r="G45" s="4">
        <v>8</v>
      </c>
      <c r="H45" s="4">
        <v>0</v>
      </c>
    </row>
    <row r="46" spans="1:8" x14ac:dyDescent="0.2">
      <c r="A46" t="s">
        <v>50</v>
      </c>
      <c r="B46" s="4">
        <v>1</v>
      </c>
      <c r="C46" s="4">
        <v>0</v>
      </c>
      <c r="D46" s="4">
        <v>1</v>
      </c>
      <c r="E46" s="4">
        <v>0</v>
      </c>
      <c r="F46" s="4">
        <v>0</v>
      </c>
      <c r="G46" s="4">
        <v>0</v>
      </c>
      <c r="H46" s="4">
        <v>0</v>
      </c>
    </row>
    <row r="47" spans="1:8" x14ac:dyDescent="0.2">
      <c r="A47" t="s">
        <v>51</v>
      </c>
      <c r="B47" s="4">
        <v>3</v>
      </c>
      <c r="C47" s="4">
        <v>0</v>
      </c>
      <c r="D47" s="4">
        <v>1</v>
      </c>
      <c r="E47" s="4">
        <v>0</v>
      </c>
      <c r="F47" s="4">
        <v>0</v>
      </c>
      <c r="G47" s="4">
        <v>2</v>
      </c>
      <c r="H47" s="4">
        <v>0</v>
      </c>
    </row>
    <row r="48" spans="1:8" x14ac:dyDescent="0.2">
      <c r="A48" t="s">
        <v>52</v>
      </c>
      <c r="B48" s="4">
        <v>3</v>
      </c>
      <c r="C48" s="4">
        <v>0</v>
      </c>
      <c r="D48" s="4">
        <v>1</v>
      </c>
      <c r="E48" s="4">
        <v>0</v>
      </c>
      <c r="F48" s="4">
        <v>0</v>
      </c>
      <c r="G48" s="4">
        <v>2</v>
      </c>
      <c r="H48" s="4">
        <v>0</v>
      </c>
    </row>
    <row r="49" spans="1:8" x14ac:dyDescent="0.2">
      <c r="A49" t="s">
        <v>53</v>
      </c>
      <c r="B49" s="4">
        <v>47</v>
      </c>
      <c r="C49" s="4">
        <v>1</v>
      </c>
      <c r="D49" s="4">
        <v>0</v>
      </c>
      <c r="E49" s="4">
        <v>0</v>
      </c>
      <c r="F49" s="4">
        <v>0</v>
      </c>
      <c r="G49" s="4">
        <v>46</v>
      </c>
      <c r="H49" s="4">
        <v>0</v>
      </c>
    </row>
    <row r="50" spans="1:8" x14ac:dyDescent="0.2">
      <c r="A50" t="s">
        <v>54</v>
      </c>
      <c r="B50" s="4">
        <v>5</v>
      </c>
      <c r="C50" s="4">
        <v>0</v>
      </c>
      <c r="D50" s="4">
        <v>2</v>
      </c>
      <c r="E50" s="4">
        <v>0</v>
      </c>
      <c r="F50" s="4">
        <v>0</v>
      </c>
      <c r="G50" s="4">
        <v>3</v>
      </c>
      <c r="H50" s="4">
        <v>0</v>
      </c>
    </row>
    <row r="51" spans="1:8" x14ac:dyDescent="0.2">
      <c r="A51" t="s">
        <v>55</v>
      </c>
      <c r="B51" s="4">
        <v>2</v>
      </c>
      <c r="C51" s="4">
        <v>0</v>
      </c>
      <c r="D51" s="4">
        <v>0</v>
      </c>
      <c r="E51" s="4">
        <v>0</v>
      </c>
      <c r="F51" s="4">
        <v>0</v>
      </c>
      <c r="G51" s="4">
        <v>2</v>
      </c>
      <c r="H51" s="4">
        <v>0</v>
      </c>
    </row>
    <row r="52" spans="1:8" x14ac:dyDescent="0.2">
      <c r="A52" t="s">
        <v>56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</row>
    <row r="53" spans="1:8" x14ac:dyDescent="0.2">
      <c r="A53" t="s">
        <v>43</v>
      </c>
      <c r="B53" s="4">
        <v>84</v>
      </c>
      <c r="C53" s="4">
        <v>0</v>
      </c>
      <c r="D53" s="4">
        <v>1</v>
      </c>
      <c r="E53" s="4">
        <v>0</v>
      </c>
      <c r="F53" s="4">
        <v>0</v>
      </c>
      <c r="G53" s="4">
        <v>82</v>
      </c>
      <c r="H53" s="4">
        <v>1</v>
      </c>
    </row>
    <row r="54" spans="1:8" x14ac:dyDescent="0.2">
      <c r="A54" t="s">
        <v>28</v>
      </c>
      <c r="B54" s="4"/>
      <c r="C54" s="4"/>
      <c r="D54" s="4"/>
      <c r="E54" s="4"/>
      <c r="F54" s="4"/>
      <c r="G54" s="4"/>
      <c r="H54" s="4"/>
    </row>
    <row r="55" spans="1:8" x14ac:dyDescent="0.2">
      <c r="A55" t="s">
        <v>2</v>
      </c>
      <c r="B55" s="4">
        <v>7556</v>
      </c>
      <c r="C55" s="4">
        <v>97</v>
      </c>
      <c r="D55" s="4">
        <v>1070</v>
      </c>
      <c r="E55" s="4">
        <v>1342</v>
      </c>
      <c r="F55" s="4">
        <v>231</v>
      </c>
      <c r="G55" s="4">
        <v>4744</v>
      </c>
      <c r="H55" s="4">
        <v>72</v>
      </c>
    </row>
    <row r="56" spans="1:8" x14ac:dyDescent="0.2">
      <c r="A56" t="s">
        <v>41</v>
      </c>
      <c r="B56" s="4">
        <v>7189</v>
      </c>
      <c r="C56" s="4">
        <v>97</v>
      </c>
      <c r="D56" s="4">
        <v>1064</v>
      </c>
      <c r="E56" s="4">
        <v>1332</v>
      </c>
      <c r="F56" s="4">
        <v>230</v>
      </c>
      <c r="G56" s="4">
        <v>4398</v>
      </c>
      <c r="H56" s="4">
        <v>68</v>
      </c>
    </row>
    <row r="57" spans="1:8" x14ac:dyDescent="0.2">
      <c r="A57" t="s">
        <v>42</v>
      </c>
      <c r="B57" s="4">
        <v>150</v>
      </c>
      <c r="C57" s="4">
        <v>0</v>
      </c>
      <c r="D57" s="4">
        <v>3</v>
      </c>
      <c r="E57" s="4">
        <v>3</v>
      </c>
      <c r="F57" s="4">
        <v>0</v>
      </c>
      <c r="G57" s="4">
        <v>140</v>
      </c>
      <c r="H57" s="4">
        <v>4</v>
      </c>
    </row>
    <row r="58" spans="1:8" x14ac:dyDescent="0.2">
      <c r="A58" t="s">
        <v>45</v>
      </c>
      <c r="B58" s="4">
        <v>10</v>
      </c>
      <c r="C58" s="4">
        <v>0</v>
      </c>
      <c r="D58" s="4">
        <v>0</v>
      </c>
      <c r="E58" s="4">
        <v>0</v>
      </c>
      <c r="F58" s="4">
        <v>0</v>
      </c>
      <c r="G58" s="4">
        <v>10</v>
      </c>
      <c r="H58" s="4">
        <v>0</v>
      </c>
    </row>
    <row r="59" spans="1:8" x14ac:dyDescent="0.2">
      <c r="A59" t="s">
        <v>46</v>
      </c>
      <c r="B59" s="4">
        <v>22</v>
      </c>
      <c r="C59" s="4">
        <v>0</v>
      </c>
      <c r="D59" s="4">
        <v>2</v>
      </c>
      <c r="E59" s="4">
        <v>2</v>
      </c>
      <c r="F59" s="4">
        <v>1</v>
      </c>
      <c r="G59" s="4">
        <v>17</v>
      </c>
      <c r="H59" s="4">
        <v>0</v>
      </c>
    </row>
    <row r="60" spans="1:8" x14ac:dyDescent="0.2">
      <c r="A60" t="s">
        <v>47</v>
      </c>
      <c r="B60" s="4">
        <v>20</v>
      </c>
      <c r="C60" s="4">
        <v>0</v>
      </c>
      <c r="D60" s="4">
        <v>0</v>
      </c>
      <c r="E60" s="4">
        <v>0</v>
      </c>
      <c r="F60" s="4">
        <v>0</v>
      </c>
      <c r="G60" s="4">
        <v>20</v>
      </c>
      <c r="H60" s="4">
        <v>0</v>
      </c>
    </row>
    <row r="61" spans="1:8" x14ac:dyDescent="0.2">
      <c r="A61" t="s">
        <v>48</v>
      </c>
      <c r="B61" s="4">
        <v>5</v>
      </c>
      <c r="C61" s="4">
        <v>0</v>
      </c>
      <c r="D61" s="4">
        <v>0</v>
      </c>
      <c r="E61" s="4">
        <v>1</v>
      </c>
      <c r="F61" s="4">
        <v>0</v>
      </c>
      <c r="G61" s="4">
        <v>4</v>
      </c>
      <c r="H61" s="4">
        <v>0</v>
      </c>
    </row>
    <row r="62" spans="1:8" x14ac:dyDescent="0.2">
      <c r="A62" t="s">
        <v>49</v>
      </c>
      <c r="B62" s="4">
        <v>15</v>
      </c>
      <c r="C62" s="4">
        <v>0</v>
      </c>
      <c r="D62" s="4">
        <v>0</v>
      </c>
      <c r="E62" s="4">
        <v>1</v>
      </c>
      <c r="F62" s="4">
        <v>0</v>
      </c>
      <c r="G62" s="4">
        <v>14</v>
      </c>
      <c r="H62" s="4">
        <v>0</v>
      </c>
    </row>
    <row r="63" spans="1:8" x14ac:dyDescent="0.2">
      <c r="A63" t="s">
        <v>50</v>
      </c>
      <c r="B63" s="4">
        <v>2</v>
      </c>
      <c r="C63" s="4">
        <v>0</v>
      </c>
      <c r="D63" s="4">
        <v>0</v>
      </c>
      <c r="E63" s="4">
        <v>0</v>
      </c>
      <c r="F63" s="4">
        <v>0</v>
      </c>
      <c r="G63" s="4">
        <v>2</v>
      </c>
      <c r="H63" s="4">
        <v>0</v>
      </c>
    </row>
    <row r="64" spans="1:8" x14ac:dyDescent="0.2">
      <c r="A64" t="s">
        <v>51</v>
      </c>
      <c r="B64" s="4">
        <v>5</v>
      </c>
      <c r="C64" s="4">
        <v>0</v>
      </c>
      <c r="D64" s="4">
        <v>0</v>
      </c>
      <c r="E64" s="4">
        <v>0</v>
      </c>
      <c r="F64" s="4">
        <v>0</v>
      </c>
      <c r="G64" s="4">
        <v>5</v>
      </c>
      <c r="H64" s="4">
        <v>0</v>
      </c>
    </row>
    <row r="65" spans="1:8" x14ac:dyDescent="0.2">
      <c r="A65" t="s">
        <v>52</v>
      </c>
      <c r="B65" s="4">
        <v>4</v>
      </c>
      <c r="C65" s="4">
        <v>0</v>
      </c>
      <c r="D65" s="4">
        <v>0</v>
      </c>
      <c r="E65" s="4">
        <v>0</v>
      </c>
      <c r="F65" s="4">
        <v>0</v>
      </c>
      <c r="G65" s="4">
        <v>4</v>
      </c>
      <c r="H65" s="4">
        <v>0</v>
      </c>
    </row>
    <row r="66" spans="1:8" x14ac:dyDescent="0.2">
      <c r="A66" t="s">
        <v>53</v>
      </c>
      <c r="B66" s="4">
        <v>35</v>
      </c>
      <c r="C66" s="4">
        <v>0</v>
      </c>
      <c r="D66" s="4">
        <v>0</v>
      </c>
      <c r="E66" s="4">
        <v>0</v>
      </c>
      <c r="F66" s="4">
        <v>0</v>
      </c>
      <c r="G66" s="4">
        <v>35</v>
      </c>
      <c r="H66" s="4">
        <v>0</v>
      </c>
    </row>
    <row r="67" spans="1:8" x14ac:dyDescent="0.2">
      <c r="A67" t="s">
        <v>54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</row>
    <row r="68" spans="1:8" x14ac:dyDescent="0.2">
      <c r="A68" t="s">
        <v>55</v>
      </c>
      <c r="B68" s="4">
        <v>3</v>
      </c>
      <c r="C68" s="4">
        <v>0</v>
      </c>
      <c r="D68" s="4">
        <v>0</v>
      </c>
      <c r="E68" s="4">
        <v>0</v>
      </c>
      <c r="F68" s="4">
        <v>0</v>
      </c>
      <c r="G68" s="4">
        <v>3</v>
      </c>
      <c r="H68" s="4">
        <v>0</v>
      </c>
    </row>
    <row r="69" spans="1:8" x14ac:dyDescent="0.2">
      <c r="A69" t="s">
        <v>56</v>
      </c>
      <c r="B69" s="4">
        <v>1</v>
      </c>
      <c r="C69" s="4">
        <v>0</v>
      </c>
      <c r="D69" s="4">
        <v>1</v>
      </c>
      <c r="E69" s="4">
        <v>0</v>
      </c>
      <c r="F69" s="4">
        <v>0</v>
      </c>
      <c r="G69" s="4">
        <v>0</v>
      </c>
      <c r="H69" s="4">
        <v>0</v>
      </c>
    </row>
    <row r="70" spans="1:8" x14ac:dyDescent="0.2">
      <c r="A70" s="5" t="s">
        <v>43</v>
      </c>
      <c r="B70" s="6">
        <v>95</v>
      </c>
      <c r="C70" s="6">
        <v>0</v>
      </c>
      <c r="D70" s="6">
        <v>0</v>
      </c>
      <c r="E70" s="6">
        <v>3</v>
      </c>
      <c r="F70" s="6">
        <v>0</v>
      </c>
      <c r="G70" s="6">
        <v>92</v>
      </c>
      <c r="H70" s="6">
        <v>0</v>
      </c>
    </row>
    <row r="71" spans="1:8" x14ac:dyDescent="0.2">
      <c r="A71" s="2" t="s">
        <v>29</v>
      </c>
      <c r="B71" s="2"/>
    </row>
    <row r="72" spans="1:8" x14ac:dyDescent="0.2">
      <c r="A72" s="2" t="s">
        <v>341</v>
      </c>
      <c r="B72" s="2"/>
      <c r="C72" s="2"/>
      <c r="D72" s="2"/>
    </row>
  </sheetData>
  <mergeCells count="4">
    <mergeCell ref="B2:H2"/>
    <mergeCell ref="A1:H1"/>
    <mergeCell ref="A71:B71"/>
    <mergeCell ref="A72:D72"/>
  </mergeCells>
  <pageMargins left="0.7" right="0.7" top="0.75" bottom="0.75" header="0.3" footer="0.3"/>
  <pageSetup scale="9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7" sqref="A17:D17"/>
    </sheetView>
  </sheetViews>
  <sheetFormatPr defaultRowHeight="11.25" x14ac:dyDescent="0.2"/>
  <cols>
    <col min="1" max="1" width="17" bestFit="1" customWidth="1"/>
    <col min="2" max="2" width="11" customWidth="1"/>
    <col min="3" max="7" width="9.5" bestFit="1" customWidth="1"/>
    <col min="8" max="8" width="17.6640625" bestFit="1" customWidth="1"/>
  </cols>
  <sheetData>
    <row r="1" spans="1:8" x14ac:dyDescent="0.2">
      <c r="A1" s="7" t="s">
        <v>57</v>
      </c>
      <c r="B1" s="7"/>
      <c r="C1" s="7"/>
      <c r="D1" s="7"/>
      <c r="E1" s="7"/>
      <c r="F1" s="7"/>
      <c r="G1" s="7"/>
      <c r="H1" s="7"/>
    </row>
    <row r="2" spans="1:8" x14ac:dyDescent="0.2">
      <c r="A2" s="19"/>
      <c r="B2" s="25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21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2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15657</v>
      </c>
      <c r="C5" s="4">
        <v>216</v>
      </c>
      <c r="D5" s="4">
        <v>2185</v>
      </c>
      <c r="E5" s="4">
        <v>2937</v>
      </c>
      <c r="F5" s="4">
        <v>483</v>
      </c>
      <c r="G5" s="4">
        <v>9606</v>
      </c>
      <c r="H5" s="4">
        <v>230</v>
      </c>
    </row>
    <row r="6" spans="1:8" x14ac:dyDescent="0.2">
      <c r="A6" t="s">
        <v>58</v>
      </c>
      <c r="B6" s="4">
        <v>694</v>
      </c>
      <c r="C6" s="4">
        <v>1</v>
      </c>
      <c r="D6" s="4">
        <v>117</v>
      </c>
      <c r="E6" s="4">
        <v>5</v>
      </c>
      <c r="F6" s="4">
        <v>7</v>
      </c>
      <c r="G6" s="4">
        <v>515</v>
      </c>
      <c r="H6" s="4">
        <v>49</v>
      </c>
    </row>
    <row r="7" spans="1:8" x14ac:dyDescent="0.2">
      <c r="A7" t="s">
        <v>59</v>
      </c>
      <c r="B7" s="4">
        <v>14963</v>
      </c>
      <c r="C7" s="4">
        <v>215</v>
      </c>
      <c r="D7" s="4">
        <v>2068</v>
      </c>
      <c r="E7" s="4">
        <v>2932</v>
      </c>
      <c r="F7" s="4">
        <v>476</v>
      </c>
      <c r="G7" s="4">
        <v>9091</v>
      </c>
      <c r="H7" s="4">
        <v>181</v>
      </c>
    </row>
    <row r="8" spans="1:8" x14ac:dyDescent="0.2">
      <c r="A8" t="s">
        <v>27</v>
      </c>
      <c r="B8" s="4"/>
      <c r="C8" s="4"/>
      <c r="D8" s="4"/>
      <c r="E8" s="4"/>
      <c r="F8" s="4"/>
      <c r="G8" s="4"/>
      <c r="H8" s="4"/>
    </row>
    <row r="9" spans="1:8" x14ac:dyDescent="0.2">
      <c r="A9" t="s">
        <v>2</v>
      </c>
      <c r="B9" s="4">
        <v>8101</v>
      </c>
      <c r="C9" s="4">
        <v>119</v>
      </c>
      <c r="D9" s="4">
        <v>1115</v>
      </c>
      <c r="E9" s="4">
        <v>1595</v>
      </c>
      <c r="F9" s="4">
        <v>252</v>
      </c>
      <c r="G9" s="4">
        <v>4862</v>
      </c>
      <c r="H9" s="4">
        <v>158</v>
      </c>
    </row>
    <row r="10" spans="1:8" x14ac:dyDescent="0.2">
      <c r="A10" t="s">
        <v>58</v>
      </c>
      <c r="B10" s="4">
        <v>311</v>
      </c>
      <c r="C10" s="4">
        <v>0</v>
      </c>
      <c r="D10" s="4">
        <v>51</v>
      </c>
      <c r="E10" s="4">
        <v>3</v>
      </c>
      <c r="F10" s="4">
        <v>3</v>
      </c>
      <c r="G10" s="4">
        <v>206</v>
      </c>
      <c r="H10" s="4">
        <v>48</v>
      </c>
    </row>
    <row r="11" spans="1:8" x14ac:dyDescent="0.2">
      <c r="A11" t="s">
        <v>59</v>
      </c>
      <c r="B11" s="4">
        <v>7790</v>
      </c>
      <c r="C11" s="4">
        <v>119</v>
      </c>
      <c r="D11" s="4">
        <v>1064</v>
      </c>
      <c r="E11" s="4">
        <v>1592</v>
      </c>
      <c r="F11" s="4">
        <v>249</v>
      </c>
      <c r="G11" s="4">
        <v>4656</v>
      </c>
      <c r="H11" s="4">
        <v>110</v>
      </c>
    </row>
    <row r="12" spans="1:8" x14ac:dyDescent="0.2">
      <c r="A12" t="s">
        <v>28</v>
      </c>
      <c r="B12" s="4"/>
      <c r="C12" s="4"/>
      <c r="D12" s="4"/>
      <c r="E12" s="4"/>
      <c r="F12" s="4"/>
      <c r="G12" s="4"/>
      <c r="H12" s="4"/>
    </row>
    <row r="13" spans="1:8" x14ac:dyDescent="0.2">
      <c r="A13" t="s">
        <v>2</v>
      </c>
      <c r="B13" s="4">
        <v>7556</v>
      </c>
      <c r="C13" s="4">
        <v>97</v>
      </c>
      <c r="D13" s="4">
        <v>1070</v>
      </c>
      <c r="E13" s="4">
        <v>1342</v>
      </c>
      <c r="F13" s="4">
        <v>231</v>
      </c>
      <c r="G13" s="4">
        <v>4744</v>
      </c>
      <c r="H13" s="4">
        <v>72</v>
      </c>
    </row>
    <row r="14" spans="1:8" x14ac:dyDescent="0.2">
      <c r="A14" t="s">
        <v>58</v>
      </c>
      <c r="B14" s="4">
        <v>383</v>
      </c>
      <c r="C14" s="4">
        <v>1</v>
      </c>
      <c r="D14" s="4">
        <v>66</v>
      </c>
      <c r="E14" s="4">
        <v>2</v>
      </c>
      <c r="F14" s="4">
        <v>4</v>
      </c>
      <c r="G14" s="4">
        <v>309</v>
      </c>
      <c r="H14" s="4">
        <v>1</v>
      </c>
    </row>
    <row r="15" spans="1:8" x14ac:dyDescent="0.2">
      <c r="A15" s="5" t="s">
        <v>59</v>
      </c>
      <c r="B15" s="6">
        <v>7173</v>
      </c>
      <c r="C15" s="6">
        <v>96</v>
      </c>
      <c r="D15" s="6">
        <v>1004</v>
      </c>
      <c r="E15" s="6">
        <v>1340</v>
      </c>
      <c r="F15" s="6">
        <v>227</v>
      </c>
      <c r="G15" s="6">
        <v>4435</v>
      </c>
      <c r="H15" s="6">
        <v>71</v>
      </c>
    </row>
    <row r="16" spans="1:8" x14ac:dyDescent="0.2">
      <c r="A16" s="2" t="s">
        <v>29</v>
      </c>
      <c r="B16" s="2"/>
    </row>
    <row r="17" spans="1:4" x14ac:dyDescent="0.2">
      <c r="A17" s="2" t="s">
        <v>341</v>
      </c>
      <c r="B17" s="2"/>
      <c r="C17" s="2"/>
      <c r="D17" s="2"/>
    </row>
  </sheetData>
  <mergeCells count="4">
    <mergeCell ref="B2:H2"/>
    <mergeCell ref="A1:H1"/>
    <mergeCell ref="A16:B16"/>
    <mergeCell ref="A17:D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7" zoomScaleNormal="100" workbookViewId="0">
      <selection activeCell="A59" sqref="A59:D59"/>
    </sheetView>
  </sheetViews>
  <sheetFormatPr defaultRowHeight="11.25" x14ac:dyDescent="0.2"/>
  <cols>
    <col min="1" max="1" width="13.83203125" bestFit="1" customWidth="1"/>
    <col min="2" max="2" width="10.5" customWidth="1"/>
    <col min="8" max="8" width="17.5" bestFit="1" customWidth="1"/>
  </cols>
  <sheetData>
    <row r="1" spans="1:8" x14ac:dyDescent="0.2">
      <c r="A1" s="7" t="s">
        <v>60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14" t="s">
        <v>1</v>
      </c>
      <c r="C2" s="14"/>
      <c r="D2" s="14"/>
      <c r="E2" s="14"/>
      <c r="F2" s="14"/>
      <c r="G2" s="14"/>
      <c r="H2" s="14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14691</v>
      </c>
      <c r="C5" s="4">
        <v>216</v>
      </c>
      <c r="D5" s="4">
        <v>2091</v>
      </c>
      <c r="E5" s="4">
        <v>2937</v>
      </c>
      <c r="F5" s="4">
        <v>483</v>
      </c>
      <c r="G5" s="4">
        <v>8786</v>
      </c>
      <c r="H5" s="4">
        <v>178</v>
      </c>
    </row>
    <row r="6" spans="1:8" x14ac:dyDescent="0.2">
      <c r="A6" t="s">
        <v>61</v>
      </c>
      <c r="B6" s="4">
        <v>457</v>
      </c>
      <c r="C6" s="4">
        <v>6</v>
      </c>
      <c r="D6" s="4">
        <v>87</v>
      </c>
      <c r="E6" s="4">
        <v>44</v>
      </c>
      <c r="F6" s="4">
        <v>22</v>
      </c>
      <c r="G6" s="4">
        <v>286</v>
      </c>
      <c r="H6" s="4">
        <v>12</v>
      </c>
    </row>
    <row r="7" spans="1:8" x14ac:dyDescent="0.2">
      <c r="A7" t="s">
        <v>62</v>
      </c>
      <c r="B7" s="4">
        <v>116</v>
      </c>
      <c r="C7" s="4">
        <v>0</v>
      </c>
      <c r="D7" s="4">
        <v>26</v>
      </c>
      <c r="E7" s="4">
        <v>15</v>
      </c>
      <c r="F7" s="4">
        <v>9</v>
      </c>
      <c r="G7" s="4">
        <v>60</v>
      </c>
      <c r="H7" s="4">
        <v>6</v>
      </c>
    </row>
    <row r="8" spans="1:8" x14ac:dyDescent="0.2">
      <c r="A8" t="s">
        <v>63</v>
      </c>
      <c r="B8" s="4">
        <v>100</v>
      </c>
      <c r="C8" s="4">
        <v>3</v>
      </c>
      <c r="D8" s="4">
        <v>20</v>
      </c>
      <c r="E8" s="4">
        <v>12</v>
      </c>
      <c r="F8" s="4">
        <v>1</v>
      </c>
      <c r="G8" s="4">
        <v>62</v>
      </c>
      <c r="H8" s="4">
        <v>2</v>
      </c>
    </row>
    <row r="9" spans="1:8" x14ac:dyDescent="0.2">
      <c r="A9" t="s">
        <v>64</v>
      </c>
      <c r="B9" s="4">
        <v>248</v>
      </c>
      <c r="C9" s="4">
        <v>1</v>
      </c>
      <c r="D9" s="4">
        <v>43</v>
      </c>
      <c r="E9" s="4">
        <v>41</v>
      </c>
      <c r="F9" s="4">
        <v>2</v>
      </c>
      <c r="G9" s="4">
        <v>149</v>
      </c>
      <c r="H9" s="4">
        <v>12</v>
      </c>
    </row>
    <row r="10" spans="1:8" x14ac:dyDescent="0.2">
      <c r="A10" t="s">
        <v>65</v>
      </c>
      <c r="B10" s="4">
        <v>40</v>
      </c>
      <c r="C10" s="4">
        <v>1</v>
      </c>
      <c r="D10" s="4">
        <v>3</v>
      </c>
      <c r="E10" s="4">
        <v>10</v>
      </c>
      <c r="F10" s="4">
        <v>1</v>
      </c>
      <c r="G10" s="4">
        <v>25</v>
      </c>
      <c r="H10" s="4">
        <v>0</v>
      </c>
    </row>
    <row r="11" spans="1:8" x14ac:dyDescent="0.2">
      <c r="A11" t="s">
        <v>66</v>
      </c>
      <c r="B11" s="4">
        <v>1481</v>
      </c>
      <c r="C11" s="4">
        <v>38</v>
      </c>
      <c r="D11" s="4">
        <v>465</v>
      </c>
      <c r="E11" s="4">
        <v>168</v>
      </c>
      <c r="F11" s="4">
        <v>99</v>
      </c>
      <c r="G11" s="4">
        <v>696</v>
      </c>
      <c r="H11" s="4">
        <v>15</v>
      </c>
    </row>
    <row r="12" spans="1:8" x14ac:dyDescent="0.2">
      <c r="A12" t="s">
        <v>67</v>
      </c>
      <c r="B12" s="4">
        <v>67</v>
      </c>
      <c r="C12" s="4">
        <v>2</v>
      </c>
      <c r="D12" s="4">
        <v>5</v>
      </c>
      <c r="E12" s="4">
        <v>3</v>
      </c>
      <c r="F12" s="4">
        <v>2</v>
      </c>
      <c r="G12" s="4">
        <v>53</v>
      </c>
      <c r="H12" s="4">
        <v>2</v>
      </c>
    </row>
    <row r="13" spans="1:8" x14ac:dyDescent="0.2">
      <c r="A13" t="s">
        <v>68</v>
      </c>
      <c r="B13" s="4">
        <v>352</v>
      </c>
      <c r="C13" s="4">
        <v>7</v>
      </c>
      <c r="D13" s="4">
        <v>64</v>
      </c>
      <c r="E13" s="4">
        <v>38</v>
      </c>
      <c r="F13" s="4">
        <v>7</v>
      </c>
      <c r="G13" s="4">
        <v>227</v>
      </c>
      <c r="H13" s="4">
        <v>9</v>
      </c>
    </row>
    <row r="14" spans="1:8" x14ac:dyDescent="0.2">
      <c r="A14" t="s">
        <v>69</v>
      </c>
      <c r="B14" s="4">
        <v>87</v>
      </c>
      <c r="C14" s="4">
        <v>2</v>
      </c>
      <c r="D14" s="4">
        <v>10</v>
      </c>
      <c r="E14" s="4">
        <v>12</v>
      </c>
      <c r="F14" s="4">
        <v>1</v>
      </c>
      <c r="G14" s="4">
        <v>61</v>
      </c>
      <c r="H14" s="4">
        <v>1</v>
      </c>
    </row>
    <row r="15" spans="1:8" x14ac:dyDescent="0.2">
      <c r="A15" t="s">
        <v>70</v>
      </c>
      <c r="B15" s="4">
        <v>35</v>
      </c>
      <c r="C15" s="4">
        <v>0</v>
      </c>
      <c r="D15" s="4">
        <v>1</v>
      </c>
      <c r="E15" s="4">
        <v>14</v>
      </c>
      <c r="F15" s="4">
        <v>2</v>
      </c>
      <c r="G15" s="4">
        <v>18</v>
      </c>
      <c r="H15" s="4">
        <v>0</v>
      </c>
    </row>
    <row r="16" spans="1:8" x14ac:dyDescent="0.2">
      <c r="A16" t="s">
        <v>71</v>
      </c>
      <c r="B16" s="4">
        <v>177</v>
      </c>
      <c r="C16" s="4">
        <v>4</v>
      </c>
      <c r="D16" s="4">
        <v>17</v>
      </c>
      <c r="E16" s="4">
        <v>37</v>
      </c>
      <c r="F16" s="4">
        <v>3</v>
      </c>
      <c r="G16" s="4">
        <v>113</v>
      </c>
      <c r="H16" s="4">
        <v>3</v>
      </c>
    </row>
    <row r="17" spans="1:8" x14ac:dyDescent="0.2">
      <c r="A17" t="s">
        <v>72</v>
      </c>
      <c r="B17" s="4">
        <v>95</v>
      </c>
      <c r="C17" s="4">
        <v>1</v>
      </c>
      <c r="D17" s="4">
        <v>11</v>
      </c>
      <c r="E17" s="4">
        <v>11</v>
      </c>
      <c r="F17" s="4">
        <v>3</v>
      </c>
      <c r="G17" s="4">
        <v>64</v>
      </c>
      <c r="H17" s="4">
        <v>5</v>
      </c>
    </row>
    <row r="18" spans="1:8" x14ac:dyDescent="0.2">
      <c r="A18" t="s">
        <v>73</v>
      </c>
      <c r="B18" s="4">
        <v>352</v>
      </c>
      <c r="C18" s="4">
        <v>7</v>
      </c>
      <c r="D18" s="4">
        <v>46</v>
      </c>
      <c r="E18" s="4">
        <v>63</v>
      </c>
      <c r="F18" s="4">
        <v>15</v>
      </c>
      <c r="G18" s="4">
        <v>212</v>
      </c>
      <c r="H18" s="4">
        <v>9</v>
      </c>
    </row>
    <row r="19" spans="1:8" x14ac:dyDescent="0.2">
      <c r="A19" t="s">
        <v>1</v>
      </c>
      <c r="B19" s="4">
        <v>10997</v>
      </c>
      <c r="C19" s="4">
        <v>144</v>
      </c>
      <c r="D19" s="4">
        <v>1288</v>
      </c>
      <c r="E19" s="4">
        <v>2461</v>
      </c>
      <c r="F19" s="4">
        <v>315</v>
      </c>
      <c r="G19" s="4">
        <v>6687</v>
      </c>
      <c r="H19" s="4">
        <v>102</v>
      </c>
    </row>
    <row r="20" spans="1:8" x14ac:dyDescent="0.2">
      <c r="A20" t="s">
        <v>74</v>
      </c>
      <c r="B20" s="4">
        <v>7</v>
      </c>
      <c r="C20" s="4">
        <v>0</v>
      </c>
      <c r="D20" s="4">
        <v>0</v>
      </c>
      <c r="E20" s="4">
        <v>1</v>
      </c>
      <c r="F20" s="4">
        <v>0</v>
      </c>
      <c r="G20" s="4">
        <v>6</v>
      </c>
      <c r="H20" s="4">
        <v>0</v>
      </c>
    </row>
    <row r="21" spans="1:8" x14ac:dyDescent="0.2">
      <c r="A21" t="s">
        <v>75</v>
      </c>
      <c r="B21" s="4">
        <v>80</v>
      </c>
      <c r="C21" s="4">
        <v>0</v>
      </c>
      <c r="D21" s="4">
        <v>5</v>
      </c>
      <c r="E21" s="4">
        <v>7</v>
      </c>
      <c r="F21" s="4">
        <v>1</v>
      </c>
      <c r="G21" s="4">
        <v>67</v>
      </c>
      <c r="H21" s="4">
        <v>0</v>
      </c>
    </row>
    <row r="22" spans="1:8" x14ac:dyDescent="0.2">
      <c r="A22" t="s">
        <v>27</v>
      </c>
      <c r="B22" s="4"/>
      <c r="C22" s="4"/>
      <c r="D22" s="4"/>
      <c r="E22" s="4"/>
      <c r="F22" s="4"/>
      <c r="G22" s="4"/>
      <c r="H22" s="4"/>
    </row>
    <row r="23" spans="1:8" x14ac:dyDescent="0.2">
      <c r="A23" t="s">
        <v>2</v>
      </c>
      <c r="B23" s="4">
        <v>7622</v>
      </c>
      <c r="C23" s="4">
        <v>119</v>
      </c>
      <c r="D23" s="4">
        <v>1077</v>
      </c>
      <c r="E23" s="4">
        <v>1595</v>
      </c>
      <c r="F23" s="4">
        <v>252</v>
      </c>
      <c r="G23" s="4">
        <v>4472</v>
      </c>
      <c r="H23" s="4">
        <v>107</v>
      </c>
    </row>
    <row r="24" spans="1:8" x14ac:dyDescent="0.2">
      <c r="A24" t="s">
        <v>61</v>
      </c>
      <c r="B24" s="4">
        <v>209</v>
      </c>
      <c r="C24" s="4">
        <v>4</v>
      </c>
      <c r="D24" s="4">
        <v>41</v>
      </c>
      <c r="E24" s="4">
        <v>25</v>
      </c>
      <c r="F24" s="4">
        <v>9</v>
      </c>
      <c r="G24" s="4">
        <v>120</v>
      </c>
      <c r="H24" s="4">
        <v>10</v>
      </c>
    </row>
    <row r="25" spans="1:8" x14ac:dyDescent="0.2">
      <c r="A25" t="s">
        <v>62</v>
      </c>
      <c r="B25" s="4">
        <v>62</v>
      </c>
      <c r="C25" s="4">
        <v>0</v>
      </c>
      <c r="D25" s="4">
        <v>14</v>
      </c>
      <c r="E25" s="4">
        <v>7</v>
      </c>
      <c r="F25" s="4">
        <v>8</v>
      </c>
      <c r="G25" s="4">
        <v>28</v>
      </c>
      <c r="H25" s="4">
        <v>5</v>
      </c>
    </row>
    <row r="26" spans="1:8" x14ac:dyDescent="0.2">
      <c r="A26" t="s">
        <v>63</v>
      </c>
      <c r="B26" s="4">
        <v>41</v>
      </c>
      <c r="C26" s="4">
        <v>0</v>
      </c>
      <c r="D26" s="4">
        <v>9</v>
      </c>
      <c r="E26" s="4">
        <v>5</v>
      </c>
      <c r="F26" s="4">
        <v>0</v>
      </c>
      <c r="G26" s="4">
        <v>25</v>
      </c>
      <c r="H26" s="4">
        <v>2</v>
      </c>
    </row>
    <row r="27" spans="1:8" x14ac:dyDescent="0.2">
      <c r="A27" t="s">
        <v>64</v>
      </c>
      <c r="B27" s="4">
        <v>122</v>
      </c>
      <c r="C27" s="4">
        <v>1</v>
      </c>
      <c r="D27" s="4">
        <v>23</v>
      </c>
      <c r="E27" s="4">
        <v>21</v>
      </c>
      <c r="F27" s="4">
        <v>1</v>
      </c>
      <c r="G27" s="4">
        <v>70</v>
      </c>
      <c r="H27" s="4">
        <v>6</v>
      </c>
    </row>
    <row r="28" spans="1:8" x14ac:dyDescent="0.2">
      <c r="A28" t="s">
        <v>65</v>
      </c>
      <c r="B28" s="4">
        <v>10</v>
      </c>
      <c r="C28" s="4">
        <v>0</v>
      </c>
      <c r="D28" s="4">
        <v>0</v>
      </c>
      <c r="E28" s="4">
        <v>4</v>
      </c>
      <c r="F28" s="4">
        <v>0</v>
      </c>
      <c r="G28" s="4">
        <v>6</v>
      </c>
      <c r="H28" s="4">
        <v>0</v>
      </c>
    </row>
    <row r="29" spans="1:8" x14ac:dyDescent="0.2">
      <c r="A29" t="s">
        <v>66</v>
      </c>
      <c r="B29" s="4">
        <v>746</v>
      </c>
      <c r="C29" s="4">
        <v>20</v>
      </c>
      <c r="D29" s="4">
        <v>220</v>
      </c>
      <c r="E29" s="4">
        <v>89</v>
      </c>
      <c r="F29" s="4">
        <v>47</v>
      </c>
      <c r="G29" s="4">
        <v>359</v>
      </c>
      <c r="H29" s="4">
        <v>11</v>
      </c>
    </row>
    <row r="30" spans="1:8" x14ac:dyDescent="0.2">
      <c r="A30" t="s">
        <v>67</v>
      </c>
      <c r="B30" s="4">
        <v>29</v>
      </c>
      <c r="C30" s="4">
        <v>1</v>
      </c>
      <c r="D30" s="4">
        <v>2</v>
      </c>
      <c r="E30" s="4">
        <v>2</v>
      </c>
      <c r="F30" s="4">
        <v>2</v>
      </c>
      <c r="G30" s="4">
        <v>20</v>
      </c>
      <c r="H30" s="4">
        <v>2</v>
      </c>
    </row>
    <row r="31" spans="1:8" x14ac:dyDescent="0.2">
      <c r="A31" t="s">
        <v>68</v>
      </c>
      <c r="B31" s="4">
        <v>135</v>
      </c>
      <c r="C31" s="4">
        <v>1</v>
      </c>
      <c r="D31" s="4">
        <v>31</v>
      </c>
      <c r="E31" s="4">
        <v>18</v>
      </c>
      <c r="F31" s="4">
        <v>2</v>
      </c>
      <c r="G31" s="4">
        <v>80</v>
      </c>
      <c r="H31" s="4">
        <v>3</v>
      </c>
    </row>
    <row r="32" spans="1:8" x14ac:dyDescent="0.2">
      <c r="A32" t="s">
        <v>69</v>
      </c>
      <c r="B32" s="4">
        <v>33</v>
      </c>
      <c r="C32" s="4">
        <v>0</v>
      </c>
      <c r="D32" s="4">
        <v>5</v>
      </c>
      <c r="E32" s="4">
        <v>4</v>
      </c>
      <c r="F32" s="4">
        <v>0</v>
      </c>
      <c r="G32" s="4">
        <v>23</v>
      </c>
      <c r="H32" s="4">
        <v>1</v>
      </c>
    </row>
    <row r="33" spans="1:8" x14ac:dyDescent="0.2">
      <c r="A33" t="s">
        <v>70</v>
      </c>
      <c r="B33" s="4">
        <v>20</v>
      </c>
      <c r="C33" s="4">
        <v>0</v>
      </c>
      <c r="D33" s="4">
        <v>1</v>
      </c>
      <c r="E33" s="4">
        <v>9</v>
      </c>
      <c r="F33" s="4">
        <v>0</v>
      </c>
      <c r="G33" s="4">
        <v>10</v>
      </c>
      <c r="H33" s="4">
        <v>0</v>
      </c>
    </row>
    <row r="34" spans="1:8" x14ac:dyDescent="0.2">
      <c r="A34" t="s">
        <v>71</v>
      </c>
      <c r="B34" s="4">
        <v>82</v>
      </c>
      <c r="C34" s="4">
        <v>2</v>
      </c>
      <c r="D34" s="4">
        <v>8</v>
      </c>
      <c r="E34" s="4">
        <v>18</v>
      </c>
      <c r="F34" s="4">
        <v>2</v>
      </c>
      <c r="G34" s="4">
        <v>51</v>
      </c>
      <c r="H34" s="4">
        <v>1</v>
      </c>
    </row>
    <row r="35" spans="1:8" x14ac:dyDescent="0.2">
      <c r="A35" t="s">
        <v>72</v>
      </c>
      <c r="B35" s="4">
        <v>41</v>
      </c>
      <c r="C35" s="4">
        <v>0</v>
      </c>
      <c r="D35" s="4">
        <v>4</v>
      </c>
      <c r="E35" s="4">
        <v>1</v>
      </c>
      <c r="F35" s="4">
        <v>2</v>
      </c>
      <c r="G35" s="4">
        <v>29</v>
      </c>
      <c r="H35" s="4">
        <v>5</v>
      </c>
    </row>
    <row r="36" spans="1:8" x14ac:dyDescent="0.2">
      <c r="A36" t="s">
        <v>73</v>
      </c>
      <c r="B36" s="4">
        <v>159</v>
      </c>
      <c r="C36" s="4">
        <v>2</v>
      </c>
      <c r="D36" s="4">
        <v>15</v>
      </c>
      <c r="E36" s="4">
        <v>33</v>
      </c>
      <c r="F36" s="4">
        <v>4</v>
      </c>
      <c r="G36" s="4">
        <v>99</v>
      </c>
      <c r="H36" s="4">
        <v>6</v>
      </c>
    </row>
    <row r="37" spans="1:8" x14ac:dyDescent="0.2">
      <c r="A37" t="s">
        <v>1</v>
      </c>
      <c r="B37" s="4">
        <v>5896</v>
      </c>
      <c r="C37" s="4">
        <v>88</v>
      </c>
      <c r="D37" s="4">
        <v>701</v>
      </c>
      <c r="E37" s="4">
        <v>1357</v>
      </c>
      <c r="F37" s="4">
        <v>175</v>
      </c>
      <c r="G37" s="4">
        <v>3520</v>
      </c>
      <c r="H37" s="4">
        <v>55</v>
      </c>
    </row>
    <row r="38" spans="1:8" x14ac:dyDescent="0.2">
      <c r="A38" t="s">
        <v>74</v>
      </c>
      <c r="B38" s="4">
        <v>5</v>
      </c>
      <c r="C38" s="4">
        <v>0</v>
      </c>
      <c r="D38" s="4">
        <v>0</v>
      </c>
      <c r="E38" s="4">
        <v>1</v>
      </c>
      <c r="F38" s="4">
        <v>0</v>
      </c>
      <c r="G38" s="4">
        <v>4</v>
      </c>
      <c r="H38" s="4">
        <v>0</v>
      </c>
    </row>
    <row r="39" spans="1:8" x14ac:dyDescent="0.2">
      <c r="A39" t="s">
        <v>75</v>
      </c>
      <c r="B39" s="4">
        <v>32</v>
      </c>
      <c r="C39" s="4">
        <v>0</v>
      </c>
      <c r="D39" s="4">
        <v>3</v>
      </c>
      <c r="E39" s="4">
        <v>1</v>
      </c>
      <c r="F39" s="4">
        <v>0</v>
      </c>
      <c r="G39" s="4">
        <v>28</v>
      </c>
      <c r="H39" s="4">
        <v>0</v>
      </c>
    </row>
    <row r="40" spans="1:8" x14ac:dyDescent="0.2">
      <c r="A40" t="s">
        <v>28</v>
      </c>
      <c r="B40" s="4"/>
      <c r="C40" s="4"/>
      <c r="D40" s="4"/>
      <c r="E40" s="4"/>
      <c r="F40" s="4"/>
      <c r="G40" s="4"/>
      <c r="H40" s="4"/>
    </row>
    <row r="41" spans="1:8" x14ac:dyDescent="0.2">
      <c r="A41" t="s">
        <v>2</v>
      </c>
      <c r="B41" s="4">
        <v>7069</v>
      </c>
      <c r="C41" s="4">
        <v>97</v>
      </c>
      <c r="D41" s="4">
        <v>1014</v>
      </c>
      <c r="E41" s="4">
        <v>1342</v>
      </c>
      <c r="F41" s="4">
        <v>231</v>
      </c>
      <c r="G41" s="4">
        <v>4314</v>
      </c>
      <c r="H41" s="4">
        <v>71</v>
      </c>
    </row>
    <row r="42" spans="1:8" x14ac:dyDescent="0.2">
      <c r="A42" t="s">
        <v>61</v>
      </c>
      <c r="B42" s="4">
        <v>248</v>
      </c>
      <c r="C42" s="4">
        <v>2</v>
      </c>
      <c r="D42" s="4">
        <v>46</v>
      </c>
      <c r="E42" s="4">
        <v>19</v>
      </c>
      <c r="F42" s="4">
        <v>13</v>
      </c>
      <c r="G42" s="4">
        <v>166</v>
      </c>
      <c r="H42" s="4">
        <v>2</v>
      </c>
    </row>
    <row r="43" spans="1:8" x14ac:dyDescent="0.2">
      <c r="A43" t="s">
        <v>62</v>
      </c>
      <c r="B43" s="4">
        <v>54</v>
      </c>
      <c r="C43" s="4">
        <v>0</v>
      </c>
      <c r="D43" s="4">
        <v>12</v>
      </c>
      <c r="E43" s="4">
        <v>8</v>
      </c>
      <c r="F43" s="4">
        <v>1</v>
      </c>
      <c r="G43" s="4">
        <v>32</v>
      </c>
      <c r="H43" s="4">
        <v>1</v>
      </c>
    </row>
    <row r="44" spans="1:8" x14ac:dyDescent="0.2">
      <c r="A44" t="s">
        <v>63</v>
      </c>
      <c r="B44" s="4">
        <v>59</v>
      </c>
      <c r="C44" s="4">
        <v>3</v>
      </c>
      <c r="D44" s="4">
        <v>11</v>
      </c>
      <c r="E44" s="4">
        <v>7</v>
      </c>
      <c r="F44" s="4">
        <v>1</v>
      </c>
      <c r="G44" s="4">
        <v>37</v>
      </c>
      <c r="H44" s="4">
        <v>0</v>
      </c>
    </row>
    <row r="45" spans="1:8" x14ac:dyDescent="0.2">
      <c r="A45" t="s">
        <v>64</v>
      </c>
      <c r="B45" s="4">
        <v>126</v>
      </c>
      <c r="C45" s="4">
        <v>0</v>
      </c>
      <c r="D45" s="4">
        <v>20</v>
      </c>
      <c r="E45" s="4">
        <v>20</v>
      </c>
      <c r="F45" s="4">
        <v>1</v>
      </c>
      <c r="G45" s="4">
        <v>79</v>
      </c>
      <c r="H45" s="4">
        <v>6</v>
      </c>
    </row>
    <row r="46" spans="1:8" x14ac:dyDescent="0.2">
      <c r="A46" t="s">
        <v>65</v>
      </c>
      <c r="B46" s="4">
        <v>30</v>
      </c>
      <c r="C46" s="4">
        <v>1</v>
      </c>
      <c r="D46" s="4">
        <v>3</v>
      </c>
      <c r="E46" s="4">
        <v>6</v>
      </c>
      <c r="F46" s="4">
        <v>1</v>
      </c>
      <c r="G46" s="4">
        <v>19</v>
      </c>
      <c r="H46" s="4">
        <v>0</v>
      </c>
    </row>
    <row r="47" spans="1:8" x14ac:dyDescent="0.2">
      <c r="A47" t="s">
        <v>66</v>
      </c>
      <c r="B47" s="4">
        <v>735</v>
      </c>
      <c r="C47" s="4">
        <v>18</v>
      </c>
      <c r="D47" s="4">
        <v>245</v>
      </c>
      <c r="E47" s="4">
        <v>79</v>
      </c>
      <c r="F47" s="4">
        <v>52</v>
      </c>
      <c r="G47" s="4">
        <v>337</v>
      </c>
      <c r="H47" s="4">
        <v>4</v>
      </c>
    </row>
    <row r="48" spans="1:8" x14ac:dyDescent="0.2">
      <c r="A48" t="s">
        <v>67</v>
      </c>
      <c r="B48" s="4">
        <v>38</v>
      </c>
      <c r="C48" s="4">
        <v>1</v>
      </c>
      <c r="D48" s="4">
        <v>3</v>
      </c>
      <c r="E48" s="4">
        <v>1</v>
      </c>
      <c r="F48" s="4">
        <v>0</v>
      </c>
      <c r="G48" s="4">
        <v>33</v>
      </c>
      <c r="H48" s="4">
        <v>0</v>
      </c>
    </row>
    <row r="49" spans="1:8" x14ac:dyDescent="0.2">
      <c r="A49" t="s">
        <v>68</v>
      </c>
      <c r="B49" s="4">
        <v>217</v>
      </c>
      <c r="C49" s="4">
        <v>6</v>
      </c>
      <c r="D49" s="4">
        <v>33</v>
      </c>
      <c r="E49" s="4">
        <v>20</v>
      </c>
      <c r="F49" s="4">
        <v>5</v>
      </c>
      <c r="G49" s="4">
        <v>147</v>
      </c>
      <c r="H49" s="4">
        <v>6</v>
      </c>
    </row>
    <row r="50" spans="1:8" x14ac:dyDescent="0.2">
      <c r="A50" t="s">
        <v>69</v>
      </c>
      <c r="B50" s="4">
        <v>54</v>
      </c>
      <c r="C50" s="4">
        <v>2</v>
      </c>
      <c r="D50" s="4">
        <v>5</v>
      </c>
      <c r="E50" s="4">
        <v>8</v>
      </c>
      <c r="F50" s="4">
        <v>1</v>
      </c>
      <c r="G50" s="4">
        <v>38</v>
      </c>
      <c r="H50" s="4">
        <v>0</v>
      </c>
    </row>
    <row r="51" spans="1:8" x14ac:dyDescent="0.2">
      <c r="A51" t="s">
        <v>70</v>
      </c>
      <c r="B51" s="4">
        <v>15</v>
      </c>
      <c r="C51" s="4">
        <v>0</v>
      </c>
      <c r="D51" s="4">
        <v>0</v>
      </c>
      <c r="E51" s="4">
        <v>5</v>
      </c>
      <c r="F51" s="4">
        <v>2</v>
      </c>
      <c r="G51" s="4">
        <v>8</v>
      </c>
      <c r="H51" s="4">
        <v>0</v>
      </c>
    </row>
    <row r="52" spans="1:8" x14ac:dyDescent="0.2">
      <c r="A52" t="s">
        <v>71</v>
      </c>
      <c r="B52" s="4">
        <v>95</v>
      </c>
      <c r="C52" s="4">
        <v>2</v>
      </c>
      <c r="D52" s="4">
        <v>9</v>
      </c>
      <c r="E52" s="4">
        <v>19</v>
      </c>
      <c r="F52" s="4">
        <v>1</v>
      </c>
      <c r="G52" s="4">
        <v>62</v>
      </c>
      <c r="H52" s="4">
        <v>2</v>
      </c>
    </row>
    <row r="53" spans="1:8" x14ac:dyDescent="0.2">
      <c r="A53" t="s">
        <v>72</v>
      </c>
      <c r="B53" s="4">
        <v>54</v>
      </c>
      <c r="C53" s="4">
        <v>1</v>
      </c>
      <c r="D53" s="4">
        <v>7</v>
      </c>
      <c r="E53" s="4">
        <v>10</v>
      </c>
      <c r="F53" s="4">
        <v>1</v>
      </c>
      <c r="G53" s="4">
        <v>35</v>
      </c>
      <c r="H53" s="4">
        <v>0</v>
      </c>
    </row>
    <row r="54" spans="1:8" x14ac:dyDescent="0.2">
      <c r="A54" t="s">
        <v>73</v>
      </c>
      <c r="B54" s="4">
        <v>193</v>
      </c>
      <c r="C54" s="4">
        <v>5</v>
      </c>
      <c r="D54" s="4">
        <v>31</v>
      </c>
      <c r="E54" s="4">
        <v>30</v>
      </c>
      <c r="F54" s="4">
        <v>11</v>
      </c>
      <c r="G54" s="4">
        <v>113</v>
      </c>
      <c r="H54" s="4">
        <v>3</v>
      </c>
    </row>
    <row r="55" spans="1:8" x14ac:dyDescent="0.2">
      <c r="A55" t="s">
        <v>1</v>
      </c>
      <c r="B55" s="4">
        <v>5101</v>
      </c>
      <c r="C55" s="4">
        <v>56</v>
      </c>
      <c r="D55" s="4">
        <v>587</v>
      </c>
      <c r="E55" s="4">
        <v>1104</v>
      </c>
      <c r="F55" s="4">
        <v>140</v>
      </c>
      <c r="G55" s="4">
        <v>3167</v>
      </c>
      <c r="H55" s="4">
        <v>47</v>
      </c>
    </row>
    <row r="56" spans="1:8" x14ac:dyDescent="0.2">
      <c r="A56" t="s">
        <v>74</v>
      </c>
      <c r="B56" s="4">
        <v>2</v>
      </c>
      <c r="C56" s="4">
        <v>0</v>
      </c>
      <c r="D56" s="4">
        <v>0</v>
      </c>
      <c r="E56" s="4">
        <v>0</v>
      </c>
      <c r="F56" s="4">
        <v>0</v>
      </c>
      <c r="G56" s="4">
        <v>2</v>
      </c>
      <c r="H56" s="4">
        <v>0</v>
      </c>
    </row>
    <row r="57" spans="1:8" x14ac:dyDescent="0.2">
      <c r="A57" s="5" t="s">
        <v>75</v>
      </c>
      <c r="B57" s="6">
        <v>48</v>
      </c>
      <c r="C57" s="6">
        <v>0</v>
      </c>
      <c r="D57" s="6">
        <v>2</v>
      </c>
      <c r="E57" s="6">
        <v>6</v>
      </c>
      <c r="F57" s="6">
        <v>1</v>
      </c>
      <c r="G57" s="6">
        <v>39</v>
      </c>
      <c r="H57" s="6">
        <v>0</v>
      </c>
    </row>
    <row r="58" spans="1:8" x14ac:dyDescent="0.2">
      <c r="A58" s="2" t="s">
        <v>29</v>
      </c>
      <c r="B58" s="2"/>
    </row>
    <row r="59" spans="1:8" x14ac:dyDescent="0.2">
      <c r="A59" s="2" t="s">
        <v>341</v>
      </c>
      <c r="B59" s="2"/>
      <c r="C59" s="2"/>
      <c r="D59" s="2"/>
    </row>
  </sheetData>
  <mergeCells count="4">
    <mergeCell ref="A58:B58"/>
    <mergeCell ref="B2:H2"/>
    <mergeCell ref="A1:H1"/>
    <mergeCell ref="A59:D59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29" sqref="A29:D29"/>
    </sheetView>
  </sheetViews>
  <sheetFormatPr defaultRowHeight="11.25" x14ac:dyDescent="0.2"/>
  <cols>
    <col min="1" max="1" width="13.5" bestFit="1" customWidth="1"/>
    <col min="2" max="2" width="10.1640625" customWidth="1"/>
    <col min="8" max="8" width="17.5" bestFit="1" customWidth="1"/>
  </cols>
  <sheetData>
    <row r="1" spans="1:8" x14ac:dyDescent="0.2">
      <c r="A1" s="7" t="s">
        <v>76</v>
      </c>
      <c r="B1" s="7"/>
      <c r="C1" s="7"/>
      <c r="D1" s="7"/>
      <c r="E1" s="7"/>
      <c r="F1" s="7"/>
      <c r="G1" s="7"/>
      <c r="H1" s="7"/>
    </row>
    <row r="2" spans="1:8" x14ac:dyDescent="0.2">
      <c r="A2" s="10"/>
      <c r="B2" s="9" t="s">
        <v>1</v>
      </c>
      <c r="C2" s="9"/>
      <c r="D2" s="9"/>
      <c r="E2" s="9"/>
      <c r="F2" s="9"/>
      <c r="G2" s="9"/>
      <c r="H2" s="9"/>
    </row>
    <row r="3" spans="1:8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8" t="s">
        <v>8</v>
      </c>
    </row>
    <row r="4" spans="1:8" x14ac:dyDescent="0.2">
      <c r="A4" t="s">
        <v>9</v>
      </c>
    </row>
    <row r="5" spans="1:8" x14ac:dyDescent="0.2">
      <c r="A5" t="s">
        <v>2</v>
      </c>
      <c r="B5" s="4">
        <v>15657</v>
      </c>
      <c r="C5" s="4">
        <v>216</v>
      </c>
      <c r="D5" s="4">
        <v>2185</v>
      </c>
      <c r="E5" s="4">
        <v>2937</v>
      </c>
      <c r="F5" s="4">
        <v>483</v>
      </c>
      <c r="G5" s="4">
        <v>9606</v>
      </c>
      <c r="H5" s="4">
        <v>230</v>
      </c>
    </row>
    <row r="6" spans="1:8" x14ac:dyDescent="0.2">
      <c r="A6" t="s">
        <v>77</v>
      </c>
      <c r="B6" s="4">
        <v>8776</v>
      </c>
      <c r="C6" s="4">
        <v>116</v>
      </c>
      <c r="D6" s="4">
        <v>1170</v>
      </c>
      <c r="E6" s="4">
        <v>1547</v>
      </c>
      <c r="F6" s="4">
        <v>253</v>
      </c>
      <c r="G6" s="4">
        <v>5564</v>
      </c>
      <c r="H6" s="4">
        <v>126</v>
      </c>
    </row>
    <row r="7" spans="1:8" x14ac:dyDescent="0.2">
      <c r="A7" t="s">
        <v>78</v>
      </c>
      <c r="B7" s="4">
        <v>6032</v>
      </c>
      <c r="C7" s="4">
        <v>90</v>
      </c>
      <c r="D7" s="4">
        <v>891</v>
      </c>
      <c r="E7" s="4">
        <v>1228</v>
      </c>
      <c r="F7" s="4">
        <v>210</v>
      </c>
      <c r="G7" s="4">
        <v>3523</v>
      </c>
      <c r="H7" s="4">
        <v>90</v>
      </c>
    </row>
    <row r="8" spans="1:8" x14ac:dyDescent="0.2">
      <c r="A8" t="s">
        <v>79</v>
      </c>
      <c r="B8" s="4">
        <v>117</v>
      </c>
      <c r="C8" s="4">
        <v>0</v>
      </c>
      <c r="D8" s="4">
        <v>7</v>
      </c>
      <c r="E8" s="4">
        <v>40</v>
      </c>
      <c r="F8" s="4">
        <v>3</v>
      </c>
      <c r="G8" s="4">
        <v>65</v>
      </c>
      <c r="H8" s="4">
        <v>2</v>
      </c>
    </row>
    <row r="9" spans="1:8" x14ac:dyDescent="0.2">
      <c r="A9" t="s">
        <v>80</v>
      </c>
      <c r="B9" s="4">
        <v>554</v>
      </c>
      <c r="C9" s="4">
        <v>8</v>
      </c>
      <c r="D9" s="4">
        <v>94</v>
      </c>
      <c r="E9" s="4">
        <v>93</v>
      </c>
      <c r="F9" s="4">
        <v>16</v>
      </c>
      <c r="G9" s="4">
        <v>338</v>
      </c>
      <c r="H9" s="4">
        <v>5</v>
      </c>
    </row>
    <row r="10" spans="1:8" x14ac:dyDescent="0.2">
      <c r="A10" t="s">
        <v>81</v>
      </c>
      <c r="B10" s="4">
        <v>100</v>
      </c>
      <c r="C10" s="4">
        <v>0</v>
      </c>
      <c r="D10" s="4">
        <v>10</v>
      </c>
      <c r="E10" s="4">
        <v>19</v>
      </c>
      <c r="F10" s="4">
        <v>0</v>
      </c>
      <c r="G10" s="4">
        <v>66</v>
      </c>
      <c r="H10" s="4">
        <v>5</v>
      </c>
    </row>
    <row r="11" spans="1:8" x14ac:dyDescent="0.2">
      <c r="A11" t="s">
        <v>82</v>
      </c>
      <c r="B11" s="4">
        <v>78</v>
      </c>
      <c r="C11" s="4">
        <v>2</v>
      </c>
      <c r="D11" s="4">
        <v>13</v>
      </c>
      <c r="E11" s="4">
        <v>10</v>
      </c>
      <c r="F11" s="4">
        <v>1</v>
      </c>
      <c r="G11" s="4">
        <v>50</v>
      </c>
      <c r="H11" s="4">
        <v>2</v>
      </c>
    </row>
    <row r="12" spans="1:8" x14ac:dyDescent="0.2">
      <c r="A12" t="s">
        <v>27</v>
      </c>
      <c r="B12" s="4"/>
      <c r="C12" s="4"/>
      <c r="D12" s="4"/>
      <c r="E12" s="4"/>
      <c r="F12" s="4"/>
      <c r="G12" s="4"/>
      <c r="H12" s="4"/>
    </row>
    <row r="13" spans="1:8" x14ac:dyDescent="0.2">
      <c r="A13" t="s">
        <v>2</v>
      </c>
      <c r="B13" s="4">
        <v>8101</v>
      </c>
      <c r="C13" s="4">
        <v>119</v>
      </c>
      <c r="D13" s="4">
        <v>1115</v>
      </c>
      <c r="E13" s="4">
        <v>1595</v>
      </c>
      <c r="F13" s="4">
        <v>252</v>
      </c>
      <c r="G13" s="4">
        <v>4862</v>
      </c>
      <c r="H13" s="4">
        <v>158</v>
      </c>
    </row>
    <row r="14" spans="1:8" x14ac:dyDescent="0.2">
      <c r="A14" t="s">
        <v>77</v>
      </c>
      <c r="B14" s="4">
        <v>4705</v>
      </c>
      <c r="C14" s="4">
        <v>68</v>
      </c>
      <c r="D14" s="4">
        <v>611</v>
      </c>
      <c r="E14" s="4">
        <v>884</v>
      </c>
      <c r="F14" s="4">
        <v>139</v>
      </c>
      <c r="G14" s="4">
        <v>2918</v>
      </c>
      <c r="H14" s="4">
        <v>85</v>
      </c>
    </row>
    <row r="15" spans="1:8" x14ac:dyDescent="0.2">
      <c r="A15" t="s">
        <v>78</v>
      </c>
      <c r="B15" s="4">
        <v>3048</v>
      </c>
      <c r="C15" s="4">
        <v>45</v>
      </c>
      <c r="D15" s="4">
        <v>459</v>
      </c>
      <c r="E15" s="4">
        <v>630</v>
      </c>
      <c r="F15" s="4">
        <v>105</v>
      </c>
      <c r="G15" s="4">
        <v>1745</v>
      </c>
      <c r="H15" s="4">
        <v>64</v>
      </c>
    </row>
    <row r="16" spans="1:8" x14ac:dyDescent="0.2">
      <c r="A16" t="s">
        <v>79</v>
      </c>
      <c r="B16" s="4">
        <v>69</v>
      </c>
      <c r="C16" s="4">
        <v>0</v>
      </c>
      <c r="D16" s="4">
        <v>4</v>
      </c>
      <c r="E16" s="4">
        <v>33</v>
      </c>
      <c r="F16" s="4">
        <v>3</v>
      </c>
      <c r="G16" s="4">
        <v>27</v>
      </c>
      <c r="H16" s="4">
        <v>2</v>
      </c>
    </row>
    <row r="17" spans="1:8" x14ac:dyDescent="0.2">
      <c r="A17" t="s">
        <v>80</v>
      </c>
      <c r="B17" s="4">
        <v>183</v>
      </c>
      <c r="C17" s="4">
        <v>5</v>
      </c>
      <c r="D17" s="4">
        <v>30</v>
      </c>
      <c r="E17" s="4">
        <v>29</v>
      </c>
      <c r="F17" s="4">
        <v>5</v>
      </c>
      <c r="G17" s="4">
        <v>114</v>
      </c>
      <c r="H17" s="4">
        <v>0</v>
      </c>
    </row>
    <row r="18" spans="1:8" x14ac:dyDescent="0.2">
      <c r="A18" t="s">
        <v>81</v>
      </c>
      <c r="B18" s="4">
        <v>49</v>
      </c>
      <c r="C18" s="4">
        <v>0</v>
      </c>
      <c r="D18" s="4">
        <v>5</v>
      </c>
      <c r="E18" s="4">
        <v>12</v>
      </c>
      <c r="F18" s="4">
        <v>0</v>
      </c>
      <c r="G18" s="4">
        <v>27</v>
      </c>
      <c r="H18" s="4">
        <v>5</v>
      </c>
    </row>
    <row r="19" spans="1:8" x14ac:dyDescent="0.2">
      <c r="A19" t="s">
        <v>82</v>
      </c>
      <c r="B19" s="4">
        <v>47</v>
      </c>
      <c r="C19" s="4">
        <v>1</v>
      </c>
      <c r="D19" s="4">
        <v>6</v>
      </c>
      <c r="E19" s="4">
        <v>7</v>
      </c>
      <c r="F19" s="4">
        <v>0</v>
      </c>
      <c r="G19" s="4">
        <v>31</v>
      </c>
      <c r="H19" s="4">
        <v>2</v>
      </c>
    </row>
    <row r="20" spans="1:8" x14ac:dyDescent="0.2">
      <c r="A20" t="s">
        <v>28</v>
      </c>
      <c r="B20" s="4"/>
      <c r="C20" s="4"/>
      <c r="D20" s="4"/>
      <c r="E20" s="4"/>
      <c r="F20" s="4"/>
      <c r="G20" s="4"/>
      <c r="H20" s="4"/>
    </row>
    <row r="21" spans="1:8" x14ac:dyDescent="0.2">
      <c r="A21" t="s">
        <v>2</v>
      </c>
      <c r="B21" s="4">
        <v>7556</v>
      </c>
      <c r="C21" s="4">
        <v>97</v>
      </c>
      <c r="D21" s="4">
        <v>1070</v>
      </c>
      <c r="E21" s="4">
        <v>1342</v>
      </c>
      <c r="F21" s="4">
        <v>231</v>
      </c>
      <c r="G21" s="4">
        <v>4744</v>
      </c>
      <c r="H21" s="4">
        <v>72</v>
      </c>
    </row>
    <row r="22" spans="1:8" x14ac:dyDescent="0.2">
      <c r="A22" t="s">
        <v>77</v>
      </c>
      <c r="B22" s="4">
        <v>4071</v>
      </c>
      <c r="C22" s="4">
        <v>48</v>
      </c>
      <c r="D22" s="4">
        <v>559</v>
      </c>
      <c r="E22" s="4">
        <v>663</v>
      </c>
      <c r="F22" s="4">
        <v>114</v>
      </c>
      <c r="G22" s="4">
        <v>2646</v>
      </c>
      <c r="H22" s="4">
        <v>41</v>
      </c>
    </row>
    <row r="23" spans="1:8" x14ac:dyDescent="0.2">
      <c r="A23" t="s">
        <v>78</v>
      </c>
      <c r="B23" s="4">
        <v>2984</v>
      </c>
      <c r="C23" s="4">
        <v>45</v>
      </c>
      <c r="D23" s="4">
        <v>432</v>
      </c>
      <c r="E23" s="4">
        <v>598</v>
      </c>
      <c r="F23" s="4">
        <v>105</v>
      </c>
      <c r="G23" s="4">
        <v>1778</v>
      </c>
      <c r="H23" s="4">
        <v>26</v>
      </c>
    </row>
    <row r="24" spans="1:8" x14ac:dyDescent="0.2">
      <c r="A24" t="s">
        <v>79</v>
      </c>
      <c r="B24" s="4">
        <v>48</v>
      </c>
      <c r="C24" s="4">
        <v>0</v>
      </c>
      <c r="D24" s="4">
        <v>3</v>
      </c>
      <c r="E24" s="4">
        <v>7</v>
      </c>
      <c r="F24" s="4">
        <v>0</v>
      </c>
      <c r="G24" s="4">
        <v>38</v>
      </c>
      <c r="H24" s="4">
        <v>0</v>
      </c>
    </row>
    <row r="25" spans="1:8" x14ac:dyDescent="0.2">
      <c r="A25" t="s">
        <v>80</v>
      </c>
      <c r="B25" s="4">
        <v>371</v>
      </c>
      <c r="C25" s="4">
        <v>3</v>
      </c>
      <c r="D25" s="4">
        <v>64</v>
      </c>
      <c r="E25" s="4">
        <v>64</v>
      </c>
      <c r="F25" s="4">
        <v>11</v>
      </c>
      <c r="G25" s="4">
        <v>224</v>
      </c>
      <c r="H25" s="4">
        <v>5</v>
      </c>
    </row>
    <row r="26" spans="1:8" x14ac:dyDescent="0.2">
      <c r="A26" t="s">
        <v>81</v>
      </c>
      <c r="B26" s="4">
        <v>51</v>
      </c>
      <c r="C26" s="4">
        <v>0</v>
      </c>
      <c r="D26" s="4">
        <v>5</v>
      </c>
      <c r="E26" s="4">
        <v>7</v>
      </c>
      <c r="F26" s="4">
        <v>0</v>
      </c>
      <c r="G26" s="4">
        <v>39</v>
      </c>
      <c r="H26" s="4">
        <v>0</v>
      </c>
    </row>
    <row r="27" spans="1:8" x14ac:dyDescent="0.2">
      <c r="A27" s="5" t="s">
        <v>82</v>
      </c>
      <c r="B27" s="6">
        <v>31</v>
      </c>
      <c r="C27" s="6">
        <v>1</v>
      </c>
      <c r="D27" s="6">
        <v>7</v>
      </c>
      <c r="E27" s="6">
        <v>3</v>
      </c>
      <c r="F27" s="6">
        <v>1</v>
      </c>
      <c r="G27" s="6">
        <v>19</v>
      </c>
      <c r="H27" s="6">
        <v>0</v>
      </c>
    </row>
    <row r="28" spans="1:8" x14ac:dyDescent="0.2">
      <c r="A28" s="2" t="s">
        <v>29</v>
      </c>
      <c r="B28" s="2"/>
    </row>
    <row r="29" spans="1:8" x14ac:dyDescent="0.2">
      <c r="A29" s="2" t="s">
        <v>341</v>
      </c>
      <c r="B29" s="2"/>
      <c r="C29" s="2"/>
      <c r="D29" s="2"/>
    </row>
  </sheetData>
  <mergeCells count="4">
    <mergeCell ref="A28:B28"/>
    <mergeCell ref="B2:H2"/>
    <mergeCell ref="A1:H1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List of Tables</vt:lpstr>
      <vt:lpstr>Gender</vt:lpstr>
      <vt:lpstr>Age</vt:lpstr>
      <vt:lpstr>Single Year of Age</vt:lpstr>
      <vt:lpstr>Relationship</vt:lpstr>
      <vt:lpstr>Ethnicity</vt:lpstr>
      <vt:lpstr>Same Birthplace</vt:lpstr>
      <vt:lpstr>Birth Province</vt:lpstr>
      <vt:lpstr>Marital Status</vt:lpstr>
      <vt:lpstr>Average</vt:lpstr>
      <vt:lpstr>Mother's Vital Status</vt:lpstr>
      <vt:lpstr>Father's Vital Status</vt:lpstr>
      <vt:lpstr>Residency</vt:lpstr>
      <vt:lpstr>Religion</vt:lpstr>
      <vt:lpstr>Usual Residence</vt:lpstr>
      <vt:lpstr>Residence</vt:lpstr>
      <vt:lpstr>Disability</vt:lpstr>
      <vt:lpstr>School and Edu Attainment</vt:lpstr>
      <vt:lpstr>Educational Institution</vt:lpstr>
      <vt:lpstr>Current School Attendence</vt:lpstr>
      <vt:lpstr>Main Economic Activities</vt:lpstr>
      <vt:lpstr>Eco Activities for Females</vt:lpstr>
      <vt:lpstr>Eco Activities for Males</vt:lpstr>
      <vt:lpstr>Econimic Activities</vt:lpstr>
      <vt:lpstr>Occupation</vt:lpstr>
      <vt:lpstr>Industry</vt:lpstr>
      <vt:lpstr>Hours Worked</vt:lpstr>
      <vt:lpstr>Paid</vt:lpstr>
      <vt:lpstr>Unemployment</vt:lpstr>
      <vt:lpstr>How Looking for Work</vt:lpstr>
      <vt:lpstr>Multiple Ways of Looking</vt:lpstr>
      <vt:lpstr>Reason Not Looking</vt:lpstr>
      <vt:lpstr>Labour Force Status</vt:lpstr>
      <vt:lpstr>Employment 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Chanda</dc:creator>
  <cp:keywords>Fiji Lomaiviti 2017</cp:keywords>
  <cp:lastModifiedBy>Masquebeauty</cp:lastModifiedBy>
  <dcterms:created xsi:type="dcterms:W3CDTF">2021-01-15T00:52:18Z</dcterms:created>
  <dcterms:modified xsi:type="dcterms:W3CDTF">2021-01-15T22:05:45Z</dcterms:modified>
</cp:coreProperties>
</file>