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iji17TikinaPOP\"/>
    </mc:Choice>
  </mc:AlternateContent>
  <bookViews>
    <workbookView xWindow="0" yWindow="0" windowWidth="20490" windowHeight="7815" tabRatio="783"/>
  </bookViews>
  <sheets>
    <sheet name="List of Tables" sheetId="35" r:id="rId1"/>
    <sheet name="Age 5yrs" sheetId="1" r:id="rId2"/>
    <sheet name="Gender" sheetId="2" r:id="rId3"/>
    <sheet name="Age Single Yr" sheetId="3" r:id="rId4"/>
    <sheet name="Relationship" sheetId="4" r:id="rId5"/>
    <sheet name="Ethnicity" sheetId="5" r:id="rId6"/>
    <sheet name="Same Birthplace" sheetId="6" r:id="rId7"/>
    <sheet name="Birthplace" sheetId="7" r:id="rId8"/>
    <sheet name="Marital Status" sheetId="8" r:id="rId9"/>
    <sheet name="Average Age at First Marriage" sheetId="9" r:id="rId10"/>
    <sheet name="Mother's Vital Status" sheetId="10" r:id="rId11"/>
    <sheet name="Father's Vital Status" sheetId="11" r:id="rId12"/>
    <sheet name="Residency" sheetId="12" r:id="rId13"/>
    <sheet name="Religion" sheetId="13" r:id="rId14"/>
    <sheet name="Usual Residence" sheetId="14" r:id="rId15"/>
    <sheet name="Residence in 2012" sheetId="15" r:id="rId16"/>
    <sheet name="Disability" sheetId="16" r:id="rId17"/>
    <sheet name="Schooling and Educational" sheetId="17" r:id="rId18"/>
    <sheet name="Educational Institution" sheetId="18" r:id="rId19"/>
    <sheet name="Current School Attendance" sheetId="19" r:id="rId20"/>
    <sheet name="Main Economic Activity" sheetId="20" r:id="rId21"/>
    <sheet name="Economic Activities For Females" sheetId="34" r:id="rId22"/>
    <sheet name="Economic Activities For Males" sheetId="33" r:id="rId23"/>
    <sheet name="Economic Activities" sheetId="21" r:id="rId24"/>
    <sheet name="Occupation" sheetId="22" r:id="rId25"/>
    <sheet name="Industry" sheetId="23" r:id="rId26"/>
    <sheet name="Hours Worked" sheetId="24" r:id="rId27"/>
    <sheet name="Paid" sheetId="25" r:id="rId28"/>
    <sheet name="Unemployment" sheetId="26" r:id="rId29"/>
    <sheet name="How Looking For Work" sheetId="27" r:id="rId30"/>
    <sheet name="Multiple Looking for Work" sheetId="28" r:id="rId31"/>
    <sheet name="Reason Not Looking" sheetId="29" r:id="rId32"/>
    <sheet name="Labour Force Status" sheetId="30" r:id="rId33"/>
    <sheet name="Employment Categories" sheetId="31" r:id="rId3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35" l="1"/>
  <c r="A35" i="35"/>
  <c r="A34" i="35"/>
  <c r="A33" i="35"/>
  <c r="A32" i="35"/>
  <c r="A31" i="35"/>
  <c r="A30" i="35"/>
  <c r="A29" i="35"/>
  <c r="A28" i="35"/>
  <c r="A27" i="35"/>
  <c r="A26" i="35"/>
  <c r="A25" i="35"/>
  <c r="A24" i="35"/>
  <c r="A23" i="35"/>
  <c r="A22" i="35"/>
  <c r="A21" i="35"/>
  <c r="A20" i="35"/>
  <c r="A19" i="35"/>
  <c r="A18" i="35"/>
  <c r="A17" i="35"/>
  <c r="A16" i="35"/>
  <c r="A15" i="35"/>
  <c r="A14" i="35"/>
  <c r="A13" i="35"/>
  <c r="A12" i="35"/>
  <c r="A11" i="35"/>
  <c r="A10" i="35"/>
  <c r="A9" i="35"/>
  <c r="A8" i="35"/>
  <c r="A7" i="35"/>
  <c r="A6" i="35"/>
  <c r="A4" i="35" l="1"/>
  <c r="C7" i="4" l="1"/>
  <c r="D7" i="4"/>
  <c r="E7" i="4"/>
  <c r="F7" i="4"/>
  <c r="G7" i="4"/>
  <c r="H7" i="4"/>
  <c r="I7" i="4"/>
  <c r="J7" i="4"/>
  <c r="B7" i="4"/>
</calcChain>
</file>

<file path=xl/sharedStrings.xml><?xml version="1.0" encoding="utf-8"?>
<sst xmlns="http://schemas.openxmlformats.org/spreadsheetml/2006/main" count="2124" uniqueCount="347">
  <si>
    <t>Table 1. Age and Sex by Province, Fiji: 2017</t>
  </si>
  <si>
    <t>Ba</t>
  </si>
  <si>
    <t>Total</t>
  </si>
  <si>
    <t xml:space="preserve">   Ba</t>
  </si>
  <si>
    <t xml:space="preserve">   Magodro</t>
  </si>
  <si>
    <t xml:space="preserve">   Nadi</t>
  </si>
  <si>
    <t xml:space="preserve">   Naviti</t>
  </si>
  <si>
    <t xml:space="preserve">   Nawaka</t>
  </si>
  <si>
    <t xml:space="preserve">   Tavua</t>
  </si>
  <si>
    <t xml:space="preserve">   Vuda</t>
  </si>
  <si>
    <t xml:space="preserve">   Yasawa</t>
  </si>
  <si>
    <t xml:space="preserve">      Total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</si>
  <si>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</si>
  <si>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</si>
  <si>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</si>
  <si>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</si>
  <si>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</si>
  <si>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</si>
  <si>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</si>
  <si>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</si>
  <si>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</si>
  <si>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</si>
  <si>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</si>
  <si>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</si>
  <si>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</si>
  <si>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</si>
  <si>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</si>
  <si>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75+</t>
  </si>
  <si>
    <t>Median</t>
  </si>
  <si>
    <t xml:space="preserve">      Male</t>
  </si>
  <si>
    <t xml:space="preserve">      Female</t>
  </si>
  <si>
    <t>Source: 2017 Fiji Census</t>
  </si>
  <si>
    <t>Male</t>
  </si>
  <si>
    <t>Female</t>
  </si>
  <si>
    <t>Table 4. Relationship by Province, Fiji: 2017</t>
  </si>
  <si>
    <t>Head</t>
  </si>
  <si>
    <t>Spouse</t>
  </si>
  <si>
    <t>Child</t>
  </si>
  <si>
    <t>Other family members</t>
  </si>
  <si>
    <t>No Relation</t>
  </si>
  <si>
    <t>Table 5. Ethnicity by Province, Fiji: 2017</t>
  </si>
  <si>
    <t>iTaukei</t>
  </si>
  <si>
    <t>Indo-Fijian</t>
  </si>
  <si>
    <t>Others</t>
  </si>
  <si>
    <t xml:space="preserve">      DETAILED ETHNICITY</t>
  </si>
  <si>
    <t>Chinese</t>
  </si>
  <si>
    <t>European</t>
  </si>
  <si>
    <t>Rotuman</t>
  </si>
  <si>
    <t>Banaban</t>
  </si>
  <si>
    <t>Kiribati</t>
  </si>
  <si>
    <t>Ni-Vanuatu</t>
  </si>
  <si>
    <t>PNG</t>
  </si>
  <si>
    <t>Samoan</t>
  </si>
  <si>
    <t>Solomons</t>
  </si>
  <si>
    <t>Tongan</t>
  </si>
  <si>
    <t>Tuvaluan</t>
  </si>
  <si>
    <t>Refuse</t>
  </si>
  <si>
    <t>Table 6. Same Birthplace by Province, Fiji: 2017</t>
  </si>
  <si>
    <t>Same as Residence</t>
  </si>
  <si>
    <t>Different Birthplace</t>
  </si>
  <si>
    <t>Table 7. Birth Province by Province, Fiji: 2017</t>
  </si>
  <si>
    <t>Nadroga/Navosa</t>
  </si>
  <si>
    <t>Ra</t>
  </si>
  <si>
    <t>Naitasiri</t>
  </si>
  <si>
    <t>Namosi</t>
  </si>
  <si>
    <t>Rewa</t>
  </si>
  <si>
    <t>Serua</t>
  </si>
  <si>
    <t>Tailevu</t>
  </si>
  <si>
    <t>Bua</t>
  </si>
  <si>
    <t>Cakaudrove</t>
  </si>
  <si>
    <t>Macuata</t>
  </si>
  <si>
    <t>Kadavu</t>
  </si>
  <si>
    <t>Lau</t>
  </si>
  <si>
    <t>Lomaiviti</t>
  </si>
  <si>
    <t>Rotuma</t>
  </si>
  <si>
    <t>Elsewhere</t>
  </si>
  <si>
    <t>Table 8. Marital Status by Province, Fiji: 2017</t>
  </si>
  <si>
    <t>Never married</t>
  </si>
  <si>
    <t>Legally Married</t>
  </si>
  <si>
    <t>Defacto</t>
  </si>
  <si>
    <t>Widowed</t>
  </si>
  <si>
    <t>Separated</t>
  </si>
  <si>
    <t>Divorced</t>
  </si>
  <si>
    <t>Table 9. Average Age at First Marriage by Province, Fiji: 2017</t>
  </si>
  <si>
    <t>Married</t>
  </si>
  <si>
    <t>Widowed/Divorced</t>
  </si>
  <si>
    <t xml:space="preserve">      Ba</t>
  </si>
  <si>
    <t xml:space="preserve">      SMAM ages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</si>
  <si>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</si>
  <si>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</si>
  <si>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</si>
  <si>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</si>
  <si>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</si>
  <si>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</si>
  <si>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</si>
  <si>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</si>
  <si>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      Ba</t>
  </si>
  <si>
    <t xml:space="preserve">         Magodro</t>
  </si>
  <si>
    <t xml:space="preserve">         Nadi</t>
  </si>
  <si>
    <t xml:space="preserve">         Naviti</t>
  </si>
  <si>
    <t xml:space="preserve">         Nawaka</t>
  </si>
  <si>
    <t xml:space="preserve">         Tavua</t>
  </si>
  <si>
    <t xml:space="preserve">         Vuda</t>
  </si>
  <si>
    <t xml:space="preserve">         Yasawa</t>
  </si>
  <si>
    <t>Source: 2017 FIji Census</t>
  </si>
  <si>
    <t>Table 10. Mother's Vital Status by Province, Fiji: 2017</t>
  </si>
  <si>
    <t>Alive</t>
  </si>
  <si>
    <t>Dead</t>
  </si>
  <si>
    <t>Table 11. Father's Vital Status by Province, Fiji: 2017</t>
  </si>
  <si>
    <t>Table 12. Residency by Province, Fiji: 2017</t>
  </si>
  <si>
    <t>Fiji Citizen</t>
  </si>
  <si>
    <t>Permit Holder</t>
  </si>
  <si>
    <t>Student Visa</t>
  </si>
  <si>
    <t>Visitor</t>
  </si>
  <si>
    <t>Table 13. Religion by Province, Fiji: 2017</t>
  </si>
  <si>
    <t>Christian</t>
  </si>
  <si>
    <t>Hindu</t>
  </si>
  <si>
    <t>Sikh</t>
  </si>
  <si>
    <t>Muslim</t>
  </si>
  <si>
    <t>Other Religion</t>
  </si>
  <si>
    <t xml:space="preserve">      DETAILED RELIGION</t>
  </si>
  <si>
    <t>Methodist</t>
  </si>
  <si>
    <t>Catholic</t>
  </si>
  <si>
    <t>Seventh Day Adventist</t>
  </si>
  <si>
    <t>Assemblies of God</t>
  </si>
  <si>
    <t>All Nations Christian Fellowship</t>
  </si>
  <si>
    <t>Anglican</t>
  </si>
  <si>
    <t>Apostles Gospel Outreach</t>
  </si>
  <si>
    <t>Baptist</t>
  </si>
  <si>
    <t>Christian Outreach</t>
  </si>
  <si>
    <t>Christian Mission Fellowship</t>
  </si>
  <si>
    <t>Gospel</t>
  </si>
  <si>
    <t>Jehovahs Witness</t>
  </si>
  <si>
    <t>Latter Day Saints</t>
  </si>
  <si>
    <t>Presbyterian</t>
  </si>
  <si>
    <t>Salvation Army</t>
  </si>
  <si>
    <t>New Methodist</t>
  </si>
  <si>
    <t>Other Christian</t>
  </si>
  <si>
    <t>Arya Samaj</t>
  </si>
  <si>
    <t>Kabir Panthi</t>
  </si>
  <si>
    <t>Sanatan</t>
  </si>
  <si>
    <t>Satya Sai Baba</t>
  </si>
  <si>
    <t>Other Hindu</t>
  </si>
  <si>
    <t>Ahmadiya</t>
  </si>
  <si>
    <t>Sunni</t>
  </si>
  <si>
    <t>Other Moslem</t>
  </si>
  <si>
    <t>Bahai</t>
  </si>
  <si>
    <t>Confusian</t>
  </si>
  <si>
    <t>No Religion/Not Stated</t>
  </si>
  <si>
    <t>Other</t>
  </si>
  <si>
    <t>Table 14. Usual Residence by Province, Fiji: 2017</t>
  </si>
  <si>
    <t>Usual residence same</t>
  </si>
  <si>
    <t>Usual residence different</t>
  </si>
  <si>
    <t>Table 15. Residence in 2012 by Province, Fiji: 2017</t>
  </si>
  <si>
    <t>Res in 2012 same</t>
  </si>
  <si>
    <t>Res in 2012 different</t>
  </si>
  <si>
    <t xml:space="preserve">      RESIDENCE IN 2012</t>
  </si>
  <si>
    <t>Table 16. Disability by Province, Fiji: 2017</t>
  </si>
  <si>
    <t xml:space="preserve">      SEEING</t>
  </si>
  <si>
    <t>No no difficulty</t>
  </si>
  <si>
    <t>Yes some difficulty</t>
  </si>
  <si>
    <t>Yes a lot of difficulty</t>
  </si>
  <si>
    <t>Cannot do at all</t>
  </si>
  <si>
    <t xml:space="preserve">      HEARING</t>
  </si>
  <si>
    <t xml:space="preserve">      MOBILITY</t>
  </si>
  <si>
    <t xml:space="preserve">      MEMORY</t>
  </si>
  <si>
    <t xml:space="preserve">      SELF CARE</t>
  </si>
  <si>
    <t xml:space="preserve">      COMMUNICATION</t>
  </si>
  <si>
    <t>Table 17. Schooling and Educational Attainment by Province, Fiji: 2017</t>
  </si>
  <si>
    <t xml:space="preserve">      EVER ATTENDED SCHOOL</t>
  </si>
  <si>
    <t>Ever attended</t>
  </si>
  <si>
    <t>Never attended</t>
  </si>
  <si>
    <t xml:space="preserve">      EDUCATIONAL ATTAINMENT</t>
  </si>
  <si>
    <t>None or Kindergarten</t>
  </si>
  <si>
    <t>Primary</t>
  </si>
  <si>
    <t>Secondary</t>
  </si>
  <si>
    <t>Post-Secondary</t>
  </si>
  <si>
    <t>Table 18. Educational Institution Completed by Province, Fiji: 2017</t>
  </si>
  <si>
    <t>USP</t>
  </si>
  <si>
    <t>FNU</t>
  </si>
  <si>
    <t>University of Fiji</t>
  </si>
  <si>
    <t>APTC</t>
  </si>
  <si>
    <t>Table 19. Current School Attendance by Province, Fiji: 2017</t>
  </si>
  <si>
    <t xml:space="preserve">      CURRENTLY ATTENDING</t>
  </si>
  <si>
    <t>Full Time</t>
  </si>
  <si>
    <t>Part Time</t>
  </si>
  <si>
    <t>Left School</t>
  </si>
  <si>
    <t xml:space="preserve">      CURRENT EDUCATIONAL LEVEL</t>
  </si>
  <si>
    <t>Special School</t>
  </si>
  <si>
    <t>None</t>
  </si>
  <si>
    <t>Pre-School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</si>
  <si>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</si>
  <si>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</si>
  <si>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</si>
  <si>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</si>
  <si>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</si>
  <si>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</si>
  <si>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</si>
  <si>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</si>
  <si>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</si>
  <si>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</si>
  <si>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</si>
  <si>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</si>
  <si>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</si>
  <si>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Foundation</t>
  </si>
  <si>
    <t>Certificate</t>
  </si>
  <si>
    <t>Diploma</t>
  </si>
  <si>
    <t>Degree</t>
  </si>
  <si>
    <t>Post Graduate Certificate</t>
  </si>
  <si>
    <t>Post Graduate Diploma</t>
  </si>
  <si>
    <t>Masters</t>
  </si>
  <si>
    <t>Doctorate</t>
  </si>
  <si>
    <t xml:space="preserve">      INSTITUTION NAME</t>
  </si>
  <si>
    <t>Table 20.  Main Economic Activity by Province, Fiji: 2017</t>
  </si>
  <si>
    <t>Employer</t>
  </si>
  <si>
    <t>Self-Employed</t>
  </si>
  <si>
    <t>Employee (Public Sector)</t>
  </si>
  <si>
    <t>Employee (Private Sector)</t>
  </si>
  <si>
    <t>Subsistence</t>
  </si>
  <si>
    <t>Unpaid Family Worker</t>
  </si>
  <si>
    <t>Unpaid Worker</t>
  </si>
  <si>
    <t>Volunteer Work</t>
  </si>
  <si>
    <t>Student - Full-time</t>
  </si>
  <si>
    <t>Student - Part-time</t>
  </si>
  <si>
    <t>Home Duties</t>
  </si>
  <si>
    <t>Retired/Pentioner</t>
  </si>
  <si>
    <t>Welfare Receipiet</t>
  </si>
  <si>
    <t>Old Age</t>
  </si>
  <si>
    <t>Funtioning Challenges</t>
  </si>
  <si>
    <t>Unemployed</t>
  </si>
  <si>
    <t>Table 21. Economic Activities by Province, Fiji: 2017</t>
  </si>
  <si>
    <t xml:space="preserve">      ECONOMIC ACTIVITIES</t>
  </si>
  <si>
    <t>Self employed</t>
  </si>
  <si>
    <t>Public Employee</t>
  </si>
  <si>
    <t>Private employee</t>
  </si>
  <si>
    <t>Unpaid family business</t>
  </si>
  <si>
    <t>Unpaid household</t>
  </si>
  <si>
    <t>Volunteer</t>
  </si>
  <si>
    <t>Full time student</t>
  </si>
  <si>
    <t>Part time student</t>
  </si>
  <si>
    <t>Home duties</t>
  </si>
  <si>
    <t>Retired</t>
  </si>
  <si>
    <t>Welfare recipient</t>
  </si>
  <si>
    <t>Old age</t>
  </si>
  <si>
    <t>Functioning challenges</t>
  </si>
  <si>
    <t>No work last week</t>
  </si>
  <si>
    <t>Table 24. Occupation by Province, Fiji: 2017</t>
  </si>
  <si>
    <t>Legislators Senior Officials and Managers</t>
  </si>
  <si>
    <t>Professionals</t>
  </si>
  <si>
    <t>Technicians and Associate Professionals</t>
  </si>
  <si>
    <t>Clerks</t>
  </si>
  <si>
    <t>Service Workers and Shop and Market sales Assistants</t>
  </si>
  <si>
    <t>Skilled Agricultural and Fisheries Workers</t>
  </si>
  <si>
    <t>Craft and Related Trade Workers</t>
  </si>
  <si>
    <t>Plant and Machine Operators and Assemblers</t>
  </si>
  <si>
    <t>Elementary Occupations</t>
  </si>
  <si>
    <t>Armer Forces</t>
  </si>
  <si>
    <t>Table 25. Industry by Province, Fiji: 2017</t>
  </si>
  <si>
    <t>Agriculture Forestry And Fishing</t>
  </si>
  <si>
    <t>Mining</t>
  </si>
  <si>
    <t>Manufacturing</t>
  </si>
  <si>
    <t>Electricity Gas Steam And Air Conditioning Supply</t>
  </si>
  <si>
    <t>Water Supply; Sewerage Waste Management And Remediation Activities</t>
  </si>
  <si>
    <t>Construction</t>
  </si>
  <si>
    <t>Wholesale And Retail Trade; Repair Of Motor Vehicles Motor Cycles</t>
  </si>
  <si>
    <t>Transport And Storage</t>
  </si>
  <si>
    <t>Accomomdation</t>
  </si>
  <si>
    <t>Information And Communication</t>
  </si>
  <si>
    <t>Financial And Insurance Activities</t>
  </si>
  <si>
    <t>Real Estate Activities</t>
  </si>
  <si>
    <t>Professional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</si>
  <si>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</si>
  <si>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</si>
  <si>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</si>
  <si>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</si>
  <si>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 Entertainment And Recreation</t>
  </si>
  <si>
    <t>Other Service Activities</t>
  </si>
  <si>
    <t>Activities Of Households As Employers;</t>
  </si>
  <si>
    <t>Activities Of Extra-Territorial Organisations And Bodies</t>
  </si>
  <si>
    <t>Table 26. Hours Worked by Province, FIji: 2017</t>
  </si>
  <si>
    <t>Less than 10</t>
  </si>
  <si>
    <t>10 to 19</t>
  </si>
  <si>
    <t>20 to 29</t>
  </si>
  <si>
    <t>30 to 39</t>
  </si>
  <si>
    <t>41 or more</t>
  </si>
  <si>
    <t>Table 27. Paid by Province, Fiji: 2017</t>
  </si>
  <si>
    <t>Daily</t>
  </si>
  <si>
    <t>Weekly</t>
  </si>
  <si>
    <t>Fortnightly</t>
  </si>
  <si>
    <t>Monthly</t>
  </si>
  <si>
    <t>By sale/job done</t>
  </si>
  <si>
    <t>Volunteer with allowance</t>
  </si>
  <si>
    <t>Other specify</t>
  </si>
  <si>
    <t>Table 28. Unemployment by Province, Fiji: 2017</t>
  </si>
  <si>
    <t xml:space="preserve">      AVAILABILITY</t>
  </si>
  <si>
    <t>Available</t>
  </si>
  <si>
    <t>Not available</t>
  </si>
  <si>
    <t xml:space="preserve">      LOOKING</t>
  </si>
  <si>
    <t>Looking</t>
  </si>
  <si>
    <t>Not looking</t>
  </si>
  <si>
    <t>Table 29.  How Looking for Work by Province, Fiji: 2017</t>
  </si>
  <si>
    <t>Job adveertisement</t>
  </si>
  <si>
    <t>Applied for job</t>
  </si>
  <si>
    <t>Relatives</t>
  </si>
  <si>
    <t>NEC</t>
  </si>
  <si>
    <t>NGO</t>
  </si>
  <si>
    <t>Looking other</t>
  </si>
  <si>
    <t>Table 30. Multiple Ways of Looking for Work by Province, Fiji: 2017</t>
  </si>
  <si>
    <t>Job advertisement</t>
  </si>
  <si>
    <t>Table 31. Reason Not Looking by Province, Fiji: 2017</t>
  </si>
  <si>
    <t>Student</t>
  </si>
  <si>
    <t>Disabled</t>
  </si>
  <si>
    <t>Belive no job available</t>
  </si>
  <si>
    <t>Table 32.  Labour Force Status by Province, Fiji: 2017</t>
  </si>
  <si>
    <t>Labor Force Status</t>
  </si>
  <si>
    <t>Economically active</t>
  </si>
  <si>
    <t xml:space="preserve">   Employed</t>
  </si>
  <si>
    <t xml:space="preserve">      [1] Money economy</t>
  </si>
  <si>
    <t xml:space="preserve">              With no subsistence</t>
  </si>
  <si>
    <t xml:space="preserve">              With subsistence</t>
  </si>
  <si>
    <t xml:space="preserve">      [2] Only Subsistence</t>
  </si>
  <si>
    <t xml:space="preserve">      [3] Unpaid Worker</t>
  </si>
  <si>
    <t xml:space="preserve">   Unemployed</t>
  </si>
  <si>
    <t>Not economically active</t>
  </si>
  <si>
    <t xml:space="preserve">   Fulltime Home Worker</t>
  </si>
  <si>
    <t xml:space="preserve">   Student</t>
  </si>
  <si>
    <t xml:space="preserve">   Retired</t>
  </si>
  <si>
    <t xml:space="preserve">   Disabled</t>
  </si>
  <si>
    <t xml:space="preserve">   Not looking</t>
  </si>
  <si>
    <t xml:space="preserve">   Others</t>
  </si>
  <si>
    <t>Table 33. Employment Categories by Province, Fiji: 2017</t>
  </si>
  <si>
    <t>1 [Wage/Salary]</t>
  </si>
  <si>
    <t>2 [Self-employed]</t>
  </si>
  <si>
    <t>3 [Subsistence]</t>
  </si>
  <si>
    <t>4 [Unpaid Work]</t>
  </si>
  <si>
    <t>Table 22. Economic Activities for Males by Province, Fiji: 2017</t>
  </si>
  <si>
    <t>Table 23. Economic Activities for Females by Province, Fiji: 2017</t>
  </si>
  <si>
    <t>Table 2. Age by Province and Sex, Fiji: 2017       ***Ba***</t>
  </si>
  <si>
    <t>Table 3. Single Year of Age by Province, Fiji: 2017 ***Ba***</t>
  </si>
  <si>
    <t xml:space="preserve">      LOOKING AND AVAILABLE</t>
  </si>
  <si>
    <t xml:space="preserve"> Looking</t>
  </si>
  <si>
    <t>Note: Table Generated By Pacific Web LLC</t>
  </si>
  <si>
    <t>Person Per HH</t>
  </si>
  <si>
    <t xml:space="preserve">      USUAL PROVINCE</t>
  </si>
  <si>
    <t>List of Tables</t>
  </si>
  <si>
    <t xml:space="preserve">Table 3. Single Year of Age by Province, Fiji: 2017 </t>
  </si>
  <si>
    <t>Table 2. Age by Province and Sex, Fiji: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</si>
</sst>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28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2" fillId="0" borderId="7" xfId="0" applyFont="1" applyBorder="1"/>
    <xf numFmtId="0" fontId="2" fillId="0" borderId="0" xfId="0" applyFont="1" applyAlignment="1">
      <alignment horizontal="center"/>
    </xf>
    <xf numFmtId="0" fontId="2" fillId="0" borderId="3" xfId="0" applyFont="1" applyBorder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/>
    <xf numFmtId="0" fontId="2" fillId="0" borderId="7" xfId="0" applyFont="1" applyBorder="1" applyAlignment="1">
      <alignment horizontal="center" vertical="center"/>
    </xf>
    <xf numFmtId="164" fontId="2" fillId="0" borderId="0" xfId="1" applyNumberFormat="1" applyFont="1"/>
    <xf numFmtId="164" fontId="2" fillId="0" borderId="3" xfId="1" applyNumberFormat="1" applyFont="1" applyBorder="1"/>
    <xf numFmtId="0" fontId="2" fillId="0" borderId="6" xfId="0" applyFont="1" applyBorder="1"/>
    <xf numFmtId="0" fontId="2" fillId="0" borderId="0" xfId="0" applyFont="1" applyAlignment="1">
      <alignment horizontal="left"/>
    </xf>
    <xf numFmtId="165" fontId="2" fillId="0" borderId="0" xfId="1" applyNumberFormat="1" applyFont="1"/>
    <xf numFmtId="1" fontId="2" fillId="0" borderId="0" xfId="1" applyNumberFormat="1" applyFont="1"/>
    <xf numFmtId="1" fontId="2" fillId="0" borderId="3" xfId="1" applyNumberFormat="1" applyFont="1" applyBorder="1"/>
    <xf numFmtId="0" fontId="2" fillId="0" borderId="0" xfId="0" applyFont="1" applyBorder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3" fontId="2" fillId="0" borderId="0" xfId="1" applyNumberFormat="1" applyFont="1"/>
    <xf numFmtId="165" fontId="2" fillId="0" borderId="3" xfId="1" applyNumberFormat="1" applyFont="1" applyBorder="1"/>
    <xf numFmtId="0" fontId="2" fillId="0" borderId="8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Border="1" applyAlignment="1"/>
    <xf numFmtId="0" fontId="2" fillId="0" borderId="6" xfId="0" applyFont="1" applyBorder="1" applyAlignment="1"/>
    <xf numFmtId="0" fontId="2" fillId="0" borderId="12" xfId="0" applyFont="1" applyBorder="1" applyAlignment="1"/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/>
    <xf numFmtId="0" fontId="2" fillId="0" borderId="6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164" fontId="2" fillId="0" borderId="0" xfId="1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2" fillId="0" borderId="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65" fontId="2" fillId="0" borderId="0" xfId="0" applyNumberFormat="1" applyFont="1"/>
    <xf numFmtId="165" fontId="2" fillId="0" borderId="3" xfId="0" applyNumberFormat="1" applyFont="1" applyBorder="1"/>
    <xf numFmtId="0" fontId="2" fillId="0" borderId="7" xfId="0" applyFont="1" applyBorder="1" applyAlignment="1">
      <alignment horizontal="right" vertical="center"/>
    </xf>
    <xf numFmtId="166" fontId="2" fillId="0" borderId="3" xfId="0" applyNumberFormat="1" applyFont="1" applyBorder="1"/>
    <xf numFmtId="166" fontId="2" fillId="0" borderId="0" xfId="0" applyNumberFormat="1" applyFont="1"/>
    <xf numFmtId="166" fontId="2" fillId="0" borderId="3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2" quotePrefix="1" applyAlignment="1">
      <alignment horizontal="left"/>
    </xf>
    <xf numFmtId="0" fontId="4" fillId="0" borderId="0" xfId="2" applyAlignment="1">
      <alignment horizontal="left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M34" sqref="M34"/>
    </sheetView>
  </sheetViews>
  <sheetFormatPr defaultRowHeight="15" x14ac:dyDescent="0.25"/>
  <sheetData>
    <row r="1" spans="1:10" x14ac:dyDescent="0.25">
      <c r="A1" s="65" t="s">
        <v>344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</row>
    <row r="3" spans="1:10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</row>
    <row r="4" spans="1:10" x14ac:dyDescent="0.25">
      <c r="A4" s="63" t="str">
        <f>'Age 5yrs'!A1</f>
        <v>Table 1. Age and Sex by Province, Fiji: 2017</v>
      </c>
      <c r="B4" s="64"/>
      <c r="C4" s="64"/>
      <c r="D4" s="64"/>
      <c r="E4" s="64"/>
      <c r="F4" s="64"/>
      <c r="G4" s="64"/>
      <c r="H4" s="64"/>
      <c r="I4" s="64"/>
      <c r="J4" s="64"/>
    </row>
    <row r="5" spans="1:10" x14ac:dyDescent="0.25">
      <c r="A5" s="63" t="s">
        <v>346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x14ac:dyDescent="0.25">
      <c r="A6" s="63" t="str">
        <f>'Age Single Yr'!A1</f>
        <v xml:space="preserve">Table 3. Single Year of Age by Province, Fiji: 2017 </v>
      </c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5">
      <c r="A7" s="64" t="str">
        <f>Relationship!A1</f>
        <v>Table 4. Relationship by Province, Fiji: 2017</v>
      </c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5">
      <c r="A8" s="64" t="str">
        <f>Ethnicity!A1</f>
        <v>Table 5. Ethnicity by Province, Fiji: 2017</v>
      </c>
      <c r="B8" s="64"/>
      <c r="C8" s="64"/>
      <c r="D8" s="64"/>
      <c r="E8" s="64"/>
      <c r="F8" s="64"/>
      <c r="G8" s="64"/>
      <c r="H8" s="64"/>
      <c r="I8" s="64"/>
      <c r="J8" s="64"/>
    </row>
    <row r="9" spans="1:10" x14ac:dyDescent="0.25">
      <c r="A9" s="63" t="str">
        <f>'Same Birthplace'!A1</f>
        <v>Table 6. Same Birthplace by Province, Fiji: 2017</v>
      </c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5">
      <c r="A10" s="64" t="str">
        <f>Birthplace!A1</f>
        <v>Table 7. Birth Province by Province, Fiji: 2017</v>
      </c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5">
      <c r="A11" s="63" t="str">
        <f>'Marital Status'!A1</f>
        <v>Table 8. Marital Status by Province, Fiji: 2017</v>
      </c>
      <c r="B11" s="64"/>
      <c r="C11" s="64"/>
      <c r="D11" s="64"/>
      <c r="E11" s="64"/>
      <c r="F11" s="64"/>
      <c r="G11" s="64"/>
      <c r="H11" s="64"/>
      <c r="I11" s="64"/>
      <c r="J11" s="64"/>
    </row>
    <row r="12" spans="1:10" x14ac:dyDescent="0.25">
      <c r="A12" s="63" t="str">
        <f>'Average Age at First Marriage'!A1</f>
        <v>Table 9. Average Age at First Marriage by Province, Fiji: 2017</v>
      </c>
      <c r="B12" s="64"/>
      <c r="C12" s="64"/>
      <c r="D12" s="64"/>
      <c r="E12" s="64"/>
      <c r="F12" s="64"/>
      <c r="G12" s="64"/>
      <c r="H12" s="64"/>
      <c r="I12" s="64"/>
      <c r="J12" s="64"/>
    </row>
    <row r="13" spans="1:10" x14ac:dyDescent="0.25">
      <c r="A13" s="63" t="str">
        <f>'Mother''s Vital Status'!A1</f>
        <v>Table 10. Mother's Vital Status by Province, Fiji: 2017</v>
      </c>
      <c r="B13" s="64"/>
      <c r="C13" s="64"/>
      <c r="D13" s="64"/>
      <c r="E13" s="64"/>
      <c r="F13" s="64"/>
      <c r="G13" s="64"/>
      <c r="H13" s="64"/>
      <c r="I13" s="64"/>
      <c r="J13" s="64"/>
    </row>
    <row r="14" spans="1:10" x14ac:dyDescent="0.25">
      <c r="A14" s="63" t="str">
        <f>'Father''s Vital Status'!A1</f>
        <v>Table 11. Father's Vital Status by Province, Fiji: 2017</v>
      </c>
      <c r="B14" s="64"/>
      <c r="C14" s="64"/>
      <c r="D14" s="64"/>
      <c r="E14" s="64"/>
      <c r="F14" s="64"/>
      <c r="G14" s="64"/>
      <c r="H14" s="64"/>
      <c r="I14" s="64"/>
      <c r="J14" s="64"/>
    </row>
    <row r="15" spans="1:10" x14ac:dyDescent="0.25">
      <c r="A15" s="64" t="str">
        <f>Residency!A1</f>
        <v>Table 12. Residency by Province, Fiji: 2017</v>
      </c>
      <c r="B15" s="64"/>
      <c r="C15" s="64"/>
      <c r="D15" s="64"/>
      <c r="E15" s="64"/>
      <c r="F15" s="64"/>
      <c r="G15" s="64"/>
      <c r="H15" s="64"/>
      <c r="I15" s="64"/>
      <c r="J15" s="64"/>
    </row>
    <row r="16" spans="1:10" x14ac:dyDescent="0.25">
      <c r="A16" s="64" t="str">
        <f>Religion!A1</f>
        <v>Table 13. Religion by Province, Fiji: 2017</v>
      </c>
      <c r="B16" s="64"/>
      <c r="C16" s="64"/>
      <c r="D16" s="64"/>
      <c r="E16" s="64"/>
      <c r="F16" s="64"/>
      <c r="G16" s="64"/>
      <c r="H16" s="64"/>
      <c r="I16" s="64"/>
      <c r="J16" s="64"/>
    </row>
    <row r="17" spans="1:10" x14ac:dyDescent="0.25">
      <c r="A17" s="63" t="str">
        <f>'Usual Residence'!A1</f>
        <v>Table 14. Usual Residence by Province, Fiji: 2017</v>
      </c>
      <c r="B17" s="64"/>
      <c r="C17" s="64"/>
      <c r="D17" s="64"/>
      <c r="E17" s="64"/>
      <c r="F17" s="64"/>
      <c r="G17" s="64"/>
      <c r="H17" s="64"/>
      <c r="I17" s="64"/>
      <c r="J17" s="64"/>
    </row>
    <row r="18" spans="1:10" x14ac:dyDescent="0.25">
      <c r="A18" s="63" t="str">
        <f>'Residence in 2012'!A1</f>
        <v>Table 15. Residence in 2012 by Province, Fiji: 2017</v>
      </c>
      <c r="B18" s="64"/>
      <c r="C18" s="64"/>
      <c r="D18" s="64"/>
      <c r="E18" s="64"/>
      <c r="F18" s="64"/>
      <c r="G18" s="64"/>
      <c r="H18" s="64"/>
      <c r="I18" s="64"/>
      <c r="J18" s="64"/>
    </row>
    <row r="19" spans="1:10" x14ac:dyDescent="0.25">
      <c r="A19" s="64" t="str">
        <f>Disability!A1</f>
        <v>Table 16. Disability by Province, Fiji: 2017</v>
      </c>
      <c r="B19" s="64"/>
      <c r="C19" s="64"/>
      <c r="D19" s="64"/>
      <c r="E19" s="64"/>
      <c r="F19" s="64"/>
      <c r="G19" s="64"/>
      <c r="H19" s="64"/>
      <c r="I19" s="64"/>
      <c r="J19" s="64"/>
    </row>
    <row r="20" spans="1:10" x14ac:dyDescent="0.25">
      <c r="A20" s="63" t="str">
        <f>'Schooling and Educational'!A1</f>
        <v>Table 17. Schooling and Educational Attainment by Province, Fiji: 2017</v>
      </c>
      <c r="B20" s="64"/>
      <c r="C20" s="64"/>
      <c r="D20" s="64"/>
      <c r="E20" s="64"/>
      <c r="F20" s="64"/>
      <c r="G20" s="64"/>
      <c r="H20" s="64"/>
      <c r="I20" s="64"/>
      <c r="J20" s="64"/>
    </row>
    <row r="21" spans="1:10" x14ac:dyDescent="0.25">
      <c r="A21" s="63" t="str">
        <f>'Educational Institution'!A1</f>
        <v>Table 18. Educational Institution Completed by Province, Fiji: 2017</v>
      </c>
      <c r="B21" s="64"/>
      <c r="C21" s="64"/>
      <c r="D21" s="64"/>
      <c r="E21" s="64"/>
      <c r="F21" s="64"/>
      <c r="G21" s="64"/>
      <c r="H21" s="64"/>
      <c r="I21" s="64"/>
      <c r="J21" s="64"/>
    </row>
    <row r="22" spans="1:10" x14ac:dyDescent="0.25">
      <c r="A22" s="63" t="str">
        <f>'Current School Attendance'!A1</f>
        <v>Table 19. Current School Attendance by Province, Fiji: 2017</v>
      </c>
      <c r="B22" s="64"/>
      <c r="C22" s="64"/>
      <c r="D22" s="64"/>
      <c r="E22" s="64"/>
      <c r="F22" s="64"/>
      <c r="G22" s="64"/>
      <c r="H22" s="64"/>
      <c r="I22" s="64"/>
      <c r="J22" s="64"/>
    </row>
    <row r="23" spans="1:10" x14ac:dyDescent="0.25">
      <c r="A23" s="63" t="str">
        <f>'Main Economic Activity'!A1</f>
        <v>Table 20.  Main Economic Activity by Province, Fiji: 2017</v>
      </c>
      <c r="B23" s="64"/>
      <c r="C23" s="64"/>
      <c r="D23" s="64"/>
      <c r="E23" s="64"/>
      <c r="F23" s="64"/>
      <c r="G23" s="64"/>
      <c r="H23" s="64"/>
      <c r="I23" s="64"/>
      <c r="J23" s="64"/>
    </row>
    <row r="24" spans="1:10" x14ac:dyDescent="0.25">
      <c r="A24" s="63" t="str">
        <f>'Economic Activities For Females'!A1</f>
        <v>Table 23. Economic Activities for Females by Province, Fiji: 2017</v>
      </c>
      <c r="B24" s="64"/>
      <c r="C24" s="64"/>
      <c r="D24" s="64"/>
      <c r="E24" s="64"/>
      <c r="F24" s="64"/>
      <c r="G24" s="64"/>
      <c r="H24" s="64"/>
      <c r="I24" s="64"/>
      <c r="J24" s="64"/>
    </row>
    <row r="25" spans="1:10" x14ac:dyDescent="0.25">
      <c r="A25" s="63" t="str">
        <f>'Economic Activities For Males'!A1</f>
        <v>Table 22. Economic Activities for Males by Province, Fiji: 2017</v>
      </c>
      <c r="B25" s="64"/>
      <c r="C25" s="64"/>
      <c r="D25" s="64"/>
      <c r="E25" s="64"/>
      <c r="F25" s="64"/>
      <c r="G25" s="64"/>
      <c r="H25" s="64"/>
      <c r="I25" s="64"/>
      <c r="J25" s="64"/>
    </row>
    <row r="26" spans="1:10" x14ac:dyDescent="0.25">
      <c r="A26" s="63" t="str">
        <f>'Economic Activities'!A1</f>
        <v>Table 21. Economic Activities by Province, Fiji: 2017</v>
      </c>
      <c r="B26" s="64"/>
      <c r="C26" s="64"/>
      <c r="D26" s="64"/>
      <c r="E26" s="64"/>
      <c r="F26" s="64"/>
      <c r="G26" s="64"/>
      <c r="H26" s="64"/>
      <c r="I26" s="64"/>
      <c r="J26" s="64"/>
    </row>
    <row r="27" spans="1:10" x14ac:dyDescent="0.25">
      <c r="A27" s="64" t="str">
        <f>Occupation!A1</f>
        <v>Table 24. Occupation by Province, Fiji: 2017</v>
      </c>
      <c r="B27" s="64"/>
      <c r="C27" s="64"/>
      <c r="D27" s="64"/>
      <c r="E27" s="64"/>
      <c r="F27" s="64"/>
      <c r="G27" s="64"/>
      <c r="H27" s="64"/>
      <c r="I27" s="64"/>
      <c r="J27" s="64"/>
    </row>
    <row r="28" spans="1:10" x14ac:dyDescent="0.25">
      <c r="A28" s="64" t="str">
        <f>Industry!A1</f>
        <v>Table 25. Industry by Province, Fiji: 2017</v>
      </c>
      <c r="B28" s="64"/>
      <c r="C28" s="64"/>
      <c r="D28" s="64"/>
      <c r="E28" s="64"/>
      <c r="F28" s="64"/>
      <c r="G28" s="64"/>
      <c r="H28" s="64"/>
      <c r="I28" s="64"/>
      <c r="J28" s="64"/>
    </row>
    <row r="29" spans="1:10" x14ac:dyDescent="0.25">
      <c r="A29" s="63" t="str">
        <f>'Hours Worked'!A1</f>
        <v>Table 26. Hours Worked by Province, FIji: 2017</v>
      </c>
      <c r="B29" s="64"/>
      <c r="C29" s="64"/>
      <c r="D29" s="64"/>
      <c r="E29" s="64"/>
      <c r="F29" s="64"/>
      <c r="G29" s="64"/>
      <c r="H29" s="64"/>
      <c r="I29" s="64"/>
      <c r="J29" s="64"/>
    </row>
    <row r="30" spans="1:10" x14ac:dyDescent="0.25">
      <c r="A30" s="64" t="str">
        <f>Paid!A1</f>
        <v>Table 27. Paid by Province, Fiji: 2017</v>
      </c>
      <c r="B30" s="64"/>
      <c r="C30" s="64"/>
      <c r="D30" s="64"/>
      <c r="E30" s="64"/>
      <c r="F30" s="64"/>
      <c r="G30" s="64"/>
      <c r="H30" s="64"/>
      <c r="I30" s="64"/>
      <c r="J30" s="64"/>
    </row>
    <row r="31" spans="1:10" x14ac:dyDescent="0.25">
      <c r="A31" s="64" t="str">
        <f>Unemployment!A1</f>
        <v>Table 28. Unemployment by Province, Fiji: 2017</v>
      </c>
      <c r="B31" s="64"/>
      <c r="C31" s="64"/>
      <c r="D31" s="64"/>
      <c r="E31" s="64"/>
      <c r="F31" s="64"/>
      <c r="G31" s="64"/>
      <c r="H31" s="64"/>
      <c r="I31" s="64"/>
      <c r="J31" s="64"/>
    </row>
    <row r="32" spans="1:10" x14ac:dyDescent="0.25">
      <c r="A32" s="63" t="str">
        <f>'How Looking For Work'!A1</f>
        <v>Table 29.  How Looking for Work by Province, Fiji: 2017</v>
      </c>
      <c r="B32" s="64"/>
      <c r="C32" s="64"/>
      <c r="D32" s="64"/>
      <c r="E32" s="64"/>
      <c r="F32" s="64"/>
      <c r="G32" s="64"/>
      <c r="H32" s="64"/>
      <c r="I32" s="64"/>
      <c r="J32" s="64"/>
    </row>
    <row r="33" spans="1:10" x14ac:dyDescent="0.25">
      <c r="A33" s="63" t="str">
        <f>'Multiple Looking for Work'!A1</f>
        <v>Table 30. Multiple Ways of Looking for Work by Province, Fiji: 2017</v>
      </c>
      <c r="B33" s="64"/>
      <c r="C33" s="64"/>
      <c r="D33" s="64"/>
      <c r="E33" s="64"/>
      <c r="F33" s="64"/>
      <c r="G33" s="64"/>
      <c r="H33" s="64"/>
      <c r="I33" s="64"/>
      <c r="J33" s="64"/>
    </row>
    <row r="34" spans="1:10" x14ac:dyDescent="0.25">
      <c r="A34" s="63" t="str">
        <f>'Reason Not Looking'!A1</f>
        <v>Table 31. Reason Not Looking by Province, Fiji: 2017</v>
      </c>
      <c r="B34" s="64"/>
      <c r="C34" s="64"/>
      <c r="D34" s="64"/>
      <c r="E34" s="64"/>
      <c r="F34" s="64"/>
      <c r="G34" s="64"/>
      <c r="H34" s="64"/>
      <c r="I34" s="64"/>
      <c r="J34" s="64"/>
    </row>
    <row r="35" spans="1:10" x14ac:dyDescent="0.25">
      <c r="A35" s="63" t="str">
        <f>'Labour Force Status'!A1</f>
        <v>Table 32.  Labour Force Status by Province, Fiji: 2017</v>
      </c>
      <c r="B35" s="64"/>
      <c r="C35" s="64"/>
      <c r="D35" s="64"/>
      <c r="E35" s="64"/>
      <c r="F35" s="64"/>
      <c r="G35" s="64"/>
      <c r="H35" s="64"/>
      <c r="I35" s="64"/>
      <c r="J35" s="64"/>
    </row>
    <row r="36" spans="1:10" x14ac:dyDescent="0.25">
      <c r="A36" s="63" t="str">
        <f>'Employment Categories'!A1</f>
        <v>Table 33. Employment Categories by Province, Fiji: 2017</v>
      </c>
      <c r="B36" s="64"/>
      <c r="C36" s="64"/>
      <c r="D36" s="64"/>
      <c r="E36" s="64"/>
      <c r="F36" s="64"/>
      <c r="G36" s="64"/>
      <c r="H36" s="64"/>
      <c r="I36" s="64"/>
      <c r="J36" s="64"/>
    </row>
    <row r="37" spans="1:10" x14ac:dyDescent="0.25">
      <c r="A37" s="62"/>
      <c r="B37" s="62"/>
      <c r="C37" s="62"/>
      <c r="D37" s="62"/>
      <c r="E37" s="62"/>
      <c r="F37" s="62"/>
      <c r="G37" s="62"/>
      <c r="H37" s="62"/>
      <c r="I37" s="62"/>
      <c r="J37" s="62"/>
    </row>
    <row r="38" spans="1:10" x14ac:dyDescent="0.25">
      <c r="A38" s="62"/>
      <c r="B38" s="62"/>
      <c r="C38" s="62"/>
      <c r="D38" s="62"/>
      <c r="E38" s="62"/>
      <c r="F38" s="62"/>
      <c r="G38" s="62"/>
      <c r="H38" s="62"/>
      <c r="I38" s="62"/>
      <c r="J38" s="62"/>
    </row>
  </sheetData>
  <mergeCells count="36">
    <mergeCell ref="A19:J19"/>
    <mergeCell ref="A27:J27"/>
    <mergeCell ref="A28:J28"/>
    <mergeCell ref="A21:J21"/>
    <mergeCell ref="A22:J22"/>
    <mergeCell ref="A23:J23"/>
    <mergeCell ref="A24:J24"/>
    <mergeCell ref="A25:J25"/>
    <mergeCell ref="A26:J26"/>
    <mergeCell ref="A1:J3"/>
    <mergeCell ref="A4:J4"/>
    <mergeCell ref="A5:J5"/>
    <mergeCell ref="A6:J6"/>
    <mergeCell ref="A7:J7"/>
    <mergeCell ref="A8:J8"/>
    <mergeCell ref="A29:J29"/>
    <mergeCell ref="A30:J30"/>
    <mergeCell ref="A31:J31"/>
    <mergeCell ref="A32:J32"/>
    <mergeCell ref="A20:J20"/>
    <mergeCell ref="A9:J9"/>
    <mergeCell ref="A10:J10"/>
    <mergeCell ref="A11:J11"/>
    <mergeCell ref="A12:J12"/>
    <mergeCell ref="A13:J13"/>
    <mergeCell ref="A14:J14"/>
    <mergeCell ref="A15:J15"/>
    <mergeCell ref="A16:J16"/>
    <mergeCell ref="A17:J17"/>
    <mergeCell ref="A18:J18"/>
    <mergeCell ref="A38:J38"/>
    <mergeCell ref="A33:J33"/>
    <mergeCell ref="A34:J34"/>
    <mergeCell ref="A35:J35"/>
    <mergeCell ref="A36:J36"/>
    <mergeCell ref="A37:J37"/>
  </mergeCells>
  <hyperlinks>
    <hyperlink ref="A4:J4" location="'Age 5yrs'!A1" display="'Age 5yrs'!A1"/>
    <hyperlink ref="A6:J6" location="'Age Single Yr'!A1" display="'Age Single Yr'!A1"/>
    <hyperlink ref="A7:J7" location="Relationship!A1" display="Relationship!A1"/>
    <hyperlink ref="A8:J8" location="Ethnicity!A1" display="Ethnicity!A1"/>
    <hyperlink ref="A9:J9" location="'Same Birthplace'!A1" display="'Same Birthplace'!A1"/>
    <hyperlink ref="A10:J10" location="Birthplace!A1" display="Birthplace!A1"/>
    <hyperlink ref="A11:J11" location="'Marital Status'!A1" display="'Marital Status'!A1"/>
    <hyperlink ref="A12:J12" location="'Average Age at First Marriage'!A1" display="'Average Age at First Marriage'!A1"/>
    <hyperlink ref="A13:J13" location="'Mother''s Vital Status'!A1" display="'Mother''s Vital Status'!A1"/>
    <hyperlink ref="A14:J14" location="'Father''s Vital Status'!A1" display="'Father''s Vital Status'!A1"/>
    <hyperlink ref="A15:J15" location="Residency!A1" display="Residency!A1"/>
    <hyperlink ref="A16:J16" location="Religion!A1" display="Religion!A1"/>
    <hyperlink ref="A17:J17" location="'Usual Residence'!A1" display="'Usual Residence'!A1"/>
    <hyperlink ref="A18:J18" location="'Residence in 2012'!A1" display="'Residence in 2012'!A1"/>
    <hyperlink ref="A19:J19" location="Disability!A1" display="Disability!A1"/>
    <hyperlink ref="A20:J20" location="'Schooling and Educational'!A1" display="'Schooling and Educational'!A1"/>
    <hyperlink ref="A21:J21" location="'Educational Institution'!A1" display="'Educational Institution'!A1"/>
    <hyperlink ref="A22:J22" location="'Current School Attendance'!A1" display="'Current School Attendance'!A1"/>
    <hyperlink ref="A23:J23" location="'Main Economic Activity'!A1" display="'Main Economic Activity'!A1"/>
    <hyperlink ref="A24:J24" location="'Economic Activities For Females'!A1" display="'Economic Activities For Females'!A1"/>
    <hyperlink ref="A25:J25" location="'Economic Activities For Males'!A1" display="'Economic Activities For Males'!A1"/>
    <hyperlink ref="A26:J26" location="'Economic Activities'!A1" display="'Economic Activities'!A1"/>
    <hyperlink ref="A27:J27" location="Occupation!A1" display="Occupation!A1"/>
    <hyperlink ref="A28:J28" location="Industry!A1" display="Industry!A1"/>
    <hyperlink ref="A29:J29" location="'Hours Worked'!A1" display="'Hours Worked'!A1"/>
    <hyperlink ref="A30:J30" location="Paid!A1" display="Paid!A1"/>
    <hyperlink ref="A31:J31" location="Unemployment!A1" display="Unemployment!A1"/>
    <hyperlink ref="A32:J32" location="'How Looking For Work'!A1" display="'How Looking For Work'!A1"/>
    <hyperlink ref="A33:J33" location="'Multiple Looking for Work'!A1" display="'Multiple Looking for Work'!A1"/>
    <hyperlink ref="A34:J34" location="'Reason Not Looking'!A1" display="'Reason Not Looking'!A1"/>
    <hyperlink ref="A35:J35" location="'Labour Force Status'!A1" display="'Labour Force Status'!A1"/>
    <hyperlink ref="A36:J36" location="'Employment Categories'!A1" display="'Employment Categories'!A1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topLeftCell="A93" zoomScaleNormal="100" workbookViewId="0">
      <selection activeCell="B3" sqref="B3:M3"/>
    </sheetView>
  </sheetViews>
  <sheetFormatPr defaultRowHeight="15" x14ac:dyDescent="0.25"/>
  <cols>
    <col min="2" max="2" width="9.85546875" bestFit="1" customWidth="1"/>
    <col min="3" max="13" width="9.28515625" bestFit="1" customWidth="1"/>
  </cols>
  <sheetData>
    <row r="1" spans="1:15" x14ac:dyDescent="0.25">
      <c r="A1" s="71" t="s">
        <v>83</v>
      </c>
      <c r="B1" s="71"/>
      <c r="C1" s="71"/>
      <c r="D1" s="71"/>
      <c r="E1" s="71"/>
      <c r="F1" s="71"/>
      <c r="G1" s="71"/>
      <c r="H1" s="71"/>
      <c r="I1" s="71"/>
      <c r="J1" s="71"/>
      <c r="K1" s="82"/>
      <c r="L1" s="82"/>
      <c r="M1" s="82"/>
    </row>
    <row r="2" spans="1:15" x14ac:dyDescent="0.25">
      <c r="A2" s="11"/>
      <c r="B2" s="83" t="s">
        <v>2</v>
      </c>
      <c r="C2" s="83"/>
      <c r="D2" s="83"/>
      <c r="E2" s="83" t="s">
        <v>77</v>
      </c>
      <c r="F2" s="83"/>
      <c r="G2" s="83"/>
      <c r="H2" s="83" t="s">
        <v>84</v>
      </c>
      <c r="I2" s="83"/>
      <c r="J2" s="68"/>
      <c r="K2" s="68" t="s">
        <v>85</v>
      </c>
      <c r="L2" s="69"/>
      <c r="M2" s="66"/>
    </row>
    <row r="3" spans="1:15" x14ac:dyDescent="0.25">
      <c r="A3" s="2"/>
      <c r="B3" s="35" t="s">
        <v>2</v>
      </c>
      <c r="C3" s="35" t="s">
        <v>32</v>
      </c>
      <c r="D3" s="35" t="s">
        <v>33</v>
      </c>
      <c r="E3" s="35" t="s">
        <v>2</v>
      </c>
      <c r="F3" s="35" t="s">
        <v>32</v>
      </c>
      <c r="G3" s="35" t="s">
        <v>33</v>
      </c>
      <c r="H3" s="35" t="s">
        <v>2</v>
      </c>
      <c r="I3" s="35" t="s">
        <v>32</v>
      </c>
      <c r="J3" s="35" t="s">
        <v>33</v>
      </c>
      <c r="K3" s="28" t="s">
        <v>2</v>
      </c>
      <c r="L3" s="29" t="s">
        <v>32</v>
      </c>
      <c r="M3" s="30" t="s">
        <v>33</v>
      </c>
    </row>
    <row r="4" spans="1:15" x14ac:dyDescent="0.25">
      <c r="A4" s="1" t="s">
        <v>86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53"/>
    </row>
    <row r="5" spans="1:15" x14ac:dyDescent="0.25">
      <c r="A5" s="1" t="s">
        <v>87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 x14ac:dyDescent="0.25">
      <c r="A6" s="1" t="s">
        <v>2</v>
      </c>
      <c r="B6" s="9">
        <v>144442</v>
      </c>
      <c r="C6" s="9">
        <v>73831</v>
      </c>
      <c r="D6" s="9">
        <v>70611</v>
      </c>
      <c r="E6" s="9">
        <v>49623</v>
      </c>
      <c r="F6" s="9">
        <v>29231</v>
      </c>
      <c r="G6" s="9">
        <v>20392</v>
      </c>
      <c r="H6" s="9">
        <v>87895</v>
      </c>
      <c r="I6" s="9">
        <v>42076</v>
      </c>
      <c r="J6" s="9">
        <v>45819</v>
      </c>
      <c r="K6" s="9">
        <v>6924</v>
      </c>
      <c r="L6" s="9">
        <v>2524</v>
      </c>
      <c r="M6" s="9">
        <v>4400</v>
      </c>
    </row>
    <row r="7" spans="1:15" x14ac:dyDescent="0.25">
      <c r="A7" s="1" t="s">
        <v>88</v>
      </c>
      <c r="B7" s="9">
        <v>19225</v>
      </c>
      <c r="C7" s="9">
        <v>9778</v>
      </c>
      <c r="D7" s="9">
        <v>9447</v>
      </c>
      <c r="E7" s="9">
        <v>18171</v>
      </c>
      <c r="F7" s="9">
        <v>9425</v>
      </c>
      <c r="G7" s="9">
        <v>8746</v>
      </c>
      <c r="H7" s="9">
        <v>985</v>
      </c>
      <c r="I7" s="9">
        <v>314</v>
      </c>
      <c r="J7" s="9">
        <v>671</v>
      </c>
      <c r="K7" s="9">
        <v>69</v>
      </c>
      <c r="L7" s="9">
        <v>39</v>
      </c>
      <c r="M7" s="9">
        <v>30</v>
      </c>
    </row>
    <row r="8" spans="1:15" x14ac:dyDescent="0.25">
      <c r="A8" s="1" t="s">
        <v>89</v>
      </c>
      <c r="B8" s="9">
        <v>21164</v>
      </c>
      <c r="C8" s="9">
        <v>10490</v>
      </c>
      <c r="D8" s="9">
        <v>10674</v>
      </c>
      <c r="E8" s="9">
        <v>14841</v>
      </c>
      <c r="F8" s="9">
        <v>8612</v>
      </c>
      <c r="G8" s="9">
        <v>6229</v>
      </c>
      <c r="H8" s="9">
        <v>6108</v>
      </c>
      <c r="I8" s="9">
        <v>1815</v>
      </c>
      <c r="J8" s="9">
        <v>4293</v>
      </c>
      <c r="K8" s="9">
        <v>215</v>
      </c>
      <c r="L8" s="9">
        <v>63</v>
      </c>
      <c r="M8" s="9">
        <v>152</v>
      </c>
    </row>
    <row r="9" spans="1:15" x14ac:dyDescent="0.25">
      <c r="A9" s="1" t="s">
        <v>90</v>
      </c>
      <c r="B9" s="9">
        <v>19985</v>
      </c>
      <c r="C9" s="9">
        <v>10249</v>
      </c>
      <c r="D9" s="9">
        <v>9736</v>
      </c>
      <c r="E9" s="9">
        <v>7464</v>
      </c>
      <c r="F9" s="9">
        <v>5078</v>
      </c>
      <c r="G9" s="9">
        <v>2386</v>
      </c>
      <c r="H9" s="9">
        <v>12042</v>
      </c>
      <c r="I9" s="9">
        <v>5015</v>
      </c>
      <c r="J9" s="9">
        <v>7027</v>
      </c>
      <c r="K9" s="9">
        <v>479</v>
      </c>
      <c r="L9" s="9">
        <v>156</v>
      </c>
      <c r="M9" s="9">
        <v>323</v>
      </c>
    </row>
    <row r="10" spans="1:15" x14ac:dyDescent="0.25">
      <c r="A10" s="1" t="s">
        <v>91</v>
      </c>
      <c r="B10" s="9">
        <v>20092</v>
      </c>
      <c r="C10" s="9">
        <v>10314</v>
      </c>
      <c r="D10" s="9">
        <v>9778</v>
      </c>
      <c r="E10" s="9">
        <v>3879</v>
      </c>
      <c r="F10" s="9">
        <v>2691</v>
      </c>
      <c r="G10" s="9">
        <v>1188</v>
      </c>
      <c r="H10" s="9">
        <v>15399</v>
      </c>
      <c r="I10" s="9">
        <v>7259</v>
      </c>
      <c r="J10" s="9">
        <v>8140</v>
      </c>
      <c r="K10" s="9">
        <v>814</v>
      </c>
      <c r="L10" s="9">
        <v>364</v>
      </c>
      <c r="M10" s="9">
        <v>450</v>
      </c>
    </row>
    <row r="11" spans="1:15" x14ac:dyDescent="0.25">
      <c r="A11" s="1" t="s">
        <v>92</v>
      </c>
      <c r="B11" s="9">
        <v>19598</v>
      </c>
      <c r="C11" s="9">
        <v>10141</v>
      </c>
      <c r="D11" s="9">
        <v>9457</v>
      </c>
      <c r="E11" s="9">
        <v>2411</v>
      </c>
      <c r="F11" s="9">
        <v>1645</v>
      </c>
      <c r="G11" s="9">
        <v>766</v>
      </c>
      <c r="H11" s="9">
        <v>16118</v>
      </c>
      <c r="I11" s="9">
        <v>8008</v>
      </c>
      <c r="J11" s="9">
        <v>8110</v>
      </c>
      <c r="K11" s="9">
        <v>1069</v>
      </c>
      <c r="L11" s="9">
        <v>488</v>
      </c>
      <c r="M11" s="9">
        <v>581</v>
      </c>
    </row>
    <row r="12" spans="1:15" x14ac:dyDescent="0.25">
      <c r="A12" s="1" t="s">
        <v>93</v>
      </c>
      <c r="B12" s="9">
        <v>15770</v>
      </c>
      <c r="C12" s="9">
        <v>8207</v>
      </c>
      <c r="D12" s="9">
        <v>7563</v>
      </c>
      <c r="E12" s="9">
        <v>1285</v>
      </c>
      <c r="F12" s="9">
        <v>837</v>
      </c>
      <c r="G12" s="9">
        <v>448</v>
      </c>
      <c r="H12" s="9">
        <v>13378</v>
      </c>
      <c r="I12" s="9">
        <v>6950</v>
      </c>
      <c r="J12" s="9">
        <v>6428</v>
      </c>
      <c r="K12" s="9">
        <v>1107</v>
      </c>
      <c r="L12" s="9">
        <v>420</v>
      </c>
      <c r="M12" s="9">
        <v>687</v>
      </c>
    </row>
    <row r="13" spans="1:15" x14ac:dyDescent="0.25">
      <c r="A13" s="1" t="s">
        <v>94</v>
      </c>
      <c r="B13" s="9">
        <v>14307</v>
      </c>
      <c r="C13" s="9">
        <v>7318</v>
      </c>
      <c r="D13" s="9">
        <v>6989</v>
      </c>
      <c r="E13" s="9">
        <v>915</v>
      </c>
      <c r="F13" s="9">
        <v>569</v>
      </c>
      <c r="G13" s="9">
        <v>346</v>
      </c>
      <c r="H13" s="9">
        <v>12057</v>
      </c>
      <c r="I13" s="9">
        <v>6298</v>
      </c>
      <c r="J13" s="9">
        <v>5759</v>
      </c>
      <c r="K13" s="9">
        <v>1335</v>
      </c>
      <c r="L13" s="9">
        <v>451</v>
      </c>
      <c r="M13" s="9">
        <v>884</v>
      </c>
    </row>
    <row r="14" spans="1:15" x14ac:dyDescent="0.25">
      <c r="A14" s="1" t="s">
        <v>95</v>
      </c>
      <c r="B14" s="9">
        <v>14301</v>
      </c>
      <c r="C14" s="9">
        <v>7334</v>
      </c>
      <c r="D14" s="9">
        <v>6967</v>
      </c>
      <c r="E14" s="9">
        <v>657</v>
      </c>
      <c r="F14" s="9">
        <v>374</v>
      </c>
      <c r="G14" s="9">
        <v>283</v>
      </c>
      <c r="H14" s="9">
        <v>11808</v>
      </c>
      <c r="I14" s="9">
        <v>6417</v>
      </c>
      <c r="J14" s="9">
        <v>5391</v>
      </c>
      <c r="K14" s="9">
        <v>1836</v>
      </c>
      <c r="L14" s="9">
        <v>543</v>
      </c>
      <c r="M14" s="9">
        <v>1293</v>
      </c>
    </row>
    <row r="15" spans="1:15" x14ac:dyDescent="0.25">
      <c r="A15" s="1" t="s">
        <v>96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5" x14ac:dyDescent="0.25">
      <c r="A16" s="1" t="s">
        <v>87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5">
      <c r="A17" s="1" t="s">
        <v>2</v>
      </c>
      <c r="B17" s="9">
        <v>22531</v>
      </c>
      <c r="C17" s="9">
        <v>11899</v>
      </c>
      <c r="D17" s="9">
        <v>10632</v>
      </c>
      <c r="E17" s="9">
        <v>7456</v>
      </c>
      <c r="F17" s="9">
        <v>4782</v>
      </c>
      <c r="G17" s="9">
        <v>2674</v>
      </c>
      <c r="H17" s="9">
        <v>13865</v>
      </c>
      <c r="I17" s="9">
        <v>6661</v>
      </c>
      <c r="J17" s="9">
        <v>7204</v>
      </c>
      <c r="K17" s="9">
        <v>1210</v>
      </c>
      <c r="L17" s="9">
        <v>456</v>
      </c>
      <c r="M17" s="9">
        <v>754</v>
      </c>
    </row>
    <row r="18" spans="1:13" x14ac:dyDescent="0.25">
      <c r="A18" s="1" t="s">
        <v>88</v>
      </c>
      <c r="B18" s="9">
        <v>3037</v>
      </c>
      <c r="C18" s="9">
        <v>1624</v>
      </c>
      <c r="D18" s="9">
        <v>1413</v>
      </c>
      <c r="E18" s="9">
        <v>2892</v>
      </c>
      <c r="F18" s="9">
        <v>1574</v>
      </c>
      <c r="G18" s="9">
        <v>1318</v>
      </c>
      <c r="H18" s="9">
        <v>141</v>
      </c>
      <c r="I18" s="9">
        <v>49</v>
      </c>
      <c r="J18" s="9">
        <v>92</v>
      </c>
      <c r="K18" s="9">
        <v>4</v>
      </c>
      <c r="L18" s="9">
        <v>1</v>
      </c>
      <c r="M18" s="9">
        <v>3</v>
      </c>
    </row>
    <row r="19" spans="1:13" x14ac:dyDescent="0.25">
      <c r="A19" s="1" t="s">
        <v>89</v>
      </c>
      <c r="B19" s="9">
        <v>2928</v>
      </c>
      <c r="C19" s="9">
        <v>1526</v>
      </c>
      <c r="D19" s="9">
        <v>1402</v>
      </c>
      <c r="E19" s="9">
        <v>2001</v>
      </c>
      <c r="F19" s="9">
        <v>1271</v>
      </c>
      <c r="G19" s="9">
        <v>730</v>
      </c>
      <c r="H19" s="9">
        <v>896</v>
      </c>
      <c r="I19" s="9">
        <v>250</v>
      </c>
      <c r="J19" s="9">
        <v>646</v>
      </c>
      <c r="K19" s="9">
        <v>31</v>
      </c>
      <c r="L19" s="9">
        <v>5</v>
      </c>
      <c r="M19" s="9">
        <v>26</v>
      </c>
    </row>
    <row r="20" spans="1:13" x14ac:dyDescent="0.25">
      <c r="A20" s="1" t="s">
        <v>90</v>
      </c>
      <c r="B20" s="9">
        <v>2891</v>
      </c>
      <c r="C20" s="9">
        <v>1538</v>
      </c>
      <c r="D20" s="9">
        <v>1353</v>
      </c>
      <c r="E20" s="9">
        <v>1098</v>
      </c>
      <c r="F20" s="9">
        <v>834</v>
      </c>
      <c r="G20" s="9">
        <v>264</v>
      </c>
      <c r="H20" s="9">
        <v>1725</v>
      </c>
      <c r="I20" s="9">
        <v>680</v>
      </c>
      <c r="J20" s="9">
        <v>1045</v>
      </c>
      <c r="K20" s="9">
        <v>68</v>
      </c>
      <c r="L20" s="9">
        <v>24</v>
      </c>
      <c r="M20" s="9">
        <v>44</v>
      </c>
    </row>
    <row r="21" spans="1:13" x14ac:dyDescent="0.25">
      <c r="A21" s="1" t="s">
        <v>91</v>
      </c>
      <c r="B21" s="9">
        <v>2962</v>
      </c>
      <c r="C21" s="9">
        <v>1623</v>
      </c>
      <c r="D21" s="9">
        <v>1339</v>
      </c>
      <c r="E21" s="9">
        <v>594</v>
      </c>
      <c r="F21" s="9">
        <v>462</v>
      </c>
      <c r="G21" s="9">
        <v>132</v>
      </c>
      <c r="H21" s="9">
        <v>2229</v>
      </c>
      <c r="I21" s="9">
        <v>1088</v>
      </c>
      <c r="J21" s="9">
        <v>1141</v>
      </c>
      <c r="K21" s="9">
        <v>139</v>
      </c>
      <c r="L21" s="9">
        <v>73</v>
      </c>
      <c r="M21" s="9">
        <v>66</v>
      </c>
    </row>
    <row r="22" spans="1:13" x14ac:dyDescent="0.25">
      <c r="A22" s="1" t="s">
        <v>92</v>
      </c>
      <c r="B22" s="9">
        <v>3158</v>
      </c>
      <c r="C22" s="9">
        <v>1679</v>
      </c>
      <c r="D22" s="9">
        <v>1479</v>
      </c>
      <c r="E22" s="9">
        <v>407</v>
      </c>
      <c r="F22" s="9">
        <v>308</v>
      </c>
      <c r="G22" s="9">
        <v>99</v>
      </c>
      <c r="H22" s="9">
        <v>2560</v>
      </c>
      <c r="I22" s="9">
        <v>1276</v>
      </c>
      <c r="J22" s="9">
        <v>1284</v>
      </c>
      <c r="K22" s="9">
        <v>191</v>
      </c>
      <c r="L22" s="9">
        <v>95</v>
      </c>
      <c r="M22" s="9">
        <v>96</v>
      </c>
    </row>
    <row r="23" spans="1:13" x14ac:dyDescent="0.25">
      <c r="A23" s="1" t="s">
        <v>93</v>
      </c>
      <c r="B23" s="9">
        <v>2467</v>
      </c>
      <c r="C23" s="9">
        <v>1286</v>
      </c>
      <c r="D23" s="9">
        <v>1181</v>
      </c>
      <c r="E23" s="9">
        <v>186</v>
      </c>
      <c r="F23" s="9">
        <v>143</v>
      </c>
      <c r="G23" s="9">
        <v>43</v>
      </c>
      <c r="H23" s="9">
        <v>2098</v>
      </c>
      <c r="I23" s="9">
        <v>1076</v>
      </c>
      <c r="J23" s="9">
        <v>1022</v>
      </c>
      <c r="K23" s="9">
        <v>183</v>
      </c>
      <c r="L23" s="9">
        <v>67</v>
      </c>
      <c r="M23" s="9">
        <v>116</v>
      </c>
    </row>
    <row r="24" spans="1:13" x14ac:dyDescent="0.25">
      <c r="A24" s="1" t="s">
        <v>94</v>
      </c>
      <c r="B24" s="9">
        <v>2520</v>
      </c>
      <c r="C24" s="9">
        <v>1284</v>
      </c>
      <c r="D24" s="9">
        <v>1236</v>
      </c>
      <c r="E24" s="9">
        <v>170</v>
      </c>
      <c r="F24" s="9">
        <v>120</v>
      </c>
      <c r="G24" s="9">
        <v>50</v>
      </c>
      <c r="H24" s="9">
        <v>2114</v>
      </c>
      <c r="I24" s="9">
        <v>1087</v>
      </c>
      <c r="J24" s="9">
        <v>1027</v>
      </c>
      <c r="K24" s="9">
        <v>236</v>
      </c>
      <c r="L24" s="9">
        <v>77</v>
      </c>
      <c r="M24" s="9">
        <v>159</v>
      </c>
    </row>
    <row r="25" spans="1:13" x14ac:dyDescent="0.25">
      <c r="A25" s="1" t="s">
        <v>95</v>
      </c>
      <c r="B25" s="9">
        <v>2568</v>
      </c>
      <c r="C25" s="9">
        <v>1339</v>
      </c>
      <c r="D25" s="9">
        <v>1229</v>
      </c>
      <c r="E25" s="9">
        <v>108</v>
      </c>
      <c r="F25" s="9">
        <v>70</v>
      </c>
      <c r="G25" s="9">
        <v>38</v>
      </c>
      <c r="H25" s="9">
        <v>2102</v>
      </c>
      <c r="I25" s="9">
        <v>1155</v>
      </c>
      <c r="J25" s="9">
        <v>947</v>
      </c>
      <c r="K25" s="9">
        <v>358</v>
      </c>
      <c r="L25" s="9">
        <v>114</v>
      </c>
      <c r="M25" s="9">
        <v>244</v>
      </c>
    </row>
    <row r="26" spans="1:13" x14ac:dyDescent="0.25">
      <c r="A26" s="1" t="s">
        <v>97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x14ac:dyDescent="0.25">
      <c r="A27" s="1" t="s">
        <v>87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x14ac:dyDescent="0.25">
      <c r="A28" s="1" t="s">
        <v>2</v>
      </c>
      <c r="B28" s="9">
        <v>2534</v>
      </c>
      <c r="C28" s="9">
        <v>1357</v>
      </c>
      <c r="D28" s="9">
        <v>1177</v>
      </c>
      <c r="E28" s="9">
        <v>779</v>
      </c>
      <c r="F28" s="9">
        <v>545</v>
      </c>
      <c r="G28" s="9">
        <v>234</v>
      </c>
      <c r="H28" s="9">
        <v>1678</v>
      </c>
      <c r="I28" s="9">
        <v>789</v>
      </c>
      <c r="J28" s="9">
        <v>889</v>
      </c>
      <c r="K28" s="9">
        <v>77</v>
      </c>
      <c r="L28" s="9">
        <v>23</v>
      </c>
      <c r="M28" s="9">
        <v>54</v>
      </c>
    </row>
    <row r="29" spans="1:13" x14ac:dyDescent="0.25">
      <c r="A29" s="1" t="s">
        <v>88</v>
      </c>
      <c r="B29" s="9">
        <v>321</v>
      </c>
      <c r="C29" s="9">
        <v>169</v>
      </c>
      <c r="D29" s="9">
        <v>152</v>
      </c>
      <c r="E29" s="9">
        <v>299</v>
      </c>
      <c r="F29" s="9">
        <v>168</v>
      </c>
      <c r="G29" s="9">
        <v>131</v>
      </c>
      <c r="H29" s="9">
        <v>22</v>
      </c>
      <c r="I29" s="9">
        <v>1</v>
      </c>
      <c r="J29" s="9">
        <v>21</v>
      </c>
      <c r="K29" s="9">
        <v>0</v>
      </c>
      <c r="L29" s="9">
        <v>0</v>
      </c>
      <c r="M29" s="9">
        <v>0</v>
      </c>
    </row>
    <row r="30" spans="1:13" x14ac:dyDescent="0.25">
      <c r="A30" s="1" t="s">
        <v>89</v>
      </c>
      <c r="B30" s="9">
        <v>300</v>
      </c>
      <c r="C30" s="9">
        <v>161</v>
      </c>
      <c r="D30" s="9">
        <v>139</v>
      </c>
      <c r="E30" s="9">
        <v>181</v>
      </c>
      <c r="F30" s="9">
        <v>135</v>
      </c>
      <c r="G30" s="9">
        <v>46</v>
      </c>
      <c r="H30" s="9">
        <v>117</v>
      </c>
      <c r="I30" s="9">
        <v>25</v>
      </c>
      <c r="J30" s="9">
        <v>92</v>
      </c>
      <c r="K30" s="9">
        <v>2</v>
      </c>
      <c r="L30" s="9">
        <v>1</v>
      </c>
      <c r="M30" s="9">
        <v>1</v>
      </c>
    </row>
    <row r="31" spans="1:13" x14ac:dyDescent="0.25">
      <c r="A31" s="1" t="s">
        <v>90</v>
      </c>
      <c r="B31" s="9">
        <v>330</v>
      </c>
      <c r="C31" s="9">
        <v>179</v>
      </c>
      <c r="D31" s="9">
        <v>151</v>
      </c>
      <c r="E31" s="9">
        <v>115</v>
      </c>
      <c r="F31" s="9">
        <v>93</v>
      </c>
      <c r="G31" s="9">
        <v>22</v>
      </c>
      <c r="H31" s="9">
        <v>210</v>
      </c>
      <c r="I31" s="9">
        <v>85</v>
      </c>
      <c r="J31" s="9">
        <v>125</v>
      </c>
      <c r="K31" s="9">
        <v>5</v>
      </c>
      <c r="L31" s="9">
        <v>1</v>
      </c>
      <c r="M31" s="9">
        <v>4</v>
      </c>
    </row>
    <row r="32" spans="1:13" x14ac:dyDescent="0.25">
      <c r="A32" s="1" t="s">
        <v>91</v>
      </c>
      <c r="B32" s="9">
        <v>345</v>
      </c>
      <c r="C32" s="9">
        <v>191</v>
      </c>
      <c r="D32" s="9">
        <v>154</v>
      </c>
      <c r="E32" s="9">
        <v>79</v>
      </c>
      <c r="F32" s="9">
        <v>64</v>
      </c>
      <c r="G32" s="9">
        <v>15</v>
      </c>
      <c r="H32" s="9">
        <v>257</v>
      </c>
      <c r="I32" s="9">
        <v>121</v>
      </c>
      <c r="J32" s="9">
        <v>136</v>
      </c>
      <c r="K32" s="9">
        <v>9</v>
      </c>
      <c r="L32" s="9">
        <v>6</v>
      </c>
      <c r="M32" s="9">
        <v>3</v>
      </c>
    </row>
    <row r="33" spans="1:13" x14ac:dyDescent="0.25">
      <c r="A33" s="1" t="s">
        <v>92</v>
      </c>
      <c r="B33" s="9">
        <v>378</v>
      </c>
      <c r="C33" s="9">
        <v>204</v>
      </c>
      <c r="D33" s="9">
        <v>174</v>
      </c>
      <c r="E33" s="9">
        <v>53</v>
      </c>
      <c r="F33" s="9">
        <v>45</v>
      </c>
      <c r="G33" s="9">
        <v>8</v>
      </c>
      <c r="H33" s="9">
        <v>315</v>
      </c>
      <c r="I33" s="9">
        <v>154</v>
      </c>
      <c r="J33" s="9">
        <v>161</v>
      </c>
      <c r="K33" s="9">
        <v>10</v>
      </c>
      <c r="L33" s="9">
        <v>5</v>
      </c>
      <c r="M33" s="9">
        <v>5</v>
      </c>
    </row>
    <row r="34" spans="1:13" x14ac:dyDescent="0.25">
      <c r="A34" s="1" t="s">
        <v>93</v>
      </c>
      <c r="B34" s="9">
        <v>276</v>
      </c>
      <c r="C34" s="9">
        <v>157</v>
      </c>
      <c r="D34" s="9">
        <v>119</v>
      </c>
      <c r="E34" s="9">
        <v>20</v>
      </c>
      <c r="F34" s="9">
        <v>17</v>
      </c>
      <c r="G34" s="9">
        <v>3</v>
      </c>
      <c r="H34" s="9">
        <v>250</v>
      </c>
      <c r="I34" s="9">
        <v>139</v>
      </c>
      <c r="J34" s="9">
        <v>111</v>
      </c>
      <c r="K34" s="9">
        <v>6</v>
      </c>
      <c r="L34" s="9">
        <v>1</v>
      </c>
      <c r="M34" s="9">
        <v>5</v>
      </c>
    </row>
    <row r="35" spans="1:13" x14ac:dyDescent="0.25">
      <c r="A35" s="1" t="s">
        <v>94</v>
      </c>
      <c r="B35" s="9">
        <v>258</v>
      </c>
      <c r="C35" s="9">
        <v>135</v>
      </c>
      <c r="D35" s="9">
        <v>123</v>
      </c>
      <c r="E35" s="9">
        <v>18</v>
      </c>
      <c r="F35" s="9">
        <v>15</v>
      </c>
      <c r="G35" s="9">
        <v>3</v>
      </c>
      <c r="H35" s="9">
        <v>223</v>
      </c>
      <c r="I35" s="9">
        <v>115</v>
      </c>
      <c r="J35" s="9">
        <v>108</v>
      </c>
      <c r="K35" s="9">
        <v>17</v>
      </c>
      <c r="L35" s="9">
        <v>5</v>
      </c>
      <c r="M35" s="9">
        <v>12</v>
      </c>
    </row>
    <row r="36" spans="1:13" x14ac:dyDescent="0.25">
      <c r="A36" s="1" t="s">
        <v>95</v>
      </c>
      <c r="B36" s="9">
        <v>326</v>
      </c>
      <c r="C36" s="9">
        <v>161</v>
      </c>
      <c r="D36" s="9">
        <v>165</v>
      </c>
      <c r="E36" s="9">
        <v>14</v>
      </c>
      <c r="F36" s="9">
        <v>8</v>
      </c>
      <c r="G36" s="9">
        <v>6</v>
      </c>
      <c r="H36" s="9">
        <v>284</v>
      </c>
      <c r="I36" s="9">
        <v>149</v>
      </c>
      <c r="J36" s="9">
        <v>135</v>
      </c>
      <c r="K36" s="9">
        <v>28</v>
      </c>
      <c r="L36" s="9">
        <v>4</v>
      </c>
      <c r="M36" s="9">
        <v>24</v>
      </c>
    </row>
    <row r="37" spans="1:13" x14ac:dyDescent="0.25">
      <c r="A37" s="1" t="s">
        <v>98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x14ac:dyDescent="0.25">
      <c r="A38" s="1" t="s">
        <v>87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x14ac:dyDescent="0.25">
      <c r="A39" s="1" t="s">
        <v>2</v>
      </c>
      <c r="B39" s="9">
        <v>36033</v>
      </c>
      <c r="C39" s="9">
        <v>18324</v>
      </c>
      <c r="D39" s="9">
        <v>17709</v>
      </c>
      <c r="E39" s="9">
        <v>12564</v>
      </c>
      <c r="F39" s="9">
        <v>7208</v>
      </c>
      <c r="G39" s="9">
        <v>5356</v>
      </c>
      <c r="H39" s="9">
        <v>21797</v>
      </c>
      <c r="I39" s="9">
        <v>10534</v>
      </c>
      <c r="J39" s="9">
        <v>11263</v>
      </c>
      <c r="K39" s="9">
        <v>1672</v>
      </c>
      <c r="L39" s="9">
        <v>582</v>
      </c>
      <c r="M39" s="9">
        <v>1090</v>
      </c>
    </row>
    <row r="40" spans="1:13" x14ac:dyDescent="0.25">
      <c r="A40" s="1" t="s">
        <v>88</v>
      </c>
      <c r="B40" s="9">
        <v>4465</v>
      </c>
      <c r="C40" s="9">
        <v>2259</v>
      </c>
      <c r="D40" s="9">
        <v>2206</v>
      </c>
      <c r="E40" s="9">
        <v>4232</v>
      </c>
      <c r="F40" s="9">
        <v>2185</v>
      </c>
      <c r="G40" s="9">
        <v>2047</v>
      </c>
      <c r="H40" s="9">
        <v>215</v>
      </c>
      <c r="I40" s="9">
        <v>63</v>
      </c>
      <c r="J40" s="9">
        <v>152</v>
      </c>
      <c r="K40" s="9">
        <v>18</v>
      </c>
      <c r="L40" s="9">
        <v>11</v>
      </c>
      <c r="M40" s="9">
        <v>7</v>
      </c>
    </row>
    <row r="41" spans="1:13" x14ac:dyDescent="0.25">
      <c r="A41" s="1" t="s">
        <v>89</v>
      </c>
      <c r="B41" s="9">
        <v>5322</v>
      </c>
      <c r="C41" s="9">
        <v>2630</v>
      </c>
      <c r="D41" s="9">
        <v>2692</v>
      </c>
      <c r="E41" s="9">
        <v>3870</v>
      </c>
      <c r="F41" s="9">
        <v>2195</v>
      </c>
      <c r="G41" s="9">
        <v>1675</v>
      </c>
      <c r="H41" s="9">
        <v>1411</v>
      </c>
      <c r="I41" s="9">
        <v>417</v>
      </c>
      <c r="J41" s="9">
        <v>994</v>
      </c>
      <c r="K41" s="9">
        <v>41</v>
      </c>
      <c r="L41" s="9">
        <v>18</v>
      </c>
      <c r="M41" s="9">
        <v>23</v>
      </c>
    </row>
    <row r="42" spans="1:13" x14ac:dyDescent="0.25">
      <c r="A42" s="1" t="s">
        <v>90</v>
      </c>
      <c r="B42" s="9">
        <v>5416</v>
      </c>
      <c r="C42" s="9">
        <v>2796</v>
      </c>
      <c r="D42" s="9">
        <v>2620</v>
      </c>
      <c r="E42" s="9">
        <v>2111</v>
      </c>
      <c r="F42" s="9">
        <v>1379</v>
      </c>
      <c r="G42" s="9">
        <v>732</v>
      </c>
      <c r="H42" s="9">
        <v>3179</v>
      </c>
      <c r="I42" s="9">
        <v>1382</v>
      </c>
      <c r="J42" s="9">
        <v>1797</v>
      </c>
      <c r="K42" s="9">
        <v>126</v>
      </c>
      <c r="L42" s="9">
        <v>35</v>
      </c>
      <c r="M42" s="9">
        <v>91</v>
      </c>
    </row>
    <row r="43" spans="1:13" x14ac:dyDescent="0.25">
      <c r="A43" s="1" t="s">
        <v>91</v>
      </c>
      <c r="B43" s="9">
        <v>5289</v>
      </c>
      <c r="C43" s="9">
        <v>2651</v>
      </c>
      <c r="D43" s="9">
        <v>2638</v>
      </c>
      <c r="E43" s="9">
        <v>1047</v>
      </c>
      <c r="F43" s="9">
        <v>684</v>
      </c>
      <c r="G43" s="9">
        <v>363</v>
      </c>
      <c r="H43" s="9">
        <v>4044</v>
      </c>
      <c r="I43" s="9">
        <v>1885</v>
      </c>
      <c r="J43" s="9">
        <v>2159</v>
      </c>
      <c r="K43" s="9">
        <v>198</v>
      </c>
      <c r="L43" s="9">
        <v>82</v>
      </c>
      <c r="M43" s="9">
        <v>116</v>
      </c>
    </row>
    <row r="44" spans="1:13" x14ac:dyDescent="0.25">
      <c r="A44" s="1" t="s">
        <v>92</v>
      </c>
      <c r="B44" s="9">
        <v>4912</v>
      </c>
      <c r="C44" s="9">
        <v>2503</v>
      </c>
      <c r="D44" s="9">
        <v>2409</v>
      </c>
      <c r="E44" s="9">
        <v>632</v>
      </c>
      <c r="F44" s="9">
        <v>386</v>
      </c>
      <c r="G44" s="9">
        <v>246</v>
      </c>
      <c r="H44" s="9">
        <v>4010</v>
      </c>
      <c r="I44" s="9">
        <v>1999</v>
      </c>
      <c r="J44" s="9">
        <v>2011</v>
      </c>
      <c r="K44" s="9">
        <v>270</v>
      </c>
      <c r="L44" s="9">
        <v>118</v>
      </c>
      <c r="M44" s="9">
        <v>152</v>
      </c>
    </row>
    <row r="45" spans="1:13" x14ac:dyDescent="0.25">
      <c r="A45" s="1" t="s">
        <v>93</v>
      </c>
      <c r="B45" s="9">
        <v>3921</v>
      </c>
      <c r="C45" s="9">
        <v>2011</v>
      </c>
      <c r="D45" s="9">
        <v>1910</v>
      </c>
      <c r="E45" s="9">
        <v>326</v>
      </c>
      <c r="F45" s="9">
        <v>188</v>
      </c>
      <c r="G45" s="9">
        <v>138</v>
      </c>
      <c r="H45" s="9">
        <v>3301</v>
      </c>
      <c r="I45" s="9">
        <v>1722</v>
      </c>
      <c r="J45" s="9">
        <v>1579</v>
      </c>
      <c r="K45" s="9">
        <v>294</v>
      </c>
      <c r="L45" s="9">
        <v>101</v>
      </c>
      <c r="M45" s="9">
        <v>193</v>
      </c>
    </row>
    <row r="46" spans="1:13" x14ac:dyDescent="0.25">
      <c r="A46" s="1" t="s">
        <v>94</v>
      </c>
      <c r="B46" s="9">
        <v>3422</v>
      </c>
      <c r="C46" s="9">
        <v>1739</v>
      </c>
      <c r="D46" s="9">
        <v>1683</v>
      </c>
      <c r="E46" s="9">
        <v>213</v>
      </c>
      <c r="F46" s="9">
        <v>117</v>
      </c>
      <c r="G46" s="9">
        <v>96</v>
      </c>
      <c r="H46" s="9">
        <v>2886</v>
      </c>
      <c r="I46" s="9">
        <v>1510</v>
      </c>
      <c r="J46" s="9">
        <v>1376</v>
      </c>
      <c r="K46" s="9">
        <v>323</v>
      </c>
      <c r="L46" s="9">
        <v>112</v>
      </c>
      <c r="M46" s="9">
        <v>211</v>
      </c>
    </row>
    <row r="47" spans="1:13" x14ac:dyDescent="0.25">
      <c r="A47" s="1" t="s">
        <v>95</v>
      </c>
      <c r="B47" s="9">
        <v>3286</v>
      </c>
      <c r="C47" s="9">
        <v>1735</v>
      </c>
      <c r="D47" s="9">
        <v>1551</v>
      </c>
      <c r="E47" s="9">
        <v>133</v>
      </c>
      <c r="F47" s="9">
        <v>74</v>
      </c>
      <c r="G47" s="9">
        <v>59</v>
      </c>
      <c r="H47" s="9">
        <v>2751</v>
      </c>
      <c r="I47" s="9">
        <v>1556</v>
      </c>
      <c r="J47" s="9">
        <v>1195</v>
      </c>
      <c r="K47" s="9">
        <v>402</v>
      </c>
      <c r="L47" s="9">
        <v>105</v>
      </c>
      <c r="M47" s="9">
        <v>297</v>
      </c>
    </row>
    <row r="48" spans="1:13" x14ac:dyDescent="0.25">
      <c r="A48" s="1" t="s">
        <v>99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3" x14ac:dyDescent="0.25">
      <c r="A49" s="1" t="s">
        <v>87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x14ac:dyDescent="0.25">
      <c r="A50" s="1" t="s">
        <v>2</v>
      </c>
      <c r="B50" s="9">
        <v>1484</v>
      </c>
      <c r="C50" s="9">
        <v>767</v>
      </c>
      <c r="D50" s="9">
        <v>717</v>
      </c>
      <c r="E50" s="9">
        <v>497</v>
      </c>
      <c r="F50" s="9">
        <v>298</v>
      </c>
      <c r="G50" s="9">
        <v>199</v>
      </c>
      <c r="H50" s="9">
        <v>935</v>
      </c>
      <c r="I50" s="9">
        <v>455</v>
      </c>
      <c r="J50" s="9">
        <v>480</v>
      </c>
      <c r="K50" s="9">
        <v>52</v>
      </c>
      <c r="L50" s="9">
        <v>14</v>
      </c>
      <c r="M50" s="9">
        <v>38</v>
      </c>
    </row>
    <row r="51" spans="1:13" x14ac:dyDescent="0.25">
      <c r="A51" s="1" t="s">
        <v>88</v>
      </c>
      <c r="B51" s="9">
        <v>185</v>
      </c>
      <c r="C51" s="9">
        <v>101</v>
      </c>
      <c r="D51" s="9">
        <v>84</v>
      </c>
      <c r="E51" s="9">
        <v>179</v>
      </c>
      <c r="F51" s="9">
        <v>101</v>
      </c>
      <c r="G51" s="9">
        <v>78</v>
      </c>
      <c r="H51" s="9">
        <v>5</v>
      </c>
      <c r="I51" s="9">
        <v>0</v>
      </c>
      <c r="J51" s="9">
        <v>5</v>
      </c>
      <c r="K51" s="9">
        <v>1</v>
      </c>
      <c r="L51" s="9">
        <v>0</v>
      </c>
      <c r="M51" s="9">
        <v>1</v>
      </c>
    </row>
    <row r="52" spans="1:13" x14ac:dyDescent="0.25">
      <c r="A52" s="1" t="s">
        <v>89</v>
      </c>
      <c r="B52" s="9">
        <v>176</v>
      </c>
      <c r="C52" s="9">
        <v>87</v>
      </c>
      <c r="D52" s="9">
        <v>89</v>
      </c>
      <c r="E52" s="9">
        <v>113</v>
      </c>
      <c r="F52" s="9">
        <v>66</v>
      </c>
      <c r="G52" s="9">
        <v>47</v>
      </c>
      <c r="H52" s="9">
        <v>60</v>
      </c>
      <c r="I52" s="9">
        <v>21</v>
      </c>
      <c r="J52" s="9">
        <v>39</v>
      </c>
      <c r="K52" s="9">
        <v>3</v>
      </c>
      <c r="L52" s="9">
        <v>0</v>
      </c>
      <c r="M52" s="9">
        <v>3</v>
      </c>
    </row>
    <row r="53" spans="1:13" x14ac:dyDescent="0.25">
      <c r="A53" s="1" t="s">
        <v>90</v>
      </c>
      <c r="B53" s="9">
        <v>269</v>
      </c>
      <c r="C53" s="9">
        <v>146</v>
      </c>
      <c r="D53" s="9">
        <v>123</v>
      </c>
      <c r="E53" s="9">
        <v>103</v>
      </c>
      <c r="F53" s="9">
        <v>72</v>
      </c>
      <c r="G53" s="9">
        <v>31</v>
      </c>
      <c r="H53" s="9">
        <v>157</v>
      </c>
      <c r="I53" s="9">
        <v>71</v>
      </c>
      <c r="J53" s="9">
        <v>86</v>
      </c>
      <c r="K53" s="9">
        <v>9</v>
      </c>
      <c r="L53" s="9">
        <v>3</v>
      </c>
      <c r="M53" s="9">
        <v>6</v>
      </c>
    </row>
    <row r="54" spans="1:13" x14ac:dyDescent="0.25">
      <c r="A54" s="1" t="s">
        <v>91</v>
      </c>
      <c r="B54" s="9">
        <v>226</v>
      </c>
      <c r="C54" s="9">
        <v>120</v>
      </c>
      <c r="D54" s="9">
        <v>106</v>
      </c>
      <c r="E54" s="9">
        <v>39</v>
      </c>
      <c r="F54" s="9">
        <v>23</v>
      </c>
      <c r="G54" s="9">
        <v>16</v>
      </c>
      <c r="H54" s="9">
        <v>179</v>
      </c>
      <c r="I54" s="9">
        <v>95</v>
      </c>
      <c r="J54" s="9">
        <v>84</v>
      </c>
      <c r="K54" s="9">
        <v>8</v>
      </c>
      <c r="L54" s="9">
        <v>2</v>
      </c>
      <c r="M54" s="9">
        <v>6</v>
      </c>
    </row>
    <row r="55" spans="1:13" x14ac:dyDescent="0.25">
      <c r="A55" s="1" t="s">
        <v>92</v>
      </c>
      <c r="B55" s="9">
        <v>185</v>
      </c>
      <c r="C55" s="9">
        <v>100</v>
      </c>
      <c r="D55" s="9">
        <v>85</v>
      </c>
      <c r="E55" s="9">
        <v>24</v>
      </c>
      <c r="F55" s="9">
        <v>15</v>
      </c>
      <c r="G55" s="9">
        <v>9</v>
      </c>
      <c r="H55" s="9">
        <v>153</v>
      </c>
      <c r="I55" s="9">
        <v>82</v>
      </c>
      <c r="J55" s="9">
        <v>71</v>
      </c>
      <c r="K55" s="9">
        <v>8</v>
      </c>
      <c r="L55" s="9">
        <v>3</v>
      </c>
      <c r="M55" s="9">
        <v>5</v>
      </c>
    </row>
    <row r="56" spans="1:13" x14ac:dyDescent="0.25">
      <c r="A56" s="1" t="s">
        <v>93</v>
      </c>
      <c r="B56" s="9">
        <v>124</v>
      </c>
      <c r="C56" s="9">
        <v>60</v>
      </c>
      <c r="D56" s="9">
        <v>64</v>
      </c>
      <c r="E56" s="9">
        <v>10</v>
      </c>
      <c r="F56" s="9">
        <v>7</v>
      </c>
      <c r="G56" s="9">
        <v>3</v>
      </c>
      <c r="H56" s="9">
        <v>109</v>
      </c>
      <c r="I56" s="9">
        <v>52</v>
      </c>
      <c r="J56" s="9">
        <v>57</v>
      </c>
      <c r="K56" s="9">
        <v>5</v>
      </c>
      <c r="L56" s="9">
        <v>1</v>
      </c>
      <c r="M56" s="9">
        <v>4</v>
      </c>
    </row>
    <row r="57" spans="1:13" x14ac:dyDescent="0.25">
      <c r="A57" s="1" t="s">
        <v>94</v>
      </c>
      <c r="B57" s="9">
        <v>143</v>
      </c>
      <c r="C57" s="9">
        <v>72</v>
      </c>
      <c r="D57" s="9">
        <v>71</v>
      </c>
      <c r="E57" s="9">
        <v>15</v>
      </c>
      <c r="F57" s="9">
        <v>11</v>
      </c>
      <c r="G57" s="9">
        <v>4</v>
      </c>
      <c r="H57" s="9">
        <v>121</v>
      </c>
      <c r="I57" s="9">
        <v>59</v>
      </c>
      <c r="J57" s="9">
        <v>62</v>
      </c>
      <c r="K57" s="9">
        <v>7</v>
      </c>
      <c r="L57" s="9">
        <v>2</v>
      </c>
      <c r="M57" s="9">
        <v>5</v>
      </c>
    </row>
    <row r="58" spans="1:13" x14ac:dyDescent="0.25">
      <c r="A58" s="4" t="s">
        <v>95</v>
      </c>
      <c r="B58" s="10">
        <v>176</v>
      </c>
      <c r="C58" s="10">
        <v>81</v>
      </c>
      <c r="D58" s="10">
        <v>95</v>
      </c>
      <c r="E58" s="10">
        <v>14</v>
      </c>
      <c r="F58" s="10">
        <v>3</v>
      </c>
      <c r="G58" s="10">
        <v>11</v>
      </c>
      <c r="H58" s="10">
        <v>151</v>
      </c>
      <c r="I58" s="10">
        <v>75</v>
      </c>
      <c r="J58" s="10">
        <v>76</v>
      </c>
      <c r="K58" s="10">
        <v>11</v>
      </c>
      <c r="L58" s="10">
        <v>3</v>
      </c>
      <c r="M58" s="10">
        <v>8</v>
      </c>
    </row>
    <row r="59" spans="1:13" x14ac:dyDescent="0.25">
      <c r="A59" s="1" t="s">
        <v>104</v>
      </c>
      <c r="B59" s="1"/>
      <c r="C59" s="1"/>
      <c r="D59" s="1"/>
      <c r="E59" s="9"/>
      <c r="F59" s="9"/>
      <c r="G59" s="9"/>
      <c r="H59" s="9"/>
      <c r="I59" s="9"/>
      <c r="J59" s="9"/>
      <c r="K59" s="9"/>
      <c r="L59" s="9"/>
      <c r="M59" s="9"/>
    </row>
    <row r="60" spans="1:13" x14ac:dyDescent="0.25">
      <c r="A60" s="70" t="s">
        <v>341</v>
      </c>
      <c r="B60" s="70"/>
      <c r="C60" s="70"/>
      <c r="D60" s="70"/>
      <c r="E60" s="9"/>
      <c r="F60" s="9"/>
      <c r="G60" s="9"/>
      <c r="H60" s="9"/>
      <c r="I60" s="9"/>
      <c r="J60" s="9"/>
      <c r="K60" s="9"/>
      <c r="L60" s="9"/>
      <c r="M60" s="9"/>
    </row>
    <row r="61" spans="1:13" x14ac:dyDescent="0.25">
      <c r="A61" s="18"/>
      <c r="B61" s="18"/>
      <c r="C61" s="18"/>
      <c r="D61" s="18"/>
      <c r="E61" s="9"/>
      <c r="F61" s="9"/>
      <c r="G61" s="9"/>
      <c r="H61" s="9"/>
      <c r="I61" s="9"/>
      <c r="J61" s="9"/>
      <c r="K61" s="9"/>
      <c r="L61" s="9"/>
      <c r="M61" s="9"/>
    </row>
    <row r="62" spans="1:13" x14ac:dyDescent="0.25">
      <c r="A62" s="71" t="s">
        <v>83</v>
      </c>
      <c r="B62" s="71"/>
      <c r="C62" s="71"/>
      <c r="D62" s="71"/>
      <c r="E62" s="71"/>
      <c r="F62" s="71"/>
      <c r="G62" s="71"/>
      <c r="H62" s="71"/>
      <c r="I62" s="71"/>
      <c r="J62" s="71"/>
      <c r="K62" s="82"/>
      <c r="L62" s="82"/>
      <c r="M62" s="82"/>
    </row>
    <row r="63" spans="1:13" x14ac:dyDescent="0.25">
      <c r="A63" s="11"/>
      <c r="B63" s="83" t="s">
        <v>2</v>
      </c>
      <c r="C63" s="83"/>
      <c r="D63" s="83"/>
      <c r="E63" s="83" t="s">
        <v>77</v>
      </c>
      <c r="F63" s="83"/>
      <c r="G63" s="83"/>
      <c r="H63" s="83" t="s">
        <v>84</v>
      </c>
      <c r="I63" s="83"/>
      <c r="J63" s="68"/>
      <c r="K63" s="68" t="s">
        <v>85</v>
      </c>
      <c r="L63" s="69"/>
      <c r="M63" s="66"/>
    </row>
    <row r="64" spans="1:13" x14ac:dyDescent="0.25">
      <c r="A64" s="2"/>
      <c r="B64" s="6" t="s">
        <v>2</v>
      </c>
      <c r="C64" s="6" t="s">
        <v>32</v>
      </c>
      <c r="D64" s="6" t="s">
        <v>33</v>
      </c>
      <c r="E64" s="6" t="s">
        <v>2</v>
      </c>
      <c r="F64" s="6" t="s">
        <v>32</v>
      </c>
      <c r="G64" s="6" t="s">
        <v>33</v>
      </c>
      <c r="H64" s="6" t="s">
        <v>2</v>
      </c>
      <c r="I64" s="6" t="s">
        <v>32</v>
      </c>
      <c r="J64" s="6" t="s">
        <v>33</v>
      </c>
      <c r="K64" s="22" t="s">
        <v>2</v>
      </c>
      <c r="L64" s="23" t="s">
        <v>32</v>
      </c>
      <c r="M64" s="21" t="s">
        <v>33</v>
      </c>
    </row>
    <row r="65" spans="1:13" x14ac:dyDescent="0.25">
      <c r="A65" s="1" t="s">
        <v>100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x14ac:dyDescent="0.25">
      <c r="A66" s="1" t="s">
        <v>87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x14ac:dyDescent="0.25">
      <c r="A67" s="1" t="s">
        <v>2</v>
      </c>
      <c r="B67" s="9">
        <v>9471</v>
      </c>
      <c r="C67" s="9">
        <v>4855</v>
      </c>
      <c r="D67" s="9">
        <v>4616</v>
      </c>
      <c r="E67" s="9">
        <v>3033</v>
      </c>
      <c r="F67" s="9">
        <v>1775</v>
      </c>
      <c r="G67" s="9">
        <v>1258</v>
      </c>
      <c r="H67" s="9">
        <v>6032</v>
      </c>
      <c r="I67" s="9">
        <v>2942</v>
      </c>
      <c r="J67" s="9">
        <v>3090</v>
      </c>
      <c r="K67" s="9">
        <v>406</v>
      </c>
      <c r="L67" s="9">
        <v>138</v>
      </c>
      <c r="M67" s="9">
        <v>268</v>
      </c>
    </row>
    <row r="68" spans="1:13" x14ac:dyDescent="0.25">
      <c r="A68" s="1" t="s">
        <v>88</v>
      </c>
      <c r="B68" s="9">
        <v>1247</v>
      </c>
      <c r="C68" s="9">
        <v>636</v>
      </c>
      <c r="D68" s="9">
        <v>611</v>
      </c>
      <c r="E68" s="9">
        <v>1134</v>
      </c>
      <c r="F68" s="9">
        <v>596</v>
      </c>
      <c r="G68" s="9">
        <v>538</v>
      </c>
      <c r="H68" s="9">
        <v>105</v>
      </c>
      <c r="I68" s="9">
        <v>36</v>
      </c>
      <c r="J68" s="9">
        <v>69</v>
      </c>
      <c r="K68" s="9">
        <v>8</v>
      </c>
      <c r="L68" s="9">
        <v>4</v>
      </c>
      <c r="M68" s="9">
        <v>4</v>
      </c>
    </row>
    <row r="69" spans="1:13" x14ac:dyDescent="0.25">
      <c r="A69" s="1" t="s">
        <v>89</v>
      </c>
      <c r="B69" s="9">
        <v>1423</v>
      </c>
      <c r="C69" s="9">
        <v>682</v>
      </c>
      <c r="D69" s="9">
        <v>741</v>
      </c>
      <c r="E69" s="9">
        <v>879</v>
      </c>
      <c r="F69" s="9">
        <v>510</v>
      </c>
      <c r="G69" s="9">
        <v>369</v>
      </c>
      <c r="H69" s="9">
        <v>528</v>
      </c>
      <c r="I69" s="9">
        <v>168</v>
      </c>
      <c r="J69" s="9">
        <v>360</v>
      </c>
      <c r="K69" s="9">
        <v>16</v>
      </c>
      <c r="L69" s="9">
        <v>4</v>
      </c>
      <c r="M69" s="9">
        <v>12</v>
      </c>
    </row>
    <row r="70" spans="1:13" x14ac:dyDescent="0.25">
      <c r="A70" s="1" t="s">
        <v>90</v>
      </c>
      <c r="B70" s="9">
        <v>1387</v>
      </c>
      <c r="C70" s="9">
        <v>710</v>
      </c>
      <c r="D70" s="9">
        <v>677</v>
      </c>
      <c r="E70" s="9">
        <v>435</v>
      </c>
      <c r="F70" s="9">
        <v>299</v>
      </c>
      <c r="G70" s="9">
        <v>136</v>
      </c>
      <c r="H70" s="9">
        <v>921</v>
      </c>
      <c r="I70" s="9">
        <v>399</v>
      </c>
      <c r="J70" s="9">
        <v>522</v>
      </c>
      <c r="K70" s="9">
        <v>31</v>
      </c>
      <c r="L70" s="9">
        <v>12</v>
      </c>
      <c r="M70" s="9">
        <v>19</v>
      </c>
    </row>
    <row r="71" spans="1:13" x14ac:dyDescent="0.25">
      <c r="A71" s="1" t="s">
        <v>91</v>
      </c>
      <c r="B71" s="9">
        <v>1414</v>
      </c>
      <c r="C71" s="9">
        <v>747</v>
      </c>
      <c r="D71" s="9">
        <v>667</v>
      </c>
      <c r="E71" s="9">
        <v>251</v>
      </c>
      <c r="F71" s="9">
        <v>160</v>
      </c>
      <c r="G71" s="9">
        <v>91</v>
      </c>
      <c r="H71" s="9">
        <v>1123</v>
      </c>
      <c r="I71" s="9">
        <v>570</v>
      </c>
      <c r="J71" s="9">
        <v>553</v>
      </c>
      <c r="K71" s="9">
        <v>40</v>
      </c>
      <c r="L71" s="9">
        <v>17</v>
      </c>
      <c r="M71" s="9">
        <v>23</v>
      </c>
    </row>
    <row r="72" spans="1:13" x14ac:dyDescent="0.25">
      <c r="A72" s="1" t="s">
        <v>92</v>
      </c>
      <c r="B72" s="9">
        <v>1387</v>
      </c>
      <c r="C72" s="9">
        <v>738</v>
      </c>
      <c r="D72" s="9">
        <v>649</v>
      </c>
      <c r="E72" s="9">
        <v>166</v>
      </c>
      <c r="F72" s="9">
        <v>121</v>
      </c>
      <c r="G72" s="9">
        <v>45</v>
      </c>
      <c r="H72" s="9">
        <v>1154</v>
      </c>
      <c r="I72" s="9">
        <v>586</v>
      </c>
      <c r="J72" s="9">
        <v>568</v>
      </c>
      <c r="K72" s="9">
        <v>67</v>
      </c>
      <c r="L72" s="9">
        <v>31</v>
      </c>
      <c r="M72" s="9">
        <v>36</v>
      </c>
    </row>
    <row r="73" spans="1:13" x14ac:dyDescent="0.25">
      <c r="A73" s="1" t="s">
        <v>93</v>
      </c>
      <c r="B73" s="9">
        <v>956</v>
      </c>
      <c r="C73" s="9">
        <v>507</v>
      </c>
      <c r="D73" s="9">
        <v>449</v>
      </c>
      <c r="E73" s="9">
        <v>81</v>
      </c>
      <c r="F73" s="9">
        <v>44</v>
      </c>
      <c r="G73" s="9">
        <v>37</v>
      </c>
      <c r="H73" s="9">
        <v>814</v>
      </c>
      <c r="I73" s="9">
        <v>440</v>
      </c>
      <c r="J73" s="9">
        <v>374</v>
      </c>
      <c r="K73" s="9">
        <v>61</v>
      </c>
      <c r="L73" s="9">
        <v>23</v>
      </c>
      <c r="M73" s="9">
        <v>38</v>
      </c>
    </row>
    <row r="74" spans="1:13" x14ac:dyDescent="0.25">
      <c r="A74" s="1" t="s">
        <v>94</v>
      </c>
      <c r="B74" s="9">
        <v>812</v>
      </c>
      <c r="C74" s="9">
        <v>416</v>
      </c>
      <c r="D74" s="9">
        <v>396</v>
      </c>
      <c r="E74" s="9">
        <v>44</v>
      </c>
      <c r="F74" s="9">
        <v>24</v>
      </c>
      <c r="G74" s="9">
        <v>20</v>
      </c>
      <c r="H74" s="9">
        <v>690</v>
      </c>
      <c r="I74" s="9">
        <v>371</v>
      </c>
      <c r="J74" s="9">
        <v>319</v>
      </c>
      <c r="K74" s="9">
        <v>78</v>
      </c>
      <c r="L74" s="9">
        <v>21</v>
      </c>
      <c r="M74" s="9">
        <v>57</v>
      </c>
    </row>
    <row r="75" spans="1:13" x14ac:dyDescent="0.25">
      <c r="A75" s="1" t="s">
        <v>95</v>
      </c>
      <c r="B75" s="9">
        <v>845</v>
      </c>
      <c r="C75" s="9">
        <v>419</v>
      </c>
      <c r="D75" s="9">
        <v>426</v>
      </c>
      <c r="E75" s="9">
        <v>43</v>
      </c>
      <c r="F75" s="9">
        <v>21</v>
      </c>
      <c r="G75" s="9">
        <v>22</v>
      </c>
      <c r="H75" s="9">
        <v>697</v>
      </c>
      <c r="I75" s="9">
        <v>372</v>
      </c>
      <c r="J75" s="9">
        <v>325</v>
      </c>
      <c r="K75" s="9">
        <v>105</v>
      </c>
      <c r="L75" s="9">
        <v>26</v>
      </c>
      <c r="M75" s="9">
        <v>79</v>
      </c>
    </row>
    <row r="76" spans="1:13" x14ac:dyDescent="0.25">
      <c r="A76" s="1" t="s">
        <v>101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x14ac:dyDescent="0.25">
      <c r="A77" s="1" t="s">
        <v>87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x14ac:dyDescent="0.25">
      <c r="A78" s="1" t="s">
        <v>2</v>
      </c>
      <c r="B78" s="9">
        <v>12630</v>
      </c>
      <c r="C78" s="9">
        <v>6483</v>
      </c>
      <c r="D78" s="9">
        <v>6147</v>
      </c>
      <c r="E78" s="9">
        <v>3907</v>
      </c>
      <c r="F78" s="9">
        <v>2379</v>
      </c>
      <c r="G78" s="9">
        <v>1528</v>
      </c>
      <c r="H78" s="9">
        <v>8219</v>
      </c>
      <c r="I78" s="9">
        <v>3894</v>
      </c>
      <c r="J78" s="9">
        <v>4325</v>
      </c>
      <c r="K78" s="9">
        <v>504</v>
      </c>
      <c r="L78" s="9">
        <v>210</v>
      </c>
      <c r="M78" s="9">
        <v>294</v>
      </c>
    </row>
    <row r="79" spans="1:13" x14ac:dyDescent="0.25">
      <c r="A79" s="1" t="s">
        <v>88</v>
      </c>
      <c r="B79" s="9">
        <v>1817</v>
      </c>
      <c r="C79" s="9">
        <v>921</v>
      </c>
      <c r="D79" s="9">
        <v>896</v>
      </c>
      <c r="E79" s="9">
        <v>1714</v>
      </c>
      <c r="F79" s="9">
        <v>888</v>
      </c>
      <c r="G79" s="9">
        <v>826</v>
      </c>
      <c r="H79" s="9">
        <v>99</v>
      </c>
      <c r="I79" s="9">
        <v>32</v>
      </c>
      <c r="J79" s="9">
        <v>67</v>
      </c>
      <c r="K79" s="9">
        <v>4</v>
      </c>
      <c r="L79" s="9">
        <v>1</v>
      </c>
      <c r="M79" s="9">
        <v>3</v>
      </c>
    </row>
    <row r="80" spans="1:13" x14ac:dyDescent="0.25">
      <c r="A80" s="1" t="s">
        <v>89</v>
      </c>
      <c r="B80" s="9">
        <v>1575</v>
      </c>
      <c r="C80" s="9">
        <v>792</v>
      </c>
      <c r="D80" s="9">
        <v>783</v>
      </c>
      <c r="E80" s="9">
        <v>1001</v>
      </c>
      <c r="F80" s="9">
        <v>634</v>
      </c>
      <c r="G80" s="9">
        <v>367</v>
      </c>
      <c r="H80" s="9">
        <v>559</v>
      </c>
      <c r="I80" s="9">
        <v>154</v>
      </c>
      <c r="J80" s="9">
        <v>405</v>
      </c>
      <c r="K80" s="9">
        <v>15</v>
      </c>
      <c r="L80" s="9">
        <v>4</v>
      </c>
      <c r="M80" s="9">
        <v>11</v>
      </c>
    </row>
    <row r="81" spans="1:13" x14ac:dyDescent="0.25">
      <c r="A81" s="1" t="s">
        <v>90</v>
      </c>
      <c r="B81" s="9">
        <v>1562</v>
      </c>
      <c r="C81" s="9">
        <v>771</v>
      </c>
      <c r="D81" s="9">
        <v>791</v>
      </c>
      <c r="E81" s="9">
        <v>501</v>
      </c>
      <c r="F81" s="9">
        <v>359</v>
      </c>
      <c r="G81" s="9">
        <v>142</v>
      </c>
      <c r="H81" s="9">
        <v>1023</v>
      </c>
      <c r="I81" s="9">
        <v>398</v>
      </c>
      <c r="J81" s="9">
        <v>625</v>
      </c>
      <c r="K81" s="9">
        <v>38</v>
      </c>
      <c r="L81" s="9">
        <v>14</v>
      </c>
      <c r="M81" s="9">
        <v>24</v>
      </c>
    </row>
    <row r="82" spans="1:13" x14ac:dyDescent="0.25">
      <c r="A82" s="1" t="s">
        <v>91</v>
      </c>
      <c r="B82" s="9">
        <v>1692</v>
      </c>
      <c r="C82" s="9">
        <v>874</v>
      </c>
      <c r="D82" s="9">
        <v>818</v>
      </c>
      <c r="E82" s="9">
        <v>261</v>
      </c>
      <c r="F82" s="9">
        <v>201</v>
      </c>
      <c r="G82" s="9">
        <v>60</v>
      </c>
      <c r="H82" s="9">
        <v>1370</v>
      </c>
      <c r="I82" s="9">
        <v>646</v>
      </c>
      <c r="J82" s="9">
        <v>724</v>
      </c>
      <c r="K82" s="9">
        <v>61</v>
      </c>
      <c r="L82" s="9">
        <v>27</v>
      </c>
      <c r="M82" s="9">
        <v>34</v>
      </c>
    </row>
    <row r="83" spans="1:13" x14ac:dyDescent="0.25">
      <c r="A83" s="1" t="s">
        <v>92</v>
      </c>
      <c r="B83" s="9">
        <v>1742</v>
      </c>
      <c r="C83" s="9">
        <v>901</v>
      </c>
      <c r="D83" s="9">
        <v>841</v>
      </c>
      <c r="E83" s="9">
        <v>185</v>
      </c>
      <c r="F83" s="9">
        <v>141</v>
      </c>
      <c r="G83" s="9">
        <v>44</v>
      </c>
      <c r="H83" s="9">
        <v>1487</v>
      </c>
      <c r="I83" s="9">
        <v>727</v>
      </c>
      <c r="J83" s="9">
        <v>760</v>
      </c>
      <c r="K83" s="9">
        <v>70</v>
      </c>
      <c r="L83" s="9">
        <v>33</v>
      </c>
      <c r="M83" s="9">
        <v>37</v>
      </c>
    </row>
    <row r="84" spans="1:13" x14ac:dyDescent="0.25">
      <c r="A84" s="1" t="s">
        <v>93</v>
      </c>
      <c r="B84" s="9">
        <v>1499</v>
      </c>
      <c r="C84" s="9">
        <v>789</v>
      </c>
      <c r="D84" s="9">
        <v>710</v>
      </c>
      <c r="E84" s="9">
        <v>94</v>
      </c>
      <c r="F84" s="9">
        <v>59</v>
      </c>
      <c r="G84" s="9">
        <v>35</v>
      </c>
      <c r="H84" s="9">
        <v>1342</v>
      </c>
      <c r="I84" s="9">
        <v>697</v>
      </c>
      <c r="J84" s="9">
        <v>645</v>
      </c>
      <c r="K84" s="9">
        <v>63</v>
      </c>
      <c r="L84" s="9">
        <v>33</v>
      </c>
      <c r="M84" s="9">
        <v>30</v>
      </c>
    </row>
    <row r="85" spans="1:13" x14ac:dyDescent="0.25">
      <c r="A85" s="1" t="s">
        <v>94</v>
      </c>
      <c r="B85" s="9">
        <v>1357</v>
      </c>
      <c r="C85" s="9">
        <v>708</v>
      </c>
      <c r="D85" s="9">
        <v>649</v>
      </c>
      <c r="E85" s="9">
        <v>88</v>
      </c>
      <c r="F85" s="9">
        <v>55</v>
      </c>
      <c r="G85" s="9">
        <v>33</v>
      </c>
      <c r="H85" s="9">
        <v>1169</v>
      </c>
      <c r="I85" s="9">
        <v>615</v>
      </c>
      <c r="J85" s="9">
        <v>554</v>
      </c>
      <c r="K85" s="9">
        <v>100</v>
      </c>
      <c r="L85" s="9">
        <v>38</v>
      </c>
      <c r="M85" s="9">
        <v>62</v>
      </c>
    </row>
    <row r="86" spans="1:13" x14ac:dyDescent="0.25">
      <c r="A86" s="1" t="s">
        <v>95</v>
      </c>
      <c r="B86" s="9">
        <v>1386</v>
      </c>
      <c r="C86" s="9">
        <v>727</v>
      </c>
      <c r="D86" s="9">
        <v>659</v>
      </c>
      <c r="E86" s="9">
        <v>63</v>
      </c>
      <c r="F86" s="9">
        <v>42</v>
      </c>
      <c r="G86" s="9">
        <v>21</v>
      </c>
      <c r="H86" s="9">
        <v>1170</v>
      </c>
      <c r="I86" s="9">
        <v>625</v>
      </c>
      <c r="J86" s="9">
        <v>545</v>
      </c>
      <c r="K86" s="9">
        <v>153</v>
      </c>
      <c r="L86" s="9">
        <v>60</v>
      </c>
      <c r="M86" s="9">
        <v>93</v>
      </c>
    </row>
    <row r="87" spans="1:13" x14ac:dyDescent="0.25">
      <c r="A87" s="1" t="s">
        <v>102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x14ac:dyDescent="0.25">
      <c r="A88" s="1" t="s">
        <v>87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 x14ac:dyDescent="0.25">
      <c r="A89" s="1" t="s">
        <v>2</v>
      </c>
      <c r="B89" s="9">
        <v>58648</v>
      </c>
      <c r="C89" s="9">
        <v>29549</v>
      </c>
      <c r="D89" s="9">
        <v>29099</v>
      </c>
      <c r="E89" s="9">
        <v>21067</v>
      </c>
      <c r="F89" s="9">
        <v>12028</v>
      </c>
      <c r="G89" s="9">
        <v>9039</v>
      </c>
      <c r="H89" s="9">
        <v>34622</v>
      </c>
      <c r="I89" s="9">
        <v>16434</v>
      </c>
      <c r="J89" s="9">
        <v>18188</v>
      </c>
      <c r="K89" s="9">
        <v>2959</v>
      </c>
      <c r="L89" s="9">
        <v>1087</v>
      </c>
      <c r="M89" s="9">
        <v>1872</v>
      </c>
    </row>
    <row r="90" spans="1:13" x14ac:dyDescent="0.25">
      <c r="A90" s="1" t="s">
        <v>88</v>
      </c>
      <c r="B90" s="9">
        <v>8067</v>
      </c>
      <c r="C90" s="9">
        <v>4019</v>
      </c>
      <c r="D90" s="9">
        <v>4048</v>
      </c>
      <c r="E90" s="9">
        <v>7642</v>
      </c>
      <c r="F90" s="9">
        <v>3868</v>
      </c>
      <c r="G90" s="9">
        <v>3774</v>
      </c>
      <c r="H90" s="9">
        <v>392</v>
      </c>
      <c r="I90" s="9">
        <v>129</v>
      </c>
      <c r="J90" s="9">
        <v>263</v>
      </c>
      <c r="K90" s="9">
        <v>33</v>
      </c>
      <c r="L90" s="9">
        <v>22</v>
      </c>
      <c r="M90" s="9">
        <v>11</v>
      </c>
    </row>
    <row r="91" spans="1:13" x14ac:dyDescent="0.25">
      <c r="A91" s="1" t="s">
        <v>89</v>
      </c>
      <c r="B91" s="9">
        <v>9307</v>
      </c>
      <c r="C91" s="9">
        <v>4534</v>
      </c>
      <c r="D91" s="9">
        <v>4773</v>
      </c>
      <c r="E91" s="9">
        <v>6702</v>
      </c>
      <c r="F91" s="9">
        <v>3734</v>
      </c>
      <c r="G91" s="9">
        <v>2968</v>
      </c>
      <c r="H91" s="9">
        <v>2498</v>
      </c>
      <c r="I91" s="9">
        <v>769</v>
      </c>
      <c r="J91" s="9">
        <v>1729</v>
      </c>
      <c r="K91" s="9">
        <v>107</v>
      </c>
      <c r="L91" s="9">
        <v>31</v>
      </c>
      <c r="M91" s="9">
        <v>76</v>
      </c>
    </row>
    <row r="92" spans="1:13" x14ac:dyDescent="0.25">
      <c r="A92" s="1" t="s">
        <v>90</v>
      </c>
      <c r="B92" s="9">
        <v>7935</v>
      </c>
      <c r="C92" s="9">
        <v>3998</v>
      </c>
      <c r="D92" s="9">
        <v>3937</v>
      </c>
      <c r="E92" s="9">
        <v>3030</v>
      </c>
      <c r="F92" s="9">
        <v>1996</v>
      </c>
      <c r="G92" s="9">
        <v>1034</v>
      </c>
      <c r="H92" s="9">
        <v>4705</v>
      </c>
      <c r="I92" s="9">
        <v>1935</v>
      </c>
      <c r="J92" s="9">
        <v>2770</v>
      </c>
      <c r="K92" s="9">
        <v>200</v>
      </c>
      <c r="L92" s="9">
        <v>67</v>
      </c>
      <c r="M92" s="9">
        <v>133</v>
      </c>
    </row>
    <row r="93" spans="1:13" x14ac:dyDescent="0.25">
      <c r="A93" s="1" t="s">
        <v>91</v>
      </c>
      <c r="B93" s="9">
        <v>7966</v>
      </c>
      <c r="C93" s="9">
        <v>4004</v>
      </c>
      <c r="D93" s="9">
        <v>3962</v>
      </c>
      <c r="E93" s="9">
        <v>1571</v>
      </c>
      <c r="F93" s="9">
        <v>1066</v>
      </c>
      <c r="G93" s="9">
        <v>505</v>
      </c>
      <c r="H93" s="9">
        <v>6043</v>
      </c>
      <c r="I93" s="9">
        <v>2785</v>
      </c>
      <c r="J93" s="9">
        <v>3258</v>
      </c>
      <c r="K93" s="9">
        <v>352</v>
      </c>
      <c r="L93" s="9">
        <v>153</v>
      </c>
      <c r="M93" s="9">
        <v>199</v>
      </c>
    </row>
    <row r="94" spans="1:13" x14ac:dyDescent="0.25">
      <c r="A94" s="1" t="s">
        <v>92</v>
      </c>
      <c r="B94" s="9">
        <v>7694</v>
      </c>
      <c r="C94" s="9">
        <v>3941</v>
      </c>
      <c r="D94" s="9">
        <v>3753</v>
      </c>
      <c r="E94" s="9">
        <v>930</v>
      </c>
      <c r="F94" s="9">
        <v>620</v>
      </c>
      <c r="G94" s="9">
        <v>310</v>
      </c>
      <c r="H94" s="9">
        <v>6316</v>
      </c>
      <c r="I94" s="9">
        <v>3120</v>
      </c>
      <c r="J94" s="9">
        <v>3196</v>
      </c>
      <c r="K94" s="9">
        <v>448</v>
      </c>
      <c r="L94" s="9">
        <v>201</v>
      </c>
      <c r="M94" s="9">
        <v>247</v>
      </c>
    </row>
    <row r="95" spans="1:13" x14ac:dyDescent="0.25">
      <c r="A95" s="1" t="s">
        <v>93</v>
      </c>
      <c r="B95" s="9">
        <v>6420</v>
      </c>
      <c r="C95" s="9">
        <v>3340</v>
      </c>
      <c r="D95" s="9">
        <v>3080</v>
      </c>
      <c r="E95" s="9">
        <v>557</v>
      </c>
      <c r="F95" s="9">
        <v>368</v>
      </c>
      <c r="G95" s="9">
        <v>189</v>
      </c>
      <c r="H95" s="9">
        <v>5374</v>
      </c>
      <c r="I95" s="9">
        <v>2778</v>
      </c>
      <c r="J95" s="9">
        <v>2596</v>
      </c>
      <c r="K95" s="9">
        <v>489</v>
      </c>
      <c r="L95" s="9">
        <v>194</v>
      </c>
      <c r="M95" s="9">
        <v>295</v>
      </c>
    </row>
    <row r="96" spans="1:13" x14ac:dyDescent="0.25">
      <c r="A96" s="1" t="s">
        <v>94</v>
      </c>
      <c r="B96" s="9">
        <v>5689</v>
      </c>
      <c r="C96" s="9">
        <v>2912</v>
      </c>
      <c r="D96" s="9">
        <v>2777</v>
      </c>
      <c r="E96" s="9">
        <v>362</v>
      </c>
      <c r="F96" s="9">
        <v>224</v>
      </c>
      <c r="G96" s="9">
        <v>138</v>
      </c>
      <c r="H96" s="9">
        <v>4761</v>
      </c>
      <c r="I96" s="9">
        <v>2494</v>
      </c>
      <c r="J96" s="9">
        <v>2267</v>
      </c>
      <c r="K96" s="9">
        <v>566</v>
      </c>
      <c r="L96" s="9">
        <v>194</v>
      </c>
      <c r="M96" s="9">
        <v>372</v>
      </c>
    </row>
    <row r="97" spans="1:13" x14ac:dyDescent="0.25">
      <c r="A97" s="1" t="s">
        <v>95</v>
      </c>
      <c r="B97" s="9">
        <v>5570</v>
      </c>
      <c r="C97" s="9">
        <v>2801</v>
      </c>
      <c r="D97" s="9">
        <v>2769</v>
      </c>
      <c r="E97" s="9">
        <v>273</v>
      </c>
      <c r="F97" s="9">
        <v>152</v>
      </c>
      <c r="G97" s="9">
        <v>121</v>
      </c>
      <c r="H97" s="9">
        <v>4533</v>
      </c>
      <c r="I97" s="9">
        <v>2424</v>
      </c>
      <c r="J97" s="9">
        <v>2109</v>
      </c>
      <c r="K97" s="9">
        <v>764</v>
      </c>
      <c r="L97" s="9">
        <v>225</v>
      </c>
      <c r="M97" s="9">
        <v>539</v>
      </c>
    </row>
    <row r="98" spans="1:13" x14ac:dyDescent="0.25">
      <c r="A98" s="1" t="s">
        <v>103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13" x14ac:dyDescent="0.25">
      <c r="A99" s="1" t="s">
        <v>87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13" x14ac:dyDescent="0.25">
      <c r="A100" s="1" t="s">
        <v>2</v>
      </c>
      <c r="B100" s="9">
        <v>1111</v>
      </c>
      <c r="C100" s="9">
        <v>597</v>
      </c>
      <c r="D100" s="9">
        <v>514</v>
      </c>
      <c r="E100" s="9">
        <v>320</v>
      </c>
      <c r="F100" s="9">
        <v>216</v>
      </c>
      <c r="G100" s="9">
        <v>104</v>
      </c>
      <c r="H100" s="9">
        <v>747</v>
      </c>
      <c r="I100" s="9">
        <v>367</v>
      </c>
      <c r="J100" s="9">
        <v>380</v>
      </c>
      <c r="K100" s="9">
        <v>44</v>
      </c>
      <c r="L100" s="9">
        <v>14</v>
      </c>
      <c r="M100" s="9">
        <v>30</v>
      </c>
    </row>
    <row r="101" spans="1:13" x14ac:dyDescent="0.25">
      <c r="A101" s="1" t="s">
        <v>88</v>
      </c>
      <c r="B101" s="9">
        <v>86</v>
      </c>
      <c r="C101" s="9">
        <v>49</v>
      </c>
      <c r="D101" s="9">
        <v>37</v>
      </c>
      <c r="E101" s="9">
        <v>79</v>
      </c>
      <c r="F101" s="9">
        <v>45</v>
      </c>
      <c r="G101" s="9">
        <v>34</v>
      </c>
      <c r="H101" s="9">
        <v>6</v>
      </c>
      <c r="I101" s="9">
        <v>4</v>
      </c>
      <c r="J101" s="9">
        <v>2</v>
      </c>
      <c r="K101" s="9">
        <v>1</v>
      </c>
      <c r="L101" s="9">
        <v>0</v>
      </c>
      <c r="M101" s="9">
        <v>1</v>
      </c>
    </row>
    <row r="102" spans="1:13" x14ac:dyDescent="0.25">
      <c r="A102" s="1" t="s">
        <v>89</v>
      </c>
      <c r="B102" s="9">
        <v>133</v>
      </c>
      <c r="C102" s="9">
        <v>78</v>
      </c>
      <c r="D102" s="9">
        <v>55</v>
      </c>
      <c r="E102" s="9">
        <v>94</v>
      </c>
      <c r="F102" s="9">
        <v>67</v>
      </c>
      <c r="G102" s="9">
        <v>27</v>
      </c>
      <c r="H102" s="9">
        <v>39</v>
      </c>
      <c r="I102" s="9">
        <v>11</v>
      </c>
      <c r="J102" s="9">
        <v>28</v>
      </c>
      <c r="K102" s="9">
        <v>0</v>
      </c>
      <c r="L102" s="9">
        <v>0</v>
      </c>
      <c r="M102" s="9">
        <v>0</v>
      </c>
    </row>
    <row r="103" spans="1:13" x14ac:dyDescent="0.25">
      <c r="A103" s="1" t="s">
        <v>90</v>
      </c>
      <c r="B103" s="9">
        <v>195</v>
      </c>
      <c r="C103" s="9">
        <v>111</v>
      </c>
      <c r="D103" s="9">
        <v>84</v>
      </c>
      <c r="E103" s="9">
        <v>71</v>
      </c>
      <c r="F103" s="9">
        <v>46</v>
      </c>
      <c r="G103" s="9">
        <v>25</v>
      </c>
      <c r="H103" s="9">
        <v>122</v>
      </c>
      <c r="I103" s="9">
        <v>65</v>
      </c>
      <c r="J103" s="9">
        <v>57</v>
      </c>
      <c r="K103" s="9">
        <v>2</v>
      </c>
      <c r="L103" s="9">
        <v>0</v>
      </c>
      <c r="M103" s="9">
        <v>2</v>
      </c>
    </row>
    <row r="104" spans="1:13" x14ac:dyDescent="0.25">
      <c r="A104" s="1" t="s">
        <v>91</v>
      </c>
      <c r="B104" s="9">
        <v>198</v>
      </c>
      <c r="C104" s="9">
        <v>104</v>
      </c>
      <c r="D104" s="9">
        <v>94</v>
      </c>
      <c r="E104" s="9">
        <v>37</v>
      </c>
      <c r="F104" s="9">
        <v>31</v>
      </c>
      <c r="G104" s="9">
        <v>6</v>
      </c>
      <c r="H104" s="9">
        <v>154</v>
      </c>
      <c r="I104" s="9">
        <v>69</v>
      </c>
      <c r="J104" s="9">
        <v>85</v>
      </c>
      <c r="K104" s="9">
        <v>7</v>
      </c>
      <c r="L104" s="9">
        <v>4</v>
      </c>
      <c r="M104" s="9">
        <v>3</v>
      </c>
    </row>
    <row r="105" spans="1:13" x14ac:dyDescent="0.25">
      <c r="A105" s="1" t="s">
        <v>92</v>
      </c>
      <c r="B105" s="9">
        <v>142</v>
      </c>
      <c r="C105" s="9">
        <v>75</v>
      </c>
      <c r="D105" s="9">
        <v>67</v>
      </c>
      <c r="E105" s="9">
        <v>14</v>
      </c>
      <c r="F105" s="9">
        <v>9</v>
      </c>
      <c r="G105" s="9">
        <v>5</v>
      </c>
      <c r="H105" s="9">
        <v>123</v>
      </c>
      <c r="I105" s="9">
        <v>64</v>
      </c>
      <c r="J105" s="9">
        <v>59</v>
      </c>
      <c r="K105" s="9">
        <v>5</v>
      </c>
      <c r="L105" s="9">
        <v>2</v>
      </c>
      <c r="M105" s="9">
        <v>3</v>
      </c>
    </row>
    <row r="106" spans="1:13" x14ac:dyDescent="0.25">
      <c r="A106" s="1" t="s">
        <v>93</v>
      </c>
      <c r="B106" s="9">
        <v>107</v>
      </c>
      <c r="C106" s="9">
        <v>57</v>
      </c>
      <c r="D106" s="9">
        <v>50</v>
      </c>
      <c r="E106" s="9">
        <v>11</v>
      </c>
      <c r="F106" s="9">
        <v>11</v>
      </c>
      <c r="G106" s="9">
        <v>0</v>
      </c>
      <c r="H106" s="9">
        <v>90</v>
      </c>
      <c r="I106" s="9">
        <v>46</v>
      </c>
      <c r="J106" s="9">
        <v>44</v>
      </c>
      <c r="K106" s="9">
        <v>6</v>
      </c>
      <c r="L106" s="9">
        <v>0</v>
      </c>
      <c r="M106" s="9">
        <v>6</v>
      </c>
    </row>
    <row r="107" spans="1:13" x14ac:dyDescent="0.25">
      <c r="A107" s="1" t="s">
        <v>94</v>
      </c>
      <c r="B107" s="9">
        <v>106</v>
      </c>
      <c r="C107" s="9">
        <v>52</v>
      </c>
      <c r="D107" s="9">
        <v>54</v>
      </c>
      <c r="E107" s="9">
        <v>5</v>
      </c>
      <c r="F107" s="9">
        <v>3</v>
      </c>
      <c r="G107" s="9">
        <v>2</v>
      </c>
      <c r="H107" s="9">
        <v>93</v>
      </c>
      <c r="I107" s="9">
        <v>47</v>
      </c>
      <c r="J107" s="9">
        <v>46</v>
      </c>
      <c r="K107" s="9">
        <v>8</v>
      </c>
      <c r="L107" s="9">
        <v>2</v>
      </c>
      <c r="M107" s="9">
        <v>6</v>
      </c>
    </row>
    <row r="108" spans="1:13" x14ac:dyDescent="0.25">
      <c r="A108" s="4" t="s">
        <v>95</v>
      </c>
      <c r="B108" s="10">
        <v>144</v>
      </c>
      <c r="C108" s="10">
        <v>71</v>
      </c>
      <c r="D108" s="10">
        <v>73</v>
      </c>
      <c r="E108" s="10">
        <v>9</v>
      </c>
      <c r="F108" s="10">
        <v>4</v>
      </c>
      <c r="G108" s="10">
        <v>5</v>
      </c>
      <c r="H108" s="10">
        <v>120</v>
      </c>
      <c r="I108" s="10">
        <v>61</v>
      </c>
      <c r="J108" s="10">
        <v>59</v>
      </c>
      <c r="K108" s="10">
        <v>15</v>
      </c>
      <c r="L108" s="10">
        <v>6</v>
      </c>
      <c r="M108" s="10">
        <v>9</v>
      </c>
    </row>
    <row r="109" spans="1:13" x14ac:dyDescent="0.25">
      <c r="A109" s="1" t="s">
        <v>104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25">
      <c r="A110" s="70" t="s">
        <v>341</v>
      </c>
      <c r="B110" s="70"/>
      <c r="C110" s="70"/>
      <c r="D110" s="70"/>
    </row>
  </sheetData>
  <mergeCells count="12">
    <mergeCell ref="A1:M1"/>
    <mergeCell ref="A110:D110"/>
    <mergeCell ref="B2:D2"/>
    <mergeCell ref="E2:G2"/>
    <mergeCell ref="H2:J2"/>
    <mergeCell ref="K2:M2"/>
    <mergeCell ref="A62:M62"/>
    <mergeCell ref="B63:D63"/>
    <mergeCell ref="E63:G63"/>
    <mergeCell ref="H63:J63"/>
    <mergeCell ref="K63:M63"/>
    <mergeCell ref="A60:D60"/>
  </mergeCells>
  <pageMargins left="0.7" right="0.7" top="0.75" bottom="0.75" header="0.3" footer="0.3"/>
  <pageSetup scale="74" orientation="portrait" horizontalDpi="4294967293" r:id="rId1"/>
  <rowBreaks count="1" manualBreakCount="1">
    <brk id="6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2"/>
  <sheetViews>
    <sheetView zoomScale="90" zoomScaleNormal="90" workbookViewId="0">
      <selection activeCell="E54" sqref="E54"/>
    </sheetView>
  </sheetViews>
  <sheetFormatPr defaultRowHeight="15" x14ac:dyDescent="0.25"/>
  <cols>
    <col min="1" max="1" width="19.140625" bestFit="1" customWidth="1"/>
    <col min="2" max="3" width="9.85546875" bestFit="1" customWidth="1"/>
    <col min="4" max="16" width="9.28515625" bestFit="1" customWidth="1"/>
    <col min="17" max="17" width="18.7109375" customWidth="1"/>
    <col min="18" max="29" width="9.28515625" bestFit="1" customWidth="1"/>
  </cols>
  <sheetData>
    <row r="1" spans="1:32" x14ac:dyDescent="0.25">
      <c r="A1" s="71" t="s">
        <v>105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82" t="s">
        <v>105</v>
      </c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31"/>
      <c r="AE1" s="31"/>
      <c r="AF1" s="31"/>
    </row>
    <row r="2" spans="1:32" x14ac:dyDescent="0.25">
      <c r="A2" s="11"/>
      <c r="B2" s="68" t="s">
        <v>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0"/>
      <c r="R2" s="69" t="s">
        <v>1</v>
      </c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</row>
    <row r="3" spans="1:32" x14ac:dyDescent="0.25">
      <c r="A3" s="7"/>
      <c r="B3" s="84" t="s">
        <v>2</v>
      </c>
      <c r="C3" s="83"/>
      <c r="D3" s="83"/>
      <c r="E3" s="83" t="s">
        <v>3</v>
      </c>
      <c r="F3" s="83"/>
      <c r="G3" s="83"/>
      <c r="H3" s="83" t="s">
        <v>4</v>
      </c>
      <c r="I3" s="83"/>
      <c r="J3" s="83"/>
      <c r="K3" s="83" t="s">
        <v>5</v>
      </c>
      <c r="L3" s="83"/>
      <c r="M3" s="83"/>
      <c r="N3" s="83" t="s">
        <v>6</v>
      </c>
      <c r="O3" s="83"/>
      <c r="P3" s="68"/>
      <c r="Q3" s="51"/>
      <c r="R3" s="67" t="s">
        <v>7</v>
      </c>
      <c r="S3" s="72"/>
      <c r="T3" s="72"/>
      <c r="U3" s="72" t="s">
        <v>8</v>
      </c>
      <c r="V3" s="72"/>
      <c r="W3" s="72"/>
      <c r="X3" s="72" t="s">
        <v>9</v>
      </c>
      <c r="Y3" s="72"/>
      <c r="Z3" s="72"/>
      <c r="AA3" s="20"/>
      <c r="AB3" s="73" t="s">
        <v>10</v>
      </c>
      <c r="AC3" s="74"/>
    </row>
    <row r="4" spans="1:32" x14ac:dyDescent="0.25">
      <c r="A4" s="2"/>
      <c r="B4" s="47" t="s">
        <v>2</v>
      </c>
      <c r="C4" s="47" t="s">
        <v>106</v>
      </c>
      <c r="D4" s="47" t="s">
        <v>107</v>
      </c>
      <c r="E4" s="47" t="s">
        <v>2</v>
      </c>
      <c r="F4" s="47" t="s">
        <v>106</v>
      </c>
      <c r="G4" s="47" t="s">
        <v>107</v>
      </c>
      <c r="H4" s="47" t="s">
        <v>2</v>
      </c>
      <c r="I4" s="47" t="s">
        <v>106</v>
      </c>
      <c r="J4" s="47" t="s">
        <v>107</v>
      </c>
      <c r="K4" s="47" t="s">
        <v>2</v>
      </c>
      <c r="L4" s="47" t="s">
        <v>106</v>
      </c>
      <c r="M4" s="47" t="s">
        <v>107</v>
      </c>
      <c r="N4" s="47" t="s">
        <v>2</v>
      </c>
      <c r="O4" s="47" t="s">
        <v>106</v>
      </c>
      <c r="P4" s="48" t="s">
        <v>107</v>
      </c>
      <c r="Q4" s="54"/>
      <c r="R4" s="55" t="s">
        <v>2</v>
      </c>
      <c r="S4" s="47" t="s">
        <v>106</v>
      </c>
      <c r="T4" s="47" t="s">
        <v>107</v>
      </c>
      <c r="U4" s="47" t="s">
        <v>2</v>
      </c>
      <c r="V4" s="47" t="s">
        <v>106</v>
      </c>
      <c r="W4" s="47" t="s">
        <v>107</v>
      </c>
      <c r="X4" s="47" t="s">
        <v>2</v>
      </c>
      <c r="Y4" s="47" t="s">
        <v>106</v>
      </c>
      <c r="Z4" s="47" t="s">
        <v>107</v>
      </c>
      <c r="AA4" s="47" t="s">
        <v>2</v>
      </c>
      <c r="AB4" s="47" t="s">
        <v>106</v>
      </c>
      <c r="AC4" s="48" t="s">
        <v>107</v>
      </c>
    </row>
    <row r="5" spans="1:32" x14ac:dyDescent="0.25">
      <c r="A5" s="1" t="s">
        <v>2</v>
      </c>
      <c r="B5" s="9">
        <v>243339</v>
      </c>
      <c r="C5" s="9">
        <v>173410</v>
      </c>
      <c r="D5" s="9">
        <v>69929</v>
      </c>
      <c r="E5" s="9">
        <v>39094</v>
      </c>
      <c r="F5" s="9">
        <v>26985</v>
      </c>
      <c r="G5" s="9">
        <v>12109</v>
      </c>
      <c r="H5" s="9">
        <v>4716</v>
      </c>
      <c r="I5" s="9">
        <v>3161</v>
      </c>
      <c r="J5" s="9">
        <v>1555</v>
      </c>
      <c r="K5" s="9">
        <v>59051</v>
      </c>
      <c r="L5" s="9">
        <v>42716</v>
      </c>
      <c r="M5" s="9">
        <v>16335</v>
      </c>
      <c r="N5" s="9">
        <v>2556</v>
      </c>
      <c r="O5" s="9">
        <v>1773</v>
      </c>
      <c r="P5" s="9">
        <v>783</v>
      </c>
      <c r="Q5" s="1" t="s">
        <v>2</v>
      </c>
      <c r="R5" s="9">
        <v>16017</v>
      </c>
      <c r="S5" s="9">
        <v>11658</v>
      </c>
      <c r="T5" s="9">
        <v>4359</v>
      </c>
      <c r="U5" s="9">
        <v>23120</v>
      </c>
      <c r="V5" s="9">
        <v>16412</v>
      </c>
      <c r="W5" s="9">
        <v>6708</v>
      </c>
      <c r="X5" s="9">
        <v>96737</v>
      </c>
      <c r="Y5" s="9">
        <v>69286</v>
      </c>
      <c r="Z5" s="9">
        <v>27451</v>
      </c>
      <c r="AA5" s="9">
        <v>2048</v>
      </c>
      <c r="AB5" s="9">
        <v>1419</v>
      </c>
      <c r="AC5" s="9">
        <v>629</v>
      </c>
    </row>
    <row r="6" spans="1:32" x14ac:dyDescent="0.25">
      <c r="A6" s="1" t="s">
        <v>12</v>
      </c>
      <c r="B6" s="9">
        <v>23644</v>
      </c>
      <c r="C6" s="9">
        <v>23461</v>
      </c>
      <c r="D6" s="9">
        <v>183</v>
      </c>
      <c r="E6" s="9">
        <v>3339</v>
      </c>
      <c r="F6" s="9">
        <v>3317</v>
      </c>
      <c r="G6" s="9">
        <v>22</v>
      </c>
      <c r="H6" s="9">
        <v>561</v>
      </c>
      <c r="I6" s="9">
        <v>558</v>
      </c>
      <c r="J6" s="9">
        <v>3</v>
      </c>
      <c r="K6" s="9">
        <v>5671</v>
      </c>
      <c r="L6" s="9">
        <v>5631</v>
      </c>
      <c r="M6" s="9">
        <v>40</v>
      </c>
      <c r="N6" s="9">
        <v>333</v>
      </c>
      <c r="O6" s="9">
        <v>333</v>
      </c>
      <c r="P6" s="9">
        <v>0</v>
      </c>
      <c r="Q6" s="1" t="s">
        <v>12</v>
      </c>
      <c r="R6" s="9">
        <v>1731</v>
      </c>
      <c r="S6" s="9">
        <v>1717</v>
      </c>
      <c r="T6" s="9">
        <v>14</v>
      </c>
      <c r="U6" s="9">
        <v>2412</v>
      </c>
      <c r="V6" s="9">
        <v>2394</v>
      </c>
      <c r="W6" s="9">
        <v>18</v>
      </c>
      <c r="X6" s="9">
        <v>9300</v>
      </c>
      <c r="Y6" s="9">
        <v>9214</v>
      </c>
      <c r="Z6" s="9">
        <v>86</v>
      </c>
      <c r="AA6" s="9">
        <v>297</v>
      </c>
      <c r="AB6" s="9">
        <v>297</v>
      </c>
      <c r="AC6" s="9">
        <v>0</v>
      </c>
    </row>
    <row r="7" spans="1:32" x14ac:dyDescent="0.25">
      <c r="A7" s="1" t="s">
        <v>13</v>
      </c>
      <c r="B7" s="9">
        <v>22758</v>
      </c>
      <c r="C7" s="9">
        <v>22426</v>
      </c>
      <c r="D7" s="9">
        <v>332</v>
      </c>
      <c r="E7" s="9">
        <v>3444</v>
      </c>
      <c r="F7" s="9">
        <v>3391</v>
      </c>
      <c r="G7" s="9">
        <v>53</v>
      </c>
      <c r="H7" s="9">
        <v>466</v>
      </c>
      <c r="I7" s="9">
        <v>461</v>
      </c>
      <c r="J7" s="9">
        <v>5</v>
      </c>
      <c r="K7" s="9">
        <v>5351</v>
      </c>
      <c r="L7" s="9">
        <v>5279</v>
      </c>
      <c r="M7" s="9">
        <v>72</v>
      </c>
      <c r="N7" s="9">
        <v>307</v>
      </c>
      <c r="O7" s="9">
        <v>302</v>
      </c>
      <c r="P7" s="9">
        <v>5</v>
      </c>
      <c r="Q7" s="1" t="s">
        <v>13</v>
      </c>
      <c r="R7" s="9">
        <v>1558</v>
      </c>
      <c r="S7" s="9">
        <v>1529</v>
      </c>
      <c r="T7" s="9">
        <v>29</v>
      </c>
      <c r="U7" s="9">
        <v>2425</v>
      </c>
      <c r="V7" s="9">
        <v>2387</v>
      </c>
      <c r="W7" s="9">
        <v>38</v>
      </c>
      <c r="X7" s="9">
        <v>8957</v>
      </c>
      <c r="Y7" s="9">
        <v>8828</v>
      </c>
      <c r="Z7" s="9">
        <v>129</v>
      </c>
      <c r="AA7" s="9">
        <v>250</v>
      </c>
      <c r="AB7" s="9">
        <v>249</v>
      </c>
      <c r="AC7" s="9">
        <v>1</v>
      </c>
    </row>
    <row r="8" spans="1:32" x14ac:dyDescent="0.25">
      <c r="A8" s="1" t="s">
        <v>14</v>
      </c>
      <c r="B8" s="9">
        <v>20370</v>
      </c>
      <c r="C8" s="9">
        <v>19877</v>
      </c>
      <c r="D8" s="9">
        <v>493</v>
      </c>
      <c r="E8" s="9">
        <v>3294</v>
      </c>
      <c r="F8" s="9">
        <v>3233</v>
      </c>
      <c r="G8" s="9">
        <v>61</v>
      </c>
      <c r="H8" s="9">
        <v>410</v>
      </c>
      <c r="I8" s="9">
        <v>398</v>
      </c>
      <c r="J8" s="9">
        <v>12</v>
      </c>
      <c r="K8" s="9">
        <v>4641</v>
      </c>
      <c r="L8" s="9">
        <v>4551</v>
      </c>
      <c r="M8" s="9">
        <v>90</v>
      </c>
      <c r="N8" s="9">
        <v>248</v>
      </c>
      <c r="O8" s="9">
        <v>240</v>
      </c>
      <c r="P8" s="9">
        <v>8</v>
      </c>
      <c r="Q8" s="1" t="s">
        <v>14</v>
      </c>
      <c r="R8" s="9">
        <v>1337</v>
      </c>
      <c r="S8" s="9">
        <v>1289</v>
      </c>
      <c r="T8" s="9">
        <v>48</v>
      </c>
      <c r="U8" s="9">
        <v>2242</v>
      </c>
      <c r="V8" s="9">
        <v>2183</v>
      </c>
      <c r="W8" s="9">
        <v>59</v>
      </c>
      <c r="X8" s="9">
        <v>8039</v>
      </c>
      <c r="Y8" s="9">
        <v>7828</v>
      </c>
      <c r="Z8" s="9">
        <v>211</v>
      </c>
      <c r="AA8" s="9">
        <v>159</v>
      </c>
      <c r="AB8" s="9">
        <v>155</v>
      </c>
      <c r="AC8" s="9">
        <v>4</v>
      </c>
    </row>
    <row r="9" spans="1:32" x14ac:dyDescent="0.25">
      <c r="A9" s="1" t="s">
        <v>15</v>
      </c>
      <c r="B9" s="9">
        <v>18506</v>
      </c>
      <c r="C9" s="9">
        <v>17694</v>
      </c>
      <c r="D9" s="9">
        <v>812</v>
      </c>
      <c r="E9" s="9">
        <v>2968</v>
      </c>
      <c r="F9" s="9">
        <v>2856</v>
      </c>
      <c r="G9" s="9">
        <v>112</v>
      </c>
      <c r="H9" s="9">
        <v>318</v>
      </c>
      <c r="I9" s="9">
        <v>300</v>
      </c>
      <c r="J9" s="9">
        <v>18</v>
      </c>
      <c r="K9" s="9">
        <v>4406</v>
      </c>
      <c r="L9" s="9">
        <v>4203</v>
      </c>
      <c r="M9" s="9">
        <v>203</v>
      </c>
      <c r="N9" s="9">
        <v>136</v>
      </c>
      <c r="O9" s="9">
        <v>132</v>
      </c>
      <c r="P9" s="9">
        <v>4</v>
      </c>
      <c r="Q9" s="1" t="s">
        <v>15</v>
      </c>
      <c r="R9" s="9">
        <v>1239</v>
      </c>
      <c r="S9" s="9">
        <v>1176</v>
      </c>
      <c r="T9" s="9">
        <v>63</v>
      </c>
      <c r="U9" s="9">
        <v>1802</v>
      </c>
      <c r="V9" s="9">
        <v>1728</v>
      </c>
      <c r="W9" s="9">
        <v>74</v>
      </c>
      <c r="X9" s="9">
        <v>7584</v>
      </c>
      <c r="Y9" s="9">
        <v>7248</v>
      </c>
      <c r="Z9" s="9">
        <v>336</v>
      </c>
      <c r="AA9" s="9">
        <v>53</v>
      </c>
      <c r="AB9" s="9">
        <v>51</v>
      </c>
      <c r="AC9" s="9">
        <v>2</v>
      </c>
    </row>
    <row r="10" spans="1:32" x14ac:dyDescent="0.25">
      <c r="A10" s="1" t="s">
        <v>16</v>
      </c>
      <c r="B10" s="9">
        <v>20150</v>
      </c>
      <c r="C10" s="9">
        <v>18590</v>
      </c>
      <c r="D10" s="9">
        <v>1560</v>
      </c>
      <c r="E10" s="9">
        <v>2899</v>
      </c>
      <c r="F10" s="9">
        <v>2699</v>
      </c>
      <c r="G10" s="9">
        <v>200</v>
      </c>
      <c r="H10" s="9">
        <v>300</v>
      </c>
      <c r="I10" s="9">
        <v>272</v>
      </c>
      <c r="J10" s="9">
        <v>28</v>
      </c>
      <c r="K10" s="9">
        <v>5229</v>
      </c>
      <c r="L10" s="9">
        <v>4794</v>
      </c>
      <c r="M10" s="9">
        <v>435</v>
      </c>
      <c r="N10" s="9">
        <v>136</v>
      </c>
      <c r="O10" s="9">
        <v>128</v>
      </c>
      <c r="P10" s="9">
        <v>8</v>
      </c>
      <c r="Q10" s="1" t="s">
        <v>16</v>
      </c>
      <c r="R10" s="9">
        <v>1423</v>
      </c>
      <c r="S10" s="9">
        <v>1319</v>
      </c>
      <c r="T10" s="9">
        <v>104</v>
      </c>
      <c r="U10" s="9">
        <v>1563</v>
      </c>
      <c r="V10" s="9">
        <v>1433</v>
      </c>
      <c r="W10" s="9">
        <v>130</v>
      </c>
      <c r="X10" s="9">
        <v>8478</v>
      </c>
      <c r="Y10" s="9">
        <v>7840</v>
      </c>
      <c r="Z10" s="9">
        <v>638</v>
      </c>
      <c r="AA10" s="9">
        <v>122</v>
      </c>
      <c r="AB10" s="9">
        <v>105</v>
      </c>
      <c r="AC10" s="9">
        <v>17</v>
      </c>
    </row>
    <row r="11" spans="1:32" x14ac:dyDescent="0.25">
      <c r="A11" s="1" t="s">
        <v>17</v>
      </c>
      <c r="B11" s="9">
        <v>19511</v>
      </c>
      <c r="C11" s="9">
        <v>17031</v>
      </c>
      <c r="D11" s="9">
        <v>2480</v>
      </c>
      <c r="E11" s="9">
        <v>2866</v>
      </c>
      <c r="F11" s="9">
        <v>2539</v>
      </c>
      <c r="G11" s="9">
        <v>327</v>
      </c>
      <c r="H11" s="9">
        <v>329</v>
      </c>
      <c r="I11" s="9">
        <v>276</v>
      </c>
      <c r="J11" s="9">
        <v>53</v>
      </c>
      <c r="K11" s="9">
        <v>5323</v>
      </c>
      <c r="L11" s="9">
        <v>4644</v>
      </c>
      <c r="M11" s="9">
        <v>679</v>
      </c>
      <c r="N11" s="9">
        <v>198</v>
      </c>
      <c r="O11" s="9">
        <v>172</v>
      </c>
      <c r="P11" s="9">
        <v>26</v>
      </c>
      <c r="Q11" s="1" t="s">
        <v>17</v>
      </c>
      <c r="R11" s="9">
        <v>1382</v>
      </c>
      <c r="S11" s="9">
        <v>1178</v>
      </c>
      <c r="T11" s="9">
        <v>204</v>
      </c>
      <c r="U11" s="9">
        <v>1538</v>
      </c>
      <c r="V11" s="9">
        <v>1353</v>
      </c>
      <c r="W11" s="9">
        <v>185</v>
      </c>
      <c r="X11" s="9">
        <v>7703</v>
      </c>
      <c r="Y11" s="9">
        <v>6723</v>
      </c>
      <c r="Z11" s="9">
        <v>980</v>
      </c>
      <c r="AA11" s="9">
        <v>172</v>
      </c>
      <c r="AB11" s="9">
        <v>146</v>
      </c>
      <c r="AC11" s="9">
        <v>26</v>
      </c>
    </row>
    <row r="12" spans="1:32" x14ac:dyDescent="0.25">
      <c r="A12" s="1" t="s">
        <v>18</v>
      </c>
      <c r="B12" s="9">
        <v>19759</v>
      </c>
      <c r="C12" s="9">
        <v>16024</v>
      </c>
      <c r="D12" s="9">
        <v>3735</v>
      </c>
      <c r="E12" s="9">
        <v>2923</v>
      </c>
      <c r="F12" s="9">
        <v>2432</v>
      </c>
      <c r="G12" s="9">
        <v>491</v>
      </c>
      <c r="H12" s="9">
        <v>345</v>
      </c>
      <c r="I12" s="9">
        <v>257</v>
      </c>
      <c r="J12" s="9">
        <v>88</v>
      </c>
      <c r="K12" s="9">
        <v>5240</v>
      </c>
      <c r="L12" s="9">
        <v>4208</v>
      </c>
      <c r="M12" s="9">
        <v>1032</v>
      </c>
      <c r="N12" s="9">
        <v>194</v>
      </c>
      <c r="O12" s="9">
        <v>151</v>
      </c>
      <c r="P12" s="9">
        <v>43</v>
      </c>
      <c r="Q12" s="1" t="s">
        <v>18</v>
      </c>
      <c r="R12" s="9">
        <v>1407</v>
      </c>
      <c r="S12" s="9">
        <v>1111</v>
      </c>
      <c r="T12" s="9">
        <v>296</v>
      </c>
      <c r="U12" s="9">
        <v>1673</v>
      </c>
      <c r="V12" s="9">
        <v>1359</v>
      </c>
      <c r="W12" s="9">
        <v>314</v>
      </c>
      <c r="X12" s="9">
        <v>7795</v>
      </c>
      <c r="Y12" s="9">
        <v>6358</v>
      </c>
      <c r="Z12" s="9">
        <v>1437</v>
      </c>
      <c r="AA12" s="9">
        <v>182</v>
      </c>
      <c r="AB12" s="9">
        <v>148</v>
      </c>
      <c r="AC12" s="9">
        <v>34</v>
      </c>
    </row>
    <row r="13" spans="1:32" x14ac:dyDescent="0.25">
      <c r="A13" s="1" t="s">
        <v>19</v>
      </c>
      <c r="B13" s="9">
        <v>19370</v>
      </c>
      <c r="C13" s="9">
        <v>14105</v>
      </c>
      <c r="D13" s="9">
        <v>5265</v>
      </c>
      <c r="E13" s="9">
        <v>3129</v>
      </c>
      <c r="F13" s="9">
        <v>2324</v>
      </c>
      <c r="G13" s="9">
        <v>805</v>
      </c>
      <c r="H13" s="9">
        <v>378</v>
      </c>
      <c r="I13" s="9">
        <v>247</v>
      </c>
      <c r="J13" s="9">
        <v>131</v>
      </c>
      <c r="K13" s="9">
        <v>4869</v>
      </c>
      <c r="L13" s="9">
        <v>3541</v>
      </c>
      <c r="M13" s="9">
        <v>1328</v>
      </c>
      <c r="N13" s="9">
        <v>159</v>
      </c>
      <c r="O13" s="9">
        <v>120</v>
      </c>
      <c r="P13" s="9">
        <v>39</v>
      </c>
      <c r="Q13" s="1" t="s">
        <v>19</v>
      </c>
      <c r="R13" s="9">
        <v>1381</v>
      </c>
      <c r="S13" s="9">
        <v>975</v>
      </c>
      <c r="T13" s="9">
        <v>406</v>
      </c>
      <c r="U13" s="9">
        <v>1732</v>
      </c>
      <c r="V13" s="9">
        <v>1247</v>
      </c>
      <c r="W13" s="9">
        <v>485</v>
      </c>
      <c r="X13" s="9">
        <v>7591</v>
      </c>
      <c r="Y13" s="9">
        <v>5565</v>
      </c>
      <c r="Z13" s="9">
        <v>2026</v>
      </c>
      <c r="AA13" s="9">
        <v>131</v>
      </c>
      <c r="AB13" s="9">
        <v>86</v>
      </c>
      <c r="AC13" s="9">
        <v>45</v>
      </c>
    </row>
    <row r="14" spans="1:32" x14ac:dyDescent="0.25">
      <c r="A14" s="1" t="s">
        <v>20</v>
      </c>
      <c r="B14" s="9">
        <v>15556</v>
      </c>
      <c r="C14" s="9">
        <v>9354</v>
      </c>
      <c r="D14" s="9">
        <v>6202</v>
      </c>
      <c r="E14" s="9">
        <v>2442</v>
      </c>
      <c r="F14" s="9">
        <v>1507</v>
      </c>
      <c r="G14" s="9">
        <v>935</v>
      </c>
      <c r="H14" s="9">
        <v>276</v>
      </c>
      <c r="I14" s="9">
        <v>154</v>
      </c>
      <c r="J14" s="9">
        <v>122</v>
      </c>
      <c r="K14" s="9">
        <v>3851</v>
      </c>
      <c r="L14" s="9">
        <v>2333</v>
      </c>
      <c r="M14" s="9">
        <v>1518</v>
      </c>
      <c r="N14" s="9">
        <v>113</v>
      </c>
      <c r="O14" s="9">
        <v>68</v>
      </c>
      <c r="P14" s="9">
        <v>45</v>
      </c>
      <c r="Q14" s="1" t="s">
        <v>20</v>
      </c>
      <c r="R14" s="9">
        <v>943</v>
      </c>
      <c r="S14" s="9">
        <v>538</v>
      </c>
      <c r="T14" s="9">
        <v>405</v>
      </c>
      <c r="U14" s="9">
        <v>1489</v>
      </c>
      <c r="V14" s="9">
        <v>885</v>
      </c>
      <c r="W14" s="9">
        <v>604</v>
      </c>
      <c r="X14" s="9">
        <v>6344</v>
      </c>
      <c r="Y14" s="9">
        <v>3809</v>
      </c>
      <c r="Z14" s="9">
        <v>2535</v>
      </c>
      <c r="AA14" s="9">
        <v>98</v>
      </c>
      <c r="AB14" s="9">
        <v>60</v>
      </c>
      <c r="AC14" s="9">
        <v>38</v>
      </c>
    </row>
    <row r="15" spans="1:32" x14ac:dyDescent="0.25">
      <c r="A15" s="1" t="s">
        <v>21</v>
      </c>
      <c r="B15" s="9">
        <v>14122</v>
      </c>
      <c r="C15" s="9">
        <v>6501</v>
      </c>
      <c r="D15" s="9">
        <v>7621</v>
      </c>
      <c r="E15" s="9">
        <v>2503</v>
      </c>
      <c r="F15" s="9">
        <v>1155</v>
      </c>
      <c r="G15" s="9">
        <v>1348</v>
      </c>
      <c r="H15" s="9">
        <v>258</v>
      </c>
      <c r="I15" s="9">
        <v>100</v>
      </c>
      <c r="J15" s="9">
        <v>158</v>
      </c>
      <c r="K15" s="9">
        <v>3383</v>
      </c>
      <c r="L15" s="9">
        <v>1572</v>
      </c>
      <c r="M15" s="9">
        <v>1811</v>
      </c>
      <c r="N15" s="9">
        <v>135</v>
      </c>
      <c r="O15" s="9">
        <v>59</v>
      </c>
      <c r="P15" s="9">
        <v>76</v>
      </c>
      <c r="Q15" s="1" t="s">
        <v>21</v>
      </c>
      <c r="R15" s="9">
        <v>792</v>
      </c>
      <c r="S15" s="9">
        <v>352</v>
      </c>
      <c r="T15" s="9">
        <v>440</v>
      </c>
      <c r="U15" s="9">
        <v>1348</v>
      </c>
      <c r="V15" s="9">
        <v>632</v>
      </c>
      <c r="W15" s="9">
        <v>716</v>
      </c>
      <c r="X15" s="9">
        <v>5602</v>
      </c>
      <c r="Y15" s="9">
        <v>2582</v>
      </c>
      <c r="Z15" s="9">
        <v>3020</v>
      </c>
      <c r="AA15" s="9">
        <v>101</v>
      </c>
      <c r="AB15" s="9">
        <v>49</v>
      </c>
      <c r="AC15" s="9">
        <v>52</v>
      </c>
    </row>
    <row r="16" spans="1:32" x14ac:dyDescent="0.25">
      <c r="A16" s="1" t="s">
        <v>22</v>
      </c>
      <c r="B16" s="9">
        <v>14130</v>
      </c>
      <c r="C16" s="9">
        <v>4420</v>
      </c>
      <c r="D16" s="9">
        <v>9710</v>
      </c>
      <c r="E16" s="9">
        <v>2555</v>
      </c>
      <c r="F16" s="9">
        <v>779</v>
      </c>
      <c r="G16" s="9">
        <v>1776</v>
      </c>
      <c r="H16" s="9">
        <v>326</v>
      </c>
      <c r="I16" s="9">
        <v>79</v>
      </c>
      <c r="J16" s="9">
        <v>247</v>
      </c>
      <c r="K16" s="9">
        <v>3232</v>
      </c>
      <c r="L16" s="9">
        <v>1042</v>
      </c>
      <c r="M16" s="9">
        <v>2190</v>
      </c>
      <c r="N16" s="9">
        <v>162</v>
      </c>
      <c r="O16" s="9">
        <v>38</v>
      </c>
      <c r="P16" s="9">
        <v>124</v>
      </c>
      <c r="Q16" s="1" t="s">
        <v>22</v>
      </c>
      <c r="R16" s="9">
        <v>838</v>
      </c>
      <c r="S16" s="9">
        <v>259</v>
      </c>
      <c r="T16" s="9">
        <v>579</v>
      </c>
      <c r="U16" s="9">
        <v>1380</v>
      </c>
      <c r="V16" s="9">
        <v>442</v>
      </c>
      <c r="W16" s="9">
        <v>938</v>
      </c>
      <c r="X16" s="9">
        <v>5500</v>
      </c>
      <c r="Y16" s="9">
        <v>1741</v>
      </c>
      <c r="Z16" s="9">
        <v>3759</v>
      </c>
      <c r="AA16" s="9">
        <v>137</v>
      </c>
      <c r="AB16" s="9">
        <v>40</v>
      </c>
      <c r="AC16" s="9">
        <v>97</v>
      </c>
    </row>
    <row r="17" spans="1:33" x14ac:dyDescent="0.25">
      <c r="A17" s="1" t="s">
        <v>23</v>
      </c>
      <c r="B17" s="9">
        <v>12494</v>
      </c>
      <c r="C17" s="9">
        <v>2484</v>
      </c>
      <c r="D17" s="9">
        <v>10010</v>
      </c>
      <c r="E17" s="9">
        <v>2342</v>
      </c>
      <c r="F17" s="9">
        <v>498</v>
      </c>
      <c r="G17" s="9">
        <v>1844</v>
      </c>
      <c r="H17" s="9">
        <v>274</v>
      </c>
      <c r="I17" s="9">
        <v>40</v>
      </c>
      <c r="J17" s="9">
        <v>234</v>
      </c>
      <c r="K17" s="9">
        <v>2733</v>
      </c>
      <c r="L17" s="9">
        <v>548</v>
      </c>
      <c r="M17" s="9">
        <v>2185</v>
      </c>
      <c r="N17" s="9">
        <v>141</v>
      </c>
      <c r="O17" s="9">
        <v>17</v>
      </c>
      <c r="P17" s="9">
        <v>124</v>
      </c>
      <c r="Q17" s="1" t="s">
        <v>23</v>
      </c>
      <c r="R17" s="9">
        <v>770</v>
      </c>
      <c r="S17" s="9">
        <v>135</v>
      </c>
      <c r="T17" s="9">
        <v>635</v>
      </c>
      <c r="U17" s="9">
        <v>1173</v>
      </c>
      <c r="V17" s="9">
        <v>243</v>
      </c>
      <c r="W17" s="9">
        <v>930</v>
      </c>
      <c r="X17" s="9">
        <v>4950</v>
      </c>
      <c r="Y17" s="9">
        <v>982</v>
      </c>
      <c r="Z17" s="9">
        <v>3968</v>
      </c>
      <c r="AA17" s="9">
        <v>111</v>
      </c>
      <c r="AB17" s="9">
        <v>21</v>
      </c>
      <c r="AC17" s="9">
        <v>90</v>
      </c>
    </row>
    <row r="18" spans="1:33" x14ac:dyDescent="0.25">
      <c r="A18" s="1" t="s">
        <v>24</v>
      </c>
      <c r="B18" s="9">
        <v>8949</v>
      </c>
      <c r="C18" s="9">
        <v>939</v>
      </c>
      <c r="D18" s="9">
        <v>8010</v>
      </c>
      <c r="E18" s="9">
        <v>1666</v>
      </c>
      <c r="F18" s="9">
        <v>155</v>
      </c>
      <c r="G18" s="9">
        <v>1511</v>
      </c>
      <c r="H18" s="9">
        <v>175</v>
      </c>
      <c r="I18" s="9">
        <v>12</v>
      </c>
      <c r="J18" s="9">
        <v>163</v>
      </c>
      <c r="K18" s="9">
        <v>2044</v>
      </c>
      <c r="L18" s="9">
        <v>237</v>
      </c>
      <c r="M18" s="9">
        <v>1807</v>
      </c>
      <c r="N18" s="9">
        <v>107</v>
      </c>
      <c r="O18" s="9">
        <v>9</v>
      </c>
      <c r="P18" s="9">
        <v>98</v>
      </c>
      <c r="Q18" s="1" t="s">
        <v>24</v>
      </c>
      <c r="R18" s="9">
        <v>533</v>
      </c>
      <c r="S18" s="9">
        <v>57</v>
      </c>
      <c r="T18" s="9">
        <v>476</v>
      </c>
      <c r="U18" s="9">
        <v>871</v>
      </c>
      <c r="V18" s="9">
        <v>84</v>
      </c>
      <c r="W18" s="9">
        <v>787</v>
      </c>
      <c r="X18" s="9">
        <v>3462</v>
      </c>
      <c r="Y18" s="9">
        <v>380</v>
      </c>
      <c r="Z18" s="9">
        <v>3082</v>
      </c>
      <c r="AA18" s="9">
        <v>91</v>
      </c>
      <c r="AB18" s="9">
        <v>5</v>
      </c>
      <c r="AC18" s="9">
        <v>86</v>
      </c>
      <c r="AE18" s="9"/>
      <c r="AF18" s="14"/>
      <c r="AG18" s="9"/>
    </row>
    <row r="19" spans="1:33" x14ac:dyDescent="0.25">
      <c r="A19" s="1" t="s">
        <v>25</v>
      </c>
      <c r="B19" s="9">
        <v>6163</v>
      </c>
      <c r="C19" s="9">
        <v>353</v>
      </c>
      <c r="D19" s="9">
        <v>5810</v>
      </c>
      <c r="E19" s="9">
        <v>1150</v>
      </c>
      <c r="F19" s="9">
        <v>69</v>
      </c>
      <c r="G19" s="9">
        <v>1081</v>
      </c>
      <c r="H19" s="9">
        <v>121</v>
      </c>
      <c r="I19" s="9">
        <v>6</v>
      </c>
      <c r="J19" s="9">
        <v>115</v>
      </c>
      <c r="K19" s="9">
        <v>1395</v>
      </c>
      <c r="L19" s="9">
        <v>96</v>
      </c>
      <c r="M19" s="9">
        <v>1299</v>
      </c>
      <c r="N19" s="9">
        <v>69</v>
      </c>
      <c r="O19" s="9">
        <v>3</v>
      </c>
      <c r="P19" s="9">
        <v>66</v>
      </c>
      <c r="Q19" s="1" t="s">
        <v>25</v>
      </c>
      <c r="R19" s="9">
        <v>316</v>
      </c>
      <c r="S19" s="9">
        <v>16</v>
      </c>
      <c r="T19" s="9">
        <v>300</v>
      </c>
      <c r="U19" s="9">
        <v>642</v>
      </c>
      <c r="V19" s="9">
        <v>31</v>
      </c>
      <c r="W19" s="9">
        <v>611</v>
      </c>
      <c r="X19" s="9">
        <v>2414</v>
      </c>
      <c r="Y19" s="9">
        <v>125</v>
      </c>
      <c r="Z19" s="9">
        <v>2289</v>
      </c>
      <c r="AA19" s="9">
        <v>56</v>
      </c>
      <c r="AB19" s="9">
        <v>7</v>
      </c>
      <c r="AC19" s="9">
        <v>49</v>
      </c>
    </row>
    <row r="20" spans="1:33" x14ac:dyDescent="0.25">
      <c r="A20" s="1" t="s">
        <v>26</v>
      </c>
      <c r="B20" s="9">
        <v>3980</v>
      </c>
      <c r="C20" s="9">
        <v>92</v>
      </c>
      <c r="D20" s="9">
        <v>3888</v>
      </c>
      <c r="E20" s="9">
        <v>775</v>
      </c>
      <c r="F20" s="9">
        <v>23</v>
      </c>
      <c r="G20" s="9">
        <v>752</v>
      </c>
      <c r="H20" s="9">
        <v>90</v>
      </c>
      <c r="I20" s="9">
        <v>0</v>
      </c>
      <c r="J20" s="9">
        <v>90</v>
      </c>
      <c r="K20" s="9">
        <v>908</v>
      </c>
      <c r="L20" s="9">
        <v>25</v>
      </c>
      <c r="M20" s="9">
        <v>883</v>
      </c>
      <c r="N20" s="9">
        <v>55</v>
      </c>
      <c r="O20" s="9">
        <v>1</v>
      </c>
      <c r="P20" s="9">
        <v>54</v>
      </c>
      <c r="Q20" s="1" t="s">
        <v>26</v>
      </c>
      <c r="R20" s="9">
        <v>175</v>
      </c>
      <c r="S20" s="9">
        <v>4</v>
      </c>
      <c r="T20" s="9">
        <v>171</v>
      </c>
      <c r="U20" s="9">
        <v>419</v>
      </c>
      <c r="V20" s="9">
        <v>6</v>
      </c>
      <c r="W20" s="9">
        <v>413</v>
      </c>
      <c r="X20" s="9">
        <v>1526</v>
      </c>
      <c r="Y20" s="9">
        <v>33</v>
      </c>
      <c r="Z20" s="9">
        <v>1493</v>
      </c>
      <c r="AA20" s="9">
        <v>32</v>
      </c>
      <c r="AB20" s="9">
        <v>0</v>
      </c>
      <c r="AC20" s="9">
        <v>32</v>
      </c>
    </row>
    <row r="21" spans="1:33" x14ac:dyDescent="0.25">
      <c r="A21" s="1" t="s">
        <v>27</v>
      </c>
      <c r="B21" s="9">
        <v>3877</v>
      </c>
      <c r="C21" s="9">
        <v>59</v>
      </c>
      <c r="D21" s="9">
        <v>3818</v>
      </c>
      <c r="E21" s="9">
        <v>799</v>
      </c>
      <c r="F21" s="9">
        <v>8</v>
      </c>
      <c r="G21" s="9">
        <v>791</v>
      </c>
      <c r="H21" s="9">
        <v>89</v>
      </c>
      <c r="I21" s="9">
        <v>1</v>
      </c>
      <c r="J21" s="9">
        <v>88</v>
      </c>
      <c r="K21" s="9">
        <v>775</v>
      </c>
      <c r="L21" s="9">
        <v>12</v>
      </c>
      <c r="M21" s="9">
        <v>763</v>
      </c>
      <c r="N21" s="9">
        <v>63</v>
      </c>
      <c r="O21" s="9">
        <v>0</v>
      </c>
      <c r="P21" s="9">
        <v>63</v>
      </c>
      <c r="Q21" s="1" t="s">
        <v>27</v>
      </c>
      <c r="R21" s="9">
        <v>192</v>
      </c>
      <c r="S21" s="9">
        <v>3</v>
      </c>
      <c r="T21" s="9">
        <v>189</v>
      </c>
      <c r="U21" s="9">
        <v>411</v>
      </c>
      <c r="V21" s="9">
        <v>5</v>
      </c>
      <c r="W21" s="9">
        <v>406</v>
      </c>
      <c r="X21" s="9">
        <v>1492</v>
      </c>
      <c r="Y21" s="9">
        <v>30</v>
      </c>
      <c r="Z21" s="9">
        <v>1462</v>
      </c>
      <c r="AA21" s="9">
        <v>56</v>
      </c>
      <c r="AB21" s="9">
        <v>0</v>
      </c>
      <c r="AC21" s="9">
        <v>56</v>
      </c>
    </row>
    <row r="22" spans="1:33" x14ac:dyDescent="0.25">
      <c r="A22" s="1" t="s">
        <v>28</v>
      </c>
      <c r="B22" s="13">
        <v>29.2</v>
      </c>
      <c r="C22" s="13">
        <v>20.9</v>
      </c>
      <c r="D22" s="13">
        <v>53.2</v>
      </c>
      <c r="E22" s="13">
        <v>31.3</v>
      </c>
      <c r="F22" s="13">
        <v>21.3</v>
      </c>
      <c r="G22" s="13">
        <v>54.8</v>
      </c>
      <c r="H22" s="13">
        <v>29.6</v>
      </c>
      <c r="I22" s="13">
        <v>17.7</v>
      </c>
      <c r="J22" s="13">
        <v>53.2</v>
      </c>
      <c r="K22" s="13">
        <v>29</v>
      </c>
      <c r="L22" s="13">
        <v>21.8</v>
      </c>
      <c r="M22" s="13">
        <v>52.2</v>
      </c>
      <c r="N22" s="13">
        <v>28</v>
      </c>
      <c r="O22" s="13">
        <v>15.4</v>
      </c>
      <c r="P22" s="13">
        <v>55.5</v>
      </c>
      <c r="Q22" s="1" t="s">
        <v>28</v>
      </c>
      <c r="R22" s="13">
        <v>27.6</v>
      </c>
      <c r="S22" s="13">
        <v>20.399999999999999</v>
      </c>
      <c r="T22" s="13">
        <v>51.5</v>
      </c>
      <c r="U22" s="13">
        <v>28.6</v>
      </c>
      <c r="V22" s="13">
        <v>18.600000000000001</v>
      </c>
      <c r="W22" s="13">
        <v>53.9</v>
      </c>
      <c r="X22" s="13">
        <v>28.9</v>
      </c>
      <c r="Y22" s="13">
        <v>21</v>
      </c>
      <c r="Z22" s="13">
        <v>53.1</v>
      </c>
      <c r="AA22" s="13">
        <v>29.2</v>
      </c>
      <c r="AB22" s="13">
        <v>15.8</v>
      </c>
      <c r="AC22" s="13">
        <v>54.9</v>
      </c>
    </row>
    <row r="23" spans="1:33" x14ac:dyDescent="0.25">
      <c r="A23" s="1" t="s">
        <v>29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" t="s">
        <v>29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33" x14ac:dyDescent="0.25">
      <c r="A24" s="1" t="s">
        <v>2</v>
      </c>
      <c r="B24" s="9">
        <v>122669</v>
      </c>
      <c r="C24" s="9">
        <v>88998</v>
      </c>
      <c r="D24" s="9">
        <v>33671</v>
      </c>
      <c r="E24" s="9">
        <v>20038</v>
      </c>
      <c r="F24" s="9">
        <v>14206</v>
      </c>
      <c r="G24" s="9">
        <v>5832</v>
      </c>
      <c r="H24" s="9">
        <v>2493</v>
      </c>
      <c r="I24" s="9">
        <v>1686</v>
      </c>
      <c r="J24" s="9">
        <v>807</v>
      </c>
      <c r="K24" s="9">
        <v>29507</v>
      </c>
      <c r="L24" s="9">
        <v>21745</v>
      </c>
      <c r="M24" s="9">
        <v>7762</v>
      </c>
      <c r="N24" s="9">
        <v>1282</v>
      </c>
      <c r="O24" s="9">
        <v>883</v>
      </c>
      <c r="P24" s="9">
        <v>399</v>
      </c>
      <c r="Q24" s="1" t="s">
        <v>2</v>
      </c>
      <c r="R24" s="9">
        <v>8050</v>
      </c>
      <c r="S24" s="9">
        <v>5986</v>
      </c>
      <c r="T24" s="9">
        <v>2064</v>
      </c>
      <c r="U24" s="9">
        <v>11841</v>
      </c>
      <c r="V24" s="9">
        <v>8454</v>
      </c>
      <c r="W24" s="9">
        <v>3387</v>
      </c>
      <c r="X24" s="9">
        <v>48397</v>
      </c>
      <c r="Y24" s="9">
        <v>35292</v>
      </c>
      <c r="Z24" s="9">
        <v>13105</v>
      </c>
      <c r="AA24" s="9">
        <v>1061</v>
      </c>
      <c r="AB24" s="9">
        <v>746</v>
      </c>
      <c r="AC24" s="9">
        <v>315</v>
      </c>
    </row>
    <row r="25" spans="1:33" x14ac:dyDescent="0.25">
      <c r="A25" s="1" t="s">
        <v>12</v>
      </c>
      <c r="B25" s="9">
        <v>12097</v>
      </c>
      <c r="C25" s="9">
        <v>11999</v>
      </c>
      <c r="D25" s="9">
        <v>98</v>
      </c>
      <c r="E25" s="9">
        <v>1731</v>
      </c>
      <c r="F25" s="9">
        <v>1719</v>
      </c>
      <c r="G25" s="9">
        <v>12</v>
      </c>
      <c r="H25" s="9">
        <v>299</v>
      </c>
      <c r="I25" s="9">
        <v>299</v>
      </c>
      <c r="J25" s="9">
        <v>0</v>
      </c>
      <c r="K25" s="9">
        <v>2944</v>
      </c>
      <c r="L25" s="9">
        <v>2922</v>
      </c>
      <c r="M25" s="9">
        <v>22</v>
      </c>
      <c r="N25" s="9">
        <v>154</v>
      </c>
      <c r="O25" s="9">
        <v>154</v>
      </c>
      <c r="P25" s="9">
        <v>0</v>
      </c>
      <c r="Q25" s="1" t="s">
        <v>12</v>
      </c>
      <c r="R25" s="9">
        <v>852</v>
      </c>
      <c r="S25" s="9">
        <v>846</v>
      </c>
      <c r="T25" s="9">
        <v>6</v>
      </c>
      <c r="U25" s="9">
        <v>1242</v>
      </c>
      <c r="V25" s="9">
        <v>1231</v>
      </c>
      <c r="W25" s="9">
        <v>11</v>
      </c>
      <c r="X25" s="9">
        <v>4732</v>
      </c>
      <c r="Y25" s="9">
        <v>4685</v>
      </c>
      <c r="Z25" s="9">
        <v>47</v>
      </c>
      <c r="AA25" s="9">
        <v>143</v>
      </c>
      <c r="AB25" s="9">
        <v>143</v>
      </c>
      <c r="AC25" s="9">
        <v>0</v>
      </c>
    </row>
    <row r="26" spans="1:33" x14ac:dyDescent="0.25">
      <c r="A26" s="1" t="s">
        <v>13</v>
      </c>
      <c r="B26" s="9">
        <v>11735</v>
      </c>
      <c r="C26" s="9">
        <v>11555</v>
      </c>
      <c r="D26" s="9">
        <v>180</v>
      </c>
      <c r="E26" s="9">
        <v>1790</v>
      </c>
      <c r="F26" s="9">
        <v>1763</v>
      </c>
      <c r="G26" s="9">
        <v>27</v>
      </c>
      <c r="H26" s="9">
        <v>233</v>
      </c>
      <c r="I26" s="9">
        <v>230</v>
      </c>
      <c r="J26" s="9">
        <v>3</v>
      </c>
      <c r="K26" s="9">
        <v>2730</v>
      </c>
      <c r="L26" s="9">
        <v>2688</v>
      </c>
      <c r="M26" s="9">
        <v>42</v>
      </c>
      <c r="N26" s="9">
        <v>160</v>
      </c>
      <c r="O26" s="9">
        <v>159</v>
      </c>
      <c r="P26" s="9">
        <v>1</v>
      </c>
      <c r="Q26" s="1" t="s">
        <v>13</v>
      </c>
      <c r="R26" s="9">
        <v>818</v>
      </c>
      <c r="S26" s="9">
        <v>802</v>
      </c>
      <c r="T26" s="9">
        <v>16</v>
      </c>
      <c r="U26" s="9">
        <v>1268</v>
      </c>
      <c r="V26" s="9">
        <v>1247</v>
      </c>
      <c r="W26" s="9">
        <v>21</v>
      </c>
      <c r="X26" s="9">
        <v>4616</v>
      </c>
      <c r="Y26" s="9">
        <v>4547</v>
      </c>
      <c r="Z26" s="9">
        <v>69</v>
      </c>
      <c r="AA26" s="9">
        <v>120</v>
      </c>
      <c r="AB26" s="9">
        <v>119</v>
      </c>
      <c r="AC26" s="9">
        <v>1</v>
      </c>
    </row>
    <row r="27" spans="1:33" x14ac:dyDescent="0.25">
      <c r="A27" s="1" t="s">
        <v>14</v>
      </c>
      <c r="B27" s="9">
        <v>10384</v>
      </c>
      <c r="C27" s="9">
        <v>10127</v>
      </c>
      <c r="D27" s="9">
        <v>257</v>
      </c>
      <c r="E27" s="9">
        <v>1684</v>
      </c>
      <c r="F27" s="9">
        <v>1654</v>
      </c>
      <c r="G27" s="9">
        <v>30</v>
      </c>
      <c r="H27" s="9">
        <v>211</v>
      </c>
      <c r="I27" s="9">
        <v>204</v>
      </c>
      <c r="J27" s="9">
        <v>7</v>
      </c>
      <c r="K27" s="9">
        <v>2301</v>
      </c>
      <c r="L27" s="9">
        <v>2255</v>
      </c>
      <c r="M27" s="9">
        <v>46</v>
      </c>
      <c r="N27" s="9">
        <v>132</v>
      </c>
      <c r="O27" s="9">
        <v>127</v>
      </c>
      <c r="P27" s="9">
        <v>5</v>
      </c>
      <c r="Q27" s="1" t="s">
        <v>14</v>
      </c>
      <c r="R27" s="9">
        <v>689</v>
      </c>
      <c r="S27" s="9">
        <v>662</v>
      </c>
      <c r="T27" s="9">
        <v>27</v>
      </c>
      <c r="U27" s="9">
        <v>1165</v>
      </c>
      <c r="V27" s="9">
        <v>1129</v>
      </c>
      <c r="W27" s="9">
        <v>36</v>
      </c>
      <c r="X27" s="9">
        <v>4118</v>
      </c>
      <c r="Y27" s="9">
        <v>4013</v>
      </c>
      <c r="Z27" s="9">
        <v>105</v>
      </c>
      <c r="AA27" s="9">
        <v>84</v>
      </c>
      <c r="AB27" s="9">
        <v>83</v>
      </c>
      <c r="AC27" s="9">
        <v>1</v>
      </c>
    </row>
    <row r="28" spans="1:33" x14ac:dyDescent="0.25">
      <c r="A28" s="1" t="s">
        <v>15</v>
      </c>
      <c r="B28" s="9">
        <v>9451</v>
      </c>
      <c r="C28" s="9">
        <v>9034</v>
      </c>
      <c r="D28" s="9">
        <v>417</v>
      </c>
      <c r="E28" s="9">
        <v>1580</v>
      </c>
      <c r="F28" s="9">
        <v>1521</v>
      </c>
      <c r="G28" s="9">
        <v>59</v>
      </c>
      <c r="H28" s="9">
        <v>168</v>
      </c>
      <c r="I28" s="9">
        <v>156</v>
      </c>
      <c r="J28" s="9">
        <v>12</v>
      </c>
      <c r="K28" s="9">
        <v>2218</v>
      </c>
      <c r="L28" s="9">
        <v>2117</v>
      </c>
      <c r="M28" s="9">
        <v>101</v>
      </c>
      <c r="N28" s="9">
        <v>80</v>
      </c>
      <c r="O28" s="9">
        <v>78</v>
      </c>
      <c r="P28" s="9">
        <v>2</v>
      </c>
      <c r="Q28" s="1" t="s">
        <v>15</v>
      </c>
      <c r="R28" s="9">
        <v>634</v>
      </c>
      <c r="S28" s="9">
        <v>602</v>
      </c>
      <c r="T28" s="9">
        <v>32</v>
      </c>
      <c r="U28" s="9">
        <v>911</v>
      </c>
      <c r="V28" s="9">
        <v>873</v>
      </c>
      <c r="W28" s="9">
        <v>38</v>
      </c>
      <c r="X28" s="9">
        <v>3827</v>
      </c>
      <c r="Y28" s="9">
        <v>3655</v>
      </c>
      <c r="Z28" s="9">
        <v>172</v>
      </c>
      <c r="AA28" s="9">
        <v>33</v>
      </c>
      <c r="AB28" s="9">
        <v>32</v>
      </c>
      <c r="AC28" s="9">
        <v>1</v>
      </c>
    </row>
    <row r="29" spans="1:33" x14ac:dyDescent="0.25">
      <c r="A29" s="1" t="s">
        <v>16</v>
      </c>
      <c r="B29" s="9">
        <v>10000</v>
      </c>
      <c r="C29" s="9">
        <v>9250</v>
      </c>
      <c r="D29" s="9">
        <v>750</v>
      </c>
      <c r="E29" s="9">
        <v>1501</v>
      </c>
      <c r="F29" s="9">
        <v>1409</v>
      </c>
      <c r="G29" s="9">
        <v>92</v>
      </c>
      <c r="H29" s="9">
        <v>161</v>
      </c>
      <c r="I29" s="9">
        <v>145</v>
      </c>
      <c r="J29" s="9">
        <v>16</v>
      </c>
      <c r="K29" s="9">
        <v>2573</v>
      </c>
      <c r="L29" s="9">
        <v>2375</v>
      </c>
      <c r="M29" s="9">
        <v>198</v>
      </c>
      <c r="N29" s="9">
        <v>66</v>
      </c>
      <c r="O29" s="9">
        <v>62</v>
      </c>
      <c r="P29" s="9">
        <v>4</v>
      </c>
      <c r="Q29" s="1" t="s">
        <v>16</v>
      </c>
      <c r="R29" s="9">
        <v>682</v>
      </c>
      <c r="S29" s="9">
        <v>628</v>
      </c>
      <c r="T29" s="9">
        <v>54</v>
      </c>
      <c r="U29" s="9">
        <v>787</v>
      </c>
      <c r="V29" s="9">
        <v>723</v>
      </c>
      <c r="W29" s="9">
        <v>64</v>
      </c>
      <c r="X29" s="9">
        <v>4158</v>
      </c>
      <c r="Y29" s="9">
        <v>3847</v>
      </c>
      <c r="Z29" s="9">
        <v>311</v>
      </c>
      <c r="AA29" s="9">
        <v>72</v>
      </c>
      <c r="AB29" s="9">
        <v>61</v>
      </c>
      <c r="AC29" s="9">
        <v>11</v>
      </c>
    </row>
    <row r="30" spans="1:33" x14ac:dyDescent="0.25">
      <c r="A30" s="1" t="s">
        <v>17</v>
      </c>
      <c r="B30" s="9">
        <v>9924</v>
      </c>
      <c r="C30" s="9">
        <v>8706</v>
      </c>
      <c r="D30" s="9">
        <v>1218</v>
      </c>
      <c r="E30" s="9">
        <v>1514</v>
      </c>
      <c r="F30" s="9">
        <v>1350</v>
      </c>
      <c r="G30" s="9">
        <v>164</v>
      </c>
      <c r="H30" s="9">
        <v>178</v>
      </c>
      <c r="I30" s="9">
        <v>150</v>
      </c>
      <c r="J30" s="9">
        <v>28</v>
      </c>
      <c r="K30" s="9">
        <v>2732</v>
      </c>
      <c r="L30" s="9">
        <v>2377</v>
      </c>
      <c r="M30" s="9">
        <v>355</v>
      </c>
      <c r="N30" s="9">
        <v>94</v>
      </c>
      <c r="O30" s="9">
        <v>83</v>
      </c>
      <c r="P30" s="9">
        <v>11</v>
      </c>
      <c r="Q30" s="1" t="s">
        <v>17</v>
      </c>
      <c r="R30" s="9">
        <v>705</v>
      </c>
      <c r="S30" s="9">
        <v>616</v>
      </c>
      <c r="T30" s="9">
        <v>89</v>
      </c>
      <c r="U30" s="9">
        <v>750</v>
      </c>
      <c r="V30" s="9">
        <v>664</v>
      </c>
      <c r="W30" s="9">
        <v>86</v>
      </c>
      <c r="X30" s="9">
        <v>3855</v>
      </c>
      <c r="Y30" s="9">
        <v>3384</v>
      </c>
      <c r="Z30" s="9">
        <v>471</v>
      </c>
      <c r="AA30" s="9">
        <v>96</v>
      </c>
      <c r="AB30" s="9">
        <v>82</v>
      </c>
      <c r="AC30" s="9">
        <v>14</v>
      </c>
    </row>
    <row r="31" spans="1:33" x14ac:dyDescent="0.25">
      <c r="A31" s="1" t="s">
        <v>18</v>
      </c>
      <c r="B31" s="9">
        <v>10082</v>
      </c>
      <c r="C31" s="9">
        <v>8260</v>
      </c>
      <c r="D31" s="9">
        <v>1822</v>
      </c>
      <c r="E31" s="9">
        <v>1584</v>
      </c>
      <c r="F31" s="9">
        <v>1339</v>
      </c>
      <c r="G31" s="9">
        <v>245</v>
      </c>
      <c r="H31" s="9">
        <v>191</v>
      </c>
      <c r="I31" s="9">
        <v>148</v>
      </c>
      <c r="J31" s="9">
        <v>43</v>
      </c>
      <c r="K31" s="9">
        <v>2614</v>
      </c>
      <c r="L31" s="9">
        <v>2145</v>
      </c>
      <c r="M31" s="9">
        <v>469</v>
      </c>
      <c r="N31" s="9">
        <v>94</v>
      </c>
      <c r="O31" s="9">
        <v>76</v>
      </c>
      <c r="P31" s="9">
        <v>18</v>
      </c>
      <c r="Q31" s="1" t="s">
        <v>18</v>
      </c>
      <c r="R31" s="9">
        <v>740</v>
      </c>
      <c r="S31" s="9">
        <v>575</v>
      </c>
      <c r="T31" s="9">
        <v>165</v>
      </c>
      <c r="U31" s="9">
        <v>856</v>
      </c>
      <c r="V31" s="9">
        <v>699</v>
      </c>
      <c r="W31" s="9">
        <v>157</v>
      </c>
      <c r="X31" s="9">
        <v>3908</v>
      </c>
      <c r="Y31" s="9">
        <v>3204</v>
      </c>
      <c r="Z31" s="9">
        <v>704</v>
      </c>
      <c r="AA31" s="9">
        <v>95</v>
      </c>
      <c r="AB31" s="9">
        <v>74</v>
      </c>
      <c r="AC31" s="9">
        <v>21</v>
      </c>
    </row>
    <row r="32" spans="1:33" x14ac:dyDescent="0.25">
      <c r="A32" s="1" t="s">
        <v>19</v>
      </c>
      <c r="B32" s="9">
        <v>9950</v>
      </c>
      <c r="C32" s="9">
        <v>7344</v>
      </c>
      <c r="D32" s="9">
        <v>2606</v>
      </c>
      <c r="E32" s="9">
        <v>1650</v>
      </c>
      <c r="F32" s="9">
        <v>1246</v>
      </c>
      <c r="G32" s="9">
        <v>404</v>
      </c>
      <c r="H32" s="9">
        <v>204</v>
      </c>
      <c r="I32" s="9">
        <v>131</v>
      </c>
      <c r="J32" s="9">
        <v>73</v>
      </c>
      <c r="K32" s="9">
        <v>2467</v>
      </c>
      <c r="L32" s="9">
        <v>1808</v>
      </c>
      <c r="M32" s="9">
        <v>659</v>
      </c>
      <c r="N32" s="9">
        <v>79</v>
      </c>
      <c r="O32" s="9">
        <v>57</v>
      </c>
      <c r="P32" s="9">
        <v>22</v>
      </c>
      <c r="Q32" s="1" t="s">
        <v>19</v>
      </c>
      <c r="R32" s="9">
        <v>732</v>
      </c>
      <c r="S32" s="9">
        <v>529</v>
      </c>
      <c r="T32" s="9">
        <v>203</v>
      </c>
      <c r="U32" s="9">
        <v>891</v>
      </c>
      <c r="V32" s="9">
        <v>639</v>
      </c>
      <c r="W32" s="9">
        <v>252</v>
      </c>
      <c r="X32" s="9">
        <v>3860</v>
      </c>
      <c r="Y32" s="9">
        <v>2888</v>
      </c>
      <c r="Z32" s="9">
        <v>972</v>
      </c>
      <c r="AA32" s="9">
        <v>67</v>
      </c>
      <c r="AB32" s="9">
        <v>46</v>
      </c>
      <c r="AC32" s="9">
        <v>21</v>
      </c>
    </row>
    <row r="33" spans="1:29" x14ac:dyDescent="0.25">
      <c r="A33" s="1" t="s">
        <v>20</v>
      </c>
      <c r="B33" s="9">
        <v>8023</v>
      </c>
      <c r="C33" s="9">
        <v>4916</v>
      </c>
      <c r="D33" s="9">
        <v>3107</v>
      </c>
      <c r="E33" s="9">
        <v>1261</v>
      </c>
      <c r="F33" s="9">
        <v>801</v>
      </c>
      <c r="G33" s="9">
        <v>460</v>
      </c>
      <c r="H33" s="9">
        <v>157</v>
      </c>
      <c r="I33" s="9">
        <v>91</v>
      </c>
      <c r="J33" s="9">
        <v>66</v>
      </c>
      <c r="K33" s="9">
        <v>1947</v>
      </c>
      <c r="L33" s="9">
        <v>1220</v>
      </c>
      <c r="M33" s="9">
        <v>727</v>
      </c>
      <c r="N33" s="9">
        <v>52</v>
      </c>
      <c r="O33" s="9">
        <v>30</v>
      </c>
      <c r="P33" s="9">
        <v>22</v>
      </c>
      <c r="Q33" s="1" t="s">
        <v>20</v>
      </c>
      <c r="R33" s="9">
        <v>495</v>
      </c>
      <c r="S33" s="9">
        <v>297</v>
      </c>
      <c r="T33" s="9">
        <v>198</v>
      </c>
      <c r="U33" s="9">
        <v>779</v>
      </c>
      <c r="V33" s="9">
        <v>459</v>
      </c>
      <c r="W33" s="9">
        <v>320</v>
      </c>
      <c r="X33" s="9">
        <v>3280</v>
      </c>
      <c r="Y33" s="9">
        <v>1985</v>
      </c>
      <c r="Z33" s="9">
        <v>1295</v>
      </c>
      <c r="AA33" s="9">
        <v>52</v>
      </c>
      <c r="AB33" s="9">
        <v>33</v>
      </c>
      <c r="AC33" s="9">
        <v>19</v>
      </c>
    </row>
    <row r="34" spans="1:29" x14ac:dyDescent="0.25">
      <c r="A34" s="1" t="s">
        <v>21</v>
      </c>
      <c r="B34" s="9">
        <v>7167</v>
      </c>
      <c r="C34" s="9">
        <v>3395</v>
      </c>
      <c r="D34" s="9">
        <v>3772</v>
      </c>
      <c r="E34" s="9">
        <v>1267</v>
      </c>
      <c r="F34" s="9">
        <v>587</v>
      </c>
      <c r="G34" s="9">
        <v>680</v>
      </c>
      <c r="H34" s="9">
        <v>135</v>
      </c>
      <c r="I34" s="9">
        <v>55</v>
      </c>
      <c r="J34" s="9">
        <v>80</v>
      </c>
      <c r="K34" s="9">
        <v>1705</v>
      </c>
      <c r="L34" s="9">
        <v>819</v>
      </c>
      <c r="M34" s="9">
        <v>886</v>
      </c>
      <c r="N34" s="9">
        <v>65</v>
      </c>
      <c r="O34" s="9">
        <v>25</v>
      </c>
      <c r="P34" s="9">
        <v>40</v>
      </c>
      <c r="Q34" s="1" t="s">
        <v>21</v>
      </c>
      <c r="R34" s="9">
        <v>397</v>
      </c>
      <c r="S34" s="9">
        <v>185</v>
      </c>
      <c r="T34" s="9">
        <v>212</v>
      </c>
      <c r="U34" s="9">
        <v>700</v>
      </c>
      <c r="V34" s="9">
        <v>340</v>
      </c>
      <c r="W34" s="9">
        <v>360</v>
      </c>
      <c r="X34" s="9">
        <v>2847</v>
      </c>
      <c r="Y34" s="9">
        <v>1356</v>
      </c>
      <c r="Z34" s="9">
        <v>1491</v>
      </c>
      <c r="AA34" s="9">
        <v>51</v>
      </c>
      <c r="AB34" s="9">
        <v>28</v>
      </c>
      <c r="AC34" s="9">
        <v>23</v>
      </c>
    </row>
    <row r="35" spans="1:29" x14ac:dyDescent="0.25">
      <c r="A35" s="1" t="s">
        <v>22</v>
      </c>
      <c r="B35" s="9">
        <v>7198</v>
      </c>
      <c r="C35" s="9">
        <v>2358</v>
      </c>
      <c r="D35" s="9">
        <v>4840</v>
      </c>
      <c r="E35" s="9">
        <v>1326</v>
      </c>
      <c r="F35" s="9">
        <v>428</v>
      </c>
      <c r="G35" s="9">
        <v>898</v>
      </c>
      <c r="H35" s="9">
        <v>161</v>
      </c>
      <c r="I35" s="9">
        <v>38</v>
      </c>
      <c r="J35" s="9">
        <v>123</v>
      </c>
      <c r="K35" s="9">
        <v>1686</v>
      </c>
      <c r="L35" s="9">
        <v>558</v>
      </c>
      <c r="M35" s="9">
        <v>1128</v>
      </c>
      <c r="N35" s="9">
        <v>74</v>
      </c>
      <c r="O35" s="9">
        <v>14</v>
      </c>
      <c r="P35" s="9">
        <v>60</v>
      </c>
      <c r="Q35" s="1" t="s">
        <v>22</v>
      </c>
      <c r="R35" s="9">
        <v>412</v>
      </c>
      <c r="S35" s="9">
        <v>141</v>
      </c>
      <c r="T35" s="9">
        <v>271</v>
      </c>
      <c r="U35" s="9">
        <v>721</v>
      </c>
      <c r="V35" s="9">
        <v>249</v>
      </c>
      <c r="W35" s="9">
        <v>472</v>
      </c>
      <c r="X35" s="9">
        <v>2752</v>
      </c>
      <c r="Y35" s="9">
        <v>903</v>
      </c>
      <c r="Z35" s="9">
        <v>1849</v>
      </c>
      <c r="AA35" s="9">
        <v>66</v>
      </c>
      <c r="AB35" s="9">
        <v>27</v>
      </c>
      <c r="AC35" s="9">
        <v>39</v>
      </c>
    </row>
    <row r="36" spans="1:29" x14ac:dyDescent="0.25">
      <c r="A36" s="1" t="s">
        <v>23</v>
      </c>
      <c r="B36" s="9">
        <v>6301</v>
      </c>
      <c r="C36" s="9">
        <v>1330</v>
      </c>
      <c r="D36" s="9">
        <v>4971</v>
      </c>
      <c r="E36" s="9">
        <v>1182</v>
      </c>
      <c r="F36" s="9">
        <v>272</v>
      </c>
      <c r="G36" s="9">
        <v>910</v>
      </c>
      <c r="H36" s="9">
        <v>151</v>
      </c>
      <c r="I36" s="9">
        <v>27</v>
      </c>
      <c r="J36" s="9">
        <v>124</v>
      </c>
      <c r="K36" s="9">
        <v>1334</v>
      </c>
      <c r="L36" s="9">
        <v>287</v>
      </c>
      <c r="M36" s="9">
        <v>1047</v>
      </c>
      <c r="N36" s="9">
        <v>79</v>
      </c>
      <c r="O36" s="9">
        <v>10</v>
      </c>
      <c r="P36" s="9">
        <v>69</v>
      </c>
      <c r="Q36" s="1" t="s">
        <v>23</v>
      </c>
      <c r="R36" s="9">
        <v>380</v>
      </c>
      <c r="S36" s="9">
        <v>65</v>
      </c>
      <c r="T36" s="9">
        <v>315</v>
      </c>
      <c r="U36" s="9">
        <v>621</v>
      </c>
      <c r="V36" s="9">
        <v>134</v>
      </c>
      <c r="W36" s="9">
        <v>487</v>
      </c>
      <c r="X36" s="9">
        <v>2499</v>
      </c>
      <c r="Y36" s="9">
        <v>526</v>
      </c>
      <c r="Z36" s="9">
        <v>1973</v>
      </c>
      <c r="AA36" s="9">
        <v>55</v>
      </c>
      <c r="AB36" s="9">
        <v>9</v>
      </c>
      <c r="AC36" s="9">
        <v>46</v>
      </c>
    </row>
    <row r="37" spans="1:29" x14ac:dyDescent="0.25">
      <c r="A37" s="1" t="s">
        <v>24</v>
      </c>
      <c r="B37" s="9">
        <v>4249</v>
      </c>
      <c r="C37" s="9">
        <v>468</v>
      </c>
      <c r="D37" s="9">
        <v>3781</v>
      </c>
      <c r="E37" s="9">
        <v>792</v>
      </c>
      <c r="F37" s="9">
        <v>76</v>
      </c>
      <c r="G37" s="9">
        <v>716</v>
      </c>
      <c r="H37" s="9">
        <v>94</v>
      </c>
      <c r="I37" s="9">
        <v>7</v>
      </c>
      <c r="J37" s="9">
        <v>87</v>
      </c>
      <c r="K37" s="9">
        <v>942</v>
      </c>
      <c r="L37" s="9">
        <v>107</v>
      </c>
      <c r="M37" s="9">
        <v>835</v>
      </c>
      <c r="N37" s="9">
        <v>58</v>
      </c>
      <c r="O37" s="9">
        <v>5</v>
      </c>
      <c r="P37" s="9">
        <v>53</v>
      </c>
      <c r="Q37" s="1" t="s">
        <v>24</v>
      </c>
      <c r="R37" s="9">
        <v>242</v>
      </c>
      <c r="S37" s="9">
        <v>29</v>
      </c>
      <c r="T37" s="9">
        <v>213</v>
      </c>
      <c r="U37" s="9">
        <v>434</v>
      </c>
      <c r="V37" s="9">
        <v>43</v>
      </c>
      <c r="W37" s="9">
        <v>391</v>
      </c>
      <c r="X37" s="9">
        <v>1631</v>
      </c>
      <c r="Y37" s="9">
        <v>196</v>
      </c>
      <c r="Z37" s="9">
        <v>1435</v>
      </c>
      <c r="AA37" s="9">
        <v>56</v>
      </c>
      <c r="AB37" s="9">
        <v>5</v>
      </c>
      <c r="AC37" s="9">
        <v>51</v>
      </c>
    </row>
    <row r="38" spans="1:29" x14ac:dyDescent="0.25">
      <c r="A38" s="1" t="s">
        <v>25</v>
      </c>
      <c r="B38" s="9">
        <v>2860</v>
      </c>
      <c r="C38" s="9">
        <v>196</v>
      </c>
      <c r="D38" s="9">
        <v>2664</v>
      </c>
      <c r="E38" s="9">
        <v>528</v>
      </c>
      <c r="F38" s="9">
        <v>31</v>
      </c>
      <c r="G38" s="9">
        <v>497</v>
      </c>
      <c r="H38" s="9">
        <v>62</v>
      </c>
      <c r="I38" s="9">
        <v>4</v>
      </c>
      <c r="J38" s="9">
        <v>58</v>
      </c>
      <c r="K38" s="9">
        <v>632</v>
      </c>
      <c r="L38" s="9">
        <v>50</v>
      </c>
      <c r="M38" s="9">
        <v>582</v>
      </c>
      <c r="N38" s="9">
        <v>35</v>
      </c>
      <c r="O38" s="9">
        <v>2</v>
      </c>
      <c r="P38" s="9">
        <v>33</v>
      </c>
      <c r="Q38" s="1" t="s">
        <v>25</v>
      </c>
      <c r="R38" s="9">
        <v>143</v>
      </c>
      <c r="S38" s="9">
        <v>9</v>
      </c>
      <c r="T38" s="9">
        <v>134</v>
      </c>
      <c r="U38" s="9">
        <v>339</v>
      </c>
      <c r="V38" s="9">
        <v>19</v>
      </c>
      <c r="W38" s="9">
        <v>320</v>
      </c>
      <c r="X38" s="9">
        <v>1096</v>
      </c>
      <c r="Y38" s="9">
        <v>77</v>
      </c>
      <c r="Z38" s="9">
        <v>1019</v>
      </c>
      <c r="AA38" s="9">
        <v>25</v>
      </c>
      <c r="AB38" s="9">
        <v>4</v>
      </c>
      <c r="AC38" s="9">
        <v>21</v>
      </c>
    </row>
    <row r="39" spans="1:29" x14ac:dyDescent="0.25">
      <c r="A39" s="1" t="s">
        <v>26</v>
      </c>
      <c r="B39" s="9">
        <v>1723</v>
      </c>
      <c r="C39" s="9">
        <v>41</v>
      </c>
      <c r="D39" s="9">
        <v>1682</v>
      </c>
      <c r="E39" s="9">
        <v>335</v>
      </c>
      <c r="F39" s="9">
        <v>8</v>
      </c>
      <c r="G39" s="9">
        <v>327</v>
      </c>
      <c r="H39" s="9">
        <v>52</v>
      </c>
      <c r="I39" s="9">
        <v>0</v>
      </c>
      <c r="J39" s="9">
        <v>52</v>
      </c>
      <c r="K39" s="9">
        <v>372</v>
      </c>
      <c r="L39" s="9">
        <v>14</v>
      </c>
      <c r="M39" s="9">
        <v>358</v>
      </c>
      <c r="N39" s="9">
        <v>28</v>
      </c>
      <c r="O39" s="9">
        <v>1</v>
      </c>
      <c r="P39" s="9">
        <v>27</v>
      </c>
      <c r="Q39" s="1" t="s">
        <v>26</v>
      </c>
      <c r="R39" s="9">
        <v>66</v>
      </c>
      <c r="S39" s="9">
        <v>0</v>
      </c>
      <c r="T39" s="9">
        <v>66</v>
      </c>
      <c r="U39" s="9">
        <v>205</v>
      </c>
      <c r="V39" s="9">
        <v>4</v>
      </c>
      <c r="W39" s="9">
        <v>201</v>
      </c>
      <c r="X39" s="9">
        <v>650</v>
      </c>
      <c r="Y39" s="9">
        <v>14</v>
      </c>
      <c r="Z39" s="9">
        <v>636</v>
      </c>
      <c r="AA39" s="9">
        <v>15</v>
      </c>
      <c r="AB39" s="9">
        <v>0</v>
      </c>
      <c r="AC39" s="9">
        <v>15</v>
      </c>
    </row>
    <row r="40" spans="1:29" x14ac:dyDescent="0.25">
      <c r="A40" s="1" t="s">
        <v>27</v>
      </c>
      <c r="B40" s="9">
        <v>1525</v>
      </c>
      <c r="C40" s="9">
        <v>19</v>
      </c>
      <c r="D40" s="9">
        <v>1506</v>
      </c>
      <c r="E40" s="9">
        <v>313</v>
      </c>
      <c r="F40" s="9">
        <v>2</v>
      </c>
      <c r="G40" s="9">
        <v>311</v>
      </c>
      <c r="H40" s="9">
        <v>36</v>
      </c>
      <c r="I40" s="9">
        <v>1</v>
      </c>
      <c r="J40" s="9">
        <v>35</v>
      </c>
      <c r="K40" s="9">
        <v>310</v>
      </c>
      <c r="L40" s="9">
        <v>3</v>
      </c>
      <c r="M40" s="9">
        <v>307</v>
      </c>
      <c r="N40" s="9">
        <v>32</v>
      </c>
      <c r="O40" s="9">
        <v>0</v>
      </c>
      <c r="P40" s="9">
        <v>32</v>
      </c>
      <c r="Q40" s="1" t="s">
        <v>27</v>
      </c>
      <c r="R40" s="9">
        <v>63</v>
      </c>
      <c r="S40" s="9">
        <v>0</v>
      </c>
      <c r="T40" s="9">
        <v>63</v>
      </c>
      <c r="U40" s="9">
        <v>172</v>
      </c>
      <c r="V40" s="9">
        <v>1</v>
      </c>
      <c r="W40" s="9">
        <v>171</v>
      </c>
      <c r="X40" s="9">
        <v>568</v>
      </c>
      <c r="Y40" s="9">
        <v>12</v>
      </c>
      <c r="Z40" s="9">
        <v>556</v>
      </c>
      <c r="AA40" s="9">
        <v>31</v>
      </c>
      <c r="AB40" s="9">
        <v>0</v>
      </c>
      <c r="AC40" s="9">
        <v>31</v>
      </c>
    </row>
    <row r="41" spans="1:29" x14ac:dyDescent="0.25">
      <c r="A41" s="1" t="s">
        <v>28</v>
      </c>
      <c r="B41" s="13">
        <v>28.9</v>
      </c>
      <c r="C41" s="13">
        <v>21</v>
      </c>
      <c r="D41" s="13">
        <v>52.7</v>
      </c>
      <c r="E41" s="13">
        <v>30.7</v>
      </c>
      <c r="F41" s="13">
        <v>21.6</v>
      </c>
      <c r="G41" s="13">
        <v>54.1</v>
      </c>
      <c r="H41" s="13">
        <v>29.9</v>
      </c>
      <c r="I41" s="13">
        <v>18.5</v>
      </c>
      <c r="J41" s="13">
        <v>53.1</v>
      </c>
      <c r="K41" s="13">
        <v>28.6</v>
      </c>
      <c r="L41" s="13">
        <v>21.9</v>
      </c>
      <c r="M41" s="13">
        <v>51.7</v>
      </c>
      <c r="N41" s="13">
        <v>27.6</v>
      </c>
      <c r="O41" s="13">
        <v>15.1</v>
      </c>
      <c r="P41" s="13">
        <v>56.1</v>
      </c>
      <c r="Q41" s="1" t="s">
        <v>28</v>
      </c>
      <c r="R41" s="13">
        <v>27.5</v>
      </c>
      <c r="S41" s="13">
        <v>20.6</v>
      </c>
      <c r="T41" s="13">
        <v>50.6</v>
      </c>
      <c r="U41" s="13">
        <v>28.6</v>
      </c>
      <c r="V41" s="13">
        <v>18.600000000000001</v>
      </c>
      <c r="W41" s="13">
        <v>53.7</v>
      </c>
      <c r="X41" s="13">
        <v>28.6</v>
      </c>
      <c r="Y41" s="13">
        <v>21</v>
      </c>
      <c r="Z41" s="13">
        <v>52.5</v>
      </c>
      <c r="AA41" s="13">
        <v>29.1</v>
      </c>
      <c r="AB41" s="13">
        <v>19.399999999999999</v>
      </c>
      <c r="AC41" s="13">
        <v>55.7</v>
      </c>
    </row>
    <row r="42" spans="1:29" x14ac:dyDescent="0.25">
      <c r="A42" s="1" t="s">
        <v>30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" t="s">
        <v>30</v>
      </c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x14ac:dyDescent="0.25">
      <c r="A43" s="1" t="s">
        <v>2</v>
      </c>
      <c r="B43" s="9">
        <v>120670</v>
      </c>
      <c r="C43" s="9">
        <v>84412</v>
      </c>
      <c r="D43" s="9">
        <v>36258</v>
      </c>
      <c r="E43" s="9">
        <v>19056</v>
      </c>
      <c r="F43" s="9">
        <v>12779</v>
      </c>
      <c r="G43" s="9">
        <v>6277</v>
      </c>
      <c r="H43" s="9">
        <v>2223</v>
      </c>
      <c r="I43" s="9">
        <v>1475</v>
      </c>
      <c r="J43" s="9">
        <v>748</v>
      </c>
      <c r="K43" s="9">
        <v>29544</v>
      </c>
      <c r="L43" s="9">
        <v>20971</v>
      </c>
      <c r="M43" s="9">
        <v>8573</v>
      </c>
      <c r="N43" s="9">
        <v>1274</v>
      </c>
      <c r="O43" s="9">
        <v>890</v>
      </c>
      <c r="P43" s="9">
        <v>384</v>
      </c>
      <c r="Q43" s="1" t="s">
        <v>2</v>
      </c>
      <c r="R43" s="9">
        <v>7967</v>
      </c>
      <c r="S43" s="9">
        <v>5672</v>
      </c>
      <c r="T43" s="9">
        <v>2295</v>
      </c>
      <c r="U43" s="9">
        <v>11279</v>
      </c>
      <c r="V43" s="9">
        <v>7958</v>
      </c>
      <c r="W43" s="9">
        <v>3321</v>
      </c>
      <c r="X43" s="9">
        <v>48340</v>
      </c>
      <c r="Y43" s="9">
        <v>33994</v>
      </c>
      <c r="Z43" s="9">
        <v>14346</v>
      </c>
      <c r="AA43" s="9">
        <v>987</v>
      </c>
      <c r="AB43" s="9">
        <v>673</v>
      </c>
      <c r="AC43" s="9">
        <v>314</v>
      </c>
    </row>
    <row r="44" spans="1:29" x14ac:dyDescent="0.25">
      <c r="A44" s="1" t="s">
        <v>12</v>
      </c>
      <c r="B44" s="9">
        <v>11547</v>
      </c>
      <c r="C44" s="9">
        <v>11462</v>
      </c>
      <c r="D44" s="9">
        <v>85</v>
      </c>
      <c r="E44" s="9">
        <v>1608</v>
      </c>
      <c r="F44" s="9">
        <v>1598</v>
      </c>
      <c r="G44" s="9">
        <v>10</v>
      </c>
      <c r="H44" s="9">
        <v>262</v>
      </c>
      <c r="I44" s="9">
        <v>259</v>
      </c>
      <c r="J44" s="9">
        <v>3</v>
      </c>
      <c r="K44" s="9">
        <v>2727</v>
      </c>
      <c r="L44" s="9">
        <v>2709</v>
      </c>
      <c r="M44" s="9">
        <v>18</v>
      </c>
      <c r="N44" s="9">
        <v>179</v>
      </c>
      <c r="O44" s="9">
        <v>179</v>
      </c>
      <c r="P44" s="9">
        <v>0</v>
      </c>
      <c r="Q44" s="1" t="s">
        <v>12</v>
      </c>
      <c r="R44" s="9">
        <v>879</v>
      </c>
      <c r="S44" s="9">
        <v>871</v>
      </c>
      <c r="T44" s="9">
        <v>8</v>
      </c>
      <c r="U44" s="9">
        <v>1170</v>
      </c>
      <c r="V44" s="9">
        <v>1163</v>
      </c>
      <c r="W44" s="9">
        <v>7</v>
      </c>
      <c r="X44" s="9">
        <v>4568</v>
      </c>
      <c r="Y44" s="9">
        <v>4529</v>
      </c>
      <c r="Z44" s="9">
        <v>39</v>
      </c>
      <c r="AA44" s="9">
        <v>154</v>
      </c>
      <c r="AB44" s="9">
        <v>154</v>
      </c>
      <c r="AC44" s="9">
        <v>0</v>
      </c>
    </row>
    <row r="45" spans="1:29" x14ac:dyDescent="0.25">
      <c r="A45" s="1" t="s">
        <v>13</v>
      </c>
      <c r="B45" s="9">
        <v>11023</v>
      </c>
      <c r="C45" s="9">
        <v>10871</v>
      </c>
      <c r="D45" s="9">
        <v>152</v>
      </c>
      <c r="E45" s="9">
        <v>1654</v>
      </c>
      <c r="F45" s="9">
        <v>1628</v>
      </c>
      <c r="G45" s="9">
        <v>26</v>
      </c>
      <c r="H45" s="9">
        <v>233</v>
      </c>
      <c r="I45" s="9">
        <v>231</v>
      </c>
      <c r="J45" s="9">
        <v>2</v>
      </c>
      <c r="K45" s="9">
        <v>2621</v>
      </c>
      <c r="L45" s="9">
        <v>2591</v>
      </c>
      <c r="M45" s="9">
        <v>30</v>
      </c>
      <c r="N45" s="9">
        <v>147</v>
      </c>
      <c r="O45" s="9">
        <v>143</v>
      </c>
      <c r="P45" s="9">
        <v>4</v>
      </c>
      <c r="Q45" s="1" t="s">
        <v>13</v>
      </c>
      <c r="R45" s="9">
        <v>740</v>
      </c>
      <c r="S45" s="9">
        <v>727</v>
      </c>
      <c r="T45" s="9">
        <v>13</v>
      </c>
      <c r="U45" s="9">
        <v>1157</v>
      </c>
      <c r="V45" s="9">
        <v>1140</v>
      </c>
      <c r="W45" s="9">
        <v>17</v>
      </c>
      <c r="X45" s="9">
        <v>4341</v>
      </c>
      <c r="Y45" s="9">
        <v>4281</v>
      </c>
      <c r="Z45" s="9">
        <v>60</v>
      </c>
      <c r="AA45" s="9">
        <v>130</v>
      </c>
      <c r="AB45" s="9">
        <v>130</v>
      </c>
      <c r="AC45" s="9">
        <v>0</v>
      </c>
    </row>
    <row r="46" spans="1:29" x14ac:dyDescent="0.25">
      <c r="A46" s="1" t="s">
        <v>14</v>
      </c>
      <c r="B46" s="9">
        <v>9986</v>
      </c>
      <c r="C46" s="9">
        <v>9750</v>
      </c>
      <c r="D46" s="9">
        <v>236</v>
      </c>
      <c r="E46" s="9">
        <v>1610</v>
      </c>
      <c r="F46" s="9">
        <v>1579</v>
      </c>
      <c r="G46" s="9">
        <v>31</v>
      </c>
      <c r="H46" s="9">
        <v>199</v>
      </c>
      <c r="I46" s="9">
        <v>194</v>
      </c>
      <c r="J46" s="9">
        <v>5</v>
      </c>
      <c r="K46" s="9">
        <v>2340</v>
      </c>
      <c r="L46" s="9">
        <v>2296</v>
      </c>
      <c r="M46" s="9">
        <v>44</v>
      </c>
      <c r="N46" s="9">
        <v>116</v>
      </c>
      <c r="O46" s="9">
        <v>113</v>
      </c>
      <c r="P46" s="9">
        <v>3</v>
      </c>
      <c r="Q46" s="1" t="s">
        <v>14</v>
      </c>
      <c r="R46" s="9">
        <v>648</v>
      </c>
      <c r="S46" s="9">
        <v>627</v>
      </c>
      <c r="T46" s="9">
        <v>21</v>
      </c>
      <c r="U46" s="9">
        <v>1077</v>
      </c>
      <c r="V46" s="9">
        <v>1054</v>
      </c>
      <c r="W46" s="9">
        <v>23</v>
      </c>
      <c r="X46" s="9">
        <v>3921</v>
      </c>
      <c r="Y46" s="9">
        <v>3815</v>
      </c>
      <c r="Z46" s="9">
        <v>106</v>
      </c>
      <c r="AA46" s="9">
        <v>75</v>
      </c>
      <c r="AB46" s="9">
        <v>72</v>
      </c>
      <c r="AC46" s="9">
        <v>3</v>
      </c>
    </row>
    <row r="47" spans="1:29" x14ac:dyDescent="0.25">
      <c r="A47" s="1" t="s">
        <v>15</v>
      </c>
      <c r="B47" s="9">
        <v>9055</v>
      </c>
      <c r="C47" s="9">
        <v>8660</v>
      </c>
      <c r="D47" s="9">
        <v>395</v>
      </c>
      <c r="E47" s="9">
        <v>1388</v>
      </c>
      <c r="F47" s="9">
        <v>1335</v>
      </c>
      <c r="G47" s="9">
        <v>53</v>
      </c>
      <c r="H47" s="9">
        <v>150</v>
      </c>
      <c r="I47" s="9">
        <v>144</v>
      </c>
      <c r="J47" s="9">
        <v>6</v>
      </c>
      <c r="K47" s="9">
        <v>2188</v>
      </c>
      <c r="L47" s="9">
        <v>2086</v>
      </c>
      <c r="M47" s="9">
        <v>102</v>
      </c>
      <c r="N47" s="9">
        <v>56</v>
      </c>
      <c r="O47" s="9">
        <v>54</v>
      </c>
      <c r="P47" s="9">
        <v>2</v>
      </c>
      <c r="Q47" s="1" t="s">
        <v>15</v>
      </c>
      <c r="R47" s="9">
        <v>605</v>
      </c>
      <c r="S47" s="9">
        <v>574</v>
      </c>
      <c r="T47" s="9">
        <v>31</v>
      </c>
      <c r="U47" s="9">
        <v>891</v>
      </c>
      <c r="V47" s="9">
        <v>855</v>
      </c>
      <c r="W47" s="9">
        <v>36</v>
      </c>
      <c r="X47" s="9">
        <v>3757</v>
      </c>
      <c r="Y47" s="9">
        <v>3593</v>
      </c>
      <c r="Z47" s="9">
        <v>164</v>
      </c>
      <c r="AA47" s="9">
        <v>20</v>
      </c>
      <c r="AB47" s="9">
        <v>19</v>
      </c>
      <c r="AC47" s="9">
        <v>1</v>
      </c>
    </row>
    <row r="48" spans="1:29" x14ac:dyDescent="0.25">
      <c r="A48" s="1" t="s">
        <v>16</v>
      </c>
      <c r="B48" s="9">
        <v>10150</v>
      </c>
      <c r="C48" s="9">
        <v>9340</v>
      </c>
      <c r="D48" s="9">
        <v>810</v>
      </c>
      <c r="E48" s="9">
        <v>1398</v>
      </c>
      <c r="F48" s="9">
        <v>1290</v>
      </c>
      <c r="G48" s="9">
        <v>108</v>
      </c>
      <c r="H48" s="9">
        <v>139</v>
      </c>
      <c r="I48" s="9">
        <v>127</v>
      </c>
      <c r="J48" s="9">
        <v>12</v>
      </c>
      <c r="K48" s="9">
        <v>2656</v>
      </c>
      <c r="L48" s="9">
        <v>2419</v>
      </c>
      <c r="M48" s="9">
        <v>237</v>
      </c>
      <c r="N48" s="9">
        <v>70</v>
      </c>
      <c r="O48" s="9">
        <v>66</v>
      </c>
      <c r="P48" s="9">
        <v>4</v>
      </c>
      <c r="Q48" s="1" t="s">
        <v>16</v>
      </c>
      <c r="R48" s="9">
        <v>741</v>
      </c>
      <c r="S48" s="9">
        <v>691</v>
      </c>
      <c r="T48" s="9">
        <v>50</v>
      </c>
      <c r="U48" s="9">
        <v>776</v>
      </c>
      <c r="V48" s="9">
        <v>710</v>
      </c>
      <c r="W48" s="9">
        <v>66</v>
      </c>
      <c r="X48" s="9">
        <v>4320</v>
      </c>
      <c r="Y48" s="9">
        <v>3993</v>
      </c>
      <c r="Z48" s="9">
        <v>327</v>
      </c>
      <c r="AA48" s="9">
        <v>50</v>
      </c>
      <c r="AB48" s="9">
        <v>44</v>
      </c>
      <c r="AC48" s="9">
        <v>6</v>
      </c>
    </row>
    <row r="49" spans="1:29" x14ac:dyDescent="0.25">
      <c r="A49" s="1" t="s">
        <v>17</v>
      </c>
      <c r="B49" s="9">
        <v>9587</v>
      </c>
      <c r="C49" s="9">
        <v>8325</v>
      </c>
      <c r="D49" s="9">
        <v>1262</v>
      </c>
      <c r="E49" s="9">
        <v>1352</v>
      </c>
      <c r="F49" s="9">
        <v>1189</v>
      </c>
      <c r="G49" s="9">
        <v>163</v>
      </c>
      <c r="H49" s="9">
        <v>151</v>
      </c>
      <c r="I49" s="9">
        <v>126</v>
      </c>
      <c r="J49" s="9">
        <v>25</v>
      </c>
      <c r="K49" s="9">
        <v>2591</v>
      </c>
      <c r="L49" s="9">
        <v>2267</v>
      </c>
      <c r="M49" s="9">
        <v>324</v>
      </c>
      <c r="N49" s="9">
        <v>104</v>
      </c>
      <c r="O49" s="9">
        <v>89</v>
      </c>
      <c r="P49" s="9">
        <v>15</v>
      </c>
      <c r="Q49" s="1" t="s">
        <v>17</v>
      </c>
      <c r="R49" s="9">
        <v>677</v>
      </c>
      <c r="S49" s="9">
        <v>562</v>
      </c>
      <c r="T49" s="9">
        <v>115</v>
      </c>
      <c r="U49" s="9">
        <v>788</v>
      </c>
      <c r="V49" s="9">
        <v>689</v>
      </c>
      <c r="W49" s="9">
        <v>99</v>
      </c>
      <c r="X49" s="9">
        <v>3848</v>
      </c>
      <c r="Y49" s="9">
        <v>3339</v>
      </c>
      <c r="Z49" s="9">
        <v>509</v>
      </c>
      <c r="AA49" s="9">
        <v>76</v>
      </c>
      <c r="AB49" s="9">
        <v>64</v>
      </c>
      <c r="AC49" s="9">
        <v>12</v>
      </c>
    </row>
    <row r="50" spans="1:29" x14ac:dyDescent="0.25">
      <c r="A50" s="1" t="s">
        <v>18</v>
      </c>
      <c r="B50" s="9">
        <v>9677</v>
      </c>
      <c r="C50" s="9">
        <v>7764</v>
      </c>
      <c r="D50" s="9">
        <v>1913</v>
      </c>
      <c r="E50" s="9">
        <v>1339</v>
      </c>
      <c r="F50" s="9">
        <v>1093</v>
      </c>
      <c r="G50" s="9">
        <v>246</v>
      </c>
      <c r="H50" s="9">
        <v>154</v>
      </c>
      <c r="I50" s="9">
        <v>109</v>
      </c>
      <c r="J50" s="9">
        <v>45</v>
      </c>
      <c r="K50" s="9">
        <v>2626</v>
      </c>
      <c r="L50" s="9">
        <v>2063</v>
      </c>
      <c r="M50" s="9">
        <v>563</v>
      </c>
      <c r="N50" s="9">
        <v>100</v>
      </c>
      <c r="O50" s="9">
        <v>75</v>
      </c>
      <c r="P50" s="9">
        <v>25</v>
      </c>
      <c r="Q50" s="1" t="s">
        <v>18</v>
      </c>
      <c r="R50" s="9">
        <v>667</v>
      </c>
      <c r="S50" s="9">
        <v>536</v>
      </c>
      <c r="T50" s="9">
        <v>131</v>
      </c>
      <c r="U50" s="9">
        <v>817</v>
      </c>
      <c r="V50" s="9">
        <v>660</v>
      </c>
      <c r="W50" s="9">
        <v>157</v>
      </c>
      <c r="X50" s="9">
        <v>3887</v>
      </c>
      <c r="Y50" s="9">
        <v>3154</v>
      </c>
      <c r="Z50" s="9">
        <v>733</v>
      </c>
      <c r="AA50" s="9">
        <v>87</v>
      </c>
      <c r="AB50" s="9">
        <v>74</v>
      </c>
      <c r="AC50" s="9">
        <v>13</v>
      </c>
    </row>
    <row r="51" spans="1:29" x14ac:dyDescent="0.25">
      <c r="A51" s="1" t="s">
        <v>19</v>
      </c>
      <c r="B51" s="9">
        <v>9420</v>
      </c>
      <c r="C51" s="9">
        <v>6761</v>
      </c>
      <c r="D51" s="9">
        <v>2659</v>
      </c>
      <c r="E51" s="9">
        <v>1479</v>
      </c>
      <c r="F51" s="9">
        <v>1078</v>
      </c>
      <c r="G51" s="9">
        <v>401</v>
      </c>
      <c r="H51" s="9">
        <v>174</v>
      </c>
      <c r="I51" s="9">
        <v>116</v>
      </c>
      <c r="J51" s="9">
        <v>58</v>
      </c>
      <c r="K51" s="9">
        <v>2402</v>
      </c>
      <c r="L51" s="9">
        <v>1733</v>
      </c>
      <c r="M51" s="9">
        <v>669</v>
      </c>
      <c r="N51" s="9">
        <v>80</v>
      </c>
      <c r="O51" s="9">
        <v>63</v>
      </c>
      <c r="P51" s="9">
        <v>17</v>
      </c>
      <c r="Q51" s="1" t="s">
        <v>19</v>
      </c>
      <c r="R51" s="9">
        <v>649</v>
      </c>
      <c r="S51" s="9">
        <v>446</v>
      </c>
      <c r="T51" s="9">
        <v>203</v>
      </c>
      <c r="U51" s="9">
        <v>841</v>
      </c>
      <c r="V51" s="9">
        <v>608</v>
      </c>
      <c r="W51" s="9">
        <v>233</v>
      </c>
      <c r="X51" s="9">
        <v>3731</v>
      </c>
      <c r="Y51" s="9">
        <v>2677</v>
      </c>
      <c r="Z51" s="9">
        <v>1054</v>
      </c>
      <c r="AA51" s="9">
        <v>64</v>
      </c>
      <c r="AB51" s="9">
        <v>40</v>
      </c>
      <c r="AC51" s="9">
        <v>24</v>
      </c>
    </row>
    <row r="52" spans="1:29" x14ac:dyDescent="0.25">
      <c r="A52" s="1" t="s">
        <v>20</v>
      </c>
      <c r="B52" s="9">
        <v>7533</v>
      </c>
      <c r="C52" s="9">
        <v>4438</v>
      </c>
      <c r="D52" s="9">
        <v>3095</v>
      </c>
      <c r="E52" s="9">
        <v>1181</v>
      </c>
      <c r="F52" s="9">
        <v>706</v>
      </c>
      <c r="G52" s="9">
        <v>475</v>
      </c>
      <c r="H52" s="9">
        <v>119</v>
      </c>
      <c r="I52" s="9">
        <v>63</v>
      </c>
      <c r="J52" s="9">
        <v>56</v>
      </c>
      <c r="K52" s="9">
        <v>1904</v>
      </c>
      <c r="L52" s="9">
        <v>1113</v>
      </c>
      <c r="M52" s="9">
        <v>791</v>
      </c>
      <c r="N52" s="9">
        <v>61</v>
      </c>
      <c r="O52" s="9">
        <v>38</v>
      </c>
      <c r="P52" s="9">
        <v>23</v>
      </c>
      <c r="Q52" s="1" t="s">
        <v>20</v>
      </c>
      <c r="R52" s="9">
        <v>448</v>
      </c>
      <c r="S52" s="9">
        <v>241</v>
      </c>
      <c r="T52" s="9">
        <v>207</v>
      </c>
      <c r="U52" s="9">
        <v>710</v>
      </c>
      <c r="V52" s="9">
        <v>426</v>
      </c>
      <c r="W52" s="9">
        <v>284</v>
      </c>
      <c r="X52" s="9">
        <v>3064</v>
      </c>
      <c r="Y52" s="9">
        <v>1824</v>
      </c>
      <c r="Z52" s="9">
        <v>1240</v>
      </c>
      <c r="AA52" s="9">
        <v>46</v>
      </c>
      <c r="AB52" s="9">
        <v>27</v>
      </c>
      <c r="AC52" s="9">
        <v>19</v>
      </c>
    </row>
    <row r="53" spans="1:29" x14ac:dyDescent="0.25">
      <c r="A53" s="1" t="s">
        <v>21</v>
      </c>
      <c r="B53" s="9">
        <v>6955</v>
      </c>
      <c r="C53" s="9">
        <v>3106</v>
      </c>
      <c r="D53" s="9">
        <v>3849</v>
      </c>
      <c r="E53" s="9">
        <v>1236</v>
      </c>
      <c r="F53" s="9">
        <v>568</v>
      </c>
      <c r="G53" s="9">
        <v>668</v>
      </c>
      <c r="H53" s="9">
        <v>123</v>
      </c>
      <c r="I53" s="9">
        <v>45</v>
      </c>
      <c r="J53" s="9">
        <v>78</v>
      </c>
      <c r="K53" s="9">
        <v>1678</v>
      </c>
      <c r="L53" s="9">
        <v>753</v>
      </c>
      <c r="M53" s="9">
        <v>925</v>
      </c>
      <c r="N53" s="9">
        <v>70</v>
      </c>
      <c r="O53" s="9">
        <v>34</v>
      </c>
      <c r="P53" s="9">
        <v>36</v>
      </c>
      <c r="Q53" s="1" t="s">
        <v>21</v>
      </c>
      <c r="R53" s="9">
        <v>395</v>
      </c>
      <c r="S53" s="9">
        <v>167</v>
      </c>
      <c r="T53" s="9">
        <v>228</v>
      </c>
      <c r="U53" s="9">
        <v>648</v>
      </c>
      <c r="V53" s="9">
        <v>292</v>
      </c>
      <c r="W53" s="9">
        <v>356</v>
      </c>
      <c r="X53" s="9">
        <v>2755</v>
      </c>
      <c r="Y53" s="9">
        <v>1226</v>
      </c>
      <c r="Z53" s="9">
        <v>1529</v>
      </c>
      <c r="AA53" s="9">
        <v>50</v>
      </c>
      <c r="AB53" s="9">
        <v>21</v>
      </c>
      <c r="AC53" s="9">
        <v>29</v>
      </c>
    </row>
    <row r="54" spans="1:29" x14ac:dyDescent="0.25">
      <c r="A54" s="1" t="s">
        <v>22</v>
      </c>
      <c r="B54" s="9">
        <v>6932</v>
      </c>
      <c r="C54" s="9">
        <v>2062</v>
      </c>
      <c r="D54" s="9">
        <v>4870</v>
      </c>
      <c r="E54" s="9">
        <v>1229</v>
      </c>
      <c r="F54" s="9">
        <v>351</v>
      </c>
      <c r="G54" s="9">
        <v>878</v>
      </c>
      <c r="H54" s="9">
        <v>165</v>
      </c>
      <c r="I54" s="9">
        <v>41</v>
      </c>
      <c r="J54" s="9">
        <v>124</v>
      </c>
      <c r="K54" s="9">
        <v>1546</v>
      </c>
      <c r="L54" s="9">
        <v>484</v>
      </c>
      <c r="M54" s="9">
        <v>1062</v>
      </c>
      <c r="N54" s="9">
        <v>88</v>
      </c>
      <c r="O54" s="9">
        <v>24</v>
      </c>
      <c r="P54" s="9">
        <v>64</v>
      </c>
      <c r="Q54" s="1" t="s">
        <v>22</v>
      </c>
      <c r="R54" s="9">
        <v>426</v>
      </c>
      <c r="S54" s="9">
        <v>118</v>
      </c>
      <c r="T54" s="9">
        <v>308</v>
      </c>
      <c r="U54" s="9">
        <v>659</v>
      </c>
      <c r="V54" s="9">
        <v>193</v>
      </c>
      <c r="W54" s="9">
        <v>466</v>
      </c>
      <c r="X54" s="9">
        <v>2748</v>
      </c>
      <c r="Y54" s="9">
        <v>838</v>
      </c>
      <c r="Z54" s="9">
        <v>1910</v>
      </c>
      <c r="AA54" s="9">
        <v>71</v>
      </c>
      <c r="AB54" s="9">
        <v>13</v>
      </c>
      <c r="AC54" s="9">
        <v>58</v>
      </c>
    </row>
    <row r="55" spans="1:29" x14ac:dyDescent="0.25">
      <c r="A55" s="1" t="s">
        <v>23</v>
      </c>
      <c r="B55" s="9">
        <v>6193</v>
      </c>
      <c r="C55" s="9">
        <v>1154</v>
      </c>
      <c r="D55" s="9">
        <v>5039</v>
      </c>
      <c r="E55" s="9">
        <v>1160</v>
      </c>
      <c r="F55" s="9">
        <v>226</v>
      </c>
      <c r="G55" s="9">
        <v>934</v>
      </c>
      <c r="H55" s="9">
        <v>123</v>
      </c>
      <c r="I55" s="9">
        <v>13</v>
      </c>
      <c r="J55" s="9">
        <v>110</v>
      </c>
      <c r="K55" s="9">
        <v>1399</v>
      </c>
      <c r="L55" s="9">
        <v>261</v>
      </c>
      <c r="M55" s="9">
        <v>1138</v>
      </c>
      <c r="N55" s="9">
        <v>62</v>
      </c>
      <c r="O55" s="9">
        <v>7</v>
      </c>
      <c r="P55" s="9">
        <v>55</v>
      </c>
      <c r="Q55" s="1" t="s">
        <v>23</v>
      </c>
      <c r="R55" s="9">
        <v>390</v>
      </c>
      <c r="S55" s="9">
        <v>70</v>
      </c>
      <c r="T55" s="9">
        <v>320</v>
      </c>
      <c r="U55" s="9">
        <v>552</v>
      </c>
      <c r="V55" s="9">
        <v>109</v>
      </c>
      <c r="W55" s="9">
        <v>443</v>
      </c>
      <c r="X55" s="9">
        <v>2451</v>
      </c>
      <c r="Y55" s="9">
        <v>456</v>
      </c>
      <c r="Z55" s="9">
        <v>1995</v>
      </c>
      <c r="AA55" s="9">
        <v>56</v>
      </c>
      <c r="AB55" s="9">
        <v>12</v>
      </c>
      <c r="AC55" s="9">
        <v>44</v>
      </c>
    </row>
    <row r="56" spans="1:29" x14ac:dyDescent="0.25">
      <c r="A56" s="1" t="s">
        <v>24</v>
      </c>
      <c r="B56" s="9">
        <v>4700</v>
      </c>
      <c r="C56" s="9">
        <v>471</v>
      </c>
      <c r="D56" s="9">
        <v>4229</v>
      </c>
      <c r="E56" s="9">
        <v>874</v>
      </c>
      <c r="F56" s="9">
        <v>79</v>
      </c>
      <c r="G56" s="9">
        <v>795</v>
      </c>
      <c r="H56" s="9">
        <v>81</v>
      </c>
      <c r="I56" s="9">
        <v>5</v>
      </c>
      <c r="J56" s="9">
        <v>76</v>
      </c>
      <c r="K56" s="9">
        <v>1102</v>
      </c>
      <c r="L56" s="9">
        <v>130</v>
      </c>
      <c r="M56" s="9">
        <v>972</v>
      </c>
      <c r="N56" s="9">
        <v>49</v>
      </c>
      <c r="O56" s="9">
        <v>4</v>
      </c>
      <c r="P56" s="9">
        <v>45</v>
      </c>
      <c r="Q56" s="1" t="s">
        <v>24</v>
      </c>
      <c r="R56" s="9">
        <v>291</v>
      </c>
      <c r="S56" s="9">
        <v>28</v>
      </c>
      <c r="T56" s="9">
        <v>263</v>
      </c>
      <c r="U56" s="9">
        <v>437</v>
      </c>
      <c r="V56" s="9">
        <v>41</v>
      </c>
      <c r="W56" s="9">
        <v>396</v>
      </c>
      <c r="X56" s="9">
        <v>1831</v>
      </c>
      <c r="Y56" s="9">
        <v>184</v>
      </c>
      <c r="Z56" s="9">
        <v>1647</v>
      </c>
      <c r="AA56" s="9">
        <v>35</v>
      </c>
      <c r="AB56" s="9">
        <v>0</v>
      </c>
      <c r="AC56" s="9">
        <v>35</v>
      </c>
    </row>
    <row r="57" spans="1:29" x14ac:dyDescent="0.25">
      <c r="A57" s="1" t="s">
        <v>25</v>
      </c>
      <c r="B57" s="9">
        <v>3303</v>
      </c>
      <c r="C57" s="9">
        <v>157</v>
      </c>
      <c r="D57" s="9">
        <v>3146</v>
      </c>
      <c r="E57" s="9">
        <v>622</v>
      </c>
      <c r="F57" s="9">
        <v>38</v>
      </c>
      <c r="G57" s="9">
        <v>584</v>
      </c>
      <c r="H57" s="9">
        <v>59</v>
      </c>
      <c r="I57" s="9">
        <v>2</v>
      </c>
      <c r="J57" s="9">
        <v>57</v>
      </c>
      <c r="K57" s="9">
        <v>763</v>
      </c>
      <c r="L57" s="9">
        <v>46</v>
      </c>
      <c r="M57" s="9">
        <v>717</v>
      </c>
      <c r="N57" s="9">
        <v>34</v>
      </c>
      <c r="O57" s="9">
        <v>1</v>
      </c>
      <c r="P57" s="9">
        <v>33</v>
      </c>
      <c r="Q57" s="1" t="s">
        <v>25</v>
      </c>
      <c r="R57" s="9">
        <v>173</v>
      </c>
      <c r="S57" s="9">
        <v>7</v>
      </c>
      <c r="T57" s="9">
        <v>166</v>
      </c>
      <c r="U57" s="9">
        <v>303</v>
      </c>
      <c r="V57" s="9">
        <v>12</v>
      </c>
      <c r="W57" s="9">
        <v>291</v>
      </c>
      <c r="X57" s="9">
        <v>1318</v>
      </c>
      <c r="Y57" s="9">
        <v>48</v>
      </c>
      <c r="Z57" s="9">
        <v>1270</v>
      </c>
      <c r="AA57" s="9">
        <v>31</v>
      </c>
      <c r="AB57" s="9">
        <v>3</v>
      </c>
      <c r="AC57" s="9">
        <v>28</v>
      </c>
    </row>
    <row r="58" spans="1:29" x14ac:dyDescent="0.25">
      <c r="A58" s="1" t="s">
        <v>26</v>
      </c>
      <c r="B58" s="9">
        <v>2257</v>
      </c>
      <c r="C58" s="9">
        <v>51</v>
      </c>
      <c r="D58" s="9">
        <v>2206</v>
      </c>
      <c r="E58" s="9">
        <v>440</v>
      </c>
      <c r="F58" s="9">
        <v>15</v>
      </c>
      <c r="G58" s="9">
        <v>425</v>
      </c>
      <c r="H58" s="9">
        <v>38</v>
      </c>
      <c r="I58" s="9">
        <v>0</v>
      </c>
      <c r="J58" s="9">
        <v>38</v>
      </c>
      <c r="K58" s="9">
        <v>536</v>
      </c>
      <c r="L58" s="9">
        <v>11</v>
      </c>
      <c r="M58" s="9">
        <v>525</v>
      </c>
      <c r="N58" s="9">
        <v>27</v>
      </c>
      <c r="O58" s="9">
        <v>0</v>
      </c>
      <c r="P58" s="9">
        <v>27</v>
      </c>
      <c r="Q58" s="1" t="s">
        <v>26</v>
      </c>
      <c r="R58" s="9">
        <v>109</v>
      </c>
      <c r="S58" s="9">
        <v>4</v>
      </c>
      <c r="T58" s="9">
        <v>105</v>
      </c>
      <c r="U58" s="9">
        <v>214</v>
      </c>
      <c r="V58" s="9">
        <v>2</v>
      </c>
      <c r="W58" s="9">
        <v>212</v>
      </c>
      <c r="X58" s="9">
        <v>876</v>
      </c>
      <c r="Y58" s="9">
        <v>19</v>
      </c>
      <c r="Z58" s="9">
        <v>857</v>
      </c>
      <c r="AA58" s="9">
        <v>17</v>
      </c>
      <c r="AB58" s="9">
        <v>0</v>
      </c>
      <c r="AC58" s="9">
        <v>17</v>
      </c>
    </row>
    <row r="59" spans="1:29" x14ac:dyDescent="0.25">
      <c r="A59" s="1" t="s">
        <v>27</v>
      </c>
      <c r="B59" s="9">
        <v>2352</v>
      </c>
      <c r="C59" s="9">
        <v>40</v>
      </c>
      <c r="D59" s="9">
        <v>2312</v>
      </c>
      <c r="E59" s="9">
        <v>486</v>
      </c>
      <c r="F59" s="9">
        <v>6</v>
      </c>
      <c r="G59" s="9">
        <v>480</v>
      </c>
      <c r="H59" s="9">
        <v>53</v>
      </c>
      <c r="I59" s="9">
        <v>0</v>
      </c>
      <c r="J59" s="9">
        <v>53</v>
      </c>
      <c r="K59" s="9">
        <v>465</v>
      </c>
      <c r="L59" s="9">
        <v>9</v>
      </c>
      <c r="M59" s="9">
        <v>456</v>
      </c>
      <c r="N59" s="9">
        <v>31</v>
      </c>
      <c r="O59" s="9">
        <v>0</v>
      </c>
      <c r="P59" s="9">
        <v>31</v>
      </c>
      <c r="Q59" s="1" t="s">
        <v>27</v>
      </c>
      <c r="R59" s="9">
        <v>129</v>
      </c>
      <c r="S59" s="9">
        <v>3</v>
      </c>
      <c r="T59" s="9">
        <v>126</v>
      </c>
      <c r="U59" s="9">
        <v>239</v>
      </c>
      <c r="V59" s="9">
        <v>4</v>
      </c>
      <c r="W59" s="9">
        <v>235</v>
      </c>
      <c r="X59" s="9">
        <v>924</v>
      </c>
      <c r="Y59" s="9">
        <v>18</v>
      </c>
      <c r="Z59" s="9">
        <v>906</v>
      </c>
      <c r="AA59" s="9">
        <v>25</v>
      </c>
      <c r="AB59" s="9">
        <v>0</v>
      </c>
      <c r="AC59" s="9">
        <v>25</v>
      </c>
    </row>
    <row r="60" spans="1:29" x14ac:dyDescent="0.25">
      <c r="A60" s="4" t="s">
        <v>28</v>
      </c>
      <c r="B60" s="27">
        <v>29.5</v>
      </c>
      <c r="C60" s="27">
        <v>20.8</v>
      </c>
      <c r="D60" s="27">
        <v>53.8</v>
      </c>
      <c r="E60" s="27">
        <v>31.9</v>
      </c>
      <c r="F60" s="27">
        <v>21</v>
      </c>
      <c r="G60" s="27">
        <v>55.4</v>
      </c>
      <c r="H60" s="27">
        <v>29.3</v>
      </c>
      <c r="I60" s="27">
        <v>16.899999999999999</v>
      </c>
      <c r="J60" s="27">
        <v>53.4</v>
      </c>
      <c r="K60" s="27">
        <v>29.3</v>
      </c>
      <c r="L60" s="27">
        <v>21.7</v>
      </c>
      <c r="M60" s="27">
        <v>52.7</v>
      </c>
      <c r="N60" s="27">
        <v>28.3</v>
      </c>
      <c r="O60" s="27">
        <v>15.9</v>
      </c>
      <c r="P60" s="27">
        <v>54.9</v>
      </c>
      <c r="Q60" s="4" t="s">
        <v>28</v>
      </c>
      <c r="R60" s="27">
        <v>27.7</v>
      </c>
      <c r="S60" s="27">
        <v>20.3</v>
      </c>
      <c r="T60" s="27">
        <v>52.3</v>
      </c>
      <c r="U60" s="27">
        <v>28.6</v>
      </c>
      <c r="V60" s="27">
        <v>18.600000000000001</v>
      </c>
      <c r="W60" s="27">
        <v>54.1</v>
      </c>
      <c r="X60" s="27">
        <v>29.2</v>
      </c>
      <c r="Y60" s="27">
        <v>21</v>
      </c>
      <c r="Z60" s="27">
        <v>53.7</v>
      </c>
      <c r="AA60" s="27">
        <v>29.2</v>
      </c>
      <c r="AB60" s="27">
        <v>13.6</v>
      </c>
      <c r="AC60" s="27">
        <v>54.3</v>
      </c>
    </row>
    <row r="61" spans="1:29" x14ac:dyDescent="0.25">
      <c r="A61" s="1" t="s">
        <v>31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 t="s">
        <v>31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x14ac:dyDescent="0.25">
      <c r="A62" s="70" t="s">
        <v>341</v>
      </c>
      <c r="B62" s="70"/>
      <c r="C62" s="70"/>
      <c r="D62" s="70"/>
      <c r="Q62" s="70" t="s">
        <v>341</v>
      </c>
      <c r="R62" s="70"/>
      <c r="S62" s="70"/>
      <c r="T62" s="70"/>
    </row>
  </sheetData>
  <mergeCells count="15">
    <mergeCell ref="Q1:AC1"/>
    <mergeCell ref="Q62:T62"/>
    <mergeCell ref="R3:T3"/>
    <mergeCell ref="U3:W3"/>
    <mergeCell ref="X3:Z3"/>
    <mergeCell ref="R2:AC2"/>
    <mergeCell ref="AB3:AC3"/>
    <mergeCell ref="N3:P3"/>
    <mergeCell ref="B2:P2"/>
    <mergeCell ref="A1:P1"/>
    <mergeCell ref="A62:D62"/>
    <mergeCell ref="B3:D3"/>
    <mergeCell ref="E3:G3"/>
    <mergeCell ref="H3:J3"/>
    <mergeCell ref="K3:M3"/>
  </mergeCells>
  <pageMargins left="0.7" right="0.7" top="0.75" bottom="0.75" header="0.3" footer="0.3"/>
  <pageSetup scale="46" orientation="portrait" horizontalDpi="4294967293" r:id="rId1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"/>
  <sheetViews>
    <sheetView zoomScaleNormal="100" workbookViewId="0">
      <selection activeCell="A23" sqref="A23:XFD23"/>
    </sheetView>
  </sheetViews>
  <sheetFormatPr defaultRowHeight="15" x14ac:dyDescent="0.25"/>
  <cols>
    <col min="1" max="1" width="17.28515625" bestFit="1" customWidth="1"/>
    <col min="2" max="3" width="9.85546875" bestFit="1" customWidth="1"/>
    <col min="4" max="16" width="9.28515625" bestFit="1" customWidth="1"/>
    <col min="17" max="17" width="17.28515625" bestFit="1" customWidth="1"/>
    <col min="18" max="29" width="9.28515625" bestFit="1" customWidth="1"/>
  </cols>
  <sheetData>
    <row r="1" spans="1:29" x14ac:dyDescent="0.25">
      <c r="A1" s="71" t="s">
        <v>108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 t="s">
        <v>108</v>
      </c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</row>
    <row r="2" spans="1:29" x14ac:dyDescent="0.25">
      <c r="A2" s="11"/>
      <c r="B2" s="68" t="s">
        <v>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11"/>
      <c r="R2" s="68" t="s">
        <v>1</v>
      </c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</row>
    <row r="3" spans="1:29" x14ac:dyDescent="0.25">
      <c r="A3" s="7"/>
      <c r="B3" s="84" t="s">
        <v>2</v>
      </c>
      <c r="C3" s="83"/>
      <c r="D3" s="83"/>
      <c r="E3" s="83" t="s">
        <v>3</v>
      </c>
      <c r="F3" s="83"/>
      <c r="G3" s="83"/>
      <c r="H3" s="83" t="s">
        <v>4</v>
      </c>
      <c r="I3" s="83"/>
      <c r="J3" s="83"/>
      <c r="K3" s="83" t="s">
        <v>5</v>
      </c>
      <c r="L3" s="83"/>
      <c r="M3" s="83"/>
      <c r="N3" s="83" t="s">
        <v>6</v>
      </c>
      <c r="O3" s="83"/>
      <c r="P3" s="68"/>
      <c r="Q3" s="7"/>
      <c r="R3" s="84" t="s">
        <v>7</v>
      </c>
      <c r="S3" s="83"/>
      <c r="T3" s="83"/>
      <c r="U3" s="83" t="s">
        <v>8</v>
      </c>
      <c r="V3" s="83"/>
      <c r="W3" s="83"/>
      <c r="X3" s="83" t="s">
        <v>9</v>
      </c>
      <c r="Y3" s="83"/>
      <c r="Z3" s="83"/>
      <c r="AA3" s="68" t="s">
        <v>10</v>
      </c>
      <c r="AB3" s="69"/>
      <c r="AC3" s="69"/>
    </row>
    <row r="4" spans="1:29" x14ac:dyDescent="0.25">
      <c r="A4" s="2"/>
      <c r="B4" s="34" t="s">
        <v>2</v>
      </c>
      <c r="C4" s="35" t="s">
        <v>106</v>
      </c>
      <c r="D4" s="35" t="s">
        <v>107</v>
      </c>
      <c r="E4" s="35" t="s">
        <v>2</v>
      </c>
      <c r="F4" s="35" t="s">
        <v>106</v>
      </c>
      <c r="G4" s="35" t="s">
        <v>107</v>
      </c>
      <c r="H4" s="35" t="s">
        <v>2</v>
      </c>
      <c r="I4" s="35" t="s">
        <v>106</v>
      </c>
      <c r="J4" s="35" t="s">
        <v>107</v>
      </c>
      <c r="K4" s="35" t="s">
        <v>2</v>
      </c>
      <c r="L4" s="35" t="s">
        <v>106</v>
      </c>
      <c r="M4" s="35" t="s">
        <v>107</v>
      </c>
      <c r="N4" s="35" t="s">
        <v>2</v>
      </c>
      <c r="O4" s="35" t="s">
        <v>106</v>
      </c>
      <c r="P4" s="30" t="s">
        <v>107</v>
      </c>
      <c r="Q4" s="2"/>
      <c r="R4" s="34" t="s">
        <v>2</v>
      </c>
      <c r="S4" s="35" t="s">
        <v>106</v>
      </c>
      <c r="T4" s="35" t="s">
        <v>107</v>
      </c>
      <c r="U4" s="35" t="s">
        <v>2</v>
      </c>
      <c r="V4" s="35" t="s">
        <v>106</v>
      </c>
      <c r="W4" s="35" t="s">
        <v>107</v>
      </c>
      <c r="X4" s="35" t="s">
        <v>2</v>
      </c>
      <c r="Y4" s="35" t="s">
        <v>106</v>
      </c>
      <c r="Z4" s="35" t="s">
        <v>107</v>
      </c>
      <c r="AA4" s="35" t="s">
        <v>2</v>
      </c>
      <c r="AB4" s="35" t="s">
        <v>106</v>
      </c>
      <c r="AC4" s="30" t="s">
        <v>107</v>
      </c>
    </row>
    <row r="5" spans="1:29" x14ac:dyDescent="0.25">
      <c r="A5" s="1" t="s">
        <v>2</v>
      </c>
      <c r="B5" s="9">
        <v>243339</v>
      </c>
      <c r="C5" s="9">
        <v>150293</v>
      </c>
      <c r="D5" s="9">
        <v>93046</v>
      </c>
      <c r="E5" s="9">
        <v>39094</v>
      </c>
      <c r="F5" s="9">
        <v>22858</v>
      </c>
      <c r="G5" s="9">
        <v>16236</v>
      </c>
      <c r="H5" s="9">
        <v>4716</v>
      </c>
      <c r="I5" s="9">
        <v>2821</v>
      </c>
      <c r="J5" s="9">
        <v>1895</v>
      </c>
      <c r="K5" s="9">
        <v>59051</v>
      </c>
      <c r="L5" s="9">
        <v>36920</v>
      </c>
      <c r="M5" s="9">
        <v>22131</v>
      </c>
      <c r="N5" s="9">
        <v>2556</v>
      </c>
      <c r="O5" s="9">
        <v>1618</v>
      </c>
      <c r="P5" s="9">
        <v>938</v>
      </c>
      <c r="Q5" s="1" t="s">
        <v>2</v>
      </c>
      <c r="R5" s="9">
        <v>16017</v>
      </c>
      <c r="S5" s="9">
        <v>10057</v>
      </c>
      <c r="T5" s="9">
        <v>5960</v>
      </c>
      <c r="U5" s="9">
        <v>23120</v>
      </c>
      <c r="V5" s="9">
        <v>14442</v>
      </c>
      <c r="W5" s="9">
        <v>8678</v>
      </c>
      <c r="X5" s="9">
        <v>96737</v>
      </c>
      <c r="Y5" s="9">
        <v>60363</v>
      </c>
      <c r="Z5" s="9">
        <v>36374</v>
      </c>
      <c r="AA5" s="9">
        <v>2048</v>
      </c>
      <c r="AB5" s="9">
        <v>1214</v>
      </c>
      <c r="AC5" s="9">
        <v>834</v>
      </c>
    </row>
    <row r="6" spans="1:29" x14ac:dyDescent="0.25">
      <c r="A6" s="1" t="s">
        <v>12</v>
      </c>
      <c r="B6" s="9">
        <v>23644</v>
      </c>
      <c r="C6" s="9">
        <v>23059</v>
      </c>
      <c r="D6" s="9">
        <v>585</v>
      </c>
      <c r="E6" s="9">
        <v>3339</v>
      </c>
      <c r="F6" s="9">
        <v>3251</v>
      </c>
      <c r="G6" s="9">
        <v>88</v>
      </c>
      <c r="H6" s="9">
        <v>561</v>
      </c>
      <c r="I6" s="9">
        <v>546</v>
      </c>
      <c r="J6" s="9">
        <v>15</v>
      </c>
      <c r="K6" s="9">
        <v>5671</v>
      </c>
      <c r="L6" s="9">
        <v>5526</v>
      </c>
      <c r="M6" s="9">
        <v>145</v>
      </c>
      <c r="N6" s="9">
        <v>333</v>
      </c>
      <c r="O6" s="9">
        <v>330</v>
      </c>
      <c r="P6" s="9">
        <v>3</v>
      </c>
      <c r="Q6" s="1" t="s">
        <v>12</v>
      </c>
      <c r="R6" s="9">
        <v>1731</v>
      </c>
      <c r="S6" s="9">
        <v>1684</v>
      </c>
      <c r="T6" s="9">
        <v>47</v>
      </c>
      <c r="U6" s="9">
        <v>2412</v>
      </c>
      <c r="V6" s="9">
        <v>2352</v>
      </c>
      <c r="W6" s="9">
        <v>60</v>
      </c>
      <c r="X6" s="9">
        <v>9300</v>
      </c>
      <c r="Y6" s="9">
        <v>9085</v>
      </c>
      <c r="Z6" s="9">
        <v>215</v>
      </c>
      <c r="AA6" s="9">
        <v>297</v>
      </c>
      <c r="AB6" s="9">
        <v>285</v>
      </c>
      <c r="AC6" s="9">
        <v>12</v>
      </c>
    </row>
    <row r="7" spans="1:29" x14ac:dyDescent="0.25">
      <c r="A7" s="1" t="s">
        <v>13</v>
      </c>
      <c r="B7" s="9">
        <v>22758</v>
      </c>
      <c r="C7" s="9">
        <v>22007</v>
      </c>
      <c r="D7" s="9">
        <v>751</v>
      </c>
      <c r="E7" s="9">
        <v>3444</v>
      </c>
      <c r="F7" s="9">
        <v>3314</v>
      </c>
      <c r="G7" s="9">
        <v>130</v>
      </c>
      <c r="H7" s="9">
        <v>466</v>
      </c>
      <c r="I7" s="9">
        <v>456</v>
      </c>
      <c r="J7" s="9">
        <v>10</v>
      </c>
      <c r="K7" s="9">
        <v>5351</v>
      </c>
      <c r="L7" s="9">
        <v>5164</v>
      </c>
      <c r="M7" s="9">
        <v>187</v>
      </c>
      <c r="N7" s="9">
        <v>307</v>
      </c>
      <c r="O7" s="9">
        <v>295</v>
      </c>
      <c r="P7" s="9">
        <v>12</v>
      </c>
      <c r="Q7" s="1" t="s">
        <v>13</v>
      </c>
      <c r="R7" s="9">
        <v>1558</v>
      </c>
      <c r="S7" s="9">
        <v>1502</v>
      </c>
      <c r="T7" s="9">
        <v>56</v>
      </c>
      <c r="U7" s="9">
        <v>2425</v>
      </c>
      <c r="V7" s="9">
        <v>2354</v>
      </c>
      <c r="W7" s="9">
        <v>71</v>
      </c>
      <c r="X7" s="9">
        <v>8957</v>
      </c>
      <c r="Y7" s="9">
        <v>8686</v>
      </c>
      <c r="Z7" s="9">
        <v>271</v>
      </c>
      <c r="AA7" s="9">
        <v>250</v>
      </c>
      <c r="AB7" s="9">
        <v>236</v>
      </c>
      <c r="AC7" s="9">
        <v>14</v>
      </c>
    </row>
    <row r="8" spans="1:29" x14ac:dyDescent="0.25">
      <c r="A8" s="1" t="s">
        <v>14</v>
      </c>
      <c r="B8" s="9">
        <v>20370</v>
      </c>
      <c r="C8" s="9">
        <v>19291</v>
      </c>
      <c r="D8" s="9">
        <v>1079</v>
      </c>
      <c r="E8" s="9">
        <v>3294</v>
      </c>
      <c r="F8" s="9">
        <v>3119</v>
      </c>
      <c r="G8" s="9">
        <v>175</v>
      </c>
      <c r="H8" s="9">
        <v>410</v>
      </c>
      <c r="I8" s="9">
        <v>388</v>
      </c>
      <c r="J8" s="9">
        <v>22</v>
      </c>
      <c r="K8" s="9">
        <v>4641</v>
      </c>
      <c r="L8" s="9">
        <v>4391</v>
      </c>
      <c r="M8" s="9">
        <v>250</v>
      </c>
      <c r="N8" s="9">
        <v>248</v>
      </c>
      <c r="O8" s="9">
        <v>240</v>
      </c>
      <c r="P8" s="9">
        <v>8</v>
      </c>
      <c r="Q8" s="1" t="s">
        <v>14</v>
      </c>
      <c r="R8" s="9">
        <v>1337</v>
      </c>
      <c r="S8" s="9">
        <v>1257</v>
      </c>
      <c r="T8" s="9">
        <v>80</v>
      </c>
      <c r="U8" s="9">
        <v>2242</v>
      </c>
      <c r="V8" s="9">
        <v>2121</v>
      </c>
      <c r="W8" s="9">
        <v>121</v>
      </c>
      <c r="X8" s="9">
        <v>8039</v>
      </c>
      <c r="Y8" s="9">
        <v>7634</v>
      </c>
      <c r="Z8" s="9">
        <v>405</v>
      </c>
      <c r="AA8" s="9">
        <v>159</v>
      </c>
      <c r="AB8" s="9">
        <v>141</v>
      </c>
      <c r="AC8" s="9">
        <v>18</v>
      </c>
    </row>
    <row r="9" spans="1:29" x14ac:dyDescent="0.25">
      <c r="A9" s="1" t="s">
        <v>15</v>
      </c>
      <c r="B9" s="9">
        <v>18506</v>
      </c>
      <c r="C9" s="9">
        <v>16836</v>
      </c>
      <c r="D9" s="9">
        <v>1670</v>
      </c>
      <c r="E9" s="9">
        <v>2968</v>
      </c>
      <c r="F9" s="9">
        <v>2701</v>
      </c>
      <c r="G9" s="9">
        <v>267</v>
      </c>
      <c r="H9" s="9">
        <v>318</v>
      </c>
      <c r="I9" s="9">
        <v>291</v>
      </c>
      <c r="J9" s="9">
        <v>27</v>
      </c>
      <c r="K9" s="9">
        <v>4406</v>
      </c>
      <c r="L9" s="9">
        <v>3968</v>
      </c>
      <c r="M9" s="9">
        <v>438</v>
      </c>
      <c r="N9" s="9">
        <v>136</v>
      </c>
      <c r="O9" s="9">
        <v>125</v>
      </c>
      <c r="P9" s="9">
        <v>11</v>
      </c>
      <c r="Q9" s="1" t="s">
        <v>15</v>
      </c>
      <c r="R9" s="9">
        <v>1239</v>
      </c>
      <c r="S9" s="9">
        <v>1118</v>
      </c>
      <c r="T9" s="9">
        <v>121</v>
      </c>
      <c r="U9" s="9">
        <v>1802</v>
      </c>
      <c r="V9" s="9">
        <v>1659</v>
      </c>
      <c r="W9" s="9">
        <v>143</v>
      </c>
      <c r="X9" s="9">
        <v>7584</v>
      </c>
      <c r="Y9" s="9">
        <v>6930</v>
      </c>
      <c r="Z9" s="9">
        <v>654</v>
      </c>
      <c r="AA9" s="9">
        <v>53</v>
      </c>
      <c r="AB9" s="9">
        <v>44</v>
      </c>
      <c r="AC9" s="9">
        <v>9</v>
      </c>
    </row>
    <row r="10" spans="1:29" x14ac:dyDescent="0.25">
      <c r="A10" s="1" t="s">
        <v>16</v>
      </c>
      <c r="B10" s="9">
        <v>20150</v>
      </c>
      <c r="C10" s="9">
        <v>17008</v>
      </c>
      <c r="D10" s="9">
        <v>3142</v>
      </c>
      <c r="E10" s="9">
        <v>2899</v>
      </c>
      <c r="F10" s="9">
        <v>2436</v>
      </c>
      <c r="G10" s="9">
        <v>463</v>
      </c>
      <c r="H10" s="9">
        <v>300</v>
      </c>
      <c r="I10" s="9">
        <v>253</v>
      </c>
      <c r="J10" s="9">
        <v>47</v>
      </c>
      <c r="K10" s="9">
        <v>5229</v>
      </c>
      <c r="L10" s="9">
        <v>4395</v>
      </c>
      <c r="M10" s="9">
        <v>834</v>
      </c>
      <c r="N10" s="9">
        <v>136</v>
      </c>
      <c r="O10" s="9">
        <v>115</v>
      </c>
      <c r="P10" s="9">
        <v>21</v>
      </c>
      <c r="Q10" s="1" t="s">
        <v>16</v>
      </c>
      <c r="R10" s="9">
        <v>1423</v>
      </c>
      <c r="S10" s="9">
        <v>1189</v>
      </c>
      <c r="T10" s="9">
        <v>234</v>
      </c>
      <c r="U10" s="9">
        <v>1563</v>
      </c>
      <c r="V10" s="9">
        <v>1311</v>
      </c>
      <c r="W10" s="9">
        <v>252</v>
      </c>
      <c r="X10" s="9">
        <v>8478</v>
      </c>
      <c r="Y10" s="9">
        <v>7208</v>
      </c>
      <c r="Z10" s="9">
        <v>1270</v>
      </c>
      <c r="AA10" s="9">
        <v>122</v>
      </c>
      <c r="AB10" s="9">
        <v>101</v>
      </c>
      <c r="AC10" s="9">
        <v>21</v>
      </c>
    </row>
    <row r="11" spans="1:29" x14ac:dyDescent="0.25">
      <c r="A11" s="1" t="s">
        <v>17</v>
      </c>
      <c r="B11" s="9">
        <v>19511</v>
      </c>
      <c r="C11" s="9">
        <v>15026</v>
      </c>
      <c r="D11" s="9">
        <v>4485</v>
      </c>
      <c r="E11" s="9">
        <v>2866</v>
      </c>
      <c r="F11" s="9">
        <v>2161</v>
      </c>
      <c r="G11" s="9">
        <v>705</v>
      </c>
      <c r="H11" s="9">
        <v>329</v>
      </c>
      <c r="I11" s="9">
        <v>239</v>
      </c>
      <c r="J11" s="9">
        <v>90</v>
      </c>
      <c r="K11" s="9">
        <v>5323</v>
      </c>
      <c r="L11" s="9">
        <v>4087</v>
      </c>
      <c r="M11" s="9">
        <v>1236</v>
      </c>
      <c r="N11" s="9">
        <v>198</v>
      </c>
      <c r="O11" s="9">
        <v>158</v>
      </c>
      <c r="P11" s="9">
        <v>40</v>
      </c>
      <c r="Q11" s="1" t="s">
        <v>17</v>
      </c>
      <c r="R11" s="9">
        <v>1382</v>
      </c>
      <c r="S11" s="9">
        <v>1026</v>
      </c>
      <c r="T11" s="9">
        <v>356</v>
      </c>
      <c r="U11" s="9">
        <v>1538</v>
      </c>
      <c r="V11" s="9">
        <v>1246</v>
      </c>
      <c r="W11" s="9">
        <v>292</v>
      </c>
      <c r="X11" s="9">
        <v>7703</v>
      </c>
      <c r="Y11" s="9">
        <v>5981</v>
      </c>
      <c r="Z11" s="9">
        <v>1722</v>
      </c>
      <c r="AA11" s="9">
        <v>172</v>
      </c>
      <c r="AB11" s="9">
        <v>128</v>
      </c>
      <c r="AC11" s="9">
        <v>44</v>
      </c>
    </row>
    <row r="12" spans="1:29" x14ac:dyDescent="0.25">
      <c r="A12" s="1" t="s">
        <v>18</v>
      </c>
      <c r="B12" s="9">
        <v>19759</v>
      </c>
      <c r="C12" s="9">
        <v>12998</v>
      </c>
      <c r="D12" s="9">
        <v>6761</v>
      </c>
      <c r="E12" s="9">
        <v>2923</v>
      </c>
      <c r="F12" s="9">
        <v>1936</v>
      </c>
      <c r="G12" s="9">
        <v>987</v>
      </c>
      <c r="H12" s="9">
        <v>345</v>
      </c>
      <c r="I12" s="9">
        <v>222</v>
      </c>
      <c r="J12" s="9">
        <v>123</v>
      </c>
      <c r="K12" s="9">
        <v>5240</v>
      </c>
      <c r="L12" s="9">
        <v>3455</v>
      </c>
      <c r="M12" s="9">
        <v>1785</v>
      </c>
      <c r="N12" s="9">
        <v>194</v>
      </c>
      <c r="O12" s="9">
        <v>130</v>
      </c>
      <c r="P12" s="9">
        <v>64</v>
      </c>
      <c r="Q12" s="1" t="s">
        <v>18</v>
      </c>
      <c r="R12" s="9">
        <v>1407</v>
      </c>
      <c r="S12" s="9">
        <v>880</v>
      </c>
      <c r="T12" s="9">
        <v>527</v>
      </c>
      <c r="U12" s="9">
        <v>1673</v>
      </c>
      <c r="V12" s="9">
        <v>1120</v>
      </c>
      <c r="W12" s="9">
        <v>553</v>
      </c>
      <c r="X12" s="9">
        <v>7795</v>
      </c>
      <c r="Y12" s="9">
        <v>5137</v>
      </c>
      <c r="Z12" s="9">
        <v>2658</v>
      </c>
      <c r="AA12" s="9">
        <v>182</v>
      </c>
      <c r="AB12" s="9">
        <v>118</v>
      </c>
      <c r="AC12" s="9">
        <v>64</v>
      </c>
    </row>
    <row r="13" spans="1:29" x14ac:dyDescent="0.25">
      <c r="A13" s="1" t="s">
        <v>19</v>
      </c>
      <c r="B13" s="9">
        <v>19370</v>
      </c>
      <c r="C13" s="9">
        <v>10517</v>
      </c>
      <c r="D13" s="9">
        <v>8853</v>
      </c>
      <c r="E13" s="9">
        <v>3129</v>
      </c>
      <c r="F13" s="9">
        <v>1705</v>
      </c>
      <c r="G13" s="9">
        <v>1424</v>
      </c>
      <c r="H13" s="9">
        <v>378</v>
      </c>
      <c r="I13" s="9">
        <v>175</v>
      </c>
      <c r="J13" s="9">
        <v>203</v>
      </c>
      <c r="K13" s="9">
        <v>4869</v>
      </c>
      <c r="L13" s="9">
        <v>2661</v>
      </c>
      <c r="M13" s="9">
        <v>2208</v>
      </c>
      <c r="N13" s="9">
        <v>159</v>
      </c>
      <c r="O13" s="9">
        <v>93</v>
      </c>
      <c r="P13" s="9">
        <v>66</v>
      </c>
      <c r="Q13" s="1" t="s">
        <v>19</v>
      </c>
      <c r="R13" s="9">
        <v>1381</v>
      </c>
      <c r="S13" s="9">
        <v>671</v>
      </c>
      <c r="T13" s="9">
        <v>710</v>
      </c>
      <c r="U13" s="9">
        <v>1732</v>
      </c>
      <c r="V13" s="9">
        <v>933</v>
      </c>
      <c r="W13" s="9">
        <v>799</v>
      </c>
      <c r="X13" s="9">
        <v>7591</v>
      </c>
      <c r="Y13" s="9">
        <v>4218</v>
      </c>
      <c r="Z13" s="9">
        <v>3373</v>
      </c>
      <c r="AA13" s="9">
        <v>131</v>
      </c>
      <c r="AB13" s="9">
        <v>61</v>
      </c>
      <c r="AC13" s="9">
        <v>70</v>
      </c>
    </row>
    <row r="14" spans="1:29" x14ac:dyDescent="0.25">
      <c r="A14" s="1" t="s">
        <v>20</v>
      </c>
      <c r="B14" s="9">
        <v>15556</v>
      </c>
      <c r="C14" s="9">
        <v>6032</v>
      </c>
      <c r="D14" s="9">
        <v>9524</v>
      </c>
      <c r="E14" s="9">
        <v>2442</v>
      </c>
      <c r="F14" s="9">
        <v>926</v>
      </c>
      <c r="G14" s="9">
        <v>1516</v>
      </c>
      <c r="H14" s="9">
        <v>276</v>
      </c>
      <c r="I14" s="9">
        <v>115</v>
      </c>
      <c r="J14" s="9">
        <v>161</v>
      </c>
      <c r="K14" s="9">
        <v>3851</v>
      </c>
      <c r="L14" s="9">
        <v>1480</v>
      </c>
      <c r="M14" s="9">
        <v>2371</v>
      </c>
      <c r="N14" s="9">
        <v>113</v>
      </c>
      <c r="O14" s="9">
        <v>39</v>
      </c>
      <c r="P14" s="9">
        <v>74</v>
      </c>
      <c r="Q14" s="1" t="s">
        <v>20</v>
      </c>
      <c r="R14" s="9">
        <v>943</v>
      </c>
      <c r="S14" s="9">
        <v>333</v>
      </c>
      <c r="T14" s="9">
        <v>610</v>
      </c>
      <c r="U14" s="9">
        <v>1489</v>
      </c>
      <c r="V14" s="9">
        <v>590</v>
      </c>
      <c r="W14" s="9">
        <v>899</v>
      </c>
      <c r="X14" s="9">
        <v>6344</v>
      </c>
      <c r="Y14" s="9">
        <v>2511</v>
      </c>
      <c r="Z14" s="9">
        <v>3833</v>
      </c>
      <c r="AA14" s="9">
        <v>98</v>
      </c>
      <c r="AB14" s="9">
        <v>38</v>
      </c>
      <c r="AC14" s="9">
        <v>60</v>
      </c>
    </row>
    <row r="15" spans="1:29" x14ac:dyDescent="0.25">
      <c r="A15" s="1" t="s">
        <v>21</v>
      </c>
      <c r="B15" s="9">
        <v>14122</v>
      </c>
      <c r="C15" s="9">
        <v>3706</v>
      </c>
      <c r="D15" s="9">
        <v>10416</v>
      </c>
      <c r="E15" s="9">
        <v>2503</v>
      </c>
      <c r="F15" s="9">
        <v>646</v>
      </c>
      <c r="G15" s="9">
        <v>1857</v>
      </c>
      <c r="H15" s="9">
        <v>258</v>
      </c>
      <c r="I15" s="9">
        <v>63</v>
      </c>
      <c r="J15" s="9">
        <v>195</v>
      </c>
      <c r="K15" s="9">
        <v>3383</v>
      </c>
      <c r="L15" s="9">
        <v>887</v>
      </c>
      <c r="M15" s="9">
        <v>2496</v>
      </c>
      <c r="N15" s="9">
        <v>135</v>
      </c>
      <c r="O15" s="9">
        <v>45</v>
      </c>
      <c r="P15" s="9">
        <v>90</v>
      </c>
      <c r="Q15" s="1" t="s">
        <v>21</v>
      </c>
      <c r="R15" s="9">
        <v>792</v>
      </c>
      <c r="S15" s="9">
        <v>192</v>
      </c>
      <c r="T15" s="9">
        <v>600</v>
      </c>
      <c r="U15" s="9">
        <v>1348</v>
      </c>
      <c r="V15" s="9">
        <v>384</v>
      </c>
      <c r="W15" s="9">
        <v>964</v>
      </c>
      <c r="X15" s="9">
        <v>5602</v>
      </c>
      <c r="Y15" s="9">
        <v>1460</v>
      </c>
      <c r="Z15" s="9">
        <v>4142</v>
      </c>
      <c r="AA15" s="9">
        <v>101</v>
      </c>
      <c r="AB15" s="9">
        <v>29</v>
      </c>
      <c r="AC15" s="9">
        <v>72</v>
      </c>
    </row>
    <row r="16" spans="1:29" x14ac:dyDescent="0.25">
      <c r="A16" s="1" t="s">
        <v>22</v>
      </c>
      <c r="B16" s="9">
        <v>14130</v>
      </c>
      <c r="C16" s="9">
        <v>2156</v>
      </c>
      <c r="D16" s="9">
        <v>11974</v>
      </c>
      <c r="E16" s="9">
        <v>2555</v>
      </c>
      <c r="F16" s="9">
        <v>365</v>
      </c>
      <c r="G16" s="9">
        <v>2190</v>
      </c>
      <c r="H16" s="9">
        <v>326</v>
      </c>
      <c r="I16" s="9">
        <v>41</v>
      </c>
      <c r="J16" s="9">
        <v>285</v>
      </c>
      <c r="K16" s="9">
        <v>3232</v>
      </c>
      <c r="L16" s="9">
        <v>514</v>
      </c>
      <c r="M16" s="9">
        <v>2718</v>
      </c>
      <c r="N16" s="9">
        <v>162</v>
      </c>
      <c r="O16" s="9">
        <v>26</v>
      </c>
      <c r="P16" s="9">
        <v>136</v>
      </c>
      <c r="Q16" s="1" t="s">
        <v>22</v>
      </c>
      <c r="R16" s="9">
        <v>838</v>
      </c>
      <c r="S16" s="9">
        <v>114</v>
      </c>
      <c r="T16" s="9">
        <v>724</v>
      </c>
      <c r="U16" s="9">
        <v>1380</v>
      </c>
      <c r="V16" s="9">
        <v>227</v>
      </c>
      <c r="W16" s="9">
        <v>1153</v>
      </c>
      <c r="X16" s="9">
        <v>5500</v>
      </c>
      <c r="Y16" s="9">
        <v>849</v>
      </c>
      <c r="Z16" s="9">
        <v>4651</v>
      </c>
      <c r="AA16" s="9">
        <v>137</v>
      </c>
      <c r="AB16" s="9">
        <v>20</v>
      </c>
      <c r="AC16" s="9">
        <v>117</v>
      </c>
    </row>
    <row r="17" spans="1:29" x14ac:dyDescent="0.25">
      <c r="A17" s="1" t="s">
        <v>23</v>
      </c>
      <c r="B17" s="9">
        <v>12494</v>
      </c>
      <c r="C17" s="9">
        <v>1067</v>
      </c>
      <c r="D17" s="9">
        <v>11427</v>
      </c>
      <c r="E17" s="9">
        <v>2342</v>
      </c>
      <c r="F17" s="9">
        <v>201</v>
      </c>
      <c r="G17" s="9">
        <v>2141</v>
      </c>
      <c r="H17" s="9">
        <v>274</v>
      </c>
      <c r="I17" s="9">
        <v>22</v>
      </c>
      <c r="J17" s="9">
        <v>252</v>
      </c>
      <c r="K17" s="9">
        <v>2733</v>
      </c>
      <c r="L17" s="9">
        <v>243</v>
      </c>
      <c r="M17" s="9">
        <v>2490</v>
      </c>
      <c r="N17" s="9">
        <v>141</v>
      </c>
      <c r="O17" s="9">
        <v>18</v>
      </c>
      <c r="P17" s="9">
        <v>123</v>
      </c>
      <c r="Q17" s="1" t="s">
        <v>23</v>
      </c>
      <c r="R17" s="9">
        <v>770</v>
      </c>
      <c r="S17" s="9">
        <v>57</v>
      </c>
      <c r="T17" s="9">
        <v>713</v>
      </c>
      <c r="U17" s="9">
        <v>1173</v>
      </c>
      <c r="V17" s="9">
        <v>101</v>
      </c>
      <c r="W17" s="9">
        <v>1072</v>
      </c>
      <c r="X17" s="9">
        <v>4950</v>
      </c>
      <c r="Y17" s="9">
        <v>416</v>
      </c>
      <c r="Z17" s="9">
        <v>4534</v>
      </c>
      <c r="AA17" s="9">
        <v>111</v>
      </c>
      <c r="AB17" s="9">
        <v>9</v>
      </c>
      <c r="AC17" s="9">
        <v>102</v>
      </c>
    </row>
    <row r="18" spans="1:29" x14ac:dyDescent="0.25">
      <c r="A18" s="1" t="s">
        <v>24</v>
      </c>
      <c r="B18" s="9">
        <v>8949</v>
      </c>
      <c r="C18" s="9">
        <v>407</v>
      </c>
      <c r="D18" s="9">
        <v>8542</v>
      </c>
      <c r="E18" s="9">
        <v>1666</v>
      </c>
      <c r="F18" s="9">
        <v>68</v>
      </c>
      <c r="G18" s="9">
        <v>1598</v>
      </c>
      <c r="H18" s="9">
        <v>175</v>
      </c>
      <c r="I18" s="9">
        <v>9</v>
      </c>
      <c r="J18" s="9">
        <v>166</v>
      </c>
      <c r="K18" s="9">
        <v>2044</v>
      </c>
      <c r="L18" s="9">
        <v>99</v>
      </c>
      <c r="M18" s="9">
        <v>1945</v>
      </c>
      <c r="N18" s="9">
        <v>107</v>
      </c>
      <c r="O18" s="9">
        <v>2</v>
      </c>
      <c r="P18" s="9">
        <v>105</v>
      </c>
      <c r="Q18" s="1" t="s">
        <v>24</v>
      </c>
      <c r="R18" s="9">
        <v>533</v>
      </c>
      <c r="S18" s="9">
        <v>25</v>
      </c>
      <c r="T18" s="9">
        <v>508</v>
      </c>
      <c r="U18" s="9">
        <v>871</v>
      </c>
      <c r="V18" s="9">
        <v>28</v>
      </c>
      <c r="W18" s="9">
        <v>843</v>
      </c>
      <c r="X18" s="9">
        <v>3462</v>
      </c>
      <c r="Y18" s="9">
        <v>173</v>
      </c>
      <c r="Z18" s="9">
        <v>3289</v>
      </c>
      <c r="AA18" s="9">
        <v>91</v>
      </c>
      <c r="AB18" s="9">
        <v>3</v>
      </c>
      <c r="AC18" s="9">
        <v>88</v>
      </c>
    </row>
    <row r="19" spans="1:29" x14ac:dyDescent="0.25">
      <c r="A19" s="1" t="s">
        <v>25</v>
      </c>
      <c r="B19" s="9">
        <v>6163</v>
      </c>
      <c r="C19" s="9">
        <v>183</v>
      </c>
      <c r="D19" s="9">
        <v>5980</v>
      </c>
      <c r="E19" s="9">
        <v>1150</v>
      </c>
      <c r="F19" s="9">
        <v>29</v>
      </c>
      <c r="G19" s="9">
        <v>1121</v>
      </c>
      <c r="H19" s="9">
        <v>121</v>
      </c>
      <c r="I19" s="9">
        <v>1</v>
      </c>
      <c r="J19" s="9">
        <v>120</v>
      </c>
      <c r="K19" s="9">
        <v>1395</v>
      </c>
      <c r="L19" s="9">
        <v>50</v>
      </c>
      <c r="M19" s="9">
        <v>1345</v>
      </c>
      <c r="N19" s="9">
        <v>69</v>
      </c>
      <c r="O19" s="9">
        <v>2</v>
      </c>
      <c r="P19" s="9">
        <v>67</v>
      </c>
      <c r="Q19" s="1" t="s">
        <v>25</v>
      </c>
      <c r="R19" s="9">
        <v>316</v>
      </c>
      <c r="S19" s="9">
        <v>9</v>
      </c>
      <c r="T19" s="9">
        <v>307</v>
      </c>
      <c r="U19" s="9">
        <v>642</v>
      </c>
      <c r="V19" s="9">
        <v>16</v>
      </c>
      <c r="W19" s="9">
        <v>626</v>
      </c>
      <c r="X19" s="9">
        <v>2414</v>
      </c>
      <c r="Y19" s="9">
        <v>75</v>
      </c>
      <c r="Z19" s="9">
        <v>2339</v>
      </c>
      <c r="AA19" s="9">
        <v>56</v>
      </c>
      <c r="AB19" s="9">
        <v>1</v>
      </c>
      <c r="AC19" s="9">
        <v>55</v>
      </c>
    </row>
    <row r="20" spans="1:29" x14ac:dyDescent="0.25">
      <c r="A20" s="1" t="s">
        <v>26</v>
      </c>
      <c r="B20" s="9">
        <v>3980</v>
      </c>
      <c r="C20" s="14">
        <v>0</v>
      </c>
      <c r="D20" s="9">
        <v>3980</v>
      </c>
      <c r="E20" s="9">
        <v>775</v>
      </c>
      <c r="F20" s="14">
        <v>0</v>
      </c>
      <c r="G20" s="9">
        <v>775</v>
      </c>
      <c r="H20" s="9">
        <v>90</v>
      </c>
      <c r="I20" s="14">
        <v>0</v>
      </c>
      <c r="J20" s="9">
        <v>90</v>
      </c>
      <c r="K20" s="9">
        <v>908</v>
      </c>
      <c r="L20" s="14">
        <v>0</v>
      </c>
      <c r="M20" s="9">
        <v>908</v>
      </c>
      <c r="N20" s="9">
        <v>55</v>
      </c>
      <c r="O20" s="14">
        <v>0</v>
      </c>
      <c r="P20" s="9">
        <v>55</v>
      </c>
      <c r="Q20" s="1" t="s">
        <v>26</v>
      </c>
      <c r="R20" s="9">
        <v>175</v>
      </c>
      <c r="S20" s="14">
        <v>0</v>
      </c>
      <c r="T20" s="9">
        <v>175</v>
      </c>
      <c r="U20" s="9">
        <v>419</v>
      </c>
      <c r="V20" s="14">
        <v>0</v>
      </c>
      <c r="W20" s="9">
        <v>419</v>
      </c>
      <c r="X20" s="9">
        <v>1526</v>
      </c>
      <c r="Y20" s="14">
        <v>0</v>
      </c>
      <c r="Z20" s="9">
        <v>1526</v>
      </c>
      <c r="AA20" s="9">
        <v>32</v>
      </c>
      <c r="AB20" s="14">
        <v>0</v>
      </c>
      <c r="AC20" s="9">
        <v>32</v>
      </c>
    </row>
    <row r="21" spans="1:29" x14ac:dyDescent="0.25">
      <c r="A21" s="1" t="s">
        <v>27</v>
      </c>
      <c r="B21" s="9">
        <v>3877</v>
      </c>
      <c r="C21" s="14">
        <v>0</v>
      </c>
      <c r="D21" s="9">
        <v>3877</v>
      </c>
      <c r="E21" s="9">
        <v>799</v>
      </c>
      <c r="F21" s="14">
        <v>0</v>
      </c>
      <c r="G21" s="9">
        <v>799</v>
      </c>
      <c r="H21" s="9">
        <v>89</v>
      </c>
      <c r="I21" s="14">
        <v>0</v>
      </c>
      <c r="J21" s="9">
        <v>89</v>
      </c>
      <c r="K21" s="9">
        <v>775</v>
      </c>
      <c r="L21" s="14">
        <v>0</v>
      </c>
      <c r="M21" s="9">
        <v>775</v>
      </c>
      <c r="N21" s="9">
        <v>63</v>
      </c>
      <c r="O21" s="14">
        <v>0</v>
      </c>
      <c r="P21" s="9">
        <v>63</v>
      </c>
      <c r="Q21" s="1" t="s">
        <v>27</v>
      </c>
      <c r="R21" s="9">
        <v>192</v>
      </c>
      <c r="S21" s="14">
        <v>0</v>
      </c>
      <c r="T21" s="9">
        <v>192</v>
      </c>
      <c r="U21" s="9">
        <v>411</v>
      </c>
      <c r="V21" s="14">
        <v>0</v>
      </c>
      <c r="W21" s="9">
        <v>411</v>
      </c>
      <c r="X21" s="9">
        <v>1492</v>
      </c>
      <c r="Y21" s="14">
        <v>0</v>
      </c>
      <c r="Z21" s="9">
        <v>1492</v>
      </c>
      <c r="AA21" s="9">
        <v>56</v>
      </c>
      <c r="AB21" s="14">
        <v>0</v>
      </c>
      <c r="AC21" s="9">
        <v>56</v>
      </c>
    </row>
    <row r="22" spans="1:29" x14ac:dyDescent="0.25">
      <c r="A22" s="1" t="s">
        <v>28</v>
      </c>
      <c r="B22" s="13">
        <v>29.2</v>
      </c>
      <c r="C22" s="13">
        <v>18.2</v>
      </c>
      <c r="D22" s="13">
        <v>49.6</v>
      </c>
      <c r="E22" s="13">
        <v>31.3</v>
      </c>
      <c r="F22" s="13">
        <v>18.2</v>
      </c>
      <c r="G22" s="13">
        <v>51.2</v>
      </c>
      <c r="H22" s="13">
        <v>29.6</v>
      </c>
      <c r="I22" s="13">
        <v>15.4</v>
      </c>
      <c r="J22" s="13">
        <v>51</v>
      </c>
      <c r="K22" s="13">
        <v>29</v>
      </c>
      <c r="L22" s="13">
        <v>19.3</v>
      </c>
      <c r="M22" s="13">
        <v>48.2</v>
      </c>
      <c r="N22" s="13">
        <v>28</v>
      </c>
      <c r="O22" s="13">
        <v>13.8</v>
      </c>
      <c r="P22" s="13">
        <v>52.9</v>
      </c>
      <c r="Q22" s="56" t="s">
        <v>28</v>
      </c>
      <c r="R22" s="13">
        <v>27.6</v>
      </c>
      <c r="S22" s="13">
        <v>17.600000000000001</v>
      </c>
      <c r="T22" s="13">
        <v>47</v>
      </c>
      <c r="U22" s="13">
        <v>28.6</v>
      </c>
      <c r="V22" s="13">
        <v>16.2</v>
      </c>
      <c r="W22" s="13">
        <v>50.8</v>
      </c>
      <c r="X22" s="13">
        <v>28.9</v>
      </c>
      <c r="Y22" s="13">
        <v>18.399999999999999</v>
      </c>
      <c r="Z22" s="13">
        <v>49.6</v>
      </c>
      <c r="AA22" s="13">
        <v>29.2</v>
      </c>
      <c r="AB22" s="13">
        <v>13</v>
      </c>
      <c r="AC22" s="13">
        <v>51.4</v>
      </c>
    </row>
    <row r="23" spans="1:29" x14ac:dyDescent="0.25">
      <c r="A23" s="1" t="s">
        <v>29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" t="s">
        <v>29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1" t="s">
        <v>2</v>
      </c>
      <c r="B24" s="9">
        <v>122669</v>
      </c>
      <c r="C24" s="9">
        <v>76850</v>
      </c>
      <c r="D24" s="9">
        <v>45819</v>
      </c>
      <c r="E24" s="9">
        <v>20038</v>
      </c>
      <c r="F24" s="9">
        <v>12026</v>
      </c>
      <c r="G24" s="9">
        <v>8012</v>
      </c>
      <c r="H24" s="9">
        <v>2493</v>
      </c>
      <c r="I24" s="9">
        <v>1483</v>
      </c>
      <c r="J24" s="9">
        <v>1010</v>
      </c>
      <c r="K24" s="9">
        <v>29507</v>
      </c>
      <c r="L24" s="9">
        <v>18651</v>
      </c>
      <c r="M24" s="9">
        <v>10856</v>
      </c>
      <c r="N24" s="9">
        <v>1282</v>
      </c>
      <c r="O24" s="9">
        <v>820</v>
      </c>
      <c r="P24" s="9">
        <v>462</v>
      </c>
      <c r="Q24" s="1" t="s">
        <v>2</v>
      </c>
      <c r="R24" s="9">
        <v>8050</v>
      </c>
      <c r="S24" s="9">
        <v>5134</v>
      </c>
      <c r="T24" s="9">
        <v>2916</v>
      </c>
      <c r="U24" s="9">
        <v>11841</v>
      </c>
      <c r="V24" s="9">
        <v>7431</v>
      </c>
      <c r="W24" s="9">
        <v>4410</v>
      </c>
      <c r="X24" s="9">
        <v>48397</v>
      </c>
      <c r="Y24" s="9">
        <v>30671</v>
      </c>
      <c r="Z24" s="9">
        <v>17726</v>
      </c>
      <c r="AA24" s="9">
        <v>1061</v>
      </c>
      <c r="AB24" s="9">
        <v>634</v>
      </c>
      <c r="AC24" s="9">
        <v>427</v>
      </c>
    </row>
    <row r="25" spans="1:29" x14ac:dyDescent="0.25">
      <c r="A25" s="1" t="s">
        <v>12</v>
      </c>
      <c r="B25" s="9">
        <v>12097</v>
      </c>
      <c r="C25" s="9">
        <v>11803</v>
      </c>
      <c r="D25" s="9">
        <v>294</v>
      </c>
      <c r="E25" s="9">
        <v>1731</v>
      </c>
      <c r="F25" s="9">
        <v>1687</v>
      </c>
      <c r="G25" s="9">
        <v>44</v>
      </c>
      <c r="H25" s="9">
        <v>299</v>
      </c>
      <c r="I25" s="9">
        <v>295</v>
      </c>
      <c r="J25" s="9">
        <v>4</v>
      </c>
      <c r="K25" s="9">
        <v>2944</v>
      </c>
      <c r="L25" s="9">
        <v>2865</v>
      </c>
      <c r="M25" s="9">
        <v>79</v>
      </c>
      <c r="N25" s="9">
        <v>154</v>
      </c>
      <c r="O25" s="9">
        <v>152</v>
      </c>
      <c r="P25" s="9">
        <v>2</v>
      </c>
      <c r="Q25" s="1" t="s">
        <v>12</v>
      </c>
      <c r="R25" s="9">
        <v>852</v>
      </c>
      <c r="S25" s="9">
        <v>829</v>
      </c>
      <c r="T25" s="9">
        <v>23</v>
      </c>
      <c r="U25" s="9">
        <v>1242</v>
      </c>
      <c r="V25" s="9">
        <v>1213</v>
      </c>
      <c r="W25" s="9">
        <v>29</v>
      </c>
      <c r="X25" s="9">
        <v>4732</v>
      </c>
      <c r="Y25" s="9">
        <v>4624</v>
      </c>
      <c r="Z25" s="9">
        <v>108</v>
      </c>
      <c r="AA25" s="9">
        <v>143</v>
      </c>
      <c r="AB25" s="9">
        <v>138</v>
      </c>
      <c r="AC25" s="9">
        <v>5</v>
      </c>
    </row>
    <row r="26" spans="1:29" x14ac:dyDescent="0.25">
      <c r="A26" s="1" t="s">
        <v>13</v>
      </c>
      <c r="B26" s="9">
        <v>11735</v>
      </c>
      <c r="C26" s="9">
        <v>11351</v>
      </c>
      <c r="D26" s="9">
        <v>384</v>
      </c>
      <c r="E26" s="9">
        <v>1790</v>
      </c>
      <c r="F26" s="9">
        <v>1725</v>
      </c>
      <c r="G26" s="9">
        <v>65</v>
      </c>
      <c r="H26" s="9">
        <v>233</v>
      </c>
      <c r="I26" s="9">
        <v>229</v>
      </c>
      <c r="J26" s="9">
        <v>4</v>
      </c>
      <c r="K26" s="9">
        <v>2730</v>
      </c>
      <c r="L26" s="9">
        <v>2627</v>
      </c>
      <c r="M26" s="9">
        <v>103</v>
      </c>
      <c r="N26" s="9">
        <v>160</v>
      </c>
      <c r="O26" s="9">
        <v>156</v>
      </c>
      <c r="P26" s="9">
        <v>4</v>
      </c>
      <c r="Q26" s="1" t="s">
        <v>13</v>
      </c>
      <c r="R26" s="9">
        <v>818</v>
      </c>
      <c r="S26" s="9">
        <v>791</v>
      </c>
      <c r="T26" s="9">
        <v>27</v>
      </c>
      <c r="U26" s="9">
        <v>1268</v>
      </c>
      <c r="V26" s="9">
        <v>1232</v>
      </c>
      <c r="W26" s="9">
        <v>36</v>
      </c>
      <c r="X26" s="9">
        <v>4616</v>
      </c>
      <c r="Y26" s="9">
        <v>4476</v>
      </c>
      <c r="Z26" s="9">
        <v>140</v>
      </c>
      <c r="AA26" s="9">
        <v>120</v>
      </c>
      <c r="AB26" s="9">
        <v>115</v>
      </c>
      <c r="AC26" s="9">
        <v>5</v>
      </c>
    </row>
    <row r="27" spans="1:29" x14ac:dyDescent="0.25">
      <c r="A27" s="1" t="s">
        <v>14</v>
      </c>
      <c r="B27" s="9">
        <v>10384</v>
      </c>
      <c r="C27" s="9">
        <v>9857</v>
      </c>
      <c r="D27" s="9">
        <v>527</v>
      </c>
      <c r="E27" s="9">
        <v>1684</v>
      </c>
      <c r="F27" s="9">
        <v>1599</v>
      </c>
      <c r="G27" s="9">
        <v>85</v>
      </c>
      <c r="H27" s="9">
        <v>211</v>
      </c>
      <c r="I27" s="9">
        <v>195</v>
      </c>
      <c r="J27" s="9">
        <v>16</v>
      </c>
      <c r="K27" s="9">
        <v>2301</v>
      </c>
      <c r="L27" s="9">
        <v>2183</v>
      </c>
      <c r="M27" s="9">
        <v>118</v>
      </c>
      <c r="N27" s="9">
        <v>132</v>
      </c>
      <c r="O27" s="9">
        <v>128</v>
      </c>
      <c r="P27" s="9">
        <v>4</v>
      </c>
      <c r="Q27" s="1" t="s">
        <v>14</v>
      </c>
      <c r="R27" s="9">
        <v>689</v>
      </c>
      <c r="S27" s="9">
        <v>647</v>
      </c>
      <c r="T27" s="9">
        <v>42</v>
      </c>
      <c r="U27" s="9">
        <v>1165</v>
      </c>
      <c r="V27" s="9">
        <v>1106</v>
      </c>
      <c r="W27" s="9">
        <v>59</v>
      </c>
      <c r="X27" s="9">
        <v>4118</v>
      </c>
      <c r="Y27" s="9">
        <v>3925</v>
      </c>
      <c r="Z27" s="9">
        <v>193</v>
      </c>
      <c r="AA27" s="9">
        <v>84</v>
      </c>
      <c r="AB27" s="9">
        <v>74</v>
      </c>
      <c r="AC27" s="9">
        <v>10</v>
      </c>
    </row>
    <row r="28" spans="1:29" x14ac:dyDescent="0.25">
      <c r="A28" s="1" t="s">
        <v>15</v>
      </c>
      <c r="B28" s="9">
        <v>9451</v>
      </c>
      <c r="C28" s="9">
        <v>8605</v>
      </c>
      <c r="D28" s="9">
        <v>846</v>
      </c>
      <c r="E28" s="9">
        <v>1580</v>
      </c>
      <c r="F28" s="9">
        <v>1439</v>
      </c>
      <c r="G28" s="9">
        <v>141</v>
      </c>
      <c r="H28" s="9">
        <v>168</v>
      </c>
      <c r="I28" s="9">
        <v>149</v>
      </c>
      <c r="J28" s="9">
        <v>19</v>
      </c>
      <c r="K28" s="9">
        <v>2218</v>
      </c>
      <c r="L28" s="9">
        <v>2003</v>
      </c>
      <c r="M28" s="9">
        <v>215</v>
      </c>
      <c r="N28" s="9">
        <v>80</v>
      </c>
      <c r="O28" s="9">
        <v>77</v>
      </c>
      <c r="P28" s="9">
        <v>3</v>
      </c>
      <c r="Q28" s="1" t="s">
        <v>15</v>
      </c>
      <c r="R28" s="9">
        <v>634</v>
      </c>
      <c r="S28" s="9">
        <v>577</v>
      </c>
      <c r="T28" s="9">
        <v>57</v>
      </c>
      <c r="U28" s="9">
        <v>911</v>
      </c>
      <c r="V28" s="9">
        <v>841</v>
      </c>
      <c r="W28" s="9">
        <v>70</v>
      </c>
      <c r="X28" s="9">
        <v>3827</v>
      </c>
      <c r="Y28" s="9">
        <v>3490</v>
      </c>
      <c r="Z28" s="9">
        <v>337</v>
      </c>
      <c r="AA28" s="9">
        <v>33</v>
      </c>
      <c r="AB28" s="9">
        <v>29</v>
      </c>
      <c r="AC28" s="9">
        <v>4</v>
      </c>
    </row>
    <row r="29" spans="1:29" x14ac:dyDescent="0.25">
      <c r="A29" s="1" t="s">
        <v>16</v>
      </c>
      <c r="B29" s="9">
        <v>10000</v>
      </c>
      <c r="C29" s="9">
        <v>8469</v>
      </c>
      <c r="D29" s="9">
        <v>1531</v>
      </c>
      <c r="E29" s="9">
        <v>1501</v>
      </c>
      <c r="F29" s="9">
        <v>1277</v>
      </c>
      <c r="G29" s="9">
        <v>224</v>
      </c>
      <c r="H29" s="9">
        <v>161</v>
      </c>
      <c r="I29" s="9">
        <v>135</v>
      </c>
      <c r="J29" s="9">
        <v>26</v>
      </c>
      <c r="K29" s="9">
        <v>2573</v>
      </c>
      <c r="L29" s="9">
        <v>2168</v>
      </c>
      <c r="M29" s="9">
        <v>405</v>
      </c>
      <c r="N29" s="9">
        <v>66</v>
      </c>
      <c r="O29" s="9">
        <v>58</v>
      </c>
      <c r="P29" s="9">
        <v>8</v>
      </c>
      <c r="Q29" s="1" t="s">
        <v>16</v>
      </c>
      <c r="R29" s="9">
        <v>682</v>
      </c>
      <c r="S29" s="9">
        <v>561</v>
      </c>
      <c r="T29" s="9">
        <v>121</v>
      </c>
      <c r="U29" s="9">
        <v>787</v>
      </c>
      <c r="V29" s="9">
        <v>664</v>
      </c>
      <c r="W29" s="9">
        <v>123</v>
      </c>
      <c r="X29" s="9">
        <v>4158</v>
      </c>
      <c r="Y29" s="9">
        <v>3543</v>
      </c>
      <c r="Z29" s="9">
        <v>615</v>
      </c>
      <c r="AA29" s="9">
        <v>72</v>
      </c>
      <c r="AB29" s="9">
        <v>63</v>
      </c>
      <c r="AC29" s="9">
        <v>9</v>
      </c>
    </row>
    <row r="30" spans="1:29" x14ac:dyDescent="0.25">
      <c r="A30" s="1" t="s">
        <v>17</v>
      </c>
      <c r="B30" s="9">
        <v>9924</v>
      </c>
      <c r="C30" s="9">
        <v>7633</v>
      </c>
      <c r="D30" s="9">
        <v>2291</v>
      </c>
      <c r="E30" s="9">
        <v>1514</v>
      </c>
      <c r="F30" s="9">
        <v>1147</v>
      </c>
      <c r="G30" s="9">
        <v>367</v>
      </c>
      <c r="H30" s="9">
        <v>178</v>
      </c>
      <c r="I30" s="9">
        <v>126</v>
      </c>
      <c r="J30" s="9">
        <v>52</v>
      </c>
      <c r="K30" s="9">
        <v>2732</v>
      </c>
      <c r="L30" s="9">
        <v>2073</v>
      </c>
      <c r="M30" s="9">
        <v>659</v>
      </c>
      <c r="N30" s="9">
        <v>94</v>
      </c>
      <c r="O30" s="9">
        <v>69</v>
      </c>
      <c r="P30" s="9">
        <v>25</v>
      </c>
      <c r="Q30" s="1" t="s">
        <v>17</v>
      </c>
      <c r="R30" s="9">
        <v>705</v>
      </c>
      <c r="S30" s="9">
        <v>525</v>
      </c>
      <c r="T30" s="9">
        <v>180</v>
      </c>
      <c r="U30" s="9">
        <v>750</v>
      </c>
      <c r="V30" s="9">
        <v>606</v>
      </c>
      <c r="W30" s="9">
        <v>144</v>
      </c>
      <c r="X30" s="9">
        <v>3855</v>
      </c>
      <c r="Y30" s="9">
        <v>3017</v>
      </c>
      <c r="Z30" s="9">
        <v>838</v>
      </c>
      <c r="AA30" s="9">
        <v>96</v>
      </c>
      <c r="AB30" s="9">
        <v>70</v>
      </c>
      <c r="AC30" s="9">
        <v>26</v>
      </c>
    </row>
    <row r="31" spans="1:29" x14ac:dyDescent="0.25">
      <c r="A31" s="1" t="s">
        <v>18</v>
      </c>
      <c r="B31" s="9">
        <v>10082</v>
      </c>
      <c r="C31" s="9">
        <v>6660</v>
      </c>
      <c r="D31" s="9">
        <v>3422</v>
      </c>
      <c r="E31" s="9">
        <v>1584</v>
      </c>
      <c r="F31" s="9">
        <v>1054</v>
      </c>
      <c r="G31" s="9">
        <v>530</v>
      </c>
      <c r="H31" s="9">
        <v>191</v>
      </c>
      <c r="I31" s="9">
        <v>124</v>
      </c>
      <c r="J31" s="9">
        <v>67</v>
      </c>
      <c r="K31" s="9">
        <v>2614</v>
      </c>
      <c r="L31" s="9">
        <v>1745</v>
      </c>
      <c r="M31" s="9">
        <v>869</v>
      </c>
      <c r="N31" s="9">
        <v>94</v>
      </c>
      <c r="O31" s="9">
        <v>65</v>
      </c>
      <c r="P31" s="9">
        <v>29</v>
      </c>
      <c r="Q31" s="1" t="s">
        <v>18</v>
      </c>
      <c r="R31" s="9">
        <v>740</v>
      </c>
      <c r="S31" s="9">
        <v>457</v>
      </c>
      <c r="T31" s="9">
        <v>283</v>
      </c>
      <c r="U31" s="9">
        <v>856</v>
      </c>
      <c r="V31" s="9">
        <v>585</v>
      </c>
      <c r="W31" s="9">
        <v>271</v>
      </c>
      <c r="X31" s="9">
        <v>3908</v>
      </c>
      <c r="Y31" s="9">
        <v>2566</v>
      </c>
      <c r="Z31" s="9">
        <v>1342</v>
      </c>
      <c r="AA31" s="9">
        <v>95</v>
      </c>
      <c r="AB31" s="9">
        <v>64</v>
      </c>
      <c r="AC31" s="9">
        <v>31</v>
      </c>
    </row>
    <row r="32" spans="1:29" x14ac:dyDescent="0.25">
      <c r="A32" s="1" t="s">
        <v>19</v>
      </c>
      <c r="B32" s="9">
        <v>9950</v>
      </c>
      <c r="C32" s="9">
        <v>5430</v>
      </c>
      <c r="D32" s="9">
        <v>4520</v>
      </c>
      <c r="E32" s="9">
        <v>1650</v>
      </c>
      <c r="F32" s="9">
        <v>908</v>
      </c>
      <c r="G32" s="9">
        <v>742</v>
      </c>
      <c r="H32" s="9">
        <v>204</v>
      </c>
      <c r="I32" s="9">
        <v>87</v>
      </c>
      <c r="J32" s="9">
        <v>117</v>
      </c>
      <c r="K32" s="9">
        <v>2467</v>
      </c>
      <c r="L32" s="9">
        <v>1360</v>
      </c>
      <c r="M32" s="9">
        <v>1107</v>
      </c>
      <c r="N32" s="9">
        <v>79</v>
      </c>
      <c r="O32" s="9">
        <v>46</v>
      </c>
      <c r="P32" s="9">
        <v>33</v>
      </c>
      <c r="Q32" s="1" t="s">
        <v>19</v>
      </c>
      <c r="R32" s="9">
        <v>732</v>
      </c>
      <c r="S32" s="9">
        <v>360</v>
      </c>
      <c r="T32" s="9">
        <v>372</v>
      </c>
      <c r="U32" s="9">
        <v>891</v>
      </c>
      <c r="V32" s="9">
        <v>489</v>
      </c>
      <c r="W32" s="9">
        <v>402</v>
      </c>
      <c r="X32" s="9">
        <v>3860</v>
      </c>
      <c r="Y32" s="9">
        <v>2149</v>
      </c>
      <c r="Z32" s="9">
        <v>1711</v>
      </c>
      <c r="AA32" s="9">
        <v>67</v>
      </c>
      <c r="AB32" s="9">
        <v>31</v>
      </c>
      <c r="AC32" s="9">
        <v>36</v>
      </c>
    </row>
    <row r="33" spans="1:29" x14ac:dyDescent="0.25">
      <c r="A33" s="1" t="s">
        <v>20</v>
      </c>
      <c r="B33" s="9">
        <v>8023</v>
      </c>
      <c r="C33" s="9">
        <v>3130</v>
      </c>
      <c r="D33" s="9">
        <v>4893</v>
      </c>
      <c r="E33" s="9">
        <v>1261</v>
      </c>
      <c r="F33" s="9">
        <v>495</v>
      </c>
      <c r="G33" s="9">
        <v>766</v>
      </c>
      <c r="H33" s="9">
        <v>157</v>
      </c>
      <c r="I33" s="9">
        <v>69</v>
      </c>
      <c r="J33" s="9">
        <v>88</v>
      </c>
      <c r="K33" s="9">
        <v>1947</v>
      </c>
      <c r="L33" s="9">
        <v>742</v>
      </c>
      <c r="M33" s="9">
        <v>1205</v>
      </c>
      <c r="N33" s="9">
        <v>52</v>
      </c>
      <c r="O33" s="9">
        <v>18</v>
      </c>
      <c r="P33" s="9">
        <v>34</v>
      </c>
      <c r="Q33" s="1" t="s">
        <v>20</v>
      </c>
      <c r="R33" s="9">
        <v>495</v>
      </c>
      <c r="S33" s="9">
        <v>171</v>
      </c>
      <c r="T33" s="9">
        <v>324</v>
      </c>
      <c r="U33" s="9">
        <v>779</v>
      </c>
      <c r="V33" s="9">
        <v>312</v>
      </c>
      <c r="W33" s="9">
        <v>467</v>
      </c>
      <c r="X33" s="9">
        <v>3280</v>
      </c>
      <c r="Y33" s="9">
        <v>1307</v>
      </c>
      <c r="Z33" s="9">
        <v>1973</v>
      </c>
      <c r="AA33" s="9">
        <v>52</v>
      </c>
      <c r="AB33" s="9">
        <v>16</v>
      </c>
      <c r="AC33" s="9">
        <v>36</v>
      </c>
    </row>
    <row r="34" spans="1:29" x14ac:dyDescent="0.25">
      <c r="A34" s="1" t="s">
        <v>21</v>
      </c>
      <c r="B34" s="9">
        <v>7167</v>
      </c>
      <c r="C34" s="9">
        <v>1875</v>
      </c>
      <c r="D34" s="9">
        <v>5292</v>
      </c>
      <c r="E34" s="9">
        <v>1267</v>
      </c>
      <c r="F34" s="9">
        <v>339</v>
      </c>
      <c r="G34" s="9">
        <v>928</v>
      </c>
      <c r="H34" s="9">
        <v>135</v>
      </c>
      <c r="I34" s="9">
        <v>35</v>
      </c>
      <c r="J34" s="9">
        <v>100</v>
      </c>
      <c r="K34" s="9">
        <v>1705</v>
      </c>
      <c r="L34" s="9">
        <v>419</v>
      </c>
      <c r="M34" s="9">
        <v>1286</v>
      </c>
      <c r="N34" s="9">
        <v>65</v>
      </c>
      <c r="O34" s="9">
        <v>24</v>
      </c>
      <c r="P34" s="9">
        <v>41</v>
      </c>
      <c r="Q34" s="1" t="s">
        <v>21</v>
      </c>
      <c r="R34" s="9">
        <v>397</v>
      </c>
      <c r="S34" s="9">
        <v>99</v>
      </c>
      <c r="T34" s="9">
        <v>298</v>
      </c>
      <c r="U34" s="9">
        <v>700</v>
      </c>
      <c r="V34" s="9">
        <v>191</v>
      </c>
      <c r="W34" s="9">
        <v>509</v>
      </c>
      <c r="X34" s="9">
        <v>2847</v>
      </c>
      <c r="Y34" s="9">
        <v>753</v>
      </c>
      <c r="Z34" s="9">
        <v>2094</v>
      </c>
      <c r="AA34" s="9">
        <v>51</v>
      </c>
      <c r="AB34" s="9">
        <v>15</v>
      </c>
      <c r="AC34" s="9">
        <v>36</v>
      </c>
    </row>
    <row r="35" spans="1:29" x14ac:dyDescent="0.25">
      <c r="A35" s="1" t="s">
        <v>22</v>
      </c>
      <c r="B35" s="9">
        <v>7198</v>
      </c>
      <c r="C35" s="9">
        <v>1135</v>
      </c>
      <c r="D35" s="9">
        <v>6063</v>
      </c>
      <c r="E35" s="9">
        <v>1326</v>
      </c>
      <c r="F35" s="9">
        <v>189</v>
      </c>
      <c r="G35" s="9">
        <v>1137</v>
      </c>
      <c r="H35" s="9">
        <v>161</v>
      </c>
      <c r="I35" s="9">
        <v>20</v>
      </c>
      <c r="J35" s="9">
        <v>141</v>
      </c>
      <c r="K35" s="9">
        <v>1686</v>
      </c>
      <c r="L35" s="9">
        <v>271</v>
      </c>
      <c r="M35" s="9">
        <v>1415</v>
      </c>
      <c r="N35" s="9">
        <v>74</v>
      </c>
      <c r="O35" s="9">
        <v>12</v>
      </c>
      <c r="P35" s="9">
        <v>62</v>
      </c>
      <c r="Q35" s="1" t="s">
        <v>22</v>
      </c>
      <c r="R35" s="9">
        <v>412</v>
      </c>
      <c r="S35" s="9">
        <v>65</v>
      </c>
      <c r="T35" s="9">
        <v>347</v>
      </c>
      <c r="U35" s="9">
        <v>721</v>
      </c>
      <c r="V35" s="9">
        <v>110</v>
      </c>
      <c r="W35" s="9">
        <v>611</v>
      </c>
      <c r="X35" s="9">
        <v>2752</v>
      </c>
      <c r="Y35" s="9">
        <v>458</v>
      </c>
      <c r="Z35" s="9">
        <v>2294</v>
      </c>
      <c r="AA35" s="9">
        <v>66</v>
      </c>
      <c r="AB35" s="9">
        <v>10</v>
      </c>
      <c r="AC35" s="9">
        <v>56</v>
      </c>
    </row>
    <row r="36" spans="1:29" x14ac:dyDescent="0.25">
      <c r="A36" s="1" t="s">
        <v>23</v>
      </c>
      <c r="B36" s="9">
        <v>6301</v>
      </c>
      <c r="C36" s="9">
        <v>574</v>
      </c>
      <c r="D36" s="9">
        <v>5727</v>
      </c>
      <c r="E36" s="9">
        <v>1182</v>
      </c>
      <c r="F36" s="9">
        <v>112</v>
      </c>
      <c r="G36" s="9">
        <v>1070</v>
      </c>
      <c r="H36" s="9">
        <v>151</v>
      </c>
      <c r="I36" s="9">
        <v>13</v>
      </c>
      <c r="J36" s="9">
        <v>138</v>
      </c>
      <c r="K36" s="9">
        <v>1334</v>
      </c>
      <c r="L36" s="9">
        <v>122</v>
      </c>
      <c r="M36" s="9">
        <v>1212</v>
      </c>
      <c r="N36" s="9">
        <v>79</v>
      </c>
      <c r="O36" s="9">
        <v>11</v>
      </c>
      <c r="P36" s="9">
        <v>68</v>
      </c>
      <c r="Q36" s="1" t="s">
        <v>23</v>
      </c>
      <c r="R36" s="9">
        <v>380</v>
      </c>
      <c r="S36" s="9">
        <v>32</v>
      </c>
      <c r="T36" s="9">
        <v>348</v>
      </c>
      <c r="U36" s="9">
        <v>621</v>
      </c>
      <c r="V36" s="9">
        <v>58</v>
      </c>
      <c r="W36" s="9">
        <v>563</v>
      </c>
      <c r="X36" s="9">
        <v>2499</v>
      </c>
      <c r="Y36" s="9">
        <v>220</v>
      </c>
      <c r="Z36" s="9">
        <v>2279</v>
      </c>
      <c r="AA36" s="9">
        <v>55</v>
      </c>
      <c r="AB36" s="9">
        <v>6</v>
      </c>
      <c r="AC36" s="9">
        <v>49</v>
      </c>
    </row>
    <row r="37" spans="1:29" x14ac:dyDescent="0.25">
      <c r="A37" s="1" t="s">
        <v>24</v>
      </c>
      <c r="B37" s="9">
        <v>4249</v>
      </c>
      <c r="C37" s="9">
        <v>222</v>
      </c>
      <c r="D37" s="9">
        <v>4027</v>
      </c>
      <c r="E37" s="9">
        <v>792</v>
      </c>
      <c r="F37" s="9">
        <v>39</v>
      </c>
      <c r="G37" s="9">
        <v>753</v>
      </c>
      <c r="H37" s="9">
        <v>94</v>
      </c>
      <c r="I37" s="9">
        <v>6</v>
      </c>
      <c r="J37" s="9">
        <v>88</v>
      </c>
      <c r="K37" s="9">
        <v>942</v>
      </c>
      <c r="L37" s="9">
        <v>49</v>
      </c>
      <c r="M37" s="9">
        <v>893</v>
      </c>
      <c r="N37" s="9">
        <v>58</v>
      </c>
      <c r="O37" s="9">
        <v>2</v>
      </c>
      <c r="P37" s="9">
        <v>56</v>
      </c>
      <c r="Q37" s="1" t="s">
        <v>24</v>
      </c>
      <c r="R37" s="9">
        <v>242</v>
      </c>
      <c r="S37" s="9">
        <v>13</v>
      </c>
      <c r="T37" s="9">
        <v>229</v>
      </c>
      <c r="U37" s="9">
        <v>434</v>
      </c>
      <c r="V37" s="9">
        <v>13</v>
      </c>
      <c r="W37" s="9">
        <v>421</v>
      </c>
      <c r="X37" s="9">
        <v>1631</v>
      </c>
      <c r="Y37" s="9">
        <v>98</v>
      </c>
      <c r="Z37" s="9">
        <v>1533</v>
      </c>
      <c r="AA37" s="9">
        <v>56</v>
      </c>
      <c r="AB37" s="9">
        <v>2</v>
      </c>
      <c r="AC37" s="9">
        <v>54</v>
      </c>
    </row>
    <row r="38" spans="1:29" x14ac:dyDescent="0.25">
      <c r="A38" s="1" t="s">
        <v>25</v>
      </c>
      <c r="B38" s="9">
        <v>2860</v>
      </c>
      <c r="C38" s="9">
        <v>106</v>
      </c>
      <c r="D38" s="9">
        <v>2754</v>
      </c>
      <c r="E38" s="9">
        <v>528</v>
      </c>
      <c r="F38" s="9">
        <v>16</v>
      </c>
      <c r="G38" s="9">
        <v>512</v>
      </c>
      <c r="H38" s="9">
        <v>62</v>
      </c>
      <c r="I38" s="14">
        <v>0</v>
      </c>
      <c r="J38" s="9">
        <v>62</v>
      </c>
      <c r="K38" s="9">
        <v>632</v>
      </c>
      <c r="L38" s="9">
        <v>24</v>
      </c>
      <c r="M38" s="9">
        <v>608</v>
      </c>
      <c r="N38" s="9">
        <v>35</v>
      </c>
      <c r="O38" s="9">
        <v>2</v>
      </c>
      <c r="P38" s="9">
        <v>33</v>
      </c>
      <c r="Q38" s="1" t="s">
        <v>25</v>
      </c>
      <c r="R38" s="9">
        <v>143</v>
      </c>
      <c r="S38" s="9">
        <v>7</v>
      </c>
      <c r="T38" s="9">
        <v>136</v>
      </c>
      <c r="U38" s="9">
        <v>339</v>
      </c>
      <c r="V38" s="9">
        <v>11</v>
      </c>
      <c r="W38" s="9">
        <v>328</v>
      </c>
      <c r="X38" s="9">
        <v>1096</v>
      </c>
      <c r="Y38" s="9">
        <v>45</v>
      </c>
      <c r="Z38" s="9">
        <v>1051</v>
      </c>
      <c r="AA38" s="9">
        <v>25</v>
      </c>
      <c r="AB38" s="9">
        <v>1</v>
      </c>
      <c r="AC38" s="9">
        <v>24</v>
      </c>
    </row>
    <row r="39" spans="1:29" x14ac:dyDescent="0.25">
      <c r="A39" s="1" t="s">
        <v>26</v>
      </c>
      <c r="B39" s="9">
        <v>1723</v>
      </c>
      <c r="C39" s="14">
        <v>0</v>
      </c>
      <c r="D39" s="9">
        <v>1723</v>
      </c>
      <c r="E39" s="9">
        <v>335</v>
      </c>
      <c r="F39" s="14">
        <v>0</v>
      </c>
      <c r="G39" s="9">
        <v>335</v>
      </c>
      <c r="H39" s="9">
        <v>52</v>
      </c>
      <c r="I39" s="14">
        <v>0</v>
      </c>
      <c r="J39" s="9">
        <v>52</v>
      </c>
      <c r="K39" s="9">
        <v>372</v>
      </c>
      <c r="L39" s="14">
        <v>0</v>
      </c>
      <c r="M39" s="9">
        <v>372</v>
      </c>
      <c r="N39" s="9">
        <v>28</v>
      </c>
      <c r="O39" s="14">
        <v>0</v>
      </c>
      <c r="P39" s="9">
        <v>28</v>
      </c>
      <c r="Q39" s="1" t="s">
        <v>26</v>
      </c>
      <c r="R39" s="9">
        <v>66</v>
      </c>
      <c r="S39" s="14">
        <v>0</v>
      </c>
      <c r="T39" s="9">
        <v>66</v>
      </c>
      <c r="U39" s="9">
        <v>205</v>
      </c>
      <c r="V39" s="14">
        <v>0</v>
      </c>
      <c r="W39" s="9">
        <v>205</v>
      </c>
      <c r="X39" s="9">
        <v>650</v>
      </c>
      <c r="Y39" s="14">
        <v>0</v>
      </c>
      <c r="Z39" s="9">
        <v>650</v>
      </c>
      <c r="AA39" s="9">
        <v>15</v>
      </c>
      <c r="AB39" s="14">
        <v>0</v>
      </c>
      <c r="AC39" s="9">
        <v>15</v>
      </c>
    </row>
    <row r="40" spans="1:29" x14ac:dyDescent="0.25">
      <c r="A40" s="1" t="s">
        <v>27</v>
      </c>
      <c r="B40" s="9">
        <v>1525</v>
      </c>
      <c r="C40" s="14">
        <v>0</v>
      </c>
      <c r="D40" s="9">
        <v>1525</v>
      </c>
      <c r="E40" s="9">
        <v>313</v>
      </c>
      <c r="F40" s="14">
        <v>0</v>
      </c>
      <c r="G40" s="9">
        <v>313</v>
      </c>
      <c r="H40" s="9">
        <v>36</v>
      </c>
      <c r="I40" s="14">
        <v>0</v>
      </c>
      <c r="J40" s="9">
        <v>36</v>
      </c>
      <c r="K40" s="9">
        <v>310</v>
      </c>
      <c r="L40" s="14">
        <v>0</v>
      </c>
      <c r="M40" s="9">
        <v>310</v>
      </c>
      <c r="N40" s="9">
        <v>32</v>
      </c>
      <c r="O40" s="14">
        <v>0</v>
      </c>
      <c r="P40" s="9">
        <v>32</v>
      </c>
      <c r="Q40" s="1" t="s">
        <v>27</v>
      </c>
      <c r="R40" s="9">
        <v>63</v>
      </c>
      <c r="S40" s="14">
        <v>0</v>
      </c>
      <c r="T40" s="9">
        <v>63</v>
      </c>
      <c r="U40" s="9">
        <v>172</v>
      </c>
      <c r="V40" s="14">
        <v>0</v>
      </c>
      <c r="W40" s="9">
        <v>172</v>
      </c>
      <c r="X40" s="9">
        <v>568</v>
      </c>
      <c r="Y40" s="14">
        <v>0</v>
      </c>
      <c r="Z40" s="9">
        <v>568</v>
      </c>
      <c r="AA40" s="9">
        <v>31</v>
      </c>
      <c r="AB40" s="14">
        <v>0</v>
      </c>
      <c r="AC40" s="9">
        <v>31</v>
      </c>
    </row>
    <row r="41" spans="1:29" x14ac:dyDescent="0.25">
      <c r="A41" s="1" t="s">
        <v>28</v>
      </c>
      <c r="B41" s="13">
        <v>28.9</v>
      </c>
      <c r="C41" s="13">
        <v>18.100000000000001</v>
      </c>
      <c r="D41" s="13">
        <v>49</v>
      </c>
      <c r="E41" s="13">
        <v>30.7</v>
      </c>
      <c r="F41" s="13">
        <v>18.5</v>
      </c>
      <c r="G41" s="13">
        <v>50.5</v>
      </c>
      <c r="H41" s="13">
        <v>29.9</v>
      </c>
      <c r="I41" s="13">
        <v>15.8</v>
      </c>
      <c r="J41" s="13">
        <v>50.4</v>
      </c>
      <c r="K41" s="13">
        <v>28.6</v>
      </c>
      <c r="L41" s="13">
        <v>19.100000000000001</v>
      </c>
      <c r="M41" s="13">
        <v>47.6</v>
      </c>
      <c r="N41" s="13">
        <v>27.6</v>
      </c>
      <c r="O41" s="13">
        <v>14</v>
      </c>
      <c r="P41" s="13">
        <v>53.9</v>
      </c>
      <c r="Q41" s="56" t="s">
        <v>28</v>
      </c>
      <c r="R41" s="13">
        <v>27.5</v>
      </c>
      <c r="S41" s="13">
        <v>17.600000000000001</v>
      </c>
      <c r="T41" s="13">
        <v>45.5</v>
      </c>
      <c r="U41" s="13">
        <v>28.6</v>
      </c>
      <c r="V41" s="13">
        <v>16</v>
      </c>
      <c r="W41" s="13">
        <v>50.8</v>
      </c>
      <c r="X41" s="13">
        <v>28.6</v>
      </c>
      <c r="Y41" s="13">
        <v>18.3</v>
      </c>
      <c r="Z41" s="13">
        <v>48.8</v>
      </c>
      <c r="AA41" s="13">
        <v>29.1</v>
      </c>
      <c r="AB41" s="13">
        <v>14.3</v>
      </c>
      <c r="AC41" s="13">
        <v>51.4</v>
      </c>
    </row>
    <row r="42" spans="1:29" x14ac:dyDescent="0.25">
      <c r="A42" s="1" t="s">
        <v>30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" t="s">
        <v>30</v>
      </c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x14ac:dyDescent="0.25">
      <c r="A43" s="1" t="s">
        <v>2</v>
      </c>
      <c r="B43" s="9">
        <v>120670</v>
      </c>
      <c r="C43" s="9">
        <v>73443</v>
      </c>
      <c r="D43" s="9">
        <v>47227</v>
      </c>
      <c r="E43" s="9">
        <v>19056</v>
      </c>
      <c r="F43" s="9">
        <v>10832</v>
      </c>
      <c r="G43" s="9">
        <v>8224</v>
      </c>
      <c r="H43" s="9">
        <v>2223</v>
      </c>
      <c r="I43" s="9">
        <v>1338</v>
      </c>
      <c r="J43" s="9">
        <v>885</v>
      </c>
      <c r="K43" s="9">
        <v>29544</v>
      </c>
      <c r="L43" s="9">
        <v>18269</v>
      </c>
      <c r="M43" s="9">
        <v>11275</v>
      </c>
      <c r="N43" s="9">
        <v>1274</v>
      </c>
      <c r="O43" s="9">
        <v>798</v>
      </c>
      <c r="P43" s="9">
        <v>476</v>
      </c>
      <c r="Q43" s="1" t="s">
        <v>2</v>
      </c>
      <c r="R43" s="9">
        <v>7967</v>
      </c>
      <c r="S43" s="9">
        <v>4923</v>
      </c>
      <c r="T43" s="9">
        <v>3044</v>
      </c>
      <c r="U43" s="9">
        <v>11279</v>
      </c>
      <c r="V43" s="9">
        <v>7011</v>
      </c>
      <c r="W43" s="9">
        <v>4268</v>
      </c>
      <c r="X43" s="9">
        <v>48340</v>
      </c>
      <c r="Y43" s="9">
        <v>29692</v>
      </c>
      <c r="Z43" s="9">
        <v>18648</v>
      </c>
      <c r="AA43" s="9">
        <v>987</v>
      </c>
      <c r="AB43" s="9">
        <v>580</v>
      </c>
      <c r="AC43" s="9">
        <v>407</v>
      </c>
    </row>
    <row r="44" spans="1:29" x14ac:dyDescent="0.25">
      <c r="A44" s="1" t="s">
        <v>12</v>
      </c>
      <c r="B44" s="9">
        <v>11547</v>
      </c>
      <c r="C44" s="9">
        <v>11256</v>
      </c>
      <c r="D44" s="9">
        <v>291</v>
      </c>
      <c r="E44" s="9">
        <v>1608</v>
      </c>
      <c r="F44" s="9">
        <v>1564</v>
      </c>
      <c r="G44" s="9">
        <v>44</v>
      </c>
      <c r="H44" s="9">
        <v>262</v>
      </c>
      <c r="I44" s="9">
        <v>251</v>
      </c>
      <c r="J44" s="9">
        <v>11</v>
      </c>
      <c r="K44" s="9">
        <v>2727</v>
      </c>
      <c r="L44" s="9">
        <v>2661</v>
      </c>
      <c r="M44" s="9">
        <v>66</v>
      </c>
      <c r="N44" s="9">
        <v>179</v>
      </c>
      <c r="O44" s="9">
        <v>178</v>
      </c>
      <c r="P44" s="9">
        <v>1</v>
      </c>
      <c r="Q44" s="1" t="s">
        <v>12</v>
      </c>
      <c r="R44" s="9">
        <v>879</v>
      </c>
      <c r="S44" s="9">
        <v>855</v>
      </c>
      <c r="T44" s="9">
        <v>24</v>
      </c>
      <c r="U44" s="9">
        <v>1170</v>
      </c>
      <c r="V44" s="9">
        <v>1139</v>
      </c>
      <c r="W44" s="9">
        <v>31</v>
      </c>
      <c r="X44" s="9">
        <v>4568</v>
      </c>
      <c r="Y44" s="9">
        <v>4461</v>
      </c>
      <c r="Z44" s="9">
        <v>107</v>
      </c>
      <c r="AA44" s="9">
        <v>154</v>
      </c>
      <c r="AB44" s="9">
        <v>147</v>
      </c>
      <c r="AC44" s="9">
        <v>7</v>
      </c>
    </row>
    <row r="45" spans="1:29" x14ac:dyDescent="0.25">
      <c r="A45" s="1" t="s">
        <v>13</v>
      </c>
      <c r="B45" s="9">
        <v>11023</v>
      </c>
      <c r="C45" s="9">
        <v>10656</v>
      </c>
      <c r="D45" s="9">
        <v>367</v>
      </c>
      <c r="E45" s="9">
        <v>1654</v>
      </c>
      <c r="F45" s="9">
        <v>1589</v>
      </c>
      <c r="G45" s="9">
        <v>65</v>
      </c>
      <c r="H45" s="9">
        <v>233</v>
      </c>
      <c r="I45" s="9">
        <v>227</v>
      </c>
      <c r="J45" s="9">
        <v>6</v>
      </c>
      <c r="K45" s="9">
        <v>2621</v>
      </c>
      <c r="L45" s="9">
        <v>2537</v>
      </c>
      <c r="M45" s="9">
        <v>84</v>
      </c>
      <c r="N45" s="9">
        <v>147</v>
      </c>
      <c r="O45" s="9">
        <v>139</v>
      </c>
      <c r="P45" s="9">
        <v>8</v>
      </c>
      <c r="Q45" s="1" t="s">
        <v>13</v>
      </c>
      <c r="R45" s="9">
        <v>740</v>
      </c>
      <c r="S45" s="9">
        <v>711</v>
      </c>
      <c r="T45" s="9">
        <v>29</v>
      </c>
      <c r="U45" s="9">
        <v>1157</v>
      </c>
      <c r="V45" s="9">
        <v>1122</v>
      </c>
      <c r="W45" s="9">
        <v>35</v>
      </c>
      <c r="X45" s="9">
        <v>4341</v>
      </c>
      <c r="Y45" s="9">
        <v>4210</v>
      </c>
      <c r="Z45" s="9">
        <v>131</v>
      </c>
      <c r="AA45" s="9">
        <v>130</v>
      </c>
      <c r="AB45" s="9">
        <v>121</v>
      </c>
      <c r="AC45" s="9">
        <v>9</v>
      </c>
    </row>
    <row r="46" spans="1:29" x14ac:dyDescent="0.25">
      <c r="A46" s="1" t="s">
        <v>14</v>
      </c>
      <c r="B46" s="9">
        <v>9986</v>
      </c>
      <c r="C46" s="9">
        <v>9434</v>
      </c>
      <c r="D46" s="9">
        <v>552</v>
      </c>
      <c r="E46" s="9">
        <v>1610</v>
      </c>
      <c r="F46" s="9">
        <v>1520</v>
      </c>
      <c r="G46" s="9">
        <v>90</v>
      </c>
      <c r="H46" s="9">
        <v>199</v>
      </c>
      <c r="I46" s="9">
        <v>193</v>
      </c>
      <c r="J46" s="9">
        <v>6</v>
      </c>
      <c r="K46" s="9">
        <v>2340</v>
      </c>
      <c r="L46" s="9">
        <v>2208</v>
      </c>
      <c r="M46" s="9">
        <v>132</v>
      </c>
      <c r="N46" s="9">
        <v>116</v>
      </c>
      <c r="O46" s="9">
        <v>112</v>
      </c>
      <c r="P46" s="9">
        <v>4</v>
      </c>
      <c r="Q46" s="1" t="s">
        <v>14</v>
      </c>
      <c r="R46" s="9">
        <v>648</v>
      </c>
      <c r="S46" s="9">
        <v>610</v>
      </c>
      <c r="T46" s="9">
        <v>38</v>
      </c>
      <c r="U46" s="9">
        <v>1077</v>
      </c>
      <c r="V46" s="9">
        <v>1015</v>
      </c>
      <c r="W46" s="9">
        <v>62</v>
      </c>
      <c r="X46" s="9">
        <v>3921</v>
      </c>
      <c r="Y46" s="9">
        <v>3709</v>
      </c>
      <c r="Z46" s="9">
        <v>212</v>
      </c>
      <c r="AA46" s="9">
        <v>75</v>
      </c>
      <c r="AB46" s="9">
        <v>67</v>
      </c>
      <c r="AC46" s="9">
        <v>8</v>
      </c>
    </row>
    <row r="47" spans="1:29" x14ac:dyDescent="0.25">
      <c r="A47" s="1" t="s">
        <v>15</v>
      </c>
      <c r="B47" s="9">
        <v>9055</v>
      </c>
      <c r="C47" s="9">
        <v>8231</v>
      </c>
      <c r="D47" s="9">
        <v>824</v>
      </c>
      <c r="E47" s="9">
        <v>1388</v>
      </c>
      <c r="F47" s="9">
        <v>1262</v>
      </c>
      <c r="G47" s="9">
        <v>126</v>
      </c>
      <c r="H47" s="9">
        <v>150</v>
      </c>
      <c r="I47" s="9">
        <v>142</v>
      </c>
      <c r="J47" s="9">
        <v>8</v>
      </c>
      <c r="K47" s="9">
        <v>2188</v>
      </c>
      <c r="L47" s="9">
        <v>1965</v>
      </c>
      <c r="M47" s="9">
        <v>223</v>
      </c>
      <c r="N47" s="9">
        <v>56</v>
      </c>
      <c r="O47" s="9">
        <v>48</v>
      </c>
      <c r="P47" s="9">
        <v>8</v>
      </c>
      <c r="Q47" s="1" t="s">
        <v>15</v>
      </c>
      <c r="R47" s="9">
        <v>605</v>
      </c>
      <c r="S47" s="9">
        <v>541</v>
      </c>
      <c r="T47" s="9">
        <v>64</v>
      </c>
      <c r="U47" s="9">
        <v>891</v>
      </c>
      <c r="V47" s="9">
        <v>818</v>
      </c>
      <c r="W47" s="9">
        <v>73</v>
      </c>
      <c r="X47" s="9">
        <v>3757</v>
      </c>
      <c r="Y47" s="9">
        <v>3440</v>
      </c>
      <c r="Z47" s="9">
        <v>317</v>
      </c>
      <c r="AA47" s="9">
        <v>20</v>
      </c>
      <c r="AB47" s="9">
        <v>15</v>
      </c>
      <c r="AC47" s="9">
        <v>5</v>
      </c>
    </row>
    <row r="48" spans="1:29" x14ac:dyDescent="0.25">
      <c r="A48" s="1" t="s">
        <v>16</v>
      </c>
      <c r="B48" s="9">
        <v>10150</v>
      </c>
      <c r="C48" s="9">
        <v>8539</v>
      </c>
      <c r="D48" s="9">
        <v>1611</v>
      </c>
      <c r="E48" s="9">
        <v>1398</v>
      </c>
      <c r="F48" s="9">
        <v>1159</v>
      </c>
      <c r="G48" s="9">
        <v>239</v>
      </c>
      <c r="H48" s="9">
        <v>139</v>
      </c>
      <c r="I48" s="9">
        <v>118</v>
      </c>
      <c r="J48" s="9">
        <v>21</v>
      </c>
      <c r="K48" s="9">
        <v>2656</v>
      </c>
      <c r="L48" s="9">
        <v>2227</v>
      </c>
      <c r="M48" s="9">
        <v>429</v>
      </c>
      <c r="N48" s="9">
        <v>70</v>
      </c>
      <c r="O48" s="9">
        <v>57</v>
      </c>
      <c r="P48" s="9">
        <v>13</v>
      </c>
      <c r="Q48" s="1" t="s">
        <v>16</v>
      </c>
      <c r="R48" s="9">
        <v>741</v>
      </c>
      <c r="S48" s="9">
        <v>628</v>
      </c>
      <c r="T48" s="9">
        <v>113</v>
      </c>
      <c r="U48" s="9">
        <v>776</v>
      </c>
      <c r="V48" s="9">
        <v>647</v>
      </c>
      <c r="W48" s="9">
        <v>129</v>
      </c>
      <c r="X48" s="9">
        <v>4320</v>
      </c>
      <c r="Y48" s="9">
        <v>3665</v>
      </c>
      <c r="Z48" s="9">
        <v>655</v>
      </c>
      <c r="AA48" s="9">
        <v>50</v>
      </c>
      <c r="AB48" s="9">
        <v>38</v>
      </c>
      <c r="AC48" s="9">
        <v>12</v>
      </c>
    </row>
    <row r="49" spans="1:29" x14ac:dyDescent="0.25">
      <c r="A49" s="1" t="s">
        <v>17</v>
      </c>
      <c r="B49" s="9">
        <v>9587</v>
      </c>
      <c r="C49" s="9">
        <v>7393</v>
      </c>
      <c r="D49" s="9">
        <v>2194</v>
      </c>
      <c r="E49" s="9">
        <v>1352</v>
      </c>
      <c r="F49" s="9">
        <v>1014</v>
      </c>
      <c r="G49" s="9">
        <v>338</v>
      </c>
      <c r="H49" s="9">
        <v>151</v>
      </c>
      <c r="I49" s="9">
        <v>113</v>
      </c>
      <c r="J49" s="9">
        <v>38</v>
      </c>
      <c r="K49" s="9">
        <v>2591</v>
      </c>
      <c r="L49" s="9">
        <v>2014</v>
      </c>
      <c r="M49" s="9">
        <v>577</v>
      </c>
      <c r="N49" s="9">
        <v>104</v>
      </c>
      <c r="O49" s="9">
        <v>89</v>
      </c>
      <c r="P49" s="9">
        <v>15</v>
      </c>
      <c r="Q49" s="1" t="s">
        <v>17</v>
      </c>
      <c r="R49" s="9">
        <v>677</v>
      </c>
      <c r="S49" s="9">
        <v>501</v>
      </c>
      <c r="T49" s="9">
        <v>176</v>
      </c>
      <c r="U49" s="9">
        <v>788</v>
      </c>
      <c r="V49" s="9">
        <v>640</v>
      </c>
      <c r="W49" s="9">
        <v>148</v>
      </c>
      <c r="X49" s="9">
        <v>3848</v>
      </c>
      <c r="Y49" s="9">
        <v>2964</v>
      </c>
      <c r="Z49" s="9">
        <v>884</v>
      </c>
      <c r="AA49" s="9">
        <v>76</v>
      </c>
      <c r="AB49" s="9">
        <v>58</v>
      </c>
      <c r="AC49" s="9">
        <v>18</v>
      </c>
    </row>
    <row r="50" spans="1:29" x14ac:dyDescent="0.25">
      <c r="A50" s="1" t="s">
        <v>18</v>
      </c>
      <c r="B50" s="9">
        <v>9677</v>
      </c>
      <c r="C50" s="9">
        <v>6338</v>
      </c>
      <c r="D50" s="9">
        <v>3339</v>
      </c>
      <c r="E50" s="9">
        <v>1339</v>
      </c>
      <c r="F50" s="9">
        <v>882</v>
      </c>
      <c r="G50" s="9">
        <v>457</v>
      </c>
      <c r="H50" s="9">
        <v>154</v>
      </c>
      <c r="I50" s="9">
        <v>98</v>
      </c>
      <c r="J50" s="9">
        <v>56</v>
      </c>
      <c r="K50" s="9">
        <v>2626</v>
      </c>
      <c r="L50" s="9">
        <v>1710</v>
      </c>
      <c r="M50" s="9">
        <v>916</v>
      </c>
      <c r="N50" s="9">
        <v>100</v>
      </c>
      <c r="O50" s="9">
        <v>65</v>
      </c>
      <c r="P50" s="9">
        <v>35</v>
      </c>
      <c r="Q50" s="1" t="s">
        <v>18</v>
      </c>
      <c r="R50" s="9">
        <v>667</v>
      </c>
      <c r="S50" s="9">
        <v>423</v>
      </c>
      <c r="T50" s="9">
        <v>244</v>
      </c>
      <c r="U50" s="9">
        <v>817</v>
      </c>
      <c r="V50" s="9">
        <v>535</v>
      </c>
      <c r="W50" s="9">
        <v>282</v>
      </c>
      <c r="X50" s="9">
        <v>3887</v>
      </c>
      <c r="Y50" s="9">
        <v>2571</v>
      </c>
      <c r="Z50" s="9">
        <v>1316</v>
      </c>
      <c r="AA50" s="9">
        <v>87</v>
      </c>
      <c r="AB50" s="9">
        <v>54</v>
      </c>
      <c r="AC50" s="9">
        <v>33</v>
      </c>
    </row>
    <row r="51" spans="1:29" x14ac:dyDescent="0.25">
      <c r="A51" s="1" t="s">
        <v>19</v>
      </c>
      <c r="B51" s="9">
        <v>9420</v>
      </c>
      <c r="C51" s="9">
        <v>5087</v>
      </c>
      <c r="D51" s="9">
        <v>4333</v>
      </c>
      <c r="E51" s="9">
        <v>1479</v>
      </c>
      <c r="F51" s="9">
        <v>797</v>
      </c>
      <c r="G51" s="9">
        <v>682</v>
      </c>
      <c r="H51" s="9">
        <v>174</v>
      </c>
      <c r="I51" s="9">
        <v>88</v>
      </c>
      <c r="J51" s="9">
        <v>86</v>
      </c>
      <c r="K51" s="9">
        <v>2402</v>
      </c>
      <c r="L51" s="9">
        <v>1301</v>
      </c>
      <c r="M51" s="9">
        <v>1101</v>
      </c>
      <c r="N51" s="9">
        <v>80</v>
      </c>
      <c r="O51" s="9">
        <v>47</v>
      </c>
      <c r="P51" s="9">
        <v>33</v>
      </c>
      <c r="Q51" s="1" t="s">
        <v>19</v>
      </c>
      <c r="R51" s="9">
        <v>649</v>
      </c>
      <c r="S51" s="9">
        <v>311</v>
      </c>
      <c r="T51" s="9">
        <v>338</v>
      </c>
      <c r="U51" s="9">
        <v>841</v>
      </c>
      <c r="V51" s="9">
        <v>444</v>
      </c>
      <c r="W51" s="9">
        <v>397</v>
      </c>
      <c r="X51" s="9">
        <v>3731</v>
      </c>
      <c r="Y51" s="9">
        <v>2069</v>
      </c>
      <c r="Z51" s="9">
        <v>1662</v>
      </c>
      <c r="AA51" s="9">
        <v>64</v>
      </c>
      <c r="AB51" s="9">
        <v>30</v>
      </c>
      <c r="AC51" s="9">
        <v>34</v>
      </c>
    </row>
    <row r="52" spans="1:29" x14ac:dyDescent="0.25">
      <c r="A52" s="1" t="s">
        <v>20</v>
      </c>
      <c r="B52" s="9">
        <v>7533</v>
      </c>
      <c r="C52" s="9">
        <v>2902</v>
      </c>
      <c r="D52" s="9">
        <v>4631</v>
      </c>
      <c r="E52" s="9">
        <v>1181</v>
      </c>
      <c r="F52" s="9">
        <v>431</v>
      </c>
      <c r="G52" s="9">
        <v>750</v>
      </c>
      <c r="H52" s="9">
        <v>119</v>
      </c>
      <c r="I52" s="9">
        <v>46</v>
      </c>
      <c r="J52" s="9">
        <v>73</v>
      </c>
      <c r="K52" s="9">
        <v>1904</v>
      </c>
      <c r="L52" s="9">
        <v>738</v>
      </c>
      <c r="M52" s="9">
        <v>1166</v>
      </c>
      <c r="N52" s="9">
        <v>61</v>
      </c>
      <c r="O52" s="9">
        <v>21</v>
      </c>
      <c r="P52" s="9">
        <v>40</v>
      </c>
      <c r="Q52" s="1" t="s">
        <v>20</v>
      </c>
      <c r="R52" s="9">
        <v>448</v>
      </c>
      <c r="S52" s="9">
        <v>162</v>
      </c>
      <c r="T52" s="9">
        <v>286</v>
      </c>
      <c r="U52" s="9">
        <v>710</v>
      </c>
      <c r="V52" s="9">
        <v>278</v>
      </c>
      <c r="W52" s="9">
        <v>432</v>
      </c>
      <c r="X52" s="9">
        <v>3064</v>
      </c>
      <c r="Y52" s="9">
        <v>1204</v>
      </c>
      <c r="Z52" s="9">
        <v>1860</v>
      </c>
      <c r="AA52" s="9">
        <v>46</v>
      </c>
      <c r="AB52" s="9">
        <v>22</v>
      </c>
      <c r="AC52" s="9">
        <v>24</v>
      </c>
    </row>
    <row r="53" spans="1:29" x14ac:dyDescent="0.25">
      <c r="A53" s="1" t="s">
        <v>21</v>
      </c>
      <c r="B53" s="9">
        <v>6955</v>
      </c>
      <c r="C53" s="9">
        <v>1831</v>
      </c>
      <c r="D53" s="9">
        <v>5124</v>
      </c>
      <c r="E53" s="9">
        <v>1236</v>
      </c>
      <c r="F53" s="9">
        <v>307</v>
      </c>
      <c r="G53" s="9">
        <v>929</v>
      </c>
      <c r="H53" s="9">
        <v>123</v>
      </c>
      <c r="I53" s="9">
        <v>28</v>
      </c>
      <c r="J53" s="9">
        <v>95</v>
      </c>
      <c r="K53" s="9">
        <v>1678</v>
      </c>
      <c r="L53" s="9">
        <v>468</v>
      </c>
      <c r="M53" s="9">
        <v>1210</v>
      </c>
      <c r="N53" s="9">
        <v>70</v>
      </c>
      <c r="O53" s="9">
        <v>21</v>
      </c>
      <c r="P53" s="9">
        <v>49</v>
      </c>
      <c r="Q53" s="1" t="s">
        <v>21</v>
      </c>
      <c r="R53" s="9">
        <v>395</v>
      </c>
      <c r="S53" s="9">
        <v>93</v>
      </c>
      <c r="T53" s="9">
        <v>302</v>
      </c>
      <c r="U53" s="9">
        <v>648</v>
      </c>
      <c r="V53" s="9">
        <v>193</v>
      </c>
      <c r="W53" s="9">
        <v>455</v>
      </c>
      <c r="X53" s="9">
        <v>2755</v>
      </c>
      <c r="Y53" s="9">
        <v>707</v>
      </c>
      <c r="Z53" s="9">
        <v>2048</v>
      </c>
      <c r="AA53" s="9">
        <v>50</v>
      </c>
      <c r="AB53" s="9">
        <v>14</v>
      </c>
      <c r="AC53" s="9">
        <v>36</v>
      </c>
    </row>
    <row r="54" spans="1:29" x14ac:dyDescent="0.25">
      <c r="A54" s="1" t="s">
        <v>22</v>
      </c>
      <c r="B54" s="9">
        <v>6932</v>
      </c>
      <c r="C54" s="9">
        <v>1021</v>
      </c>
      <c r="D54" s="9">
        <v>5911</v>
      </c>
      <c r="E54" s="9">
        <v>1229</v>
      </c>
      <c r="F54" s="9">
        <v>176</v>
      </c>
      <c r="G54" s="9">
        <v>1053</v>
      </c>
      <c r="H54" s="9">
        <v>165</v>
      </c>
      <c r="I54" s="9">
        <v>21</v>
      </c>
      <c r="J54" s="9">
        <v>144</v>
      </c>
      <c r="K54" s="9">
        <v>1546</v>
      </c>
      <c r="L54" s="9">
        <v>243</v>
      </c>
      <c r="M54" s="9">
        <v>1303</v>
      </c>
      <c r="N54" s="9">
        <v>88</v>
      </c>
      <c r="O54" s="9">
        <v>14</v>
      </c>
      <c r="P54" s="9">
        <v>74</v>
      </c>
      <c r="Q54" s="1" t="s">
        <v>22</v>
      </c>
      <c r="R54" s="9">
        <v>426</v>
      </c>
      <c r="S54" s="9">
        <v>49</v>
      </c>
      <c r="T54" s="9">
        <v>377</v>
      </c>
      <c r="U54" s="9">
        <v>659</v>
      </c>
      <c r="V54" s="9">
        <v>117</v>
      </c>
      <c r="W54" s="9">
        <v>542</v>
      </c>
      <c r="X54" s="9">
        <v>2748</v>
      </c>
      <c r="Y54" s="9">
        <v>391</v>
      </c>
      <c r="Z54" s="9">
        <v>2357</v>
      </c>
      <c r="AA54" s="9">
        <v>71</v>
      </c>
      <c r="AB54" s="9">
        <v>10</v>
      </c>
      <c r="AC54" s="9">
        <v>61</v>
      </c>
    </row>
    <row r="55" spans="1:29" x14ac:dyDescent="0.25">
      <c r="A55" s="1" t="s">
        <v>23</v>
      </c>
      <c r="B55" s="9">
        <v>6193</v>
      </c>
      <c r="C55" s="9">
        <v>493</v>
      </c>
      <c r="D55" s="9">
        <v>5700</v>
      </c>
      <c r="E55" s="9">
        <v>1160</v>
      </c>
      <c r="F55" s="9">
        <v>89</v>
      </c>
      <c r="G55" s="9">
        <v>1071</v>
      </c>
      <c r="H55" s="9">
        <v>123</v>
      </c>
      <c r="I55" s="9">
        <v>9</v>
      </c>
      <c r="J55" s="9">
        <v>114</v>
      </c>
      <c r="K55" s="9">
        <v>1399</v>
      </c>
      <c r="L55" s="9">
        <v>121</v>
      </c>
      <c r="M55" s="9">
        <v>1278</v>
      </c>
      <c r="N55" s="9">
        <v>62</v>
      </c>
      <c r="O55" s="9">
        <v>7</v>
      </c>
      <c r="P55" s="9">
        <v>55</v>
      </c>
      <c r="Q55" s="1" t="s">
        <v>23</v>
      </c>
      <c r="R55" s="9">
        <v>390</v>
      </c>
      <c r="S55" s="9">
        <v>25</v>
      </c>
      <c r="T55" s="9">
        <v>365</v>
      </c>
      <c r="U55" s="9">
        <v>552</v>
      </c>
      <c r="V55" s="9">
        <v>43</v>
      </c>
      <c r="W55" s="9">
        <v>509</v>
      </c>
      <c r="X55" s="9">
        <v>2451</v>
      </c>
      <c r="Y55" s="9">
        <v>196</v>
      </c>
      <c r="Z55" s="9">
        <v>2255</v>
      </c>
      <c r="AA55" s="9">
        <v>56</v>
      </c>
      <c r="AB55" s="9">
        <v>3</v>
      </c>
      <c r="AC55" s="9">
        <v>53</v>
      </c>
    </row>
    <row r="56" spans="1:29" x14ac:dyDescent="0.25">
      <c r="A56" s="1" t="s">
        <v>24</v>
      </c>
      <c r="B56" s="9">
        <v>4700</v>
      </c>
      <c r="C56" s="9">
        <v>185</v>
      </c>
      <c r="D56" s="9">
        <v>4515</v>
      </c>
      <c r="E56" s="9">
        <v>874</v>
      </c>
      <c r="F56" s="9">
        <v>29</v>
      </c>
      <c r="G56" s="9">
        <v>845</v>
      </c>
      <c r="H56" s="9">
        <v>81</v>
      </c>
      <c r="I56" s="9">
        <v>3</v>
      </c>
      <c r="J56" s="9">
        <v>78</v>
      </c>
      <c r="K56" s="9">
        <v>1102</v>
      </c>
      <c r="L56" s="9">
        <v>50</v>
      </c>
      <c r="M56" s="9">
        <v>1052</v>
      </c>
      <c r="N56" s="9">
        <v>49</v>
      </c>
      <c r="O56" s="14">
        <v>0</v>
      </c>
      <c r="P56" s="9">
        <v>49</v>
      </c>
      <c r="Q56" s="1" t="s">
        <v>24</v>
      </c>
      <c r="R56" s="9">
        <v>291</v>
      </c>
      <c r="S56" s="9">
        <v>12</v>
      </c>
      <c r="T56" s="9">
        <v>279</v>
      </c>
      <c r="U56" s="9">
        <v>437</v>
      </c>
      <c r="V56" s="9">
        <v>15</v>
      </c>
      <c r="W56" s="9">
        <v>422</v>
      </c>
      <c r="X56" s="9">
        <v>1831</v>
      </c>
      <c r="Y56" s="9">
        <v>75</v>
      </c>
      <c r="Z56" s="9">
        <v>1756</v>
      </c>
      <c r="AA56" s="9">
        <v>35</v>
      </c>
      <c r="AB56" s="9">
        <v>1</v>
      </c>
      <c r="AC56" s="9">
        <v>34</v>
      </c>
    </row>
    <row r="57" spans="1:29" x14ac:dyDescent="0.25">
      <c r="A57" s="1" t="s">
        <v>25</v>
      </c>
      <c r="B57" s="9">
        <v>3303</v>
      </c>
      <c r="C57" s="9">
        <v>77</v>
      </c>
      <c r="D57" s="9">
        <v>3226</v>
      </c>
      <c r="E57" s="9">
        <v>622</v>
      </c>
      <c r="F57" s="9">
        <v>13</v>
      </c>
      <c r="G57" s="9">
        <v>609</v>
      </c>
      <c r="H57" s="9">
        <v>59</v>
      </c>
      <c r="I57" s="9">
        <v>1</v>
      </c>
      <c r="J57" s="9">
        <v>58</v>
      </c>
      <c r="K57" s="9">
        <v>763</v>
      </c>
      <c r="L57" s="9">
        <v>26</v>
      </c>
      <c r="M57" s="9">
        <v>737</v>
      </c>
      <c r="N57" s="9">
        <v>34</v>
      </c>
      <c r="O57" s="14">
        <v>0</v>
      </c>
      <c r="P57" s="9">
        <v>34</v>
      </c>
      <c r="Q57" s="1" t="s">
        <v>25</v>
      </c>
      <c r="R57" s="9">
        <v>173</v>
      </c>
      <c r="S57" s="9">
        <v>2</v>
      </c>
      <c r="T57" s="9">
        <v>171</v>
      </c>
      <c r="U57" s="9">
        <v>303</v>
      </c>
      <c r="V57" s="9">
        <v>5</v>
      </c>
      <c r="W57" s="9">
        <v>298</v>
      </c>
      <c r="X57" s="9">
        <v>1318</v>
      </c>
      <c r="Y57" s="9">
        <v>30</v>
      </c>
      <c r="Z57" s="9">
        <v>1288</v>
      </c>
      <c r="AA57" s="9">
        <v>31</v>
      </c>
      <c r="AB57" s="14">
        <v>0</v>
      </c>
      <c r="AC57" s="9">
        <v>31</v>
      </c>
    </row>
    <row r="58" spans="1:29" x14ac:dyDescent="0.25">
      <c r="A58" s="1" t="s">
        <v>26</v>
      </c>
      <c r="B58" s="9">
        <v>2257</v>
      </c>
      <c r="C58" s="14">
        <v>0</v>
      </c>
      <c r="D58" s="9">
        <v>2257</v>
      </c>
      <c r="E58" s="9">
        <v>440</v>
      </c>
      <c r="F58" s="14">
        <v>0</v>
      </c>
      <c r="G58" s="9">
        <v>440</v>
      </c>
      <c r="H58" s="9">
        <v>38</v>
      </c>
      <c r="I58" s="14">
        <v>0</v>
      </c>
      <c r="J58" s="9">
        <v>38</v>
      </c>
      <c r="K58" s="9">
        <v>536</v>
      </c>
      <c r="L58" s="14">
        <v>0</v>
      </c>
      <c r="M58" s="9">
        <v>536</v>
      </c>
      <c r="N58" s="9">
        <v>27</v>
      </c>
      <c r="O58" s="14">
        <v>0</v>
      </c>
      <c r="P58" s="9">
        <v>27</v>
      </c>
      <c r="Q58" s="1" t="s">
        <v>26</v>
      </c>
      <c r="R58" s="9">
        <v>109</v>
      </c>
      <c r="S58" s="14">
        <v>0</v>
      </c>
      <c r="T58" s="9">
        <v>109</v>
      </c>
      <c r="U58" s="9">
        <v>214</v>
      </c>
      <c r="V58" s="14">
        <v>0</v>
      </c>
      <c r="W58" s="9">
        <v>214</v>
      </c>
      <c r="X58" s="9">
        <v>876</v>
      </c>
      <c r="Y58" s="14">
        <v>0</v>
      </c>
      <c r="Z58" s="9">
        <v>876</v>
      </c>
      <c r="AA58" s="9">
        <v>17</v>
      </c>
      <c r="AB58" s="14">
        <v>0</v>
      </c>
      <c r="AC58" s="9">
        <v>17</v>
      </c>
    </row>
    <row r="59" spans="1:29" x14ac:dyDescent="0.25">
      <c r="A59" s="1" t="s">
        <v>27</v>
      </c>
      <c r="B59" s="9">
        <v>2352</v>
      </c>
      <c r="C59" s="14">
        <v>0</v>
      </c>
      <c r="D59" s="9">
        <v>2352</v>
      </c>
      <c r="E59" s="9">
        <v>486</v>
      </c>
      <c r="F59" s="14">
        <v>0</v>
      </c>
      <c r="G59" s="9">
        <v>486</v>
      </c>
      <c r="H59" s="9">
        <v>53</v>
      </c>
      <c r="I59" s="14">
        <v>0</v>
      </c>
      <c r="J59" s="9">
        <v>53</v>
      </c>
      <c r="K59" s="9">
        <v>465</v>
      </c>
      <c r="L59" s="14">
        <v>0</v>
      </c>
      <c r="M59" s="9">
        <v>465</v>
      </c>
      <c r="N59" s="9">
        <v>31</v>
      </c>
      <c r="O59" s="14">
        <v>0</v>
      </c>
      <c r="P59" s="9">
        <v>31</v>
      </c>
      <c r="Q59" s="1" t="s">
        <v>27</v>
      </c>
      <c r="R59" s="9">
        <v>129</v>
      </c>
      <c r="S59" s="14">
        <v>0</v>
      </c>
      <c r="T59" s="9">
        <v>129</v>
      </c>
      <c r="U59" s="9">
        <v>239</v>
      </c>
      <c r="V59" s="14">
        <v>0</v>
      </c>
      <c r="W59" s="9">
        <v>239</v>
      </c>
      <c r="X59" s="9">
        <v>924</v>
      </c>
      <c r="Y59" s="14">
        <v>0</v>
      </c>
      <c r="Z59" s="9">
        <v>924</v>
      </c>
      <c r="AA59" s="9">
        <v>25</v>
      </c>
      <c r="AB59" s="14">
        <v>0</v>
      </c>
      <c r="AC59" s="9">
        <v>25</v>
      </c>
    </row>
    <row r="60" spans="1:29" x14ac:dyDescent="0.25">
      <c r="A60" s="4" t="s">
        <v>28</v>
      </c>
      <c r="B60" s="27">
        <v>29.5</v>
      </c>
      <c r="C60" s="27">
        <v>18.3</v>
      </c>
      <c r="D60" s="27">
        <v>50.3</v>
      </c>
      <c r="E60" s="27">
        <v>31.9</v>
      </c>
      <c r="F60" s="27">
        <v>17.899999999999999</v>
      </c>
      <c r="G60" s="27">
        <v>51.9</v>
      </c>
      <c r="H60" s="27">
        <v>29.3</v>
      </c>
      <c r="I60" s="27">
        <v>14.9</v>
      </c>
      <c r="J60" s="27">
        <v>51.5</v>
      </c>
      <c r="K60" s="27">
        <v>29.3</v>
      </c>
      <c r="L60" s="27">
        <v>19.399999999999999</v>
      </c>
      <c r="M60" s="27">
        <v>48.9</v>
      </c>
      <c r="N60" s="27">
        <v>28.3</v>
      </c>
      <c r="O60" s="27">
        <v>13.7</v>
      </c>
      <c r="P60" s="27">
        <v>52.2</v>
      </c>
      <c r="Q60" s="57" t="s">
        <v>28</v>
      </c>
      <c r="R60" s="27">
        <v>27.7</v>
      </c>
      <c r="S60" s="27">
        <v>17.600000000000001</v>
      </c>
      <c r="T60" s="27">
        <v>48.5</v>
      </c>
      <c r="U60" s="27">
        <v>28.6</v>
      </c>
      <c r="V60" s="27">
        <v>16.399999999999999</v>
      </c>
      <c r="W60" s="27">
        <v>50.8</v>
      </c>
      <c r="X60" s="27">
        <v>29.2</v>
      </c>
      <c r="Y60" s="27">
        <v>18.600000000000001</v>
      </c>
      <c r="Z60" s="27">
        <v>50.3</v>
      </c>
      <c r="AA60" s="27">
        <v>29.2</v>
      </c>
      <c r="AB60" s="27">
        <v>11.6</v>
      </c>
      <c r="AC60" s="27">
        <v>51.4</v>
      </c>
    </row>
    <row r="61" spans="1:29" x14ac:dyDescent="0.25">
      <c r="A61" s="1" t="s">
        <v>31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 t="s">
        <v>31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x14ac:dyDescent="0.25">
      <c r="A62" s="70" t="s">
        <v>341</v>
      </c>
      <c r="B62" s="70"/>
      <c r="C62" s="70"/>
      <c r="D62" s="70"/>
      <c r="Q62" s="70" t="s">
        <v>341</v>
      </c>
      <c r="R62" s="70"/>
      <c r="S62" s="70"/>
      <c r="T62" s="70"/>
    </row>
  </sheetData>
  <mergeCells count="15">
    <mergeCell ref="A1:P1"/>
    <mergeCell ref="Q62:T62"/>
    <mergeCell ref="Q1:AC1"/>
    <mergeCell ref="R2:AC2"/>
    <mergeCell ref="AA3:AC3"/>
    <mergeCell ref="A62:D62"/>
    <mergeCell ref="B3:D3"/>
    <mergeCell ref="E3:G3"/>
    <mergeCell ref="H3:J3"/>
    <mergeCell ref="K3:M3"/>
    <mergeCell ref="N3:P3"/>
    <mergeCell ref="R3:T3"/>
    <mergeCell ref="U3:W3"/>
    <mergeCell ref="X3:Z3"/>
    <mergeCell ref="B2:P2"/>
  </mergeCells>
  <pageMargins left="0.7" right="0.7" top="0.75" bottom="0.75" header="0.3" footer="0.3"/>
  <pageSetup scale="51" orientation="portrait" r:id="rId1"/>
  <colBreaks count="1" manualBreakCount="1">
    <brk id="1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C12" sqref="C12"/>
    </sheetView>
  </sheetViews>
  <sheetFormatPr defaultRowHeight="15" x14ac:dyDescent="0.25"/>
  <cols>
    <col min="2" max="2" width="9.85546875" bestFit="1" customWidth="1"/>
    <col min="3" max="10" width="9.28515625" bestFit="1" customWidth="1"/>
  </cols>
  <sheetData>
    <row r="1" spans="1:10" x14ac:dyDescent="0.25">
      <c r="A1" s="71" t="s">
        <v>109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11"/>
      <c r="B2" s="69" t="s">
        <v>1</v>
      </c>
      <c r="C2" s="69"/>
      <c r="D2" s="69"/>
      <c r="E2" s="69"/>
      <c r="F2" s="69"/>
      <c r="G2" s="69"/>
      <c r="H2" s="69"/>
      <c r="I2" s="69"/>
      <c r="J2" s="69"/>
    </row>
    <row r="3" spans="1:10" x14ac:dyDescent="0.25">
      <c r="A3" s="2"/>
      <c r="B3" s="34" t="s">
        <v>2</v>
      </c>
      <c r="C3" s="35" t="s">
        <v>3</v>
      </c>
      <c r="D3" s="35" t="s">
        <v>4</v>
      </c>
      <c r="E3" s="35" t="s">
        <v>5</v>
      </c>
      <c r="F3" s="35" t="s">
        <v>6</v>
      </c>
      <c r="G3" s="35" t="s">
        <v>7</v>
      </c>
      <c r="H3" s="35" t="s">
        <v>8</v>
      </c>
      <c r="I3" s="35" t="s">
        <v>9</v>
      </c>
      <c r="J3" s="30" t="s">
        <v>10</v>
      </c>
    </row>
    <row r="4" spans="1:10" x14ac:dyDescent="0.25">
      <c r="A4" s="1" t="s">
        <v>2</v>
      </c>
      <c r="B4" s="9">
        <v>247685</v>
      </c>
      <c r="C4" s="9">
        <v>39372</v>
      </c>
      <c r="D4" s="9">
        <v>4806</v>
      </c>
      <c r="E4" s="9">
        <v>59717</v>
      </c>
      <c r="F4" s="9">
        <v>2910</v>
      </c>
      <c r="G4" s="9">
        <v>16121</v>
      </c>
      <c r="H4" s="9">
        <v>23269</v>
      </c>
      <c r="I4" s="9">
        <v>99264</v>
      </c>
      <c r="J4" s="9">
        <v>2226</v>
      </c>
    </row>
    <row r="5" spans="1:10" x14ac:dyDescent="0.25">
      <c r="A5" s="1" t="s">
        <v>110</v>
      </c>
      <c r="B5" s="9">
        <v>244821</v>
      </c>
      <c r="C5" s="9">
        <v>39213</v>
      </c>
      <c r="D5" s="9">
        <v>4805</v>
      </c>
      <c r="E5" s="9">
        <v>58441</v>
      </c>
      <c r="F5" s="9">
        <v>2904</v>
      </c>
      <c r="G5" s="9">
        <v>16032</v>
      </c>
      <c r="H5" s="9">
        <v>23190</v>
      </c>
      <c r="I5" s="9">
        <v>98012</v>
      </c>
      <c r="J5" s="9">
        <v>2224</v>
      </c>
    </row>
    <row r="6" spans="1:10" x14ac:dyDescent="0.25">
      <c r="A6" s="1" t="s">
        <v>111</v>
      </c>
      <c r="B6" s="9">
        <v>2091</v>
      </c>
      <c r="C6" s="9">
        <v>141</v>
      </c>
      <c r="D6" s="9">
        <v>1</v>
      </c>
      <c r="E6" s="9">
        <v>1049</v>
      </c>
      <c r="F6" s="9">
        <v>6</v>
      </c>
      <c r="G6" s="9">
        <v>84</v>
      </c>
      <c r="H6" s="9">
        <v>73</v>
      </c>
      <c r="I6" s="9">
        <v>735</v>
      </c>
      <c r="J6" s="9">
        <v>2</v>
      </c>
    </row>
    <row r="7" spans="1:10" x14ac:dyDescent="0.25">
      <c r="A7" s="1" t="s">
        <v>112</v>
      </c>
      <c r="B7" s="9">
        <v>773</v>
      </c>
      <c r="C7" s="9">
        <v>18</v>
      </c>
      <c r="D7" s="14">
        <v>0</v>
      </c>
      <c r="E7" s="9">
        <v>227</v>
      </c>
      <c r="F7" s="14">
        <v>0</v>
      </c>
      <c r="G7" s="9">
        <v>5</v>
      </c>
      <c r="H7" s="9">
        <v>6</v>
      </c>
      <c r="I7" s="9">
        <v>517</v>
      </c>
      <c r="J7" s="14">
        <v>0</v>
      </c>
    </row>
    <row r="8" spans="1:10" x14ac:dyDescent="0.25">
      <c r="A8" s="1" t="s">
        <v>113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</row>
    <row r="9" spans="1:10" x14ac:dyDescent="0.25">
      <c r="A9" s="1" t="s">
        <v>29</v>
      </c>
      <c r="B9" s="9"/>
      <c r="C9" s="9"/>
      <c r="D9" s="9"/>
      <c r="E9" s="9"/>
      <c r="F9" s="9"/>
      <c r="G9" s="9"/>
      <c r="H9" s="9"/>
      <c r="I9" s="9"/>
      <c r="J9" s="9"/>
    </row>
    <row r="10" spans="1:10" x14ac:dyDescent="0.25">
      <c r="A10" s="1" t="s">
        <v>2</v>
      </c>
      <c r="B10" s="9">
        <v>125241</v>
      </c>
      <c r="C10" s="9">
        <v>20274</v>
      </c>
      <c r="D10" s="9">
        <v>2539</v>
      </c>
      <c r="E10" s="9">
        <v>29983</v>
      </c>
      <c r="F10" s="9">
        <v>1493</v>
      </c>
      <c r="G10" s="9">
        <v>8128</v>
      </c>
      <c r="H10" s="9">
        <v>11948</v>
      </c>
      <c r="I10" s="9">
        <v>49711</v>
      </c>
      <c r="J10" s="9">
        <v>1165</v>
      </c>
    </row>
    <row r="11" spans="1:10" x14ac:dyDescent="0.25">
      <c r="A11" s="1" t="s">
        <v>110</v>
      </c>
      <c r="B11" s="9">
        <v>123522</v>
      </c>
      <c r="C11" s="9">
        <v>20179</v>
      </c>
      <c r="D11" s="9">
        <v>2538</v>
      </c>
      <c r="E11" s="9">
        <v>29224</v>
      </c>
      <c r="F11" s="9">
        <v>1491</v>
      </c>
      <c r="G11" s="9">
        <v>8057</v>
      </c>
      <c r="H11" s="9">
        <v>11894</v>
      </c>
      <c r="I11" s="9">
        <v>48975</v>
      </c>
      <c r="J11" s="9">
        <v>1164</v>
      </c>
    </row>
    <row r="12" spans="1:10" x14ac:dyDescent="0.25">
      <c r="A12" s="1" t="s">
        <v>111</v>
      </c>
      <c r="B12" s="9">
        <v>1287</v>
      </c>
      <c r="C12" s="9">
        <v>86</v>
      </c>
      <c r="D12" s="9">
        <v>1</v>
      </c>
      <c r="E12" s="9">
        <v>600</v>
      </c>
      <c r="F12" s="9">
        <v>2</v>
      </c>
      <c r="G12" s="9">
        <v>71</v>
      </c>
      <c r="H12" s="9">
        <v>53</v>
      </c>
      <c r="I12" s="9">
        <v>473</v>
      </c>
      <c r="J12" s="9">
        <v>1</v>
      </c>
    </row>
    <row r="13" spans="1:10" x14ac:dyDescent="0.25">
      <c r="A13" s="1" t="s">
        <v>112</v>
      </c>
      <c r="B13" s="9">
        <v>432</v>
      </c>
      <c r="C13" s="9">
        <v>9</v>
      </c>
      <c r="D13" s="14">
        <v>0</v>
      </c>
      <c r="E13" s="9">
        <v>159</v>
      </c>
      <c r="F13" s="14">
        <v>0</v>
      </c>
      <c r="G13" s="14">
        <v>0</v>
      </c>
      <c r="H13" s="9">
        <v>1</v>
      </c>
      <c r="I13" s="9">
        <v>263</v>
      </c>
      <c r="J13" s="14">
        <v>0</v>
      </c>
    </row>
    <row r="14" spans="1:10" x14ac:dyDescent="0.25">
      <c r="A14" s="1" t="s">
        <v>113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</row>
    <row r="15" spans="1:10" x14ac:dyDescent="0.25">
      <c r="A15" s="1" t="s">
        <v>30</v>
      </c>
      <c r="B15" s="9"/>
      <c r="C15" s="9"/>
      <c r="D15" s="9"/>
      <c r="E15" s="9"/>
      <c r="F15" s="9"/>
      <c r="G15" s="9"/>
      <c r="H15" s="9"/>
      <c r="I15" s="9"/>
      <c r="J15" s="9"/>
    </row>
    <row r="16" spans="1:10" x14ac:dyDescent="0.25">
      <c r="A16" s="1" t="s">
        <v>2</v>
      </c>
      <c r="B16" s="9">
        <v>122444</v>
      </c>
      <c r="C16" s="9">
        <v>19098</v>
      </c>
      <c r="D16" s="9">
        <v>2267</v>
      </c>
      <c r="E16" s="9">
        <v>29734</v>
      </c>
      <c r="F16" s="9">
        <v>1417</v>
      </c>
      <c r="G16" s="9">
        <v>7993</v>
      </c>
      <c r="H16" s="9">
        <v>11321</v>
      </c>
      <c r="I16" s="9">
        <v>49553</v>
      </c>
      <c r="J16" s="9">
        <v>1061</v>
      </c>
    </row>
    <row r="17" spans="1:10" x14ac:dyDescent="0.25">
      <c r="A17" s="1" t="s">
        <v>110</v>
      </c>
      <c r="B17" s="9">
        <v>121299</v>
      </c>
      <c r="C17" s="9">
        <v>19034</v>
      </c>
      <c r="D17" s="9">
        <v>2267</v>
      </c>
      <c r="E17" s="9">
        <v>29217</v>
      </c>
      <c r="F17" s="9">
        <v>1413</v>
      </c>
      <c r="G17" s="9">
        <v>7975</v>
      </c>
      <c r="H17" s="9">
        <v>11296</v>
      </c>
      <c r="I17" s="9">
        <v>49037</v>
      </c>
      <c r="J17" s="9">
        <v>1060</v>
      </c>
    </row>
    <row r="18" spans="1:10" x14ac:dyDescent="0.25">
      <c r="A18" s="1" t="s">
        <v>111</v>
      </c>
      <c r="B18" s="9">
        <v>804</v>
      </c>
      <c r="C18" s="9">
        <v>55</v>
      </c>
      <c r="D18" s="14">
        <v>0</v>
      </c>
      <c r="E18" s="9">
        <v>449</v>
      </c>
      <c r="F18" s="9">
        <v>4</v>
      </c>
      <c r="G18" s="9">
        <v>13</v>
      </c>
      <c r="H18" s="9">
        <v>20</v>
      </c>
      <c r="I18" s="9">
        <v>262</v>
      </c>
      <c r="J18" s="9">
        <v>1</v>
      </c>
    </row>
    <row r="19" spans="1:10" x14ac:dyDescent="0.25">
      <c r="A19" s="1" t="s">
        <v>112</v>
      </c>
      <c r="B19" s="9">
        <v>341</v>
      </c>
      <c r="C19" s="9">
        <v>9</v>
      </c>
      <c r="D19" s="14">
        <v>0</v>
      </c>
      <c r="E19" s="9">
        <v>68</v>
      </c>
      <c r="F19" s="14">
        <v>0</v>
      </c>
      <c r="G19" s="9">
        <v>5</v>
      </c>
      <c r="H19" s="9">
        <v>5</v>
      </c>
      <c r="I19" s="9">
        <v>254</v>
      </c>
      <c r="J19" s="14">
        <v>0</v>
      </c>
    </row>
    <row r="20" spans="1:10" x14ac:dyDescent="0.25">
      <c r="A20" s="4" t="s">
        <v>113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</row>
    <row r="21" spans="1:10" x14ac:dyDescent="0.25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70" t="s">
        <v>341</v>
      </c>
      <c r="B22" s="70"/>
      <c r="C22" s="70"/>
      <c r="D22" s="70"/>
    </row>
  </sheetData>
  <mergeCells count="3">
    <mergeCell ref="A1:J1"/>
    <mergeCell ref="B2:J2"/>
    <mergeCell ref="A22:D2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7" zoomScale="120" zoomScaleNormal="120" workbookViewId="0">
      <selection activeCell="D18" sqref="D18"/>
    </sheetView>
  </sheetViews>
  <sheetFormatPr defaultRowHeight="15" x14ac:dyDescent="0.25"/>
  <cols>
    <col min="1" max="1" width="22.85546875" bestFit="1" customWidth="1"/>
    <col min="2" max="2" width="9.85546875" bestFit="1" customWidth="1"/>
    <col min="3" max="10" width="9.28515625" bestFit="1" customWidth="1"/>
  </cols>
  <sheetData>
    <row r="1" spans="1:10" x14ac:dyDescent="0.25">
      <c r="A1" s="71" t="s">
        <v>114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11"/>
      <c r="B2" s="69" t="s">
        <v>1</v>
      </c>
      <c r="C2" s="69"/>
      <c r="D2" s="69"/>
      <c r="E2" s="69"/>
      <c r="F2" s="69"/>
      <c r="G2" s="69"/>
      <c r="H2" s="69"/>
      <c r="I2" s="69"/>
      <c r="J2" s="69"/>
    </row>
    <row r="3" spans="1:10" x14ac:dyDescent="0.25">
      <c r="A3" s="2"/>
      <c r="B3" s="34" t="s">
        <v>2</v>
      </c>
      <c r="C3" s="35" t="s">
        <v>3</v>
      </c>
      <c r="D3" s="35" t="s">
        <v>4</v>
      </c>
      <c r="E3" s="35" t="s">
        <v>5</v>
      </c>
      <c r="F3" s="35" t="s">
        <v>6</v>
      </c>
      <c r="G3" s="35" t="s">
        <v>7</v>
      </c>
      <c r="H3" s="35" t="s">
        <v>8</v>
      </c>
      <c r="I3" s="35" t="s">
        <v>9</v>
      </c>
      <c r="J3" s="30" t="s">
        <v>10</v>
      </c>
    </row>
    <row r="4" spans="1:10" x14ac:dyDescent="0.25">
      <c r="A4" s="1" t="s">
        <v>2</v>
      </c>
      <c r="B4" s="9">
        <v>247685</v>
      </c>
      <c r="C4" s="9">
        <v>39372</v>
      </c>
      <c r="D4" s="9">
        <v>4806</v>
      </c>
      <c r="E4" s="9">
        <v>59717</v>
      </c>
      <c r="F4" s="9">
        <v>2910</v>
      </c>
      <c r="G4" s="9">
        <v>16121</v>
      </c>
      <c r="H4" s="9">
        <v>23269</v>
      </c>
      <c r="I4" s="9">
        <v>99264</v>
      </c>
      <c r="J4" s="9">
        <v>2226</v>
      </c>
    </row>
    <row r="5" spans="1:10" x14ac:dyDescent="0.25">
      <c r="A5" s="1" t="s">
        <v>115</v>
      </c>
      <c r="B5" s="9">
        <v>137569</v>
      </c>
      <c r="C5" s="9">
        <v>15893</v>
      </c>
      <c r="D5" s="9">
        <v>3600</v>
      </c>
      <c r="E5" s="9">
        <v>31807</v>
      </c>
      <c r="F5" s="9">
        <v>2850</v>
      </c>
      <c r="G5" s="9">
        <v>9390</v>
      </c>
      <c r="H5" s="9">
        <v>14210</v>
      </c>
      <c r="I5" s="9">
        <v>57614</v>
      </c>
      <c r="J5" s="9">
        <v>2205</v>
      </c>
    </row>
    <row r="6" spans="1:10" x14ac:dyDescent="0.25">
      <c r="A6" s="1" t="s">
        <v>116</v>
      </c>
      <c r="B6" s="9">
        <v>84614</v>
      </c>
      <c r="C6" s="9">
        <v>17319</v>
      </c>
      <c r="D6" s="9">
        <v>1157</v>
      </c>
      <c r="E6" s="9">
        <v>22363</v>
      </c>
      <c r="F6" s="9">
        <v>40</v>
      </c>
      <c r="G6" s="9">
        <v>3919</v>
      </c>
      <c r="H6" s="9">
        <v>7626</v>
      </c>
      <c r="I6" s="9">
        <v>32171</v>
      </c>
      <c r="J6" s="9">
        <v>19</v>
      </c>
    </row>
    <row r="7" spans="1:10" x14ac:dyDescent="0.25">
      <c r="A7" s="1" t="s">
        <v>117</v>
      </c>
      <c r="B7" s="9">
        <v>924</v>
      </c>
      <c r="C7" s="9">
        <v>417</v>
      </c>
      <c r="D7" s="14">
        <v>0</v>
      </c>
      <c r="E7" s="9">
        <v>165</v>
      </c>
      <c r="F7" s="9">
        <v>1</v>
      </c>
      <c r="G7" s="9">
        <v>21</v>
      </c>
      <c r="H7" s="9">
        <v>137</v>
      </c>
      <c r="I7" s="9">
        <v>183</v>
      </c>
      <c r="J7" s="14">
        <v>0</v>
      </c>
    </row>
    <row r="8" spans="1:10" x14ac:dyDescent="0.25">
      <c r="A8" s="1" t="s">
        <v>118</v>
      </c>
      <c r="B8" s="9">
        <v>22687</v>
      </c>
      <c r="C8" s="9">
        <v>5611</v>
      </c>
      <c r="D8" s="9">
        <v>46</v>
      </c>
      <c r="E8" s="9">
        <v>4493</v>
      </c>
      <c r="F8" s="9">
        <v>9</v>
      </c>
      <c r="G8" s="9">
        <v>2726</v>
      </c>
      <c r="H8" s="9">
        <v>1205</v>
      </c>
      <c r="I8" s="9">
        <v>8596</v>
      </c>
      <c r="J8" s="9">
        <v>1</v>
      </c>
    </row>
    <row r="9" spans="1:10" x14ac:dyDescent="0.25">
      <c r="A9" s="1" t="s">
        <v>119</v>
      </c>
      <c r="B9" s="9">
        <v>1891</v>
      </c>
      <c r="C9" s="9">
        <v>132</v>
      </c>
      <c r="D9" s="9">
        <v>3</v>
      </c>
      <c r="E9" s="9">
        <v>889</v>
      </c>
      <c r="F9" s="9">
        <v>10</v>
      </c>
      <c r="G9" s="9">
        <v>65</v>
      </c>
      <c r="H9" s="9">
        <v>91</v>
      </c>
      <c r="I9" s="9">
        <v>700</v>
      </c>
      <c r="J9" s="9">
        <v>1</v>
      </c>
    </row>
    <row r="10" spans="1:10" x14ac:dyDescent="0.25">
      <c r="A10" s="1" t="s">
        <v>29</v>
      </c>
      <c r="B10" s="9"/>
      <c r="C10" s="9"/>
      <c r="D10" s="9"/>
      <c r="E10" s="9"/>
      <c r="F10" s="9"/>
      <c r="G10" s="9"/>
      <c r="H10" s="9"/>
      <c r="I10" s="9"/>
      <c r="J10" s="9"/>
    </row>
    <row r="11" spans="1:10" x14ac:dyDescent="0.25">
      <c r="A11" s="1" t="s">
        <v>2</v>
      </c>
      <c r="B11" s="9">
        <v>125241</v>
      </c>
      <c r="C11" s="9">
        <v>20274</v>
      </c>
      <c r="D11" s="9">
        <v>2539</v>
      </c>
      <c r="E11" s="9">
        <v>29983</v>
      </c>
      <c r="F11" s="9">
        <v>1493</v>
      </c>
      <c r="G11" s="9">
        <v>8128</v>
      </c>
      <c r="H11" s="9">
        <v>11948</v>
      </c>
      <c r="I11" s="9">
        <v>49711</v>
      </c>
      <c r="J11" s="9">
        <v>1165</v>
      </c>
    </row>
    <row r="12" spans="1:10" x14ac:dyDescent="0.25">
      <c r="A12" s="1" t="s">
        <v>115</v>
      </c>
      <c r="B12" s="9">
        <v>68848</v>
      </c>
      <c r="C12" s="9">
        <v>8150</v>
      </c>
      <c r="D12" s="9">
        <v>1913</v>
      </c>
      <c r="E12" s="9">
        <v>15743</v>
      </c>
      <c r="F12" s="9">
        <v>1452</v>
      </c>
      <c r="G12" s="9">
        <v>4665</v>
      </c>
      <c r="H12" s="9">
        <v>7266</v>
      </c>
      <c r="I12" s="9">
        <v>28508</v>
      </c>
      <c r="J12" s="9">
        <v>1151</v>
      </c>
    </row>
    <row r="13" spans="1:10" x14ac:dyDescent="0.25">
      <c r="A13" s="1" t="s">
        <v>116</v>
      </c>
      <c r="B13" s="9">
        <v>43170</v>
      </c>
      <c r="C13" s="9">
        <v>8984</v>
      </c>
      <c r="D13" s="9">
        <v>596</v>
      </c>
      <c r="E13" s="9">
        <v>11345</v>
      </c>
      <c r="F13" s="9">
        <v>30</v>
      </c>
      <c r="G13" s="9">
        <v>2030</v>
      </c>
      <c r="H13" s="9">
        <v>3912</v>
      </c>
      <c r="I13" s="9">
        <v>16260</v>
      </c>
      <c r="J13" s="9">
        <v>13</v>
      </c>
    </row>
    <row r="14" spans="1:10" x14ac:dyDescent="0.25">
      <c r="A14" s="1" t="s">
        <v>117</v>
      </c>
      <c r="B14" s="9">
        <v>487</v>
      </c>
      <c r="C14" s="9">
        <v>221</v>
      </c>
      <c r="D14" s="14">
        <v>0</v>
      </c>
      <c r="E14" s="9">
        <v>81</v>
      </c>
      <c r="F14" s="9">
        <v>1</v>
      </c>
      <c r="G14" s="9">
        <v>15</v>
      </c>
      <c r="H14" s="9">
        <v>79</v>
      </c>
      <c r="I14" s="9">
        <v>90</v>
      </c>
      <c r="J14" s="14">
        <v>0</v>
      </c>
    </row>
    <row r="15" spans="1:10" x14ac:dyDescent="0.25">
      <c r="A15" s="1" t="s">
        <v>118</v>
      </c>
      <c r="B15" s="9">
        <v>11565</v>
      </c>
      <c r="C15" s="9">
        <v>2857</v>
      </c>
      <c r="D15" s="9">
        <v>28</v>
      </c>
      <c r="E15" s="9">
        <v>2292</v>
      </c>
      <c r="F15" s="9">
        <v>5</v>
      </c>
      <c r="G15" s="9">
        <v>1386</v>
      </c>
      <c r="H15" s="9">
        <v>618</v>
      </c>
      <c r="I15" s="9">
        <v>4378</v>
      </c>
      <c r="J15" s="9">
        <v>1</v>
      </c>
    </row>
    <row r="16" spans="1:10" x14ac:dyDescent="0.25">
      <c r="A16" s="1" t="s">
        <v>119</v>
      </c>
      <c r="B16" s="9">
        <v>1171</v>
      </c>
      <c r="C16" s="9">
        <v>62</v>
      </c>
      <c r="D16" s="9">
        <v>2</v>
      </c>
      <c r="E16" s="9">
        <v>522</v>
      </c>
      <c r="F16" s="9">
        <v>5</v>
      </c>
      <c r="G16" s="9">
        <v>32</v>
      </c>
      <c r="H16" s="9">
        <v>73</v>
      </c>
      <c r="I16" s="9">
        <v>475</v>
      </c>
      <c r="J16" s="14">
        <v>0</v>
      </c>
    </row>
    <row r="17" spans="1:10" x14ac:dyDescent="0.25">
      <c r="A17" s="1" t="s">
        <v>30</v>
      </c>
      <c r="B17" s="9"/>
      <c r="C17" s="9"/>
      <c r="D17" s="9"/>
      <c r="E17" s="9"/>
      <c r="F17" s="9"/>
      <c r="G17" s="9"/>
      <c r="H17" s="9"/>
      <c r="I17" s="9"/>
      <c r="J17" s="9"/>
    </row>
    <row r="18" spans="1:10" x14ac:dyDescent="0.25">
      <c r="A18" s="1" t="s">
        <v>2</v>
      </c>
      <c r="B18" s="9">
        <v>122444</v>
      </c>
      <c r="C18" s="9">
        <v>19098</v>
      </c>
      <c r="D18" s="9">
        <v>2267</v>
      </c>
      <c r="E18" s="9">
        <v>29734</v>
      </c>
      <c r="F18" s="9">
        <v>1417</v>
      </c>
      <c r="G18" s="9">
        <v>7993</v>
      </c>
      <c r="H18" s="9">
        <v>11321</v>
      </c>
      <c r="I18" s="9">
        <v>49553</v>
      </c>
      <c r="J18" s="9">
        <v>1061</v>
      </c>
    </row>
    <row r="19" spans="1:10" x14ac:dyDescent="0.25">
      <c r="A19" s="1" t="s">
        <v>115</v>
      </c>
      <c r="B19" s="9">
        <v>68721</v>
      </c>
      <c r="C19" s="9">
        <v>7743</v>
      </c>
      <c r="D19" s="9">
        <v>1687</v>
      </c>
      <c r="E19" s="9">
        <v>16064</v>
      </c>
      <c r="F19" s="9">
        <v>1398</v>
      </c>
      <c r="G19" s="9">
        <v>4725</v>
      </c>
      <c r="H19" s="9">
        <v>6944</v>
      </c>
      <c r="I19" s="9">
        <v>29106</v>
      </c>
      <c r="J19" s="9">
        <v>1054</v>
      </c>
    </row>
    <row r="20" spans="1:10" x14ac:dyDescent="0.25">
      <c r="A20" s="1" t="s">
        <v>116</v>
      </c>
      <c r="B20" s="9">
        <v>41444</v>
      </c>
      <c r="C20" s="9">
        <v>8335</v>
      </c>
      <c r="D20" s="9">
        <v>561</v>
      </c>
      <c r="E20" s="9">
        <v>11018</v>
      </c>
      <c r="F20" s="9">
        <v>10</v>
      </c>
      <c r="G20" s="9">
        <v>1889</v>
      </c>
      <c r="H20" s="9">
        <v>3714</v>
      </c>
      <c r="I20" s="9">
        <v>15911</v>
      </c>
      <c r="J20" s="9">
        <v>6</v>
      </c>
    </row>
    <row r="21" spans="1:10" x14ac:dyDescent="0.25">
      <c r="A21" s="1" t="s">
        <v>117</v>
      </c>
      <c r="B21" s="9">
        <v>437</v>
      </c>
      <c r="C21" s="9">
        <v>196</v>
      </c>
      <c r="D21" s="14">
        <v>0</v>
      </c>
      <c r="E21" s="9">
        <v>84</v>
      </c>
      <c r="F21" s="14">
        <v>0</v>
      </c>
      <c r="G21" s="9">
        <v>6</v>
      </c>
      <c r="H21" s="9">
        <v>58</v>
      </c>
      <c r="I21" s="9">
        <v>93</v>
      </c>
      <c r="J21" s="14">
        <v>0</v>
      </c>
    </row>
    <row r="22" spans="1:10" x14ac:dyDescent="0.25">
      <c r="A22" s="1" t="s">
        <v>118</v>
      </c>
      <c r="B22" s="9">
        <v>11122</v>
      </c>
      <c r="C22" s="9">
        <v>2754</v>
      </c>
      <c r="D22" s="9">
        <v>18</v>
      </c>
      <c r="E22" s="9">
        <v>2201</v>
      </c>
      <c r="F22" s="9">
        <v>4</v>
      </c>
      <c r="G22" s="9">
        <v>1340</v>
      </c>
      <c r="H22" s="9">
        <v>587</v>
      </c>
      <c r="I22" s="9">
        <v>4218</v>
      </c>
      <c r="J22" s="14">
        <v>0</v>
      </c>
    </row>
    <row r="23" spans="1:10" x14ac:dyDescent="0.25">
      <c r="A23" s="1" t="s">
        <v>119</v>
      </c>
      <c r="B23" s="9">
        <v>720</v>
      </c>
      <c r="C23" s="9">
        <v>70</v>
      </c>
      <c r="D23" s="9">
        <v>1</v>
      </c>
      <c r="E23" s="9">
        <v>367</v>
      </c>
      <c r="F23" s="9">
        <v>5</v>
      </c>
      <c r="G23" s="9">
        <v>33</v>
      </c>
      <c r="H23" s="9">
        <v>18</v>
      </c>
      <c r="I23" s="9">
        <v>225</v>
      </c>
      <c r="J23" s="9">
        <v>1</v>
      </c>
    </row>
    <row r="24" spans="1:10" x14ac:dyDescent="0.25">
      <c r="A24" s="85" t="s">
        <v>120</v>
      </c>
      <c r="B24" s="85"/>
      <c r="C24" s="9"/>
      <c r="D24" s="9"/>
      <c r="E24" s="9"/>
      <c r="F24" s="9"/>
      <c r="G24" s="9"/>
      <c r="H24" s="9"/>
      <c r="I24" s="9"/>
      <c r="J24" s="9"/>
    </row>
    <row r="25" spans="1:10" x14ac:dyDescent="0.25">
      <c r="A25" s="1" t="s">
        <v>2</v>
      </c>
      <c r="B25" s="9">
        <v>247685</v>
      </c>
      <c r="C25" s="9">
        <v>39372</v>
      </c>
      <c r="D25" s="9">
        <v>4806</v>
      </c>
      <c r="E25" s="9">
        <v>59717</v>
      </c>
      <c r="F25" s="9">
        <v>2910</v>
      </c>
      <c r="G25" s="9">
        <v>16121</v>
      </c>
      <c r="H25" s="9">
        <v>23269</v>
      </c>
      <c r="I25" s="9">
        <v>99264</v>
      </c>
      <c r="J25" s="9">
        <v>2226</v>
      </c>
    </row>
    <row r="26" spans="1:10" x14ac:dyDescent="0.25">
      <c r="A26" s="1" t="s">
        <v>121</v>
      </c>
      <c r="B26" s="9">
        <v>63076</v>
      </c>
      <c r="C26" s="9">
        <v>6461</v>
      </c>
      <c r="D26" s="9">
        <v>2091</v>
      </c>
      <c r="E26" s="9">
        <v>14796</v>
      </c>
      <c r="F26" s="9">
        <v>1785</v>
      </c>
      <c r="G26" s="9">
        <v>5018</v>
      </c>
      <c r="H26" s="9">
        <v>5318</v>
      </c>
      <c r="I26" s="9">
        <v>26387</v>
      </c>
      <c r="J26" s="9">
        <v>1220</v>
      </c>
    </row>
    <row r="27" spans="1:10" x14ac:dyDescent="0.25">
      <c r="A27" s="1" t="s">
        <v>122</v>
      </c>
      <c r="B27" s="9">
        <v>15161</v>
      </c>
      <c r="C27" s="9">
        <v>2335</v>
      </c>
      <c r="D27" s="9">
        <v>387</v>
      </c>
      <c r="E27" s="9">
        <v>3561</v>
      </c>
      <c r="F27" s="9">
        <v>76</v>
      </c>
      <c r="G27" s="9">
        <v>615</v>
      </c>
      <c r="H27" s="9">
        <v>2389</v>
      </c>
      <c r="I27" s="9">
        <v>5378</v>
      </c>
      <c r="J27" s="9">
        <v>420</v>
      </c>
    </row>
    <row r="28" spans="1:10" x14ac:dyDescent="0.25">
      <c r="A28" s="1" t="s">
        <v>123</v>
      </c>
      <c r="B28" s="9">
        <v>11151</v>
      </c>
      <c r="C28" s="9">
        <v>1251</v>
      </c>
      <c r="D28" s="9">
        <v>432</v>
      </c>
      <c r="E28" s="9">
        <v>1862</v>
      </c>
      <c r="F28" s="9">
        <v>101</v>
      </c>
      <c r="G28" s="9">
        <v>648</v>
      </c>
      <c r="H28" s="9">
        <v>2047</v>
      </c>
      <c r="I28" s="9">
        <v>4791</v>
      </c>
      <c r="J28" s="9">
        <v>19</v>
      </c>
    </row>
    <row r="29" spans="1:10" x14ac:dyDescent="0.25">
      <c r="A29" s="1" t="s">
        <v>124</v>
      </c>
      <c r="B29" s="9">
        <v>18852</v>
      </c>
      <c r="C29" s="9">
        <v>1592</v>
      </c>
      <c r="D29" s="9">
        <v>390</v>
      </c>
      <c r="E29" s="9">
        <v>4358</v>
      </c>
      <c r="F29" s="9">
        <v>678</v>
      </c>
      <c r="G29" s="9">
        <v>1510</v>
      </c>
      <c r="H29" s="9">
        <v>1794</v>
      </c>
      <c r="I29" s="9">
        <v>8157</v>
      </c>
      <c r="J29" s="9">
        <v>373</v>
      </c>
    </row>
    <row r="30" spans="1:10" x14ac:dyDescent="0.25">
      <c r="A30" s="1" t="s">
        <v>125</v>
      </c>
      <c r="B30" s="9">
        <v>2990</v>
      </c>
      <c r="C30" s="9">
        <v>262</v>
      </c>
      <c r="D30" s="9">
        <v>11</v>
      </c>
      <c r="E30" s="9">
        <v>815</v>
      </c>
      <c r="F30" s="9">
        <v>120</v>
      </c>
      <c r="G30" s="9">
        <v>110</v>
      </c>
      <c r="H30" s="9">
        <v>288</v>
      </c>
      <c r="I30" s="9">
        <v>1279</v>
      </c>
      <c r="J30" s="9">
        <v>105</v>
      </c>
    </row>
    <row r="31" spans="1:10" x14ac:dyDescent="0.25">
      <c r="A31" s="1" t="s">
        <v>126</v>
      </c>
      <c r="B31" s="9">
        <v>786</v>
      </c>
      <c r="C31" s="9">
        <v>75</v>
      </c>
      <c r="D31" s="9">
        <v>1</v>
      </c>
      <c r="E31" s="9">
        <v>221</v>
      </c>
      <c r="F31" s="9">
        <v>3</v>
      </c>
      <c r="G31" s="9">
        <v>23</v>
      </c>
      <c r="H31" s="9">
        <v>20</v>
      </c>
      <c r="I31" s="9">
        <v>442</v>
      </c>
      <c r="J31" s="9">
        <v>1</v>
      </c>
    </row>
    <row r="32" spans="1:10" x14ac:dyDescent="0.25">
      <c r="A32" s="1" t="s">
        <v>127</v>
      </c>
      <c r="B32" s="9">
        <v>2156</v>
      </c>
      <c r="C32" s="9">
        <v>332</v>
      </c>
      <c r="D32" s="9">
        <v>60</v>
      </c>
      <c r="E32" s="9">
        <v>456</v>
      </c>
      <c r="F32" s="9">
        <v>20</v>
      </c>
      <c r="G32" s="9">
        <v>120</v>
      </c>
      <c r="H32" s="9">
        <v>187</v>
      </c>
      <c r="I32" s="9">
        <v>980</v>
      </c>
      <c r="J32" s="9">
        <v>1</v>
      </c>
    </row>
    <row r="33" spans="1:10" x14ac:dyDescent="0.25">
      <c r="A33" s="1" t="s">
        <v>128</v>
      </c>
      <c r="B33" s="9">
        <v>947</v>
      </c>
      <c r="C33" s="9">
        <v>150</v>
      </c>
      <c r="D33" s="9">
        <v>16</v>
      </c>
      <c r="E33" s="9">
        <v>231</v>
      </c>
      <c r="F33" s="9">
        <v>2</v>
      </c>
      <c r="G33" s="9">
        <v>19</v>
      </c>
      <c r="H33" s="9">
        <v>42</v>
      </c>
      <c r="I33" s="9">
        <v>487</v>
      </c>
      <c r="J33" s="14">
        <v>0</v>
      </c>
    </row>
    <row r="34" spans="1:10" x14ac:dyDescent="0.25">
      <c r="A34" s="1" t="s">
        <v>129</v>
      </c>
      <c r="B34" s="9">
        <v>534</v>
      </c>
      <c r="C34" s="9">
        <v>153</v>
      </c>
      <c r="D34" s="14">
        <v>0</v>
      </c>
      <c r="E34" s="9">
        <v>149</v>
      </c>
      <c r="F34" s="9">
        <v>1</v>
      </c>
      <c r="G34" s="9">
        <v>6</v>
      </c>
      <c r="H34" s="9">
        <v>37</v>
      </c>
      <c r="I34" s="9">
        <v>188</v>
      </c>
      <c r="J34" s="14">
        <v>0</v>
      </c>
    </row>
    <row r="35" spans="1:10" x14ac:dyDescent="0.25">
      <c r="A35" s="1" t="s">
        <v>130</v>
      </c>
      <c r="B35" s="9">
        <v>3145</v>
      </c>
      <c r="C35" s="9">
        <v>375</v>
      </c>
      <c r="D35" s="9">
        <v>43</v>
      </c>
      <c r="E35" s="9">
        <v>696</v>
      </c>
      <c r="F35" s="9">
        <v>6</v>
      </c>
      <c r="G35" s="9">
        <v>183</v>
      </c>
      <c r="H35" s="9">
        <v>458</v>
      </c>
      <c r="I35" s="9">
        <v>1350</v>
      </c>
      <c r="J35" s="9">
        <v>34</v>
      </c>
    </row>
    <row r="36" spans="1:10" x14ac:dyDescent="0.25">
      <c r="A36" s="1" t="s">
        <v>131</v>
      </c>
      <c r="B36" s="9">
        <v>521</v>
      </c>
      <c r="C36" s="9">
        <v>90</v>
      </c>
      <c r="D36" s="14">
        <v>0</v>
      </c>
      <c r="E36" s="9">
        <v>140</v>
      </c>
      <c r="F36" s="9">
        <v>1</v>
      </c>
      <c r="G36" s="9">
        <v>10</v>
      </c>
      <c r="H36" s="9">
        <v>13</v>
      </c>
      <c r="I36" s="9">
        <v>267</v>
      </c>
      <c r="J36" s="14">
        <v>0</v>
      </c>
    </row>
    <row r="37" spans="1:10" x14ac:dyDescent="0.25">
      <c r="A37" s="1" t="s">
        <v>132</v>
      </c>
      <c r="B37" s="9">
        <v>3151</v>
      </c>
      <c r="C37" s="9">
        <v>884</v>
      </c>
      <c r="D37" s="9">
        <v>26</v>
      </c>
      <c r="E37" s="9">
        <v>769</v>
      </c>
      <c r="F37" s="9">
        <v>1</v>
      </c>
      <c r="G37" s="9">
        <v>100</v>
      </c>
      <c r="H37" s="9">
        <v>234</v>
      </c>
      <c r="I37" s="9">
        <v>1132</v>
      </c>
      <c r="J37" s="9">
        <v>5</v>
      </c>
    </row>
    <row r="38" spans="1:10" x14ac:dyDescent="0.25">
      <c r="A38" s="1" t="s">
        <v>133</v>
      </c>
      <c r="B38" s="9">
        <v>1321</v>
      </c>
      <c r="C38" s="9">
        <v>92</v>
      </c>
      <c r="D38" s="9">
        <v>60</v>
      </c>
      <c r="E38" s="9">
        <v>350</v>
      </c>
      <c r="F38" s="14">
        <v>0</v>
      </c>
      <c r="G38" s="9">
        <v>160</v>
      </c>
      <c r="H38" s="9">
        <v>161</v>
      </c>
      <c r="I38" s="9">
        <v>496</v>
      </c>
      <c r="J38" s="9">
        <v>2</v>
      </c>
    </row>
    <row r="39" spans="1:10" x14ac:dyDescent="0.25">
      <c r="A39" s="1" t="s">
        <v>134</v>
      </c>
      <c r="B39" s="9">
        <v>109</v>
      </c>
      <c r="C39" s="9">
        <v>24</v>
      </c>
      <c r="D39" s="14">
        <v>0</v>
      </c>
      <c r="E39" s="9">
        <v>47</v>
      </c>
      <c r="F39" s="14">
        <v>0</v>
      </c>
      <c r="G39" s="14">
        <v>0</v>
      </c>
      <c r="H39" s="9">
        <v>1</v>
      </c>
      <c r="I39" s="9">
        <v>37</v>
      </c>
      <c r="J39" s="14">
        <v>0</v>
      </c>
    </row>
    <row r="40" spans="1:10" x14ac:dyDescent="0.25">
      <c r="A40" s="1" t="s">
        <v>135</v>
      </c>
      <c r="B40" s="9">
        <v>588</v>
      </c>
      <c r="C40" s="9">
        <v>124</v>
      </c>
      <c r="D40" s="9">
        <v>4</v>
      </c>
      <c r="E40" s="9">
        <v>95</v>
      </c>
      <c r="F40" s="14">
        <v>0</v>
      </c>
      <c r="G40" s="9">
        <v>2</v>
      </c>
      <c r="H40" s="9">
        <v>74</v>
      </c>
      <c r="I40" s="9">
        <v>289</v>
      </c>
      <c r="J40" s="14">
        <v>0</v>
      </c>
    </row>
    <row r="41" spans="1:10" x14ac:dyDescent="0.25">
      <c r="A41" s="1" t="s">
        <v>136</v>
      </c>
      <c r="B41" s="9">
        <v>2175</v>
      </c>
      <c r="C41" s="9">
        <v>231</v>
      </c>
      <c r="D41" s="9">
        <v>29</v>
      </c>
      <c r="E41" s="9">
        <v>589</v>
      </c>
      <c r="F41" s="9">
        <v>30</v>
      </c>
      <c r="G41" s="9">
        <v>212</v>
      </c>
      <c r="H41" s="9">
        <v>73</v>
      </c>
      <c r="I41" s="9">
        <v>1002</v>
      </c>
      <c r="J41" s="9">
        <v>9</v>
      </c>
    </row>
    <row r="42" spans="1:10" x14ac:dyDescent="0.25">
      <c r="A42" s="1" t="s">
        <v>137</v>
      </c>
      <c r="B42" s="9">
        <v>10906</v>
      </c>
      <c r="C42" s="9">
        <v>1462</v>
      </c>
      <c r="D42" s="9">
        <v>50</v>
      </c>
      <c r="E42" s="9">
        <v>2672</v>
      </c>
      <c r="F42" s="9">
        <v>26</v>
      </c>
      <c r="G42" s="9">
        <v>654</v>
      </c>
      <c r="H42" s="9">
        <v>1074</v>
      </c>
      <c r="I42" s="9">
        <v>4952</v>
      </c>
      <c r="J42" s="9">
        <v>16</v>
      </c>
    </row>
    <row r="43" spans="1:10" x14ac:dyDescent="0.25">
      <c r="A43" s="1" t="s">
        <v>138</v>
      </c>
      <c r="B43" s="9">
        <v>2431</v>
      </c>
      <c r="C43" s="9">
        <v>352</v>
      </c>
      <c r="D43" s="9">
        <v>125</v>
      </c>
      <c r="E43" s="9">
        <v>539</v>
      </c>
      <c r="F43" s="14">
        <v>0</v>
      </c>
      <c r="G43" s="9">
        <v>71</v>
      </c>
      <c r="H43" s="9">
        <v>186</v>
      </c>
      <c r="I43" s="9">
        <v>1157</v>
      </c>
      <c r="J43" s="9">
        <v>1</v>
      </c>
    </row>
    <row r="44" spans="1:10" x14ac:dyDescent="0.25">
      <c r="A44" s="1" t="s">
        <v>139</v>
      </c>
      <c r="B44" s="9">
        <v>211</v>
      </c>
      <c r="C44" s="9">
        <v>45</v>
      </c>
      <c r="D44" s="14">
        <v>0</v>
      </c>
      <c r="E44" s="9">
        <v>14</v>
      </c>
      <c r="F44" s="14">
        <v>0</v>
      </c>
      <c r="G44" s="9">
        <v>9</v>
      </c>
      <c r="H44" s="9">
        <v>8</v>
      </c>
      <c r="I44" s="9">
        <v>135</v>
      </c>
      <c r="J44" s="14">
        <v>0</v>
      </c>
    </row>
    <row r="45" spans="1:10" x14ac:dyDescent="0.25">
      <c r="A45" s="1" t="s">
        <v>140</v>
      </c>
      <c r="B45" s="9">
        <v>71823</v>
      </c>
      <c r="C45" s="9">
        <v>15434</v>
      </c>
      <c r="D45" s="9">
        <v>1002</v>
      </c>
      <c r="E45" s="9">
        <v>18875</v>
      </c>
      <c r="F45" s="9">
        <v>31</v>
      </c>
      <c r="G45" s="9">
        <v>3464</v>
      </c>
      <c r="H45" s="9">
        <v>6511</v>
      </c>
      <c r="I45" s="9">
        <v>26490</v>
      </c>
      <c r="J45" s="9">
        <v>16</v>
      </c>
    </row>
    <row r="46" spans="1:10" x14ac:dyDescent="0.25">
      <c r="A46" s="1" t="s">
        <v>141</v>
      </c>
      <c r="B46" s="9">
        <v>412</v>
      </c>
      <c r="C46" s="9">
        <v>42</v>
      </c>
      <c r="D46" s="14">
        <v>0</v>
      </c>
      <c r="E46" s="9">
        <v>93</v>
      </c>
      <c r="F46" s="14">
        <v>0</v>
      </c>
      <c r="G46" s="9">
        <v>15</v>
      </c>
      <c r="H46" s="9">
        <v>9</v>
      </c>
      <c r="I46" s="9">
        <v>253</v>
      </c>
      <c r="J46" s="14">
        <v>0</v>
      </c>
    </row>
    <row r="47" spans="1:10" x14ac:dyDescent="0.25">
      <c r="A47" s="1" t="s">
        <v>142</v>
      </c>
      <c r="B47" s="9">
        <v>9737</v>
      </c>
      <c r="C47" s="9">
        <v>1446</v>
      </c>
      <c r="D47" s="9">
        <v>30</v>
      </c>
      <c r="E47" s="9">
        <v>2842</v>
      </c>
      <c r="F47" s="9">
        <v>9</v>
      </c>
      <c r="G47" s="9">
        <v>360</v>
      </c>
      <c r="H47" s="9">
        <v>912</v>
      </c>
      <c r="I47" s="9">
        <v>4136</v>
      </c>
      <c r="J47" s="9">
        <v>2</v>
      </c>
    </row>
    <row r="48" spans="1:10" x14ac:dyDescent="0.25">
      <c r="A48" s="1" t="s">
        <v>117</v>
      </c>
      <c r="B48" s="9">
        <v>924</v>
      </c>
      <c r="C48" s="9">
        <v>417</v>
      </c>
      <c r="D48" s="14">
        <v>0</v>
      </c>
      <c r="E48" s="9">
        <v>165</v>
      </c>
      <c r="F48" s="9">
        <v>1</v>
      </c>
      <c r="G48" s="9">
        <v>21</v>
      </c>
      <c r="H48" s="9">
        <v>137</v>
      </c>
      <c r="I48" s="9">
        <v>183</v>
      </c>
      <c r="J48" s="14">
        <v>0</v>
      </c>
    </row>
    <row r="49" spans="1:10" x14ac:dyDescent="0.25">
      <c r="A49" s="1" t="s">
        <v>143</v>
      </c>
      <c r="B49" s="9">
        <v>888</v>
      </c>
      <c r="C49" s="9">
        <v>92</v>
      </c>
      <c r="D49" s="9">
        <v>9</v>
      </c>
      <c r="E49" s="9">
        <v>270</v>
      </c>
      <c r="F49" s="9">
        <v>1</v>
      </c>
      <c r="G49" s="9">
        <v>112</v>
      </c>
      <c r="H49" s="9">
        <v>35</v>
      </c>
      <c r="I49" s="9">
        <v>368</v>
      </c>
      <c r="J49" s="9">
        <v>1</v>
      </c>
    </row>
    <row r="50" spans="1:10" x14ac:dyDescent="0.25">
      <c r="A50" s="1" t="s">
        <v>144</v>
      </c>
      <c r="B50" s="9">
        <v>18818</v>
      </c>
      <c r="C50" s="9">
        <v>5050</v>
      </c>
      <c r="D50" s="9">
        <v>37</v>
      </c>
      <c r="E50" s="9">
        <v>3695</v>
      </c>
      <c r="F50" s="9">
        <v>2</v>
      </c>
      <c r="G50" s="9">
        <v>2120</v>
      </c>
      <c r="H50" s="9">
        <v>1022</v>
      </c>
      <c r="I50" s="9">
        <v>6892</v>
      </c>
      <c r="J50" s="14">
        <v>0</v>
      </c>
    </row>
    <row r="51" spans="1:10" x14ac:dyDescent="0.25">
      <c r="A51" s="1" t="s">
        <v>145</v>
      </c>
      <c r="B51" s="9">
        <v>2981</v>
      </c>
      <c r="C51" s="9">
        <v>469</v>
      </c>
      <c r="D51" s="14">
        <v>0</v>
      </c>
      <c r="E51" s="9">
        <v>528</v>
      </c>
      <c r="F51" s="9">
        <v>6</v>
      </c>
      <c r="G51" s="9">
        <v>494</v>
      </c>
      <c r="H51" s="9">
        <v>148</v>
      </c>
      <c r="I51" s="9">
        <v>1336</v>
      </c>
      <c r="J51" s="14">
        <v>0</v>
      </c>
    </row>
    <row r="52" spans="1:10" x14ac:dyDescent="0.25">
      <c r="A52" s="1" t="s">
        <v>146</v>
      </c>
      <c r="B52" s="9">
        <v>45</v>
      </c>
      <c r="C52" s="14">
        <v>0</v>
      </c>
      <c r="D52" s="14">
        <v>0</v>
      </c>
      <c r="E52" s="9">
        <v>21</v>
      </c>
      <c r="F52" s="14">
        <v>0</v>
      </c>
      <c r="G52" s="14">
        <v>0</v>
      </c>
      <c r="H52" s="9">
        <v>1</v>
      </c>
      <c r="I52" s="9">
        <v>23</v>
      </c>
      <c r="J52" s="14">
        <v>0</v>
      </c>
    </row>
    <row r="53" spans="1:10" x14ac:dyDescent="0.25">
      <c r="A53" s="1" t="s">
        <v>147</v>
      </c>
      <c r="B53" s="9">
        <v>58</v>
      </c>
      <c r="C53" s="14">
        <v>0</v>
      </c>
      <c r="D53" s="14">
        <v>0</v>
      </c>
      <c r="E53" s="9">
        <v>19</v>
      </c>
      <c r="F53" s="14">
        <v>0</v>
      </c>
      <c r="G53" s="9">
        <v>4</v>
      </c>
      <c r="H53" s="14">
        <v>0</v>
      </c>
      <c r="I53" s="9">
        <v>35</v>
      </c>
      <c r="J53" s="14">
        <v>0</v>
      </c>
    </row>
    <row r="54" spans="1:10" x14ac:dyDescent="0.25">
      <c r="A54" s="1" t="s">
        <v>148</v>
      </c>
      <c r="B54" s="9">
        <v>1301</v>
      </c>
      <c r="C54" s="9">
        <v>49</v>
      </c>
      <c r="D54" s="14">
        <v>0</v>
      </c>
      <c r="E54" s="9">
        <v>721</v>
      </c>
      <c r="F54" s="9">
        <v>1</v>
      </c>
      <c r="G54" s="9">
        <v>32</v>
      </c>
      <c r="H54" s="9">
        <v>54</v>
      </c>
      <c r="I54" s="9">
        <v>443</v>
      </c>
      <c r="J54" s="9">
        <v>1</v>
      </c>
    </row>
    <row r="55" spans="1:10" x14ac:dyDescent="0.25">
      <c r="A55" s="4" t="s">
        <v>149</v>
      </c>
      <c r="B55" s="10">
        <v>487</v>
      </c>
      <c r="C55" s="10">
        <v>83</v>
      </c>
      <c r="D55" s="10">
        <v>3</v>
      </c>
      <c r="E55" s="10">
        <v>128</v>
      </c>
      <c r="F55" s="10">
        <v>9</v>
      </c>
      <c r="G55" s="10">
        <v>29</v>
      </c>
      <c r="H55" s="10">
        <v>36</v>
      </c>
      <c r="I55" s="10">
        <v>199</v>
      </c>
      <c r="J55" s="15">
        <v>0</v>
      </c>
    </row>
    <row r="56" spans="1:10" x14ac:dyDescent="0.25">
      <c r="A56" s="1" t="s">
        <v>31</v>
      </c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70" t="s">
        <v>341</v>
      </c>
      <c r="B57" s="70"/>
      <c r="C57" s="70"/>
      <c r="D57" s="70"/>
    </row>
  </sheetData>
  <mergeCells count="4">
    <mergeCell ref="A1:J1"/>
    <mergeCell ref="B2:J2"/>
    <mergeCell ref="A24:B24"/>
    <mergeCell ref="A57:D57"/>
  </mergeCells>
  <pageMargins left="0.7" right="0.7" top="0.75" bottom="0.75" header="0.3" footer="0.3"/>
  <pageSetup scale="7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zoomScale="85" zoomScaleNormal="85" workbookViewId="0">
      <selection activeCell="A7" sqref="A7:XFD7"/>
    </sheetView>
  </sheetViews>
  <sheetFormatPr defaultRowHeight="15" x14ac:dyDescent="0.25"/>
  <cols>
    <col min="2" max="2" width="9.85546875" bestFit="1" customWidth="1"/>
    <col min="3" max="10" width="9.28515625" bestFit="1" customWidth="1"/>
  </cols>
  <sheetData>
    <row r="1" spans="1:10" x14ac:dyDescent="0.25">
      <c r="A1" s="71" t="s">
        <v>150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11"/>
      <c r="B2" s="69" t="s">
        <v>1</v>
      </c>
      <c r="C2" s="69"/>
      <c r="D2" s="69"/>
      <c r="E2" s="69"/>
      <c r="F2" s="69"/>
      <c r="G2" s="69"/>
      <c r="H2" s="69"/>
      <c r="I2" s="69"/>
      <c r="J2" s="69"/>
    </row>
    <row r="3" spans="1:10" x14ac:dyDescent="0.25">
      <c r="A3" s="2"/>
      <c r="B3" s="55" t="s">
        <v>2</v>
      </c>
      <c r="C3" s="47" t="s">
        <v>3</v>
      </c>
      <c r="D3" s="47" t="s">
        <v>4</v>
      </c>
      <c r="E3" s="47" t="s">
        <v>5</v>
      </c>
      <c r="F3" s="47" t="s">
        <v>6</v>
      </c>
      <c r="G3" s="47" t="s">
        <v>7</v>
      </c>
      <c r="H3" s="47" t="s">
        <v>8</v>
      </c>
      <c r="I3" s="47" t="s">
        <v>9</v>
      </c>
      <c r="J3" s="48" t="s">
        <v>10</v>
      </c>
    </row>
    <row r="4" spans="1:10" x14ac:dyDescent="0.25">
      <c r="A4" s="1" t="s">
        <v>2</v>
      </c>
      <c r="B4" s="9">
        <v>247685</v>
      </c>
      <c r="C4" s="9">
        <v>39372</v>
      </c>
      <c r="D4" s="9">
        <v>4806</v>
      </c>
      <c r="E4" s="9">
        <v>59717</v>
      </c>
      <c r="F4" s="9">
        <v>2910</v>
      </c>
      <c r="G4" s="9">
        <v>16121</v>
      </c>
      <c r="H4" s="9">
        <v>23269</v>
      </c>
      <c r="I4" s="9">
        <v>99264</v>
      </c>
      <c r="J4" s="9">
        <v>2226</v>
      </c>
    </row>
    <row r="5" spans="1:10" x14ac:dyDescent="0.25">
      <c r="A5" s="1" t="s">
        <v>151</v>
      </c>
      <c r="B5" s="9">
        <v>243653</v>
      </c>
      <c r="C5" s="9">
        <v>38844</v>
      </c>
      <c r="D5" s="9">
        <v>4743</v>
      </c>
      <c r="E5" s="9">
        <v>58393</v>
      </c>
      <c r="F5" s="9">
        <v>2883</v>
      </c>
      <c r="G5" s="9">
        <v>15911</v>
      </c>
      <c r="H5" s="9">
        <v>23006</v>
      </c>
      <c r="I5" s="9">
        <v>97670</v>
      </c>
      <c r="J5" s="9">
        <v>2203</v>
      </c>
    </row>
    <row r="6" spans="1:10" x14ac:dyDescent="0.25">
      <c r="A6" s="1" t="s">
        <v>152</v>
      </c>
      <c r="B6" s="9">
        <v>4032</v>
      </c>
      <c r="C6" s="9">
        <v>528</v>
      </c>
      <c r="D6" s="9">
        <v>63</v>
      </c>
      <c r="E6" s="9">
        <v>1324</v>
      </c>
      <c r="F6" s="9">
        <v>27</v>
      </c>
      <c r="G6" s="9">
        <v>210</v>
      </c>
      <c r="H6" s="9">
        <v>263</v>
      </c>
      <c r="I6" s="9">
        <v>1594</v>
      </c>
      <c r="J6" s="9">
        <v>23</v>
      </c>
    </row>
    <row r="7" spans="1:10" x14ac:dyDescent="0.25">
      <c r="A7" s="1" t="s">
        <v>29</v>
      </c>
      <c r="B7" s="9"/>
      <c r="C7" s="9"/>
      <c r="D7" s="9"/>
      <c r="E7" s="9"/>
      <c r="F7" s="9"/>
      <c r="G7" s="9"/>
      <c r="H7" s="9"/>
      <c r="I7" s="9"/>
      <c r="J7" s="9"/>
    </row>
    <row r="8" spans="1:10" x14ac:dyDescent="0.25">
      <c r="A8" s="1" t="s">
        <v>2</v>
      </c>
      <c r="B8" s="9">
        <v>125241</v>
      </c>
      <c r="C8" s="9">
        <v>20274</v>
      </c>
      <c r="D8" s="9">
        <v>2539</v>
      </c>
      <c r="E8" s="9">
        <v>29983</v>
      </c>
      <c r="F8" s="9">
        <v>1493</v>
      </c>
      <c r="G8" s="9">
        <v>8128</v>
      </c>
      <c r="H8" s="9">
        <v>11948</v>
      </c>
      <c r="I8" s="9">
        <v>49711</v>
      </c>
      <c r="J8" s="9">
        <v>1165</v>
      </c>
    </row>
    <row r="9" spans="1:10" x14ac:dyDescent="0.25">
      <c r="A9" s="1" t="s">
        <v>151</v>
      </c>
      <c r="B9" s="9">
        <v>123255</v>
      </c>
      <c r="C9" s="9">
        <v>19992</v>
      </c>
      <c r="D9" s="9">
        <v>2501</v>
      </c>
      <c r="E9" s="9">
        <v>29351</v>
      </c>
      <c r="F9" s="9">
        <v>1480</v>
      </c>
      <c r="G9" s="9">
        <v>8029</v>
      </c>
      <c r="H9" s="9">
        <v>11811</v>
      </c>
      <c r="I9" s="9">
        <v>48942</v>
      </c>
      <c r="J9" s="9">
        <v>1149</v>
      </c>
    </row>
    <row r="10" spans="1:10" x14ac:dyDescent="0.25">
      <c r="A10" s="1" t="s">
        <v>152</v>
      </c>
      <c r="B10" s="9">
        <v>1986</v>
      </c>
      <c r="C10" s="9">
        <v>282</v>
      </c>
      <c r="D10" s="9">
        <v>38</v>
      </c>
      <c r="E10" s="9">
        <v>632</v>
      </c>
      <c r="F10" s="9">
        <v>13</v>
      </c>
      <c r="G10" s="9">
        <v>99</v>
      </c>
      <c r="H10" s="9">
        <v>137</v>
      </c>
      <c r="I10" s="9">
        <v>769</v>
      </c>
      <c r="J10" s="9">
        <v>16</v>
      </c>
    </row>
    <row r="11" spans="1:10" x14ac:dyDescent="0.25">
      <c r="A11" s="1" t="s">
        <v>30</v>
      </c>
      <c r="B11" s="9"/>
      <c r="C11" s="9"/>
      <c r="D11" s="9"/>
      <c r="E11" s="9"/>
      <c r="F11" s="9"/>
      <c r="G11" s="9"/>
      <c r="H11" s="9"/>
      <c r="I11" s="9"/>
      <c r="J11" s="9"/>
    </row>
    <row r="12" spans="1:10" x14ac:dyDescent="0.25">
      <c r="A12" s="1" t="s">
        <v>2</v>
      </c>
      <c r="B12" s="9">
        <v>122444</v>
      </c>
      <c r="C12" s="9">
        <v>19098</v>
      </c>
      <c r="D12" s="9">
        <v>2267</v>
      </c>
      <c r="E12" s="9">
        <v>29734</v>
      </c>
      <c r="F12" s="9">
        <v>1417</v>
      </c>
      <c r="G12" s="9">
        <v>7993</v>
      </c>
      <c r="H12" s="9">
        <v>11321</v>
      </c>
      <c r="I12" s="9">
        <v>49553</v>
      </c>
      <c r="J12" s="9">
        <v>1061</v>
      </c>
    </row>
    <row r="13" spans="1:10" x14ac:dyDescent="0.25">
      <c r="A13" s="1" t="s">
        <v>151</v>
      </c>
      <c r="B13" s="9">
        <v>120398</v>
      </c>
      <c r="C13" s="9">
        <v>18852</v>
      </c>
      <c r="D13" s="9">
        <v>2242</v>
      </c>
      <c r="E13" s="9">
        <v>29042</v>
      </c>
      <c r="F13" s="9">
        <v>1403</v>
      </c>
      <c r="G13" s="9">
        <v>7882</v>
      </c>
      <c r="H13" s="9">
        <v>11195</v>
      </c>
      <c r="I13" s="9">
        <v>48728</v>
      </c>
      <c r="J13" s="9">
        <v>1054</v>
      </c>
    </row>
    <row r="14" spans="1:10" x14ac:dyDescent="0.25">
      <c r="A14" s="1" t="s">
        <v>152</v>
      </c>
      <c r="B14" s="9">
        <v>2046</v>
      </c>
      <c r="C14" s="9">
        <v>246</v>
      </c>
      <c r="D14" s="9">
        <v>25</v>
      </c>
      <c r="E14" s="9">
        <v>692</v>
      </c>
      <c r="F14" s="9">
        <v>14</v>
      </c>
      <c r="G14" s="9">
        <v>111</v>
      </c>
      <c r="H14" s="9">
        <v>126</v>
      </c>
      <c r="I14" s="9">
        <v>825</v>
      </c>
      <c r="J14" s="9">
        <v>7</v>
      </c>
    </row>
    <row r="15" spans="1:10" x14ac:dyDescent="0.25">
      <c r="A15" s="1" t="s">
        <v>343</v>
      </c>
      <c r="B15" s="9"/>
      <c r="C15" s="9"/>
      <c r="D15" s="9"/>
      <c r="E15" s="9"/>
      <c r="F15" s="9"/>
      <c r="G15" s="9"/>
      <c r="H15" s="9"/>
      <c r="I15" s="9"/>
      <c r="J15" s="9"/>
    </row>
    <row r="16" spans="1:10" x14ac:dyDescent="0.25">
      <c r="A16" s="1" t="s">
        <v>2</v>
      </c>
      <c r="B16" s="9">
        <v>247685</v>
      </c>
      <c r="C16" s="9">
        <v>39372</v>
      </c>
      <c r="D16" s="9">
        <v>4806</v>
      </c>
      <c r="E16" s="9">
        <v>59717</v>
      </c>
      <c r="F16" s="9">
        <v>2910</v>
      </c>
      <c r="G16" s="9">
        <v>16121</v>
      </c>
      <c r="H16" s="9">
        <v>23269</v>
      </c>
      <c r="I16" s="9">
        <v>99264</v>
      </c>
      <c r="J16" s="9">
        <v>2226</v>
      </c>
    </row>
    <row r="17" spans="1:10" x14ac:dyDescent="0.25">
      <c r="A17" s="1" t="s">
        <v>1</v>
      </c>
      <c r="B17" s="9">
        <v>243653</v>
      </c>
      <c r="C17" s="9">
        <v>38844</v>
      </c>
      <c r="D17" s="9">
        <v>4743</v>
      </c>
      <c r="E17" s="9">
        <v>58393</v>
      </c>
      <c r="F17" s="9">
        <v>2883</v>
      </c>
      <c r="G17" s="9">
        <v>15911</v>
      </c>
      <c r="H17" s="9">
        <v>23006</v>
      </c>
      <c r="I17" s="9">
        <v>97670</v>
      </c>
      <c r="J17" s="9">
        <v>2203</v>
      </c>
    </row>
    <row r="18" spans="1:10" x14ac:dyDescent="0.25">
      <c r="A18" s="1" t="s">
        <v>68</v>
      </c>
      <c r="B18" s="9">
        <v>85</v>
      </c>
      <c r="C18" s="9">
        <v>7</v>
      </c>
      <c r="D18" s="9">
        <v>2</v>
      </c>
      <c r="E18" s="9">
        <v>22</v>
      </c>
      <c r="F18" s="9">
        <v>1</v>
      </c>
      <c r="G18" s="9">
        <v>4</v>
      </c>
      <c r="H18" s="9">
        <v>12</v>
      </c>
      <c r="I18" s="9">
        <v>37</v>
      </c>
      <c r="J18" s="14">
        <v>0</v>
      </c>
    </row>
    <row r="19" spans="1:10" x14ac:dyDescent="0.25">
      <c r="A19" s="1" t="s">
        <v>69</v>
      </c>
      <c r="B19" s="9">
        <v>173</v>
      </c>
      <c r="C19" s="9">
        <v>16</v>
      </c>
      <c r="D19" s="9">
        <v>1</v>
      </c>
      <c r="E19" s="9">
        <v>81</v>
      </c>
      <c r="F19" s="9">
        <v>4</v>
      </c>
      <c r="G19" s="9">
        <v>11</v>
      </c>
      <c r="H19" s="9">
        <v>3</v>
      </c>
      <c r="I19" s="9">
        <v>54</v>
      </c>
      <c r="J19" s="9">
        <v>3</v>
      </c>
    </row>
    <row r="20" spans="1:10" x14ac:dyDescent="0.25">
      <c r="A20" s="1" t="s">
        <v>71</v>
      </c>
      <c r="B20" s="9">
        <v>68</v>
      </c>
      <c r="C20" s="9">
        <v>9</v>
      </c>
      <c r="D20" s="9">
        <v>1</v>
      </c>
      <c r="E20" s="9">
        <v>21</v>
      </c>
      <c r="F20" s="14">
        <v>0</v>
      </c>
      <c r="G20" s="14">
        <v>0</v>
      </c>
      <c r="H20" s="9">
        <v>4</v>
      </c>
      <c r="I20" s="9">
        <v>33</v>
      </c>
      <c r="J20" s="14">
        <v>0</v>
      </c>
    </row>
    <row r="21" spans="1:10" x14ac:dyDescent="0.25">
      <c r="A21" s="1" t="s">
        <v>72</v>
      </c>
      <c r="B21" s="9">
        <v>78</v>
      </c>
      <c r="C21" s="9">
        <v>4</v>
      </c>
      <c r="D21" s="9">
        <v>6</v>
      </c>
      <c r="E21" s="9">
        <v>18</v>
      </c>
      <c r="F21" s="14">
        <v>0</v>
      </c>
      <c r="G21" s="14">
        <v>0</v>
      </c>
      <c r="H21" s="9">
        <v>5</v>
      </c>
      <c r="I21" s="9">
        <v>45</v>
      </c>
      <c r="J21" s="14">
        <v>0</v>
      </c>
    </row>
    <row r="22" spans="1:10" x14ac:dyDescent="0.25">
      <c r="A22" s="1" t="s">
        <v>73</v>
      </c>
      <c r="B22" s="9">
        <v>111</v>
      </c>
      <c r="C22" s="9">
        <v>9</v>
      </c>
      <c r="D22" s="9">
        <v>1</v>
      </c>
      <c r="E22" s="9">
        <v>39</v>
      </c>
      <c r="F22" s="9">
        <v>2</v>
      </c>
      <c r="G22" s="9">
        <v>7</v>
      </c>
      <c r="H22" s="9">
        <v>10</v>
      </c>
      <c r="I22" s="9">
        <v>43</v>
      </c>
      <c r="J22" s="14">
        <v>0</v>
      </c>
    </row>
    <row r="23" spans="1:10" x14ac:dyDescent="0.25">
      <c r="A23" s="1" t="s">
        <v>70</v>
      </c>
      <c r="B23" s="9">
        <v>207</v>
      </c>
      <c r="C23" s="9">
        <v>24</v>
      </c>
      <c r="D23" s="14">
        <v>0</v>
      </c>
      <c r="E23" s="9">
        <v>60</v>
      </c>
      <c r="F23" s="14">
        <v>0</v>
      </c>
      <c r="G23" s="9">
        <v>10</v>
      </c>
      <c r="H23" s="9">
        <v>7</v>
      </c>
      <c r="I23" s="9">
        <v>105</v>
      </c>
      <c r="J23" s="9">
        <v>1</v>
      </c>
    </row>
    <row r="24" spans="1:10" x14ac:dyDescent="0.25">
      <c r="A24" s="1" t="s">
        <v>61</v>
      </c>
      <c r="B24" s="9">
        <v>517</v>
      </c>
      <c r="C24" s="9">
        <v>50</v>
      </c>
      <c r="D24" s="9">
        <v>14</v>
      </c>
      <c r="E24" s="9">
        <v>208</v>
      </c>
      <c r="F24" s="9">
        <v>3</v>
      </c>
      <c r="G24" s="9">
        <v>65</v>
      </c>
      <c r="H24" s="9">
        <v>29</v>
      </c>
      <c r="I24" s="9">
        <v>145</v>
      </c>
      <c r="J24" s="9">
        <v>3</v>
      </c>
    </row>
    <row r="25" spans="1:10" x14ac:dyDescent="0.25">
      <c r="A25" s="1" t="s">
        <v>63</v>
      </c>
      <c r="B25" s="9">
        <v>394</v>
      </c>
      <c r="C25" s="9">
        <v>65</v>
      </c>
      <c r="D25" s="9">
        <v>7</v>
      </c>
      <c r="E25" s="9">
        <v>125</v>
      </c>
      <c r="F25" s="9">
        <v>5</v>
      </c>
      <c r="G25" s="9">
        <v>11</v>
      </c>
      <c r="H25" s="9">
        <v>44</v>
      </c>
      <c r="I25" s="9">
        <v>135</v>
      </c>
      <c r="J25" s="9">
        <v>2</v>
      </c>
    </row>
    <row r="26" spans="1:10" x14ac:dyDescent="0.25">
      <c r="A26" s="1" t="s">
        <v>64</v>
      </c>
      <c r="B26" s="9">
        <v>73</v>
      </c>
      <c r="C26" s="9">
        <v>13</v>
      </c>
      <c r="D26" s="9">
        <v>1</v>
      </c>
      <c r="E26" s="9">
        <v>21</v>
      </c>
      <c r="F26" s="9">
        <v>3</v>
      </c>
      <c r="G26" s="9">
        <v>3</v>
      </c>
      <c r="H26" s="9">
        <v>3</v>
      </c>
      <c r="I26" s="9">
        <v>29</v>
      </c>
      <c r="J26" s="14">
        <v>0</v>
      </c>
    </row>
    <row r="27" spans="1:10" x14ac:dyDescent="0.25">
      <c r="A27" s="1" t="s">
        <v>62</v>
      </c>
      <c r="B27" s="9">
        <v>355</v>
      </c>
      <c r="C27" s="9">
        <v>89</v>
      </c>
      <c r="D27" s="9">
        <v>12</v>
      </c>
      <c r="E27" s="9">
        <v>48</v>
      </c>
      <c r="F27" s="9">
        <v>1</v>
      </c>
      <c r="G27" s="9">
        <v>19</v>
      </c>
      <c r="H27" s="9">
        <v>54</v>
      </c>
      <c r="I27" s="9">
        <v>132</v>
      </c>
      <c r="J27" s="14">
        <v>0</v>
      </c>
    </row>
    <row r="28" spans="1:10" x14ac:dyDescent="0.25">
      <c r="A28" s="1" t="s">
        <v>65</v>
      </c>
      <c r="B28" s="9">
        <v>732</v>
      </c>
      <c r="C28" s="9">
        <v>81</v>
      </c>
      <c r="D28" s="9">
        <v>17</v>
      </c>
      <c r="E28" s="9">
        <v>247</v>
      </c>
      <c r="F28" s="9">
        <v>1</v>
      </c>
      <c r="G28" s="9">
        <v>37</v>
      </c>
      <c r="H28" s="9">
        <v>39</v>
      </c>
      <c r="I28" s="9">
        <v>305</v>
      </c>
      <c r="J28" s="9">
        <v>5</v>
      </c>
    </row>
    <row r="29" spans="1:10" x14ac:dyDescent="0.25">
      <c r="A29" s="1" t="s">
        <v>66</v>
      </c>
      <c r="B29" s="9">
        <v>98</v>
      </c>
      <c r="C29" s="9">
        <v>4</v>
      </c>
      <c r="D29" s="14">
        <v>0</v>
      </c>
      <c r="E29" s="9">
        <v>41</v>
      </c>
      <c r="F29" s="14">
        <v>0</v>
      </c>
      <c r="G29" s="9">
        <v>3</v>
      </c>
      <c r="H29" s="9">
        <v>5</v>
      </c>
      <c r="I29" s="9">
        <v>44</v>
      </c>
      <c r="J29" s="9">
        <v>1</v>
      </c>
    </row>
    <row r="30" spans="1:10" x14ac:dyDescent="0.25">
      <c r="A30" s="1" t="s">
        <v>67</v>
      </c>
      <c r="B30" s="9">
        <v>328</v>
      </c>
      <c r="C30" s="9">
        <v>69</v>
      </c>
      <c r="D30" s="9">
        <v>1</v>
      </c>
      <c r="E30" s="9">
        <v>60</v>
      </c>
      <c r="F30" s="9">
        <v>5</v>
      </c>
      <c r="G30" s="9">
        <v>12</v>
      </c>
      <c r="H30" s="9">
        <v>19</v>
      </c>
      <c r="I30" s="9">
        <v>155</v>
      </c>
      <c r="J30" s="9">
        <v>7</v>
      </c>
    </row>
    <row r="31" spans="1:10" x14ac:dyDescent="0.25">
      <c r="A31" s="1" t="s">
        <v>74</v>
      </c>
      <c r="B31" s="9">
        <v>10</v>
      </c>
      <c r="C31" s="14">
        <v>0</v>
      </c>
      <c r="D31" s="14">
        <v>0</v>
      </c>
      <c r="E31" s="9">
        <v>3</v>
      </c>
      <c r="F31" s="14">
        <v>0</v>
      </c>
      <c r="G31" s="9">
        <v>1</v>
      </c>
      <c r="H31" s="9">
        <v>1</v>
      </c>
      <c r="I31" s="9">
        <v>5</v>
      </c>
      <c r="J31" s="14">
        <v>0</v>
      </c>
    </row>
    <row r="32" spans="1:10" x14ac:dyDescent="0.25">
      <c r="A32" s="1" t="s">
        <v>75</v>
      </c>
      <c r="B32" s="9">
        <v>803</v>
      </c>
      <c r="C32" s="9">
        <v>88</v>
      </c>
      <c r="D32" s="14">
        <v>0</v>
      </c>
      <c r="E32" s="9">
        <v>330</v>
      </c>
      <c r="F32" s="9">
        <v>2</v>
      </c>
      <c r="G32" s="9">
        <v>27</v>
      </c>
      <c r="H32" s="9">
        <v>28</v>
      </c>
      <c r="I32" s="9">
        <v>327</v>
      </c>
      <c r="J32" s="9">
        <v>1</v>
      </c>
    </row>
    <row r="33" spans="1:10" x14ac:dyDescent="0.25">
      <c r="A33" s="1" t="s">
        <v>29</v>
      </c>
      <c r="B33" s="9"/>
      <c r="C33" s="9"/>
      <c r="D33" s="9"/>
      <c r="E33" s="9"/>
      <c r="F33" s="9"/>
      <c r="G33" s="9"/>
      <c r="H33" s="9"/>
      <c r="I33" s="9"/>
      <c r="J33" s="9"/>
    </row>
    <row r="34" spans="1:10" x14ac:dyDescent="0.25">
      <c r="A34" s="1" t="s">
        <v>2</v>
      </c>
      <c r="B34" s="9">
        <v>125241</v>
      </c>
      <c r="C34" s="9">
        <v>20274</v>
      </c>
      <c r="D34" s="9">
        <v>2539</v>
      </c>
      <c r="E34" s="9">
        <v>29983</v>
      </c>
      <c r="F34" s="9">
        <v>1493</v>
      </c>
      <c r="G34" s="9">
        <v>8128</v>
      </c>
      <c r="H34" s="9">
        <v>11948</v>
      </c>
      <c r="I34" s="9">
        <v>49711</v>
      </c>
      <c r="J34" s="9">
        <v>1165</v>
      </c>
    </row>
    <row r="35" spans="1:10" x14ac:dyDescent="0.25">
      <c r="A35" s="1" t="s">
        <v>1</v>
      </c>
      <c r="B35" s="9">
        <v>123255</v>
      </c>
      <c r="C35" s="9">
        <v>19992</v>
      </c>
      <c r="D35" s="9">
        <v>2501</v>
      </c>
      <c r="E35" s="9">
        <v>29351</v>
      </c>
      <c r="F35" s="9">
        <v>1480</v>
      </c>
      <c r="G35" s="9">
        <v>8029</v>
      </c>
      <c r="H35" s="9">
        <v>11811</v>
      </c>
      <c r="I35" s="9">
        <v>48942</v>
      </c>
      <c r="J35" s="9">
        <v>1149</v>
      </c>
    </row>
    <row r="36" spans="1:10" x14ac:dyDescent="0.25">
      <c r="A36" s="1" t="s">
        <v>68</v>
      </c>
      <c r="B36" s="9">
        <v>44</v>
      </c>
      <c r="C36" s="9">
        <v>6</v>
      </c>
      <c r="D36" s="9">
        <v>1</v>
      </c>
      <c r="E36" s="9">
        <v>9</v>
      </c>
      <c r="F36" s="9">
        <v>1</v>
      </c>
      <c r="G36" s="9">
        <v>1</v>
      </c>
      <c r="H36" s="9">
        <v>7</v>
      </c>
      <c r="I36" s="9">
        <v>19</v>
      </c>
      <c r="J36" s="14">
        <v>0</v>
      </c>
    </row>
    <row r="37" spans="1:10" x14ac:dyDescent="0.25">
      <c r="A37" s="1" t="s">
        <v>69</v>
      </c>
      <c r="B37" s="9">
        <v>84</v>
      </c>
      <c r="C37" s="9">
        <v>10</v>
      </c>
      <c r="D37" s="9">
        <v>1</v>
      </c>
      <c r="E37" s="9">
        <v>38</v>
      </c>
      <c r="F37" s="9">
        <v>2</v>
      </c>
      <c r="G37" s="9">
        <v>5</v>
      </c>
      <c r="H37" s="9">
        <v>2</v>
      </c>
      <c r="I37" s="9">
        <v>25</v>
      </c>
      <c r="J37" s="9">
        <v>1</v>
      </c>
    </row>
    <row r="38" spans="1:10" x14ac:dyDescent="0.25">
      <c r="A38" s="1" t="s">
        <v>71</v>
      </c>
      <c r="B38" s="9">
        <v>28</v>
      </c>
      <c r="C38" s="9">
        <v>4</v>
      </c>
      <c r="D38" s="14">
        <v>0</v>
      </c>
      <c r="E38" s="9">
        <v>8</v>
      </c>
      <c r="F38" s="14">
        <v>0</v>
      </c>
      <c r="G38" s="14">
        <v>0</v>
      </c>
      <c r="H38" s="9">
        <v>1</v>
      </c>
      <c r="I38" s="9">
        <v>15</v>
      </c>
      <c r="J38" s="14">
        <v>0</v>
      </c>
    </row>
    <row r="39" spans="1:10" x14ac:dyDescent="0.25">
      <c r="A39" s="1" t="s">
        <v>72</v>
      </c>
      <c r="B39" s="9">
        <v>40</v>
      </c>
      <c r="C39" s="9">
        <v>3</v>
      </c>
      <c r="D39" s="9">
        <v>6</v>
      </c>
      <c r="E39" s="9">
        <v>9</v>
      </c>
      <c r="F39" s="14">
        <v>0</v>
      </c>
      <c r="G39" s="14">
        <v>0</v>
      </c>
      <c r="H39" s="9">
        <v>3</v>
      </c>
      <c r="I39" s="9">
        <v>19</v>
      </c>
      <c r="J39" s="14">
        <v>0</v>
      </c>
    </row>
    <row r="40" spans="1:10" x14ac:dyDescent="0.25">
      <c r="A40" s="1" t="s">
        <v>73</v>
      </c>
      <c r="B40" s="9">
        <v>57</v>
      </c>
      <c r="C40" s="9">
        <v>5</v>
      </c>
      <c r="D40" s="14">
        <v>0</v>
      </c>
      <c r="E40" s="9">
        <v>21</v>
      </c>
      <c r="F40" s="9">
        <v>2</v>
      </c>
      <c r="G40" s="9">
        <v>2</v>
      </c>
      <c r="H40" s="9">
        <v>6</v>
      </c>
      <c r="I40" s="9">
        <v>21</v>
      </c>
      <c r="J40" s="14">
        <v>0</v>
      </c>
    </row>
    <row r="41" spans="1:10" x14ac:dyDescent="0.25">
      <c r="A41" s="1" t="s">
        <v>70</v>
      </c>
      <c r="B41" s="9">
        <v>88</v>
      </c>
      <c r="C41" s="9">
        <v>11</v>
      </c>
      <c r="D41" s="14">
        <v>0</v>
      </c>
      <c r="E41" s="9">
        <v>27</v>
      </c>
      <c r="F41" s="14">
        <v>0</v>
      </c>
      <c r="G41" s="9">
        <v>6</v>
      </c>
      <c r="H41" s="9">
        <v>2</v>
      </c>
      <c r="I41" s="9">
        <v>42</v>
      </c>
      <c r="J41" s="14">
        <v>0</v>
      </c>
    </row>
    <row r="42" spans="1:10" x14ac:dyDescent="0.25">
      <c r="A42" s="1" t="s">
        <v>61</v>
      </c>
      <c r="B42" s="9">
        <v>225</v>
      </c>
      <c r="C42" s="9">
        <v>20</v>
      </c>
      <c r="D42" s="9">
        <v>5</v>
      </c>
      <c r="E42" s="9">
        <v>92</v>
      </c>
      <c r="F42" s="9">
        <v>2</v>
      </c>
      <c r="G42" s="9">
        <v>27</v>
      </c>
      <c r="H42" s="9">
        <v>12</v>
      </c>
      <c r="I42" s="9">
        <v>65</v>
      </c>
      <c r="J42" s="9">
        <v>2</v>
      </c>
    </row>
    <row r="43" spans="1:10" x14ac:dyDescent="0.25">
      <c r="A43" s="1" t="s">
        <v>63</v>
      </c>
      <c r="B43" s="9">
        <v>208</v>
      </c>
      <c r="C43" s="9">
        <v>38</v>
      </c>
      <c r="D43" s="9">
        <v>5</v>
      </c>
      <c r="E43" s="9">
        <v>59</v>
      </c>
      <c r="F43" s="9">
        <v>2</v>
      </c>
      <c r="G43" s="9">
        <v>6</v>
      </c>
      <c r="H43" s="9">
        <v>24</v>
      </c>
      <c r="I43" s="9">
        <v>72</v>
      </c>
      <c r="J43" s="9">
        <v>2</v>
      </c>
    </row>
    <row r="44" spans="1:10" x14ac:dyDescent="0.25">
      <c r="A44" s="1" t="s">
        <v>64</v>
      </c>
      <c r="B44" s="9">
        <v>33</v>
      </c>
      <c r="C44" s="9">
        <v>7</v>
      </c>
      <c r="D44" s="9">
        <v>1</v>
      </c>
      <c r="E44" s="9">
        <v>10</v>
      </c>
      <c r="F44" s="9">
        <v>1</v>
      </c>
      <c r="G44" s="9">
        <v>2</v>
      </c>
      <c r="H44" s="14">
        <v>0</v>
      </c>
      <c r="I44" s="9">
        <v>12</v>
      </c>
      <c r="J44" s="14">
        <v>0</v>
      </c>
    </row>
    <row r="45" spans="1:10" x14ac:dyDescent="0.25">
      <c r="A45" s="1" t="s">
        <v>62</v>
      </c>
      <c r="B45" s="9">
        <v>180</v>
      </c>
      <c r="C45" s="9">
        <v>40</v>
      </c>
      <c r="D45" s="9">
        <v>7</v>
      </c>
      <c r="E45" s="9">
        <v>25</v>
      </c>
      <c r="F45" s="14">
        <v>0</v>
      </c>
      <c r="G45" s="9">
        <v>13</v>
      </c>
      <c r="H45" s="9">
        <v>26</v>
      </c>
      <c r="I45" s="9">
        <v>69</v>
      </c>
      <c r="J45" s="14">
        <v>0</v>
      </c>
    </row>
    <row r="46" spans="1:10" x14ac:dyDescent="0.25">
      <c r="A46" s="1" t="s">
        <v>65</v>
      </c>
      <c r="B46" s="9">
        <v>343</v>
      </c>
      <c r="C46" s="9">
        <v>38</v>
      </c>
      <c r="D46" s="9">
        <v>11</v>
      </c>
      <c r="E46" s="9">
        <v>115</v>
      </c>
      <c r="F46" s="14">
        <v>0</v>
      </c>
      <c r="G46" s="9">
        <v>18</v>
      </c>
      <c r="H46" s="9">
        <v>22</v>
      </c>
      <c r="I46" s="9">
        <v>135</v>
      </c>
      <c r="J46" s="9">
        <v>4</v>
      </c>
    </row>
    <row r="47" spans="1:10" x14ac:dyDescent="0.25">
      <c r="A47" s="1" t="s">
        <v>66</v>
      </c>
      <c r="B47" s="9">
        <v>53</v>
      </c>
      <c r="C47" s="9">
        <v>2</v>
      </c>
      <c r="D47" s="14">
        <v>0</v>
      </c>
      <c r="E47" s="9">
        <v>20</v>
      </c>
      <c r="F47" s="14">
        <v>0</v>
      </c>
      <c r="G47" s="9">
        <v>2</v>
      </c>
      <c r="H47" s="9">
        <v>5</v>
      </c>
      <c r="I47" s="9">
        <v>23</v>
      </c>
      <c r="J47" s="9">
        <v>1</v>
      </c>
    </row>
    <row r="48" spans="1:10" x14ac:dyDescent="0.25">
      <c r="A48" s="1" t="s">
        <v>67</v>
      </c>
      <c r="B48" s="9">
        <v>184</v>
      </c>
      <c r="C48" s="9">
        <v>53</v>
      </c>
      <c r="D48" s="9">
        <v>1</v>
      </c>
      <c r="E48" s="9">
        <v>30</v>
      </c>
      <c r="F48" s="9">
        <v>2</v>
      </c>
      <c r="G48" s="9">
        <v>5</v>
      </c>
      <c r="H48" s="9">
        <v>13</v>
      </c>
      <c r="I48" s="9">
        <v>75</v>
      </c>
      <c r="J48" s="9">
        <v>5</v>
      </c>
    </row>
    <row r="49" spans="1:10" x14ac:dyDescent="0.25">
      <c r="A49" s="1" t="s">
        <v>74</v>
      </c>
      <c r="B49" s="9">
        <v>3</v>
      </c>
      <c r="C49" s="14">
        <v>0</v>
      </c>
      <c r="D49" s="14">
        <v>0</v>
      </c>
      <c r="E49" s="9">
        <v>1</v>
      </c>
      <c r="F49" s="14">
        <v>0</v>
      </c>
      <c r="G49" s="14">
        <v>0</v>
      </c>
      <c r="H49" s="14">
        <v>0</v>
      </c>
      <c r="I49" s="9">
        <v>2</v>
      </c>
      <c r="J49" s="14">
        <v>0</v>
      </c>
    </row>
    <row r="50" spans="1:10" x14ac:dyDescent="0.25">
      <c r="A50" s="1" t="s">
        <v>75</v>
      </c>
      <c r="B50" s="9">
        <v>416</v>
      </c>
      <c r="C50" s="9">
        <v>45</v>
      </c>
      <c r="D50" s="14">
        <v>0</v>
      </c>
      <c r="E50" s="9">
        <v>168</v>
      </c>
      <c r="F50" s="9">
        <v>1</v>
      </c>
      <c r="G50" s="9">
        <v>12</v>
      </c>
      <c r="H50" s="9">
        <v>14</v>
      </c>
      <c r="I50" s="9">
        <v>175</v>
      </c>
      <c r="J50" s="9">
        <v>1</v>
      </c>
    </row>
    <row r="51" spans="1:10" x14ac:dyDescent="0.25">
      <c r="A51" s="1" t="s">
        <v>30</v>
      </c>
      <c r="B51" s="9"/>
      <c r="C51" s="9"/>
      <c r="D51" s="9"/>
      <c r="E51" s="9"/>
      <c r="F51" s="9"/>
      <c r="G51" s="9"/>
      <c r="H51" s="9"/>
      <c r="I51" s="9"/>
      <c r="J51" s="9"/>
    </row>
    <row r="52" spans="1:10" x14ac:dyDescent="0.25">
      <c r="A52" s="1" t="s">
        <v>2</v>
      </c>
      <c r="B52" s="9">
        <v>122444</v>
      </c>
      <c r="C52" s="9">
        <v>19098</v>
      </c>
      <c r="D52" s="9">
        <v>2267</v>
      </c>
      <c r="E52" s="9">
        <v>29734</v>
      </c>
      <c r="F52" s="9">
        <v>1417</v>
      </c>
      <c r="G52" s="9">
        <v>7993</v>
      </c>
      <c r="H52" s="9">
        <v>11321</v>
      </c>
      <c r="I52" s="9">
        <v>49553</v>
      </c>
      <c r="J52" s="9">
        <v>1061</v>
      </c>
    </row>
    <row r="53" spans="1:10" x14ac:dyDescent="0.25">
      <c r="A53" s="1" t="s">
        <v>1</v>
      </c>
      <c r="B53" s="9">
        <v>120398</v>
      </c>
      <c r="C53" s="9">
        <v>18852</v>
      </c>
      <c r="D53" s="9">
        <v>2242</v>
      </c>
      <c r="E53" s="9">
        <v>29042</v>
      </c>
      <c r="F53" s="9">
        <v>1403</v>
      </c>
      <c r="G53" s="9">
        <v>7882</v>
      </c>
      <c r="H53" s="9">
        <v>11195</v>
      </c>
      <c r="I53" s="9">
        <v>48728</v>
      </c>
      <c r="J53" s="9">
        <v>1054</v>
      </c>
    </row>
    <row r="54" spans="1:10" x14ac:dyDescent="0.25">
      <c r="A54" s="1" t="s">
        <v>68</v>
      </c>
      <c r="B54" s="9">
        <v>41</v>
      </c>
      <c r="C54" s="9">
        <v>1</v>
      </c>
      <c r="D54" s="9">
        <v>1</v>
      </c>
      <c r="E54" s="9">
        <v>13</v>
      </c>
      <c r="F54" s="14">
        <v>0</v>
      </c>
      <c r="G54" s="9">
        <v>3</v>
      </c>
      <c r="H54" s="9">
        <v>5</v>
      </c>
      <c r="I54" s="9">
        <v>18</v>
      </c>
      <c r="J54" s="14">
        <v>0</v>
      </c>
    </row>
    <row r="55" spans="1:10" x14ac:dyDescent="0.25">
      <c r="A55" s="1" t="s">
        <v>69</v>
      </c>
      <c r="B55" s="9">
        <v>89</v>
      </c>
      <c r="C55" s="9">
        <v>6</v>
      </c>
      <c r="D55" s="14">
        <v>0</v>
      </c>
      <c r="E55" s="9">
        <v>43</v>
      </c>
      <c r="F55" s="9">
        <v>2</v>
      </c>
      <c r="G55" s="9">
        <v>6</v>
      </c>
      <c r="H55" s="9">
        <v>1</v>
      </c>
      <c r="I55" s="9">
        <v>29</v>
      </c>
      <c r="J55" s="9">
        <v>2</v>
      </c>
    </row>
    <row r="56" spans="1:10" x14ac:dyDescent="0.25">
      <c r="A56" s="1" t="s">
        <v>71</v>
      </c>
      <c r="B56" s="9">
        <v>40</v>
      </c>
      <c r="C56" s="9">
        <v>5</v>
      </c>
      <c r="D56" s="9">
        <v>1</v>
      </c>
      <c r="E56" s="9">
        <v>13</v>
      </c>
      <c r="F56" s="14">
        <v>0</v>
      </c>
      <c r="G56" s="14">
        <v>0</v>
      </c>
      <c r="H56" s="9">
        <v>3</v>
      </c>
      <c r="I56" s="9">
        <v>18</v>
      </c>
      <c r="J56" s="14">
        <v>0</v>
      </c>
    </row>
    <row r="57" spans="1:10" x14ac:dyDescent="0.25">
      <c r="A57" s="1" t="s">
        <v>72</v>
      </c>
      <c r="B57" s="9">
        <v>38</v>
      </c>
      <c r="C57" s="9">
        <v>1</v>
      </c>
      <c r="D57" s="14">
        <v>0</v>
      </c>
      <c r="E57" s="9">
        <v>9</v>
      </c>
      <c r="F57" s="14">
        <v>0</v>
      </c>
      <c r="G57" s="14">
        <v>0</v>
      </c>
      <c r="H57" s="9">
        <v>2</v>
      </c>
      <c r="I57" s="9">
        <v>26</v>
      </c>
      <c r="J57" s="14">
        <v>0</v>
      </c>
    </row>
    <row r="58" spans="1:10" x14ac:dyDescent="0.25">
      <c r="A58" s="1" t="s">
        <v>73</v>
      </c>
      <c r="B58" s="9">
        <v>54</v>
      </c>
      <c r="C58" s="9">
        <v>4</v>
      </c>
      <c r="D58" s="9">
        <v>1</v>
      </c>
      <c r="E58" s="9">
        <v>18</v>
      </c>
      <c r="F58" s="14">
        <v>0</v>
      </c>
      <c r="G58" s="9">
        <v>5</v>
      </c>
      <c r="H58" s="9">
        <v>4</v>
      </c>
      <c r="I58" s="9">
        <v>22</v>
      </c>
      <c r="J58" s="14">
        <v>0</v>
      </c>
    </row>
    <row r="59" spans="1:10" x14ac:dyDescent="0.25">
      <c r="A59" s="1" t="s">
        <v>70</v>
      </c>
      <c r="B59" s="9">
        <v>119</v>
      </c>
      <c r="C59" s="9">
        <v>13</v>
      </c>
      <c r="D59" s="14">
        <v>0</v>
      </c>
      <c r="E59" s="9">
        <v>33</v>
      </c>
      <c r="F59" s="14">
        <v>0</v>
      </c>
      <c r="G59" s="9">
        <v>4</v>
      </c>
      <c r="H59" s="9">
        <v>5</v>
      </c>
      <c r="I59" s="9">
        <v>63</v>
      </c>
      <c r="J59" s="9">
        <v>1</v>
      </c>
    </row>
    <row r="60" spans="1:10" x14ac:dyDescent="0.25">
      <c r="A60" s="1" t="s">
        <v>61</v>
      </c>
      <c r="B60" s="9">
        <v>292</v>
      </c>
      <c r="C60" s="9">
        <v>30</v>
      </c>
      <c r="D60" s="9">
        <v>9</v>
      </c>
      <c r="E60" s="9">
        <v>116</v>
      </c>
      <c r="F60" s="9">
        <v>1</v>
      </c>
      <c r="G60" s="9">
        <v>38</v>
      </c>
      <c r="H60" s="9">
        <v>17</v>
      </c>
      <c r="I60" s="9">
        <v>80</v>
      </c>
      <c r="J60" s="9">
        <v>1</v>
      </c>
    </row>
    <row r="61" spans="1:10" x14ac:dyDescent="0.25">
      <c r="A61" s="1" t="s">
        <v>63</v>
      </c>
      <c r="B61" s="9">
        <v>186</v>
      </c>
      <c r="C61" s="9">
        <v>27</v>
      </c>
      <c r="D61" s="9">
        <v>2</v>
      </c>
      <c r="E61" s="9">
        <v>66</v>
      </c>
      <c r="F61" s="9">
        <v>3</v>
      </c>
      <c r="G61" s="9">
        <v>5</v>
      </c>
      <c r="H61" s="9">
        <v>20</v>
      </c>
      <c r="I61" s="9">
        <v>63</v>
      </c>
      <c r="J61" s="14">
        <v>0</v>
      </c>
    </row>
    <row r="62" spans="1:10" x14ac:dyDescent="0.25">
      <c r="A62" s="1" t="s">
        <v>64</v>
      </c>
      <c r="B62" s="9">
        <v>40</v>
      </c>
      <c r="C62" s="9">
        <v>6</v>
      </c>
      <c r="D62" s="14">
        <v>0</v>
      </c>
      <c r="E62" s="9">
        <v>11</v>
      </c>
      <c r="F62" s="9">
        <v>2</v>
      </c>
      <c r="G62" s="9">
        <v>1</v>
      </c>
      <c r="H62" s="9">
        <v>3</v>
      </c>
      <c r="I62" s="9">
        <v>17</v>
      </c>
      <c r="J62" s="14">
        <v>0</v>
      </c>
    </row>
    <row r="63" spans="1:10" x14ac:dyDescent="0.25">
      <c r="A63" s="1" t="s">
        <v>62</v>
      </c>
      <c r="B63" s="9">
        <v>175</v>
      </c>
      <c r="C63" s="9">
        <v>49</v>
      </c>
      <c r="D63" s="9">
        <v>5</v>
      </c>
      <c r="E63" s="9">
        <v>23</v>
      </c>
      <c r="F63" s="9">
        <v>1</v>
      </c>
      <c r="G63" s="9">
        <v>6</v>
      </c>
      <c r="H63" s="9">
        <v>28</v>
      </c>
      <c r="I63" s="9">
        <v>63</v>
      </c>
      <c r="J63" s="14">
        <v>0</v>
      </c>
    </row>
    <row r="64" spans="1:10" x14ac:dyDescent="0.25">
      <c r="A64" s="1" t="s">
        <v>65</v>
      </c>
      <c r="B64" s="9">
        <v>389</v>
      </c>
      <c r="C64" s="9">
        <v>43</v>
      </c>
      <c r="D64" s="9">
        <v>6</v>
      </c>
      <c r="E64" s="9">
        <v>132</v>
      </c>
      <c r="F64" s="9">
        <v>1</v>
      </c>
      <c r="G64" s="9">
        <v>19</v>
      </c>
      <c r="H64" s="9">
        <v>17</v>
      </c>
      <c r="I64" s="9">
        <v>170</v>
      </c>
      <c r="J64" s="9">
        <v>1</v>
      </c>
    </row>
    <row r="65" spans="1:10" x14ac:dyDescent="0.25">
      <c r="A65" s="1" t="s">
        <v>66</v>
      </c>
      <c r="B65" s="9">
        <v>45</v>
      </c>
      <c r="C65" s="9">
        <v>2</v>
      </c>
      <c r="D65" s="14">
        <v>0</v>
      </c>
      <c r="E65" s="9">
        <v>21</v>
      </c>
      <c r="F65" s="14">
        <v>0</v>
      </c>
      <c r="G65" s="9">
        <v>1</v>
      </c>
      <c r="H65" s="14">
        <v>0</v>
      </c>
      <c r="I65" s="9">
        <v>21</v>
      </c>
      <c r="J65" s="14">
        <v>0</v>
      </c>
    </row>
    <row r="66" spans="1:10" x14ac:dyDescent="0.25">
      <c r="A66" s="1" t="s">
        <v>67</v>
      </c>
      <c r="B66" s="9">
        <v>144</v>
      </c>
      <c r="C66" s="9">
        <v>16</v>
      </c>
      <c r="D66" s="14">
        <v>0</v>
      </c>
      <c r="E66" s="9">
        <v>30</v>
      </c>
      <c r="F66" s="9">
        <v>3</v>
      </c>
      <c r="G66" s="9">
        <v>7</v>
      </c>
      <c r="H66" s="9">
        <v>6</v>
      </c>
      <c r="I66" s="9">
        <v>80</v>
      </c>
      <c r="J66" s="9">
        <v>2</v>
      </c>
    </row>
    <row r="67" spans="1:10" x14ac:dyDescent="0.25">
      <c r="A67" s="1" t="s">
        <v>74</v>
      </c>
      <c r="B67" s="9">
        <v>7</v>
      </c>
      <c r="C67" s="14">
        <v>0</v>
      </c>
      <c r="D67" s="14">
        <v>0</v>
      </c>
      <c r="E67" s="9">
        <v>2</v>
      </c>
      <c r="F67" s="14">
        <v>0</v>
      </c>
      <c r="G67" s="9">
        <v>1</v>
      </c>
      <c r="H67" s="9">
        <v>1</v>
      </c>
      <c r="I67" s="9">
        <v>3</v>
      </c>
      <c r="J67" s="14">
        <v>0</v>
      </c>
    </row>
    <row r="68" spans="1:10" x14ac:dyDescent="0.25">
      <c r="A68" s="4" t="s">
        <v>75</v>
      </c>
      <c r="B68" s="10">
        <v>387</v>
      </c>
      <c r="C68" s="10">
        <v>43</v>
      </c>
      <c r="D68" s="15">
        <v>0</v>
      </c>
      <c r="E68" s="10">
        <v>162</v>
      </c>
      <c r="F68" s="10">
        <v>1</v>
      </c>
      <c r="G68" s="10">
        <v>15</v>
      </c>
      <c r="H68" s="10">
        <v>14</v>
      </c>
      <c r="I68" s="10">
        <v>152</v>
      </c>
      <c r="J68" s="15">
        <v>0</v>
      </c>
    </row>
    <row r="69" spans="1:10" x14ac:dyDescent="0.25">
      <c r="A69" s="1" t="s">
        <v>104</v>
      </c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70" t="s">
        <v>341</v>
      </c>
      <c r="B70" s="70"/>
      <c r="C70" s="70"/>
      <c r="D70" s="70"/>
    </row>
  </sheetData>
  <mergeCells count="3">
    <mergeCell ref="A1:J1"/>
    <mergeCell ref="B2:J2"/>
    <mergeCell ref="A70:D70"/>
  </mergeCells>
  <pageMargins left="0.7" right="0.7" top="0.75" bottom="0.75" header="0.3" footer="0.3"/>
  <pageSetup scale="61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zoomScaleNormal="100" workbookViewId="0">
      <selection activeCell="A51" sqref="A51:XFD51"/>
    </sheetView>
  </sheetViews>
  <sheetFormatPr defaultRowHeight="15" x14ac:dyDescent="0.25"/>
  <cols>
    <col min="1" max="1" width="18.42578125" style="1" bestFit="1" customWidth="1"/>
    <col min="2" max="2" width="9.85546875" style="1" bestFit="1" customWidth="1"/>
    <col min="3" max="10" width="9.28515625" style="1" bestFit="1" customWidth="1"/>
  </cols>
  <sheetData>
    <row r="1" spans="1:10" x14ac:dyDescent="0.25">
      <c r="A1" s="71" t="s">
        <v>153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11"/>
      <c r="B2" s="69" t="s">
        <v>1</v>
      </c>
      <c r="C2" s="69"/>
      <c r="D2" s="69"/>
      <c r="E2" s="69"/>
      <c r="F2" s="69"/>
      <c r="G2" s="69"/>
      <c r="H2" s="69"/>
      <c r="I2" s="69"/>
      <c r="J2" s="69"/>
    </row>
    <row r="3" spans="1:10" x14ac:dyDescent="0.25">
      <c r="A3" s="2"/>
      <c r="B3" s="58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28" t="s">
        <v>9</v>
      </c>
      <c r="J3" s="30" t="s">
        <v>10</v>
      </c>
    </row>
    <row r="4" spans="1:10" x14ac:dyDescent="0.25">
      <c r="A4" s="1" t="s">
        <v>2</v>
      </c>
      <c r="B4" s="9">
        <v>223904</v>
      </c>
      <c r="C4" s="9">
        <v>36029</v>
      </c>
      <c r="D4" s="9">
        <v>4245</v>
      </c>
      <c r="E4" s="9">
        <v>54023</v>
      </c>
      <c r="F4" s="9">
        <v>2572</v>
      </c>
      <c r="G4" s="9">
        <v>14390</v>
      </c>
      <c r="H4" s="9">
        <v>20857</v>
      </c>
      <c r="I4" s="9">
        <v>89860</v>
      </c>
      <c r="J4" s="9">
        <v>1928</v>
      </c>
    </row>
    <row r="5" spans="1:10" x14ac:dyDescent="0.25">
      <c r="A5" s="1" t="s">
        <v>154</v>
      </c>
      <c r="B5" s="9">
        <v>194713</v>
      </c>
      <c r="C5" s="9">
        <v>32454</v>
      </c>
      <c r="D5" s="9">
        <v>3975</v>
      </c>
      <c r="E5" s="9">
        <v>45199</v>
      </c>
      <c r="F5" s="9">
        <v>2264</v>
      </c>
      <c r="G5" s="9">
        <v>12927</v>
      </c>
      <c r="H5" s="9">
        <v>19152</v>
      </c>
      <c r="I5" s="9">
        <v>76998</v>
      </c>
      <c r="J5" s="9">
        <v>1744</v>
      </c>
    </row>
    <row r="6" spans="1:10" x14ac:dyDescent="0.25">
      <c r="A6" s="1" t="s">
        <v>155</v>
      </c>
      <c r="B6" s="9">
        <v>29191</v>
      </c>
      <c r="C6" s="9">
        <v>3575</v>
      </c>
      <c r="D6" s="9">
        <v>270</v>
      </c>
      <c r="E6" s="9">
        <v>8824</v>
      </c>
      <c r="F6" s="9">
        <v>308</v>
      </c>
      <c r="G6" s="9">
        <v>1463</v>
      </c>
      <c r="H6" s="9">
        <v>1705</v>
      </c>
      <c r="I6" s="9">
        <v>12862</v>
      </c>
      <c r="J6" s="9">
        <v>184</v>
      </c>
    </row>
    <row r="7" spans="1:10" x14ac:dyDescent="0.25">
      <c r="A7" s="1" t="s">
        <v>29</v>
      </c>
      <c r="B7" s="9"/>
      <c r="C7" s="9"/>
      <c r="D7" s="9"/>
      <c r="E7" s="9"/>
      <c r="F7" s="9"/>
      <c r="G7" s="9"/>
      <c r="H7" s="9"/>
      <c r="I7" s="9"/>
      <c r="J7" s="9"/>
    </row>
    <row r="8" spans="1:10" x14ac:dyDescent="0.25">
      <c r="A8" s="1" t="s">
        <v>2</v>
      </c>
      <c r="B8" s="9">
        <v>113095</v>
      </c>
      <c r="C8" s="9">
        <v>18543</v>
      </c>
      <c r="D8" s="9">
        <v>2240</v>
      </c>
      <c r="E8" s="9">
        <v>27029</v>
      </c>
      <c r="F8" s="9">
        <v>1339</v>
      </c>
      <c r="G8" s="9">
        <v>7276</v>
      </c>
      <c r="H8" s="9">
        <v>10706</v>
      </c>
      <c r="I8" s="9">
        <v>44940</v>
      </c>
      <c r="J8" s="9">
        <v>1022</v>
      </c>
    </row>
    <row r="9" spans="1:10" x14ac:dyDescent="0.25">
      <c r="A9" s="1" t="s">
        <v>154</v>
      </c>
      <c r="B9" s="9">
        <v>98781</v>
      </c>
      <c r="C9" s="9">
        <v>16736</v>
      </c>
      <c r="D9" s="9">
        <v>2104</v>
      </c>
      <c r="E9" s="9">
        <v>22666</v>
      </c>
      <c r="F9" s="9">
        <v>1174</v>
      </c>
      <c r="G9" s="9">
        <v>6526</v>
      </c>
      <c r="H9" s="9">
        <v>9881</v>
      </c>
      <c r="I9" s="9">
        <v>38771</v>
      </c>
      <c r="J9" s="9">
        <v>923</v>
      </c>
    </row>
    <row r="10" spans="1:10" x14ac:dyDescent="0.25">
      <c r="A10" s="1" t="s">
        <v>155</v>
      </c>
      <c r="B10" s="9">
        <v>14314</v>
      </c>
      <c r="C10" s="9">
        <v>1807</v>
      </c>
      <c r="D10" s="9">
        <v>136</v>
      </c>
      <c r="E10" s="9">
        <v>4363</v>
      </c>
      <c r="F10" s="9">
        <v>165</v>
      </c>
      <c r="G10" s="9">
        <v>750</v>
      </c>
      <c r="H10" s="9">
        <v>825</v>
      </c>
      <c r="I10" s="9">
        <v>6169</v>
      </c>
      <c r="J10" s="9">
        <v>99</v>
      </c>
    </row>
    <row r="11" spans="1:10" x14ac:dyDescent="0.25">
      <c r="A11" s="1" t="s">
        <v>30</v>
      </c>
      <c r="B11" s="9"/>
      <c r="C11" s="9"/>
      <c r="D11" s="9"/>
      <c r="E11" s="9"/>
      <c r="F11" s="9"/>
      <c r="G11" s="9"/>
      <c r="H11" s="9"/>
      <c r="I11" s="9"/>
      <c r="J11" s="9"/>
    </row>
    <row r="12" spans="1:10" x14ac:dyDescent="0.25">
      <c r="A12" s="1" t="s">
        <v>2</v>
      </c>
      <c r="B12" s="9">
        <v>110809</v>
      </c>
      <c r="C12" s="9">
        <v>17486</v>
      </c>
      <c r="D12" s="9">
        <v>2005</v>
      </c>
      <c r="E12" s="9">
        <v>26994</v>
      </c>
      <c r="F12" s="9">
        <v>1233</v>
      </c>
      <c r="G12" s="9">
        <v>7114</v>
      </c>
      <c r="H12" s="9">
        <v>10151</v>
      </c>
      <c r="I12" s="9">
        <v>44920</v>
      </c>
      <c r="J12" s="9">
        <v>906</v>
      </c>
    </row>
    <row r="13" spans="1:10" x14ac:dyDescent="0.25">
      <c r="A13" s="1" t="s">
        <v>154</v>
      </c>
      <c r="B13" s="9">
        <v>95932</v>
      </c>
      <c r="C13" s="9">
        <v>15718</v>
      </c>
      <c r="D13" s="9">
        <v>1871</v>
      </c>
      <c r="E13" s="9">
        <v>22533</v>
      </c>
      <c r="F13" s="9">
        <v>1090</v>
      </c>
      <c r="G13" s="9">
        <v>6401</v>
      </c>
      <c r="H13" s="9">
        <v>9271</v>
      </c>
      <c r="I13" s="9">
        <v>38227</v>
      </c>
      <c r="J13" s="9">
        <v>821</v>
      </c>
    </row>
    <row r="14" spans="1:10" x14ac:dyDescent="0.25">
      <c r="A14" s="1" t="s">
        <v>155</v>
      </c>
      <c r="B14" s="9">
        <v>14877</v>
      </c>
      <c r="C14" s="9">
        <v>1768</v>
      </c>
      <c r="D14" s="9">
        <v>134</v>
      </c>
      <c r="E14" s="9">
        <v>4461</v>
      </c>
      <c r="F14" s="9">
        <v>143</v>
      </c>
      <c r="G14" s="9">
        <v>713</v>
      </c>
      <c r="H14" s="9">
        <v>880</v>
      </c>
      <c r="I14" s="9">
        <v>6693</v>
      </c>
      <c r="J14" s="9">
        <v>85</v>
      </c>
    </row>
    <row r="15" spans="1:10" x14ac:dyDescent="0.25">
      <c r="A15" s="1" t="s">
        <v>156</v>
      </c>
      <c r="B15" s="9"/>
      <c r="C15" s="9"/>
      <c r="D15" s="9"/>
      <c r="E15" s="9"/>
      <c r="F15" s="9"/>
      <c r="G15" s="9"/>
      <c r="H15" s="9"/>
      <c r="I15" s="9"/>
      <c r="J15" s="9"/>
    </row>
    <row r="16" spans="1:10" x14ac:dyDescent="0.25">
      <c r="A16" s="1" t="s">
        <v>2</v>
      </c>
      <c r="B16" s="9">
        <v>219695</v>
      </c>
      <c r="C16" s="9">
        <v>35755</v>
      </c>
      <c r="D16" s="9">
        <v>4155</v>
      </c>
      <c r="E16" s="9">
        <v>53380</v>
      </c>
      <c r="F16" s="9">
        <v>2223</v>
      </c>
      <c r="G16" s="9">
        <v>14286</v>
      </c>
      <c r="H16" s="9">
        <v>20708</v>
      </c>
      <c r="I16" s="9">
        <v>87437</v>
      </c>
      <c r="J16" s="9">
        <v>1751</v>
      </c>
    </row>
    <row r="17" spans="1:10" x14ac:dyDescent="0.25">
      <c r="A17" s="1" t="s">
        <v>1</v>
      </c>
      <c r="B17" s="9">
        <v>206627</v>
      </c>
      <c r="C17" s="9">
        <v>34272</v>
      </c>
      <c r="D17" s="9">
        <v>4042</v>
      </c>
      <c r="E17" s="9">
        <v>48961</v>
      </c>
      <c r="F17" s="9">
        <v>2146</v>
      </c>
      <c r="G17" s="9">
        <v>13571</v>
      </c>
      <c r="H17" s="9">
        <v>20010</v>
      </c>
      <c r="I17" s="9">
        <v>81943</v>
      </c>
      <c r="J17" s="9">
        <v>1682</v>
      </c>
    </row>
    <row r="18" spans="1:10" x14ac:dyDescent="0.25">
      <c r="A18" s="1" t="s">
        <v>68</v>
      </c>
      <c r="B18" s="9">
        <v>221</v>
      </c>
      <c r="C18" s="9">
        <v>19</v>
      </c>
      <c r="D18" s="9">
        <v>1</v>
      </c>
      <c r="E18" s="9">
        <v>60</v>
      </c>
      <c r="F18" s="9">
        <v>1</v>
      </c>
      <c r="G18" s="9">
        <v>8</v>
      </c>
      <c r="H18" s="9">
        <v>20</v>
      </c>
      <c r="I18" s="9">
        <v>112</v>
      </c>
      <c r="J18" s="14">
        <v>0</v>
      </c>
    </row>
    <row r="19" spans="1:10" x14ac:dyDescent="0.25">
      <c r="A19" s="1" t="s">
        <v>69</v>
      </c>
      <c r="B19" s="9">
        <v>597</v>
      </c>
      <c r="C19" s="9">
        <v>49</v>
      </c>
      <c r="D19" s="9">
        <v>7</v>
      </c>
      <c r="E19" s="9">
        <v>236</v>
      </c>
      <c r="F19" s="9">
        <v>4</v>
      </c>
      <c r="G19" s="9">
        <v>70</v>
      </c>
      <c r="H19" s="9">
        <v>19</v>
      </c>
      <c r="I19" s="9">
        <v>209</v>
      </c>
      <c r="J19" s="9">
        <v>3</v>
      </c>
    </row>
    <row r="20" spans="1:10" x14ac:dyDescent="0.25">
      <c r="A20" s="1" t="s">
        <v>71</v>
      </c>
      <c r="B20" s="9">
        <v>176</v>
      </c>
      <c r="C20" s="9">
        <v>20</v>
      </c>
      <c r="D20" s="9">
        <v>1</v>
      </c>
      <c r="E20" s="9">
        <v>43</v>
      </c>
      <c r="F20" s="14">
        <v>0</v>
      </c>
      <c r="G20" s="9">
        <v>10</v>
      </c>
      <c r="H20" s="9">
        <v>8</v>
      </c>
      <c r="I20" s="9">
        <v>93</v>
      </c>
      <c r="J20" s="9">
        <v>1</v>
      </c>
    </row>
    <row r="21" spans="1:10" x14ac:dyDescent="0.25">
      <c r="A21" s="1" t="s">
        <v>72</v>
      </c>
      <c r="B21" s="9">
        <v>162</v>
      </c>
      <c r="C21" s="9">
        <v>19</v>
      </c>
      <c r="D21" s="9">
        <v>7</v>
      </c>
      <c r="E21" s="9">
        <v>36</v>
      </c>
      <c r="F21" s="9">
        <v>1</v>
      </c>
      <c r="G21" s="9">
        <v>7</v>
      </c>
      <c r="H21" s="9">
        <v>10</v>
      </c>
      <c r="I21" s="9">
        <v>82</v>
      </c>
      <c r="J21" s="14">
        <v>0</v>
      </c>
    </row>
    <row r="22" spans="1:10" x14ac:dyDescent="0.25">
      <c r="A22" s="1" t="s">
        <v>73</v>
      </c>
      <c r="B22" s="9">
        <v>329</v>
      </c>
      <c r="C22" s="9">
        <v>34</v>
      </c>
      <c r="D22" s="9">
        <v>2</v>
      </c>
      <c r="E22" s="9">
        <v>117</v>
      </c>
      <c r="F22" s="9">
        <v>8</v>
      </c>
      <c r="G22" s="9">
        <v>14</v>
      </c>
      <c r="H22" s="9">
        <v>21</v>
      </c>
      <c r="I22" s="9">
        <v>130</v>
      </c>
      <c r="J22" s="9">
        <v>3</v>
      </c>
    </row>
    <row r="23" spans="1:10" x14ac:dyDescent="0.25">
      <c r="A23" s="1" t="s">
        <v>70</v>
      </c>
      <c r="B23" s="9">
        <v>812</v>
      </c>
      <c r="C23" s="9">
        <v>85</v>
      </c>
      <c r="D23" s="9">
        <v>4</v>
      </c>
      <c r="E23" s="9">
        <v>220</v>
      </c>
      <c r="F23" s="9">
        <v>1</v>
      </c>
      <c r="G23" s="9">
        <v>30</v>
      </c>
      <c r="H23" s="9">
        <v>38</v>
      </c>
      <c r="I23" s="9">
        <v>432</v>
      </c>
      <c r="J23" s="9">
        <v>2</v>
      </c>
    </row>
    <row r="24" spans="1:10" x14ac:dyDescent="0.25">
      <c r="A24" s="1" t="s">
        <v>61</v>
      </c>
      <c r="B24" s="9">
        <v>1501</v>
      </c>
      <c r="C24" s="9">
        <v>127</v>
      </c>
      <c r="D24" s="9">
        <v>23</v>
      </c>
      <c r="E24" s="9">
        <v>556</v>
      </c>
      <c r="F24" s="9">
        <v>19</v>
      </c>
      <c r="G24" s="9">
        <v>169</v>
      </c>
      <c r="H24" s="9">
        <v>82</v>
      </c>
      <c r="I24" s="9">
        <v>518</v>
      </c>
      <c r="J24" s="9">
        <v>7</v>
      </c>
    </row>
    <row r="25" spans="1:10" x14ac:dyDescent="0.25">
      <c r="A25" s="1" t="s">
        <v>63</v>
      </c>
      <c r="B25" s="9">
        <v>1476</v>
      </c>
      <c r="C25" s="9">
        <v>277</v>
      </c>
      <c r="D25" s="9">
        <v>7</v>
      </c>
      <c r="E25" s="9">
        <v>454</v>
      </c>
      <c r="F25" s="9">
        <v>7</v>
      </c>
      <c r="G25" s="9">
        <v>50</v>
      </c>
      <c r="H25" s="9">
        <v>85</v>
      </c>
      <c r="I25" s="9">
        <v>591</v>
      </c>
      <c r="J25" s="9">
        <v>5</v>
      </c>
    </row>
    <row r="26" spans="1:10" x14ac:dyDescent="0.25">
      <c r="A26" s="1" t="s">
        <v>64</v>
      </c>
      <c r="B26" s="9">
        <v>218</v>
      </c>
      <c r="C26" s="9">
        <v>43</v>
      </c>
      <c r="D26" s="9">
        <v>3</v>
      </c>
      <c r="E26" s="9">
        <v>85</v>
      </c>
      <c r="F26" s="9">
        <v>1</v>
      </c>
      <c r="G26" s="9">
        <v>9</v>
      </c>
      <c r="H26" s="9">
        <v>8</v>
      </c>
      <c r="I26" s="9">
        <v>69</v>
      </c>
      <c r="J26" s="14">
        <v>0</v>
      </c>
    </row>
    <row r="27" spans="1:10" x14ac:dyDescent="0.25">
      <c r="A27" s="1" t="s">
        <v>62</v>
      </c>
      <c r="B27" s="9">
        <v>1052</v>
      </c>
      <c r="C27" s="9">
        <v>177</v>
      </c>
      <c r="D27" s="9">
        <v>12</v>
      </c>
      <c r="E27" s="9">
        <v>181</v>
      </c>
      <c r="F27" s="9">
        <v>4</v>
      </c>
      <c r="G27" s="9">
        <v>50</v>
      </c>
      <c r="H27" s="9">
        <v>134</v>
      </c>
      <c r="I27" s="9">
        <v>492</v>
      </c>
      <c r="J27" s="9">
        <v>2</v>
      </c>
    </row>
    <row r="28" spans="1:10" x14ac:dyDescent="0.25">
      <c r="A28" s="1" t="s">
        <v>65</v>
      </c>
      <c r="B28" s="9">
        <v>2926</v>
      </c>
      <c r="C28" s="9">
        <v>295</v>
      </c>
      <c r="D28" s="9">
        <v>25</v>
      </c>
      <c r="E28" s="9">
        <v>997</v>
      </c>
      <c r="F28" s="9">
        <v>18</v>
      </c>
      <c r="G28" s="9">
        <v>166</v>
      </c>
      <c r="H28" s="9">
        <v>146</v>
      </c>
      <c r="I28" s="9">
        <v>1257</v>
      </c>
      <c r="J28" s="9">
        <v>22</v>
      </c>
    </row>
    <row r="29" spans="1:10" x14ac:dyDescent="0.25">
      <c r="A29" s="1" t="s">
        <v>66</v>
      </c>
      <c r="B29" s="9">
        <v>268</v>
      </c>
      <c r="C29" s="9">
        <v>20</v>
      </c>
      <c r="D29" s="14">
        <v>0</v>
      </c>
      <c r="E29" s="9">
        <v>102</v>
      </c>
      <c r="F29" s="14">
        <v>0</v>
      </c>
      <c r="G29" s="9">
        <v>13</v>
      </c>
      <c r="H29" s="9">
        <v>11</v>
      </c>
      <c r="I29" s="9">
        <v>115</v>
      </c>
      <c r="J29" s="9">
        <v>7</v>
      </c>
    </row>
    <row r="30" spans="1:10" x14ac:dyDescent="0.25">
      <c r="A30" s="1" t="s">
        <v>67</v>
      </c>
      <c r="B30" s="9">
        <v>922</v>
      </c>
      <c r="C30" s="9">
        <v>127</v>
      </c>
      <c r="D30" s="9">
        <v>21</v>
      </c>
      <c r="E30" s="9">
        <v>213</v>
      </c>
      <c r="F30" s="9">
        <v>9</v>
      </c>
      <c r="G30" s="9">
        <v>61</v>
      </c>
      <c r="H30" s="9">
        <v>67</v>
      </c>
      <c r="I30" s="9">
        <v>411</v>
      </c>
      <c r="J30" s="9">
        <v>13</v>
      </c>
    </row>
    <row r="31" spans="1:10" x14ac:dyDescent="0.25">
      <c r="A31" s="1" t="s">
        <v>74</v>
      </c>
      <c r="B31" s="9">
        <v>30</v>
      </c>
      <c r="C31" s="14">
        <v>0</v>
      </c>
      <c r="D31" s="14">
        <v>0</v>
      </c>
      <c r="E31" s="9">
        <v>12</v>
      </c>
      <c r="F31" s="9">
        <v>1</v>
      </c>
      <c r="G31" s="9">
        <v>3</v>
      </c>
      <c r="H31" s="9">
        <v>3</v>
      </c>
      <c r="I31" s="9">
        <v>11</v>
      </c>
      <c r="J31" s="14">
        <v>0</v>
      </c>
    </row>
    <row r="32" spans="1:10" x14ac:dyDescent="0.25">
      <c r="A32" s="1" t="s">
        <v>75</v>
      </c>
      <c r="B32" s="9">
        <v>2378</v>
      </c>
      <c r="C32" s="9">
        <v>191</v>
      </c>
      <c r="D32" s="14">
        <v>0</v>
      </c>
      <c r="E32" s="9">
        <v>1107</v>
      </c>
      <c r="F32" s="9">
        <v>3</v>
      </c>
      <c r="G32" s="9">
        <v>55</v>
      </c>
      <c r="H32" s="9">
        <v>46</v>
      </c>
      <c r="I32" s="9">
        <v>972</v>
      </c>
      <c r="J32" s="9">
        <v>4</v>
      </c>
    </row>
    <row r="33" spans="1:10" x14ac:dyDescent="0.25">
      <c r="A33" s="1" t="s">
        <v>29</v>
      </c>
      <c r="B33" s="9"/>
      <c r="C33" s="9"/>
      <c r="D33" s="9"/>
      <c r="E33" s="9"/>
      <c r="F33" s="9"/>
      <c r="G33" s="9"/>
      <c r="H33" s="9"/>
      <c r="I33" s="9"/>
      <c r="J33" s="9"/>
    </row>
    <row r="34" spans="1:10" x14ac:dyDescent="0.25">
      <c r="A34" s="1" t="s">
        <v>2</v>
      </c>
      <c r="B34" s="9">
        <v>110572</v>
      </c>
      <c r="C34" s="9">
        <v>18307</v>
      </c>
      <c r="D34" s="9">
        <v>2194</v>
      </c>
      <c r="E34" s="9">
        <v>26563</v>
      </c>
      <c r="F34" s="9">
        <v>1128</v>
      </c>
      <c r="G34" s="9">
        <v>7198</v>
      </c>
      <c r="H34" s="9">
        <v>10599</v>
      </c>
      <c r="I34" s="9">
        <v>43665</v>
      </c>
      <c r="J34" s="9">
        <v>918</v>
      </c>
    </row>
    <row r="35" spans="1:10" x14ac:dyDescent="0.25">
      <c r="A35" s="1" t="s">
        <v>1</v>
      </c>
      <c r="B35" s="9">
        <v>104157</v>
      </c>
      <c r="C35" s="9">
        <v>17544</v>
      </c>
      <c r="D35" s="9">
        <v>2126</v>
      </c>
      <c r="E35" s="9">
        <v>24367</v>
      </c>
      <c r="F35" s="9">
        <v>1090</v>
      </c>
      <c r="G35" s="9">
        <v>6835</v>
      </c>
      <c r="H35" s="9">
        <v>10274</v>
      </c>
      <c r="I35" s="9">
        <v>41041</v>
      </c>
      <c r="J35" s="9">
        <v>880</v>
      </c>
    </row>
    <row r="36" spans="1:10" x14ac:dyDescent="0.25">
      <c r="A36" s="1" t="s">
        <v>68</v>
      </c>
      <c r="B36" s="9">
        <v>108</v>
      </c>
      <c r="C36" s="9">
        <v>9</v>
      </c>
      <c r="D36" s="14">
        <v>0</v>
      </c>
      <c r="E36" s="9">
        <v>30</v>
      </c>
      <c r="F36" s="14">
        <v>0</v>
      </c>
      <c r="G36" s="9">
        <v>4</v>
      </c>
      <c r="H36" s="9">
        <v>13</v>
      </c>
      <c r="I36" s="9">
        <v>52</v>
      </c>
      <c r="J36" s="14">
        <v>0</v>
      </c>
    </row>
    <row r="37" spans="1:10" x14ac:dyDescent="0.25">
      <c r="A37" s="1" t="s">
        <v>69</v>
      </c>
      <c r="B37" s="9">
        <v>287</v>
      </c>
      <c r="C37" s="9">
        <v>26</v>
      </c>
      <c r="D37" s="9">
        <v>4</v>
      </c>
      <c r="E37" s="9">
        <v>115</v>
      </c>
      <c r="F37" s="9">
        <v>1</v>
      </c>
      <c r="G37" s="9">
        <v>34</v>
      </c>
      <c r="H37" s="9">
        <v>8</v>
      </c>
      <c r="I37" s="9">
        <v>98</v>
      </c>
      <c r="J37" s="9">
        <v>1</v>
      </c>
    </row>
    <row r="38" spans="1:10" x14ac:dyDescent="0.25">
      <c r="A38" s="1" t="s">
        <v>71</v>
      </c>
      <c r="B38" s="9">
        <v>73</v>
      </c>
      <c r="C38" s="9">
        <v>8</v>
      </c>
      <c r="D38" s="14">
        <v>0</v>
      </c>
      <c r="E38" s="9">
        <v>18</v>
      </c>
      <c r="F38" s="14">
        <v>0</v>
      </c>
      <c r="G38" s="9">
        <v>3</v>
      </c>
      <c r="H38" s="9">
        <v>2</v>
      </c>
      <c r="I38" s="9">
        <v>42</v>
      </c>
      <c r="J38" s="14">
        <v>0</v>
      </c>
    </row>
    <row r="39" spans="1:10" x14ac:dyDescent="0.25">
      <c r="A39" s="1" t="s">
        <v>72</v>
      </c>
      <c r="B39" s="9">
        <v>78</v>
      </c>
      <c r="C39" s="9">
        <v>7</v>
      </c>
      <c r="D39" s="9">
        <v>7</v>
      </c>
      <c r="E39" s="9">
        <v>18</v>
      </c>
      <c r="F39" s="14">
        <v>0</v>
      </c>
      <c r="G39" s="9">
        <v>4</v>
      </c>
      <c r="H39" s="9">
        <v>5</v>
      </c>
      <c r="I39" s="9">
        <v>37</v>
      </c>
      <c r="J39" s="14">
        <v>0</v>
      </c>
    </row>
    <row r="40" spans="1:10" x14ac:dyDescent="0.25">
      <c r="A40" s="1" t="s">
        <v>73</v>
      </c>
      <c r="B40" s="9">
        <v>161</v>
      </c>
      <c r="C40" s="9">
        <v>19</v>
      </c>
      <c r="D40" s="14">
        <v>0</v>
      </c>
      <c r="E40" s="9">
        <v>57</v>
      </c>
      <c r="F40" s="9">
        <v>6</v>
      </c>
      <c r="G40" s="9">
        <v>6</v>
      </c>
      <c r="H40" s="9">
        <v>12</v>
      </c>
      <c r="I40" s="9">
        <v>60</v>
      </c>
      <c r="J40" s="9">
        <v>1</v>
      </c>
    </row>
    <row r="41" spans="1:10" x14ac:dyDescent="0.25">
      <c r="A41" s="1" t="s">
        <v>70</v>
      </c>
      <c r="B41" s="9">
        <v>372</v>
      </c>
      <c r="C41" s="9">
        <v>41</v>
      </c>
      <c r="D41" s="9">
        <v>2</v>
      </c>
      <c r="E41" s="9">
        <v>104</v>
      </c>
      <c r="F41" s="9">
        <v>1</v>
      </c>
      <c r="G41" s="9">
        <v>15</v>
      </c>
      <c r="H41" s="9">
        <v>17</v>
      </c>
      <c r="I41" s="9">
        <v>191</v>
      </c>
      <c r="J41" s="9">
        <v>1</v>
      </c>
    </row>
    <row r="42" spans="1:10" x14ac:dyDescent="0.25">
      <c r="A42" s="1" t="s">
        <v>61</v>
      </c>
      <c r="B42" s="9">
        <v>682</v>
      </c>
      <c r="C42" s="9">
        <v>54</v>
      </c>
      <c r="D42" s="9">
        <v>11</v>
      </c>
      <c r="E42" s="9">
        <v>260</v>
      </c>
      <c r="F42" s="9">
        <v>9</v>
      </c>
      <c r="G42" s="9">
        <v>84</v>
      </c>
      <c r="H42" s="9">
        <v>36</v>
      </c>
      <c r="I42" s="9">
        <v>223</v>
      </c>
      <c r="J42" s="9">
        <v>5</v>
      </c>
    </row>
    <row r="43" spans="1:10" x14ac:dyDescent="0.25">
      <c r="A43" s="1" t="s">
        <v>63</v>
      </c>
      <c r="B43" s="9">
        <v>725</v>
      </c>
      <c r="C43" s="9">
        <v>146</v>
      </c>
      <c r="D43" s="9">
        <v>3</v>
      </c>
      <c r="E43" s="9">
        <v>221</v>
      </c>
      <c r="F43" s="9">
        <v>3</v>
      </c>
      <c r="G43" s="9">
        <v>27</v>
      </c>
      <c r="H43" s="9">
        <v>43</v>
      </c>
      <c r="I43" s="9">
        <v>278</v>
      </c>
      <c r="J43" s="9">
        <v>4</v>
      </c>
    </row>
    <row r="44" spans="1:10" x14ac:dyDescent="0.25">
      <c r="A44" s="1" t="s">
        <v>64</v>
      </c>
      <c r="B44" s="9">
        <v>115</v>
      </c>
      <c r="C44" s="9">
        <v>24</v>
      </c>
      <c r="D44" s="9">
        <v>2</v>
      </c>
      <c r="E44" s="9">
        <v>48</v>
      </c>
      <c r="F44" s="9">
        <v>1</v>
      </c>
      <c r="G44" s="9">
        <v>5</v>
      </c>
      <c r="H44" s="9">
        <v>2</v>
      </c>
      <c r="I44" s="9">
        <v>33</v>
      </c>
      <c r="J44" s="14">
        <v>0</v>
      </c>
    </row>
    <row r="45" spans="1:10" x14ac:dyDescent="0.25">
      <c r="A45" s="1" t="s">
        <v>62</v>
      </c>
      <c r="B45" s="9">
        <v>517</v>
      </c>
      <c r="C45" s="9">
        <v>84</v>
      </c>
      <c r="D45" s="9">
        <v>7</v>
      </c>
      <c r="E45" s="9">
        <v>88</v>
      </c>
      <c r="F45" s="9">
        <v>1</v>
      </c>
      <c r="G45" s="9">
        <v>27</v>
      </c>
      <c r="H45" s="9">
        <v>58</v>
      </c>
      <c r="I45" s="9">
        <v>251</v>
      </c>
      <c r="J45" s="9">
        <v>1</v>
      </c>
    </row>
    <row r="46" spans="1:10" x14ac:dyDescent="0.25">
      <c r="A46" s="1" t="s">
        <v>65</v>
      </c>
      <c r="B46" s="9">
        <v>1395</v>
      </c>
      <c r="C46" s="9">
        <v>148</v>
      </c>
      <c r="D46" s="9">
        <v>18</v>
      </c>
      <c r="E46" s="9">
        <v>477</v>
      </c>
      <c r="F46" s="9">
        <v>8</v>
      </c>
      <c r="G46" s="9">
        <v>88</v>
      </c>
      <c r="H46" s="9">
        <v>70</v>
      </c>
      <c r="I46" s="9">
        <v>575</v>
      </c>
      <c r="J46" s="9">
        <v>11</v>
      </c>
    </row>
    <row r="47" spans="1:10" x14ac:dyDescent="0.25">
      <c r="A47" s="1" t="s">
        <v>66</v>
      </c>
      <c r="B47" s="9">
        <v>133</v>
      </c>
      <c r="C47" s="9">
        <v>9</v>
      </c>
      <c r="D47" s="14">
        <v>0</v>
      </c>
      <c r="E47" s="9">
        <v>51</v>
      </c>
      <c r="F47" s="14">
        <v>0</v>
      </c>
      <c r="G47" s="9">
        <v>9</v>
      </c>
      <c r="H47" s="9">
        <v>4</v>
      </c>
      <c r="I47" s="9">
        <v>56</v>
      </c>
      <c r="J47" s="9">
        <v>4</v>
      </c>
    </row>
    <row r="48" spans="1:10" x14ac:dyDescent="0.25">
      <c r="A48" s="1" t="s">
        <v>67</v>
      </c>
      <c r="B48" s="9">
        <v>472</v>
      </c>
      <c r="C48" s="9">
        <v>79</v>
      </c>
      <c r="D48" s="9">
        <v>14</v>
      </c>
      <c r="E48" s="9">
        <v>102</v>
      </c>
      <c r="F48" s="9">
        <v>6</v>
      </c>
      <c r="G48" s="9">
        <v>31</v>
      </c>
      <c r="H48" s="9">
        <v>33</v>
      </c>
      <c r="I48" s="9">
        <v>200</v>
      </c>
      <c r="J48" s="9">
        <v>7</v>
      </c>
    </row>
    <row r="49" spans="1:10" x14ac:dyDescent="0.25">
      <c r="A49" s="1" t="s">
        <v>74</v>
      </c>
      <c r="B49" s="9">
        <v>14</v>
      </c>
      <c r="C49" s="14">
        <v>0</v>
      </c>
      <c r="D49" s="14">
        <v>0</v>
      </c>
      <c r="E49" s="9">
        <v>6</v>
      </c>
      <c r="F49" s="9">
        <v>1</v>
      </c>
      <c r="G49" s="9">
        <v>1</v>
      </c>
      <c r="H49" s="9">
        <v>1</v>
      </c>
      <c r="I49" s="9">
        <v>5</v>
      </c>
      <c r="J49" s="14">
        <v>0</v>
      </c>
    </row>
    <row r="50" spans="1:10" x14ac:dyDescent="0.25">
      <c r="A50" s="1" t="s">
        <v>75</v>
      </c>
      <c r="B50" s="9">
        <v>1283</v>
      </c>
      <c r="C50" s="9">
        <v>109</v>
      </c>
      <c r="D50" s="14">
        <v>0</v>
      </c>
      <c r="E50" s="9">
        <v>601</v>
      </c>
      <c r="F50" s="9">
        <v>1</v>
      </c>
      <c r="G50" s="9">
        <v>25</v>
      </c>
      <c r="H50" s="9">
        <v>21</v>
      </c>
      <c r="I50" s="9">
        <v>523</v>
      </c>
      <c r="J50" s="9">
        <v>3</v>
      </c>
    </row>
    <row r="51" spans="1:10" x14ac:dyDescent="0.25">
      <c r="A51" s="1" t="s">
        <v>30</v>
      </c>
      <c r="B51" s="9"/>
      <c r="C51" s="9"/>
      <c r="D51" s="9"/>
      <c r="E51" s="9"/>
      <c r="F51" s="9"/>
      <c r="G51" s="9"/>
      <c r="H51" s="9"/>
      <c r="I51" s="9"/>
      <c r="J51" s="9"/>
    </row>
    <row r="52" spans="1:10" x14ac:dyDescent="0.25">
      <c r="A52" s="1" t="s">
        <v>2</v>
      </c>
      <c r="B52" s="9">
        <v>109123</v>
      </c>
      <c r="C52" s="9">
        <v>17448</v>
      </c>
      <c r="D52" s="9">
        <v>1961</v>
      </c>
      <c r="E52" s="9">
        <v>26817</v>
      </c>
      <c r="F52" s="9">
        <v>1095</v>
      </c>
      <c r="G52" s="9">
        <v>7088</v>
      </c>
      <c r="H52" s="9">
        <v>10109</v>
      </c>
      <c r="I52" s="9">
        <v>43772</v>
      </c>
      <c r="J52" s="9">
        <v>833</v>
      </c>
    </row>
    <row r="53" spans="1:10" x14ac:dyDescent="0.25">
      <c r="A53" s="1" t="s">
        <v>1</v>
      </c>
      <c r="B53" s="9">
        <v>102470</v>
      </c>
      <c r="C53" s="9">
        <v>16728</v>
      </c>
      <c r="D53" s="9">
        <v>1916</v>
      </c>
      <c r="E53" s="9">
        <v>24594</v>
      </c>
      <c r="F53" s="9">
        <v>1056</v>
      </c>
      <c r="G53" s="9">
        <v>6736</v>
      </c>
      <c r="H53" s="9">
        <v>9736</v>
      </c>
      <c r="I53" s="9">
        <v>40902</v>
      </c>
      <c r="J53" s="9">
        <v>802</v>
      </c>
    </row>
    <row r="54" spans="1:10" x14ac:dyDescent="0.25">
      <c r="A54" s="1" t="s">
        <v>68</v>
      </c>
      <c r="B54" s="9">
        <v>113</v>
      </c>
      <c r="C54" s="9">
        <v>10</v>
      </c>
      <c r="D54" s="9">
        <v>1</v>
      </c>
      <c r="E54" s="9">
        <v>30</v>
      </c>
      <c r="F54" s="9">
        <v>1</v>
      </c>
      <c r="G54" s="9">
        <v>4</v>
      </c>
      <c r="H54" s="9">
        <v>7</v>
      </c>
      <c r="I54" s="9">
        <v>60</v>
      </c>
      <c r="J54" s="14">
        <v>0</v>
      </c>
    </row>
    <row r="55" spans="1:10" x14ac:dyDescent="0.25">
      <c r="A55" s="1" t="s">
        <v>69</v>
      </c>
      <c r="B55" s="9">
        <v>310</v>
      </c>
      <c r="C55" s="9">
        <v>23</v>
      </c>
      <c r="D55" s="9">
        <v>3</v>
      </c>
      <c r="E55" s="9">
        <v>121</v>
      </c>
      <c r="F55" s="9">
        <v>3</v>
      </c>
      <c r="G55" s="9">
        <v>36</v>
      </c>
      <c r="H55" s="9">
        <v>11</v>
      </c>
      <c r="I55" s="9">
        <v>111</v>
      </c>
      <c r="J55" s="9">
        <v>2</v>
      </c>
    </row>
    <row r="56" spans="1:10" x14ac:dyDescent="0.25">
      <c r="A56" s="1" t="s">
        <v>71</v>
      </c>
      <c r="B56" s="9">
        <v>103</v>
      </c>
      <c r="C56" s="9">
        <v>12</v>
      </c>
      <c r="D56" s="9">
        <v>1</v>
      </c>
      <c r="E56" s="9">
        <v>25</v>
      </c>
      <c r="F56" s="14">
        <v>0</v>
      </c>
      <c r="G56" s="9">
        <v>7</v>
      </c>
      <c r="H56" s="9">
        <v>6</v>
      </c>
      <c r="I56" s="9">
        <v>51</v>
      </c>
      <c r="J56" s="9">
        <v>1</v>
      </c>
    </row>
    <row r="57" spans="1:10" x14ac:dyDescent="0.25">
      <c r="A57" s="1" t="s">
        <v>72</v>
      </c>
      <c r="B57" s="9">
        <v>84</v>
      </c>
      <c r="C57" s="9">
        <v>12</v>
      </c>
      <c r="D57" s="14">
        <v>0</v>
      </c>
      <c r="E57" s="9">
        <v>18</v>
      </c>
      <c r="F57" s="9">
        <v>1</v>
      </c>
      <c r="G57" s="9">
        <v>3</v>
      </c>
      <c r="H57" s="9">
        <v>5</v>
      </c>
      <c r="I57" s="9">
        <v>45</v>
      </c>
      <c r="J57" s="14">
        <v>0</v>
      </c>
    </row>
    <row r="58" spans="1:10" x14ac:dyDescent="0.25">
      <c r="A58" s="1" t="s">
        <v>73</v>
      </c>
      <c r="B58" s="9">
        <v>168</v>
      </c>
      <c r="C58" s="9">
        <v>15</v>
      </c>
      <c r="D58" s="9">
        <v>2</v>
      </c>
      <c r="E58" s="9">
        <v>60</v>
      </c>
      <c r="F58" s="9">
        <v>2</v>
      </c>
      <c r="G58" s="9">
        <v>8</v>
      </c>
      <c r="H58" s="9">
        <v>9</v>
      </c>
      <c r="I58" s="9">
        <v>70</v>
      </c>
      <c r="J58" s="9">
        <v>2</v>
      </c>
    </row>
    <row r="59" spans="1:10" x14ac:dyDescent="0.25">
      <c r="A59" s="1" t="s">
        <v>70</v>
      </c>
      <c r="B59" s="9">
        <v>440</v>
      </c>
      <c r="C59" s="9">
        <v>44</v>
      </c>
      <c r="D59" s="9">
        <v>2</v>
      </c>
      <c r="E59" s="9">
        <v>116</v>
      </c>
      <c r="F59" s="14">
        <v>0</v>
      </c>
      <c r="G59" s="9">
        <v>15</v>
      </c>
      <c r="H59" s="9">
        <v>21</v>
      </c>
      <c r="I59" s="9">
        <v>241</v>
      </c>
      <c r="J59" s="9">
        <v>1</v>
      </c>
    </row>
    <row r="60" spans="1:10" x14ac:dyDescent="0.25">
      <c r="A60" s="1" t="s">
        <v>61</v>
      </c>
      <c r="B60" s="9">
        <v>819</v>
      </c>
      <c r="C60" s="9">
        <v>73</v>
      </c>
      <c r="D60" s="9">
        <v>12</v>
      </c>
      <c r="E60" s="9">
        <v>296</v>
      </c>
      <c r="F60" s="9">
        <v>10</v>
      </c>
      <c r="G60" s="9">
        <v>85</v>
      </c>
      <c r="H60" s="9">
        <v>46</v>
      </c>
      <c r="I60" s="9">
        <v>295</v>
      </c>
      <c r="J60" s="9">
        <v>2</v>
      </c>
    </row>
    <row r="61" spans="1:10" x14ac:dyDescent="0.25">
      <c r="A61" s="1" t="s">
        <v>63</v>
      </c>
      <c r="B61" s="9">
        <v>751</v>
      </c>
      <c r="C61" s="9">
        <v>131</v>
      </c>
      <c r="D61" s="9">
        <v>4</v>
      </c>
      <c r="E61" s="9">
        <v>233</v>
      </c>
      <c r="F61" s="9">
        <v>4</v>
      </c>
      <c r="G61" s="9">
        <v>23</v>
      </c>
      <c r="H61" s="9">
        <v>42</v>
      </c>
      <c r="I61" s="9">
        <v>313</v>
      </c>
      <c r="J61" s="9">
        <v>1</v>
      </c>
    </row>
    <row r="62" spans="1:10" x14ac:dyDescent="0.25">
      <c r="A62" s="1" t="s">
        <v>64</v>
      </c>
      <c r="B62" s="9">
        <v>103</v>
      </c>
      <c r="C62" s="9">
        <v>19</v>
      </c>
      <c r="D62" s="9">
        <v>1</v>
      </c>
      <c r="E62" s="9">
        <v>37</v>
      </c>
      <c r="F62" s="14">
        <v>0</v>
      </c>
      <c r="G62" s="9">
        <v>4</v>
      </c>
      <c r="H62" s="9">
        <v>6</v>
      </c>
      <c r="I62" s="9">
        <v>36</v>
      </c>
      <c r="J62" s="14">
        <v>0</v>
      </c>
    </row>
    <row r="63" spans="1:10" x14ac:dyDescent="0.25">
      <c r="A63" s="1" t="s">
        <v>62</v>
      </c>
      <c r="B63" s="9">
        <v>535</v>
      </c>
      <c r="C63" s="9">
        <v>93</v>
      </c>
      <c r="D63" s="9">
        <v>5</v>
      </c>
      <c r="E63" s="9">
        <v>93</v>
      </c>
      <c r="F63" s="9">
        <v>3</v>
      </c>
      <c r="G63" s="9">
        <v>23</v>
      </c>
      <c r="H63" s="9">
        <v>76</v>
      </c>
      <c r="I63" s="9">
        <v>241</v>
      </c>
      <c r="J63" s="9">
        <v>1</v>
      </c>
    </row>
    <row r="64" spans="1:10" x14ac:dyDescent="0.25">
      <c r="A64" s="1" t="s">
        <v>65</v>
      </c>
      <c r="B64" s="9">
        <v>1531</v>
      </c>
      <c r="C64" s="9">
        <v>147</v>
      </c>
      <c r="D64" s="9">
        <v>7</v>
      </c>
      <c r="E64" s="9">
        <v>520</v>
      </c>
      <c r="F64" s="9">
        <v>10</v>
      </c>
      <c r="G64" s="9">
        <v>78</v>
      </c>
      <c r="H64" s="9">
        <v>76</v>
      </c>
      <c r="I64" s="9">
        <v>682</v>
      </c>
      <c r="J64" s="9">
        <v>11</v>
      </c>
    </row>
    <row r="65" spans="1:10" x14ac:dyDescent="0.25">
      <c r="A65" s="1" t="s">
        <v>66</v>
      </c>
      <c r="B65" s="9">
        <v>135</v>
      </c>
      <c r="C65" s="9">
        <v>11</v>
      </c>
      <c r="D65" s="14">
        <v>0</v>
      </c>
      <c r="E65" s="9">
        <v>51</v>
      </c>
      <c r="F65" s="14">
        <v>0</v>
      </c>
      <c r="G65" s="9">
        <v>4</v>
      </c>
      <c r="H65" s="9">
        <v>7</v>
      </c>
      <c r="I65" s="9">
        <v>59</v>
      </c>
      <c r="J65" s="9">
        <v>3</v>
      </c>
    </row>
    <row r="66" spans="1:10" x14ac:dyDescent="0.25">
      <c r="A66" s="1" t="s">
        <v>67</v>
      </c>
      <c r="B66" s="9">
        <v>450</v>
      </c>
      <c r="C66" s="9">
        <v>48</v>
      </c>
      <c r="D66" s="9">
        <v>7</v>
      </c>
      <c r="E66" s="9">
        <v>111</v>
      </c>
      <c r="F66" s="9">
        <v>3</v>
      </c>
      <c r="G66" s="9">
        <v>30</v>
      </c>
      <c r="H66" s="9">
        <v>34</v>
      </c>
      <c r="I66" s="9">
        <v>211</v>
      </c>
      <c r="J66" s="9">
        <v>6</v>
      </c>
    </row>
    <row r="67" spans="1:10" x14ac:dyDescent="0.25">
      <c r="A67" s="1" t="s">
        <v>74</v>
      </c>
      <c r="B67" s="9">
        <v>16</v>
      </c>
      <c r="C67" s="14">
        <v>0</v>
      </c>
      <c r="D67" s="14">
        <v>0</v>
      </c>
      <c r="E67" s="9">
        <v>6</v>
      </c>
      <c r="F67" s="14">
        <v>0</v>
      </c>
      <c r="G67" s="9">
        <v>2</v>
      </c>
      <c r="H67" s="9">
        <v>2</v>
      </c>
      <c r="I67" s="9">
        <v>6</v>
      </c>
      <c r="J67" s="14">
        <v>0</v>
      </c>
    </row>
    <row r="68" spans="1:10" x14ac:dyDescent="0.25">
      <c r="A68" s="4" t="s">
        <v>75</v>
      </c>
      <c r="B68" s="10">
        <v>1095</v>
      </c>
      <c r="C68" s="10">
        <v>82</v>
      </c>
      <c r="D68" s="15">
        <v>0</v>
      </c>
      <c r="E68" s="10">
        <v>506</v>
      </c>
      <c r="F68" s="10">
        <v>2</v>
      </c>
      <c r="G68" s="10">
        <v>30</v>
      </c>
      <c r="H68" s="10">
        <v>25</v>
      </c>
      <c r="I68" s="10">
        <v>449</v>
      </c>
      <c r="J68" s="10">
        <v>1</v>
      </c>
    </row>
    <row r="69" spans="1:10" x14ac:dyDescent="0.25">
      <c r="A69" s="1" t="s">
        <v>31</v>
      </c>
    </row>
    <row r="70" spans="1:10" x14ac:dyDescent="0.25">
      <c r="A70" s="70" t="s">
        <v>341</v>
      </c>
      <c r="B70" s="70"/>
      <c r="C70" s="70"/>
      <c r="D70" s="70"/>
    </row>
  </sheetData>
  <mergeCells count="3">
    <mergeCell ref="A1:J1"/>
    <mergeCell ref="B2:J2"/>
    <mergeCell ref="A70:D70"/>
  </mergeCells>
  <pageMargins left="0.7" right="0.7" top="0.75" bottom="0.75" header="0.3" footer="0.3"/>
  <pageSetup scale="97" orientation="portrait" horizontalDpi="4294967293" verticalDpi="0" r:id="rId1"/>
  <rowBreaks count="1" manualBreakCount="1">
    <brk id="3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zoomScaleNormal="100" workbookViewId="0">
      <selection activeCell="A5" sqref="A5:XFD5"/>
    </sheetView>
  </sheetViews>
  <sheetFormatPr defaultRowHeight="15" x14ac:dyDescent="0.25"/>
  <cols>
    <col min="1" max="1" width="17.85546875" style="1" bestFit="1" customWidth="1"/>
    <col min="2" max="2" width="9.85546875" style="1" bestFit="1" customWidth="1"/>
    <col min="3" max="10" width="9.28515625" style="1" bestFit="1" customWidth="1"/>
  </cols>
  <sheetData>
    <row r="1" spans="1:10" x14ac:dyDescent="0.25">
      <c r="A1" s="71" t="s">
        <v>157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11"/>
      <c r="B2" s="69" t="s">
        <v>1</v>
      </c>
      <c r="C2" s="69"/>
      <c r="D2" s="69"/>
      <c r="E2" s="69"/>
      <c r="F2" s="69"/>
      <c r="G2" s="69"/>
      <c r="H2" s="69"/>
      <c r="I2" s="69"/>
      <c r="J2" s="69"/>
    </row>
    <row r="3" spans="1:10" x14ac:dyDescent="0.25">
      <c r="A3" s="2"/>
      <c r="B3" s="34" t="s">
        <v>2</v>
      </c>
      <c r="C3" s="35" t="s">
        <v>3</v>
      </c>
      <c r="D3" s="35" t="s">
        <v>4</v>
      </c>
      <c r="E3" s="35" t="s">
        <v>5</v>
      </c>
      <c r="F3" s="35" t="s">
        <v>6</v>
      </c>
      <c r="G3" s="35" t="s">
        <v>7</v>
      </c>
      <c r="H3" s="35" t="s">
        <v>8</v>
      </c>
      <c r="I3" s="35" t="s">
        <v>9</v>
      </c>
      <c r="J3" s="44" t="s">
        <v>10</v>
      </c>
    </row>
    <row r="4" spans="1:10" x14ac:dyDescent="0.25">
      <c r="A4" s="1" t="s">
        <v>158</v>
      </c>
    </row>
    <row r="5" spans="1:10" x14ac:dyDescent="0.25">
      <c r="A5" s="1" t="s">
        <v>2</v>
      </c>
      <c r="B5" s="9">
        <v>223904</v>
      </c>
      <c r="C5" s="9">
        <v>36029</v>
      </c>
      <c r="D5" s="9">
        <v>4245</v>
      </c>
      <c r="E5" s="9">
        <v>54023</v>
      </c>
      <c r="F5" s="9">
        <v>2572</v>
      </c>
      <c r="G5" s="9">
        <v>14390</v>
      </c>
      <c r="H5" s="9">
        <v>20857</v>
      </c>
      <c r="I5" s="9">
        <v>89860</v>
      </c>
      <c r="J5" s="9">
        <v>1928</v>
      </c>
    </row>
    <row r="6" spans="1:10" x14ac:dyDescent="0.25">
      <c r="A6" s="1" t="s">
        <v>159</v>
      </c>
      <c r="B6" s="9">
        <v>202402</v>
      </c>
      <c r="C6" s="9">
        <v>30934</v>
      </c>
      <c r="D6" s="9">
        <v>3813</v>
      </c>
      <c r="E6" s="9">
        <v>49799</v>
      </c>
      <c r="F6" s="9">
        <v>2228</v>
      </c>
      <c r="G6" s="9">
        <v>13295</v>
      </c>
      <c r="H6" s="9">
        <v>18221</v>
      </c>
      <c r="I6" s="9">
        <v>82488</v>
      </c>
      <c r="J6" s="9">
        <v>1624</v>
      </c>
    </row>
    <row r="7" spans="1:10" x14ac:dyDescent="0.25">
      <c r="A7" s="1" t="s">
        <v>160</v>
      </c>
      <c r="B7" s="9">
        <v>18730</v>
      </c>
      <c r="C7" s="9">
        <v>4433</v>
      </c>
      <c r="D7" s="9">
        <v>388</v>
      </c>
      <c r="E7" s="9">
        <v>3646</v>
      </c>
      <c r="F7" s="9">
        <v>303</v>
      </c>
      <c r="G7" s="9">
        <v>915</v>
      </c>
      <c r="H7" s="9">
        <v>2324</v>
      </c>
      <c r="I7" s="9">
        <v>6446</v>
      </c>
      <c r="J7" s="9">
        <v>275</v>
      </c>
    </row>
    <row r="8" spans="1:10" x14ac:dyDescent="0.25">
      <c r="A8" s="1" t="s">
        <v>161</v>
      </c>
      <c r="B8" s="9">
        <v>2584</v>
      </c>
      <c r="C8" s="9">
        <v>628</v>
      </c>
      <c r="D8" s="9">
        <v>41</v>
      </c>
      <c r="E8" s="9">
        <v>534</v>
      </c>
      <c r="F8" s="9">
        <v>38</v>
      </c>
      <c r="G8" s="9">
        <v>163</v>
      </c>
      <c r="H8" s="9">
        <v>288</v>
      </c>
      <c r="I8" s="9">
        <v>864</v>
      </c>
      <c r="J8" s="9">
        <v>28</v>
      </c>
    </row>
    <row r="9" spans="1:10" x14ac:dyDescent="0.25">
      <c r="A9" s="1" t="s">
        <v>162</v>
      </c>
      <c r="B9" s="9">
        <v>188</v>
      </c>
      <c r="C9" s="9">
        <v>34</v>
      </c>
      <c r="D9" s="9">
        <v>3</v>
      </c>
      <c r="E9" s="9">
        <v>44</v>
      </c>
      <c r="F9" s="9">
        <v>3</v>
      </c>
      <c r="G9" s="9">
        <v>17</v>
      </c>
      <c r="H9" s="9">
        <v>24</v>
      </c>
      <c r="I9" s="9">
        <v>62</v>
      </c>
      <c r="J9" s="9">
        <v>1</v>
      </c>
    </row>
    <row r="10" spans="1:10" x14ac:dyDescent="0.25">
      <c r="A10" s="1" t="s">
        <v>29</v>
      </c>
      <c r="B10" s="9"/>
      <c r="C10" s="9"/>
      <c r="D10" s="9"/>
      <c r="E10" s="9"/>
      <c r="F10" s="9"/>
      <c r="G10" s="9"/>
      <c r="H10" s="9"/>
      <c r="I10" s="9"/>
      <c r="J10" s="9"/>
    </row>
    <row r="11" spans="1:10" x14ac:dyDescent="0.25">
      <c r="A11" s="1" t="s">
        <v>2</v>
      </c>
      <c r="B11" s="9">
        <v>113095</v>
      </c>
      <c r="C11" s="9">
        <v>18543</v>
      </c>
      <c r="D11" s="9">
        <v>2240</v>
      </c>
      <c r="E11" s="9">
        <v>27029</v>
      </c>
      <c r="F11" s="9">
        <v>1339</v>
      </c>
      <c r="G11" s="9">
        <v>7276</v>
      </c>
      <c r="H11" s="9">
        <v>10706</v>
      </c>
      <c r="I11" s="9">
        <v>44940</v>
      </c>
      <c r="J11" s="9">
        <v>1022</v>
      </c>
    </row>
    <row r="12" spans="1:10" x14ac:dyDescent="0.25">
      <c r="A12" s="1" t="s">
        <v>159</v>
      </c>
      <c r="B12" s="9">
        <v>103403</v>
      </c>
      <c r="C12" s="9">
        <v>16267</v>
      </c>
      <c r="D12" s="9">
        <v>2011</v>
      </c>
      <c r="E12" s="9">
        <v>25169</v>
      </c>
      <c r="F12" s="9">
        <v>1177</v>
      </c>
      <c r="G12" s="9">
        <v>6798</v>
      </c>
      <c r="H12" s="9">
        <v>9456</v>
      </c>
      <c r="I12" s="9">
        <v>41653</v>
      </c>
      <c r="J12" s="9">
        <v>872</v>
      </c>
    </row>
    <row r="13" spans="1:10" x14ac:dyDescent="0.25">
      <c r="A13" s="1" t="s">
        <v>160</v>
      </c>
      <c r="B13" s="9">
        <v>8423</v>
      </c>
      <c r="C13" s="9">
        <v>1972</v>
      </c>
      <c r="D13" s="9">
        <v>210</v>
      </c>
      <c r="E13" s="9">
        <v>1615</v>
      </c>
      <c r="F13" s="9">
        <v>140</v>
      </c>
      <c r="G13" s="9">
        <v>406</v>
      </c>
      <c r="H13" s="9">
        <v>1093</v>
      </c>
      <c r="I13" s="9">
        <v>2850</v>
      </c>
      <c r="J13" s="9">
        <v>137</v>
      </c>
    </row>
    <row r="14" spans="1:10" x14ac:dyDescent="0.25">
      <c r="A14" s="1" t="s">
        <v>161</v>
      </c>
      <c r="B14" s="9">
        <v>1173</v>
      </c>
      <c r="C14" s="9">
        <v>289</v>
      </c>
      <c r="D14" s="9">
        <v>16</v>
      </c>
      <c r="E14" s="9">
        <v>219</v>
      </c>
      <c r="F14" s="9">
        <v>20</v>
      </c>
      <c r="G14" s="9">
        <v>66</v>
      </c>
      <c r="H14" s="9">
        <v>147</v>
      </c>
      <c r="I14" s="9">
        <v>404</v>
      </c>
      <c r="J14" s="9">
        <v>12</v>
      </c>
    </row>
    <row r="15" spans="1:10" x14ac:dyDescent="0.25">
      <c r="A15" s="1" t="s">
        <v>162</v>
      </c>
      <c r="B15" s="9">
        <v>96</v>
      </c>
      <c r="C15" s="9">
        <v>15</v>
      </c>
      <c r="D15" s="9">
        <v>3</v>
      </c>
      <c r="E15" s="9">
        <v>26</v>
      </c>
      <c r="F15" s="9">
        <v>2</v>
      </c>
      <c r="G15" s="9">
        <v>6</v>
      </c>
      <c r="H15" s="9">
        <v>10</v>
      </c>
      <c r="I15" s="9">
        <v>33</v>
      </c>
      <c r="J15" s="9">
        <v>1</v>
      </c>
    </row>
    <row r="16" spans="1:10" x14ac:dyDescent="0.25">
      <c r="A16" s="1" t="s">
        <v>30</v>
      </c>
      <c r="B16" s="9"/>
      <c r="C16" s="9"/>
      <c r="D16" s="9"/>
      <c r="E16" s="9"/>
      <c r="F16" s="9"/>
      <c r="G16" s="9"/>
      <c r="H16" s="9"/>
      <c r="I16" s="9"/>
      <c r="J16" s="9"/>
    </row>
    <row r="17" spans="1:10" x14ac:dyDescent="0.25">
      <c r="A17" s="1" t="s">
        <v>2</v>
      </c>
      <c r="B17" s="9">
        <v>110809</v>
      </c>
      <c r="C17" s="9">
        <v>17486</v>
      </c>
      <c r="D17" s="9">
        <v>2005</v>
      </c>
      <c r="E17" s="9">
        <v>26994</v>
      </c>
      <c r="F17" s="9">
        <v>1233</v>
      </c>
      <c r="G17" s="9">
        <v>7114</v>
      </c>
      <c r="H17" s="9">
        <v>10151</v>
      </c>
      <c r="I17" s="9">
        <v>44920</v>
      </c>
      <c r="J17" s="9">
        <v>906</v>
      </c>
    </row>
    <row r="18" spans="1:10" x14ac:dyDescent="0.25">
      <c r="A18" s="1" t="s">
        <v>159</v>
      </c>
      <c r="B18" s="9">
        <v>98999</v>
      </c>
      <c r="C18" s="9">
        <v>14667</v>
      </c>
      <c r="D18" s="9">
        <v>1802</v>
      </c>
      <c r="E18" s="9">
        <v>24630</v>
      </c>
      <c r="F18" s="9">
        <v>1051</v>
      </c>
      <c r="G18" s="9">
        <v>6497</v>
      </c>
      <c r="H18" s="9">
        <v>8765</v>
      </c>
      <c r="I18" s="9">
        <v>40835</v>
      </c>
      <c r="J18" s="9">
        <v>752</v>
      </c>
    </row>
    <row r="19" spans="1:10" x14ac:dyDescent="0.25">
      <c r="A19" s="1" t="s">
        <v>160</v>
      </c>
      <c r="B19" s="9">
        <v>10307</v>
      </c>
      <c r="C19" s="9">
        <v>2461</v>
      </c>
      <c r="D19" s="9">
        <v>178</v>
      </c>
      <c r="E19" s="9">
        <v>2031</v>
      </c>
      <c r="F19" s="9">
        <v>163</v>
      </c>
      <c r="G19" s="9">
        <v>509</v>
      </c>
      <c r="H19" s="9">
        <v>1231</v>
      </c>
      <c r="I19" s="9">
        <v>3596</v>
      </c>
      <c r="J19" s="9">
        <v>138</v>
      </c>
    </row>
    <row r="20" spans="1:10" x14ac:dyDescent="0.25">
      <c r="A20" s="1" t="s">
        <v>161</v>
      </c>
      <c r="B20" s="9">
        <v>1411</v>
      </c>
      <c r="C20" s="9">
        <v>339</v>
      </c>
      <c r="D20" s="9">
        <v>25</v>
      </c>
      <c r="E20" s="9">
        <v>315</v>
      </c>
      <c r="F20" s="9">
        <v>18</v>
      </c>
      <c r="G20" s="9">
        <v>97</v>
      </c>
      <c r="H20" s="9">
        <v>141</v>
      </c>
      <c r="I20" s="9">
        <v>460</v>
      </c>
      <c r="J20" s="9">
        <v>16</v>
      </c>
    </row>
    <row r="21" spans="1:10" x14ac:dyDescent="0.25">
      <c r="A21" s="1" t="s">
        <v>162</v>
      </c>
      <c r="B21" s="9">
        <v>92</v>
      </c>
      <c r="C21" s="9">
        <v>19</v>
      </c>
      <c r="D21" s="14">
        <v>0</v>
      </c>
      <c r="E21" s="9">
        <v>18</v>
      </c>
      <c r="F21" s="9">
        <v>1</v>
      </c>
      <c r="G21" s="9">
        <v>11</v>
      </c>
      <c r="H21" s="9">
        <v>14</v>
      </c>
      <c r="I21" s="9">
        <v>29</v>
      </c>
      <c r="J21" s="14">
        <v>0</v>
      </c>
    </row>
    <row r="22" spans="1:10" x14ac:dyDescent="0.25">
      <c r="A22" s="1" t="s">
        <v>163</v>
      </c>
      <c r="B22" s="9"/>
      <c r="C22" s="9"/>
      <c r="D22" s="9"/>
      <c r="E22" s="9"/>
      <c r="F22" s="9"/>
      <c r="G22" s="9"/>
      <c r="H22" s="9"/>
      <c r="I22" s="9"/>
      <c r="J22" s="9"/>
    </row>
    <row r="23" spans="1:10" x14ac:dyDescent="0.25">
      <c r="A23" s="1" t="s">
        <v>2</v>
      </c>
      <c r="B23" s="9">
        <v>223904</v>
      </c>
      <c r="C23" s="9">
        <v>36029</v>
      </c>
      <c r="D23" s="9">
        <v>4245</v>
      </c>
      <c r="E23" s="9">
        <v>54023</v>
      </c>
      <c r="F23" s="9">
        <v>2572</v>
      </c>
      <c r="G23" s="9">
        <v>14390</v>
      </c>
      <c r="H23" s="9">
        <v>20857</v>
      </c>
      <c r="I23" s="9">
        <v>89860</v>
      </c>
      <c r="J23" s="9">
        <v>1928</v>
      </c>
    </row>
    <row r="24" spans="1:10" x14ac:dyDescent="0.25">
      <c r="A24" s="1" t="s">
        <v>159</v>
      </c>
      <c r="B24" s="9">
        <v>216840</v>
      </c>
      <c r="C24" s="9">
        <v>34355</v>
      </c>
      <c r="D24" s="9">
        <v>4071</v>
      </c>
      <c r="E24" s="9">
        <v>52794</v>
      </c>
      <c r="F24" s="9">
        <v>2403</v>
      </c>
      <c r="G24" s="9">
        <v>13953</v>
      </c>
      <c r="H24" s="9">
        <v>19964</v>
      </c>
      <c r="I24" s="9">
        <v>87454</v>
      </c>
      <c r="J24" s="9">
        <v>1846</v>
      </c>
    </row>
    <row r="25" spans="1:10" x14ac:dyDescent="0.25">
      <c r="A25" s="1" t="s">
        <v>160</v>
      </c>
      <c r="B25" s="9">
        <v>5756</v>
      </c>
      <c r="C25" s="9">
        <v>1386</v>
      </c>
      <c r="D25" s="9">
        <v>140</v>
      </c>
      <c r="E25" s="9">
        <v>968</v>
      </c>
      <c r="F25" s="9">
        <v>134</v>
      </c>
      <c r="G25" s="9">
        <v>368</v>
      </c>
      <c r="H25" s="9">
        <v>747</v>
      </c>
      <c r="I25" s="9">
        <v>1950</v>
      </c>
      <c r="J25" s="9">
        <v>63</v>
      </c>
    </row>
    <row r="26" spans="1:10" x14ac:dyDescent="0.25">
      <c r="A26" s="1" t="s">
        <v>161</v>
      </c>
      <c r="B26" s="9">
        <v>1086</v>
      </c>
      <c r="C26" s="9">
        <v>245</v>
      </c>
      <c r="D26" s="9">
        <v>27</v>
      </c>
      <c r="E26" s="9">
        <v>214</v>
      </c>
      <c r="F26" s="9">
        <v>31</v>
      </c>
      <c r="G26" s="9">
        <v>58</v>
      </c>
      <c r="H26" s="9">
        <v>116</v>
      </c>
      <c r="I26" s="9">
        <v>378</v>
      </c>
      <c r="J26" s="9">
        <v>17</v>
      </c>
    </row>
    <row r="27" spans="1:10" x14ac:dyDescent="0.25">
      <c r="A27" s="1" t="s">
        <v>162</v>
      </c>
      <c r="B27" s="9">
        <v>222</v>
      </c>
      <c r="C27" s="9">
        <v>43</v>
      </c>
      <c r="D27" s="9">
        <v>7</v>
      </c>
      <c r="E27" s="9">
        <v>47</v>
      </c>
      <c r="F27" s="9">
        <v>4</v>
      </c>
      <c r="G27" s="9">
        <v>11</v>
      </c>
      <c r="H27" s="9">
        <v>30</v>
      </c>
      <c r="I27" s="9">
        <v>78</v>
      </c>
      <c r="J27" s="9">
        <v>2</v>
      </c>
    </row>
    <row r="28" spans="1:10" x14ac:dyDescent="0.25">
      <c r="A28" s="1" t="s">
        <v>29</v>
      </c>
      <c r="B28" s="9"/>
      <c r="C28" s="9"/>
      <c r="D28" s="9"/>
      <c r="E28" s="9"/>
      <c r="F28" s="9"/>
      <c r="G28" s="9"/>
      <c r="H28" s="9"/>
      <c r="I28" s="9"/>
      <c r="J28" s="9"/>
    </row>
    <row r="29" spans="1:10" x14ac:dyDescent="0.25">
      <c r="A29" s="1" t="s">
        <v>2</v>
      </c>
      <c r="B29" s="9">
        <v>113095</v>
      </c>
      <c r="C29" s="9">
        <v>18543</v>
      </c>
      <c r="D29" s="9">
        <v>2240</v>
      </c>
      <c r="E29" s="9">
        <v>27029</v>
      </c>
      <c r="F29" s="9">
        <v>1339</v>
      </c>
      <c r="G29" s="9">
        <v>7276</v>
      </c>
      <c r="H29" s="9">
        <v>10706</v>
      </c>
      <c r="I29" s="9">
        <v>44940</v>
      </c>
      <c r="J29" s="9">
        <v>1022</v>
      </c>
    </row>
    <row r="30" spans="1:10" x14ac:dyDescent="0.25">
      <c r="A30" s="1" t="s">
        <v>159</v>
      </c>
      <c r="B30" s="9">
        <v>109627</v>
      </c>
      <c r="C30" s="9">
        <v>17752</v>
      </c>
      <c r="D30" s="9">
        <v>2136</v>
      </c>
      <c r="E30" s="9">
        <v>26448</v>
      </c>
      <c r="F30" s="9">
        <v>1250</v>
      </c>
      <c r="G30" s="9">
        <v>7076</v>
      </c>
      <c r="H30" s="9">
        <v>10227</v>
      </c>
      <c r="I30" s="9">
        <v>43767</v>
      </c>
      <c r="J30" s="9">
        <v>971</v>
      </c>
    </row>
    <row r="31" spans="1:10" x14ac:dyDescent="0.25">
      <c r="A31" s="1" t="s">
        <v>160</v>
      </c>
      <c r="B31" s="9">
        <v>2772</v>
      </c>
      <c r="C31" s="9">
        <v>633</v>
      </c>
      <c r="D31" s="9">
        <v>81</v>
      </c>
      <c r="E31" s="9">
        <v>454</v>
      </c>
      <c r="F31" s="9">
        <v>70</v>
      </c>
      <c r="G31" s="9">
        <v>171</v>
      </c>
      <c r="H31" s="9">
        <v>397</v>
      </c>
      <c r="I31" s="9">
        <v>927</v>
      </c>
      <c r="J31" s="9">
        <v>39</v>
      </c>
    </row>
    <row r="32" spans="1:10" x14ac:dyDescent="0.25">
      <c r="A32" s="1" t="s">
        <v>161</v>
      </c>
      <c r="B32" s="9">
        <v>567</v>
      </c>
      <c r="C32" s="9">
        <v>129</v>
      </c>
      <c r="D32" s="9">
        <v>17</v>
      </c>
      <c r="E32" s="9">
        <v>102</v>
      </c>
      <c r="F32" s="9">
        <v>17</v>
      </c>
      <c r="G32" s="9">
        <v>25</v>
      </c>
      <c r="H32" s="9">
        <v>63</v>
      </c>
      <c r="I32" s="9">
        <v>203</v>
      </c>
      <c r="J32" s="9">
        <v>11</v>
      </c>
    </row>
    <row r="33" spans="1:10" x14ac:dyDescent="0.25">
      <c r="A33" s="1" t="s">
        <v>162</v>
      </c>
      <c r="B33" s="9">
        <v>129</v>
      </c>
      <c r="C33" s="9">
        <v>29</v>
      </c>
      <c r="D33" s="9">
        <v>6</v>
      </c>
      <c r="E33" s="9">
        <v>25</v>
      </c>
      <c r="F33" s="9">
        <v>2</v>
      </c>
      <c r="G33" s="9">
        <v>4</v>
      </c>
      <c r="H33" s="9">
        <v>19</v>
      </c>
      <c r="I33" s="9">
        <v>43</v>
      </c>
      <c r="J33" s="9">
        <v>1</v>
      </c>
    </row>
    <row r="34" spans="1:10" x14ac:dyDescent="0.25">
      <c r="A34" s="1" t="s">
        <v>30</v>
      </c>
      <c r="B34" s="9"/>
      <c r="C34" s="9"/>
      <c r="D34" s="9"/>
      <c r="E34" s="9"/>
      <c r="F34" s="9"/>
      <c r="G34" s="9"/>
      <c r="H34" s="9"/>
      <c r="I34" s="9"/>
      <c r="J34" s="9"/>
    </row>
    <row r="35" spans="1:10" x14ac:dyDescent="0.25">
      <c r="A35" s="1" t="s">
        <v>2</v>
      </c>
      <c r="B35" s="9">
        <v>110809</v>
      </c>
      <c r="C35" s="9">
        <v>17486</v>
      </c>
      <c r="D35" s="9">
        <v>2005</v>
      </c>
      <c r="E35" s="9">
        <v>26994</v>
      </c>
      <c r="F35" s="9">
        <v>1233</v>
      </c>
      <c r="G35" s="9">
        <v>7114</v>
      </c>
      <c r="H35" s="9">
        <v>10151</v>
      </c>
      <c r="I35" s="9">
        <v>44920</v>
      </c>
      <c r="J35" s="9">
        <v>906</v>
      </c>
    </row>
    <row r="36" spans="1:10" x14ac:dyDescent="0.25">
      <c r="A36" s="1" t="s">
        <v>159</v>
      </c>
      <c r="B36" s="9">
        <v>107213</v>
      </c>
      <c r="C36" s="9">
        <v>16603</v>
      </c>
      <c r="D36" s="9">
        <v>1935</v>
      </c>
      <c r="E36" s="9">
        <v>26346</v>
      </c>
      <c r="F36" s="9">
        <v>1153</v>
      </c>
      <c r="G36" s="9">
        <v>6877</v>
      </c>
      <c r="H36" s="9">
        <v>9737</v>
      </c>
      <c r="I36" s="9">
        <v>43687</v>
      </c>
      <c r="J36" s="9">
        <v>875</v>
      </c>
    </row>
    <row r="37" spans="1:10" x14ac:dyDescent="0.25">
      <c r="A37" s="1" t="s">
        <v>160</v>
      </c>
      <c r="B37" s="9">
        <v>2984</v>
      </c>
      <c r="C37" s="9">
        <v>753</v>
      </c>
      <c r="D37" s="9">
        <v>59</v>
      </c>
      <c r="E37" s="9">
        <v>514</v>
      </c>
      <c r="F37" s="9">
        <v>64</v>
      </c>
      <c r="G37" s="9">
        <v>197</v>
      </c>
      <c r="H37" s="9">
        <v>350</v>
      </c>
      <c r="I37" s="9">
        <v>1023</v>
      </c>
      <c r="J37" s="9">
        <v>24</v>
      </c>
    </row>
    <row r="38" spans="1:10" x14ac:dyDescent="0.25">
      <c r="A38" s="1" t="s">
        <v>161</v>
      </c>
      <c r="B38" s="9">
        <v>519</v>
      </c>
      <c r="C38" s="9">
        <v>116</v>
      </c>
      <c r="D38" s="9">
        <v>10</v>
      </c>
      <c r="E38" s="9">
        <v>112</v>
      </c>
      <c r="F38" s="9">
        <v>14</v>
      </c>
      <c r="G38" s="9">
        <v>33</v>
      </c>
      <c r="H38" s="9">
        <v>53</v>
      </c>
      <c r="I38" s="9">
        <v>175</v>
      </c>
      <c r="J38" s="9">
        <v>6</v>
      </c>
    </row>
    <row r="39" spans="1:10" x14ac:dyDescent="0.25">
      <c r="A39" s="1" t="s">
        <v>162</v>
      </c>
      <c r="B39" s="9">
        <v>93</v>
      </c>
      <c r="C39" s="9">
        <v>14</v>
      </c>
      <c r="D39" s="9">
        <v>1</v>
      </c>
      <c r="E39" s="9">
        <v>22</v>
      </c>
      <c r="F39" s="9">
        <v>2</v>
      </c>
      <c r="G39" s="9">
        <v>7</v>
      </c>
      <c r="H39" s="9">
        <v>11</v>
      </c>
      <c r="I39" s="9">
        <v>35</v>
      </c>
      <c r="J39" s="9">
        <v>1</v>
      </c>
    </row>
    <row r="40" spans="1:10" x14ac:dyDescent="0.25">
      <c r="A40" s="1" t="s">
        <v>164</v>
      </c>
      <c r="B40" s="9"/>
      <c r="C40" s="9"/>
      <c r="D40" s="9"/>
      <c r="E40" s="9"/>
      <c r="F40" s="9"/>
      <c r="G40" s="9"/>
      <c r="H40" s="9"/>
      <c r="I40" s="9"/>
      <c r="J40" s="9"/>
    </row>
    <row r="41" spans="1:10" x14ac:dyDescent="0.25">
      <c r="A41" s="1" t="s">
        <v>2</v>
      </c>
      <c r="B41" s="9">
        <v>223904</v>
      </c>
      <c r="C41" s="9">
        <v>36029</v>
      </c>
      <c r="D41" s="9">
        <v>4245</v>
      </c>
      <c r="E41" s="9">
        <v>54023</v>
      </c>
      <c r="F41" s="9">
        <v>2572</v>
      </c>
      <c r="G41" s="9">
        <v>14390</v>
      </c>
      <c r="H41" s="9">
        <v>20857</v>
      </c>
      <c r="I41" s="9">
        <v>89860</v>
      </c>
      <c r="J41" s="9">
        <v>1928</v>
      </c>
    </row>
    <row r="42" spans="1:10" x14ac:dyDescent="0.25">
      <c r="A42" s="1" t="s">
        <v>159</v>
      </c>
      <c r="B42" s="9">
        <v>211200</v>
      </c>
      <c r="C42" s="9">
        <v>32754</v>
      </c>
      <c r="D42" s="9">
        <v>3849</v>
      </c>
      <c r="E42" s="9">
        <v>52020</v>
      </c>
      <c r="F42" s="9">
        <v>2264</v>
      </c>
      <c r="G42" s="9">
        <v>13721</v>
      </c>
      <c r="H42" s="9">
        <v>19228</v>
      </c>
      <c r="I42" s="9">
        <v>85630</v>
      </c>
      <c r="J42" s="9">
        <v>1734</v>
      </c>
    </row>
    <row r="43" spans="1:10" x14ac:dyDescent="0.25">
      <c r="A43" s="1" t="s">
        <v>160</v>
      </c>
      <c r="B43" s="9">
        <v>9360</v>
      </c>
      <c r="C43" s="9">
        <v>2514</v>
      </c>
      <c r="D43" s="9">
        <v>298</v>
      </c>
      <c r="E43" s="9">
        <v>1381</v>
      </c>
      <c r="F43" s="9">
        <v>252</v>
      </c>
      <c r="G43" s="9">
        <v>487</v>
      </c>
      <c r="H43" s="9">
        <v>1236</v>
      </c>
      <c r="I43" s="9">
        <v>3048</v>
      </c>
      <c r="J43" s="9">
        <v>144</v>
      </c>
    </row>
    <row r="44" spans="1:10" x14ac:dyDescent="0.25">
      <c r="A44" s="1" t="s">
        <v>161</v>
      </c>
      <c r="B44" s="9">
        <v>2681</v>
      </c>
      <c r="C44" s="9">
        <v>621</v>
      </c>
      <c r="D44" s="9">
        <v>87</v>
      </c>
      <c r="E44" s="9">
        <v>470</v>
      </c>
      <c r="F44" s="9">
        <v>48</v>
      </c>
      <c r="G44" s="9">
        <v>130</v>
      </c>
      <c r="H44" s="9">
        <v>319</v>
      </c>
      <c r="I44" s="9">
        <v>965</v>
      </c>
      <c r="J44" s="9">
        <v>41</v>
      </c>
    </row>
    <row r="45" spans="1:10" x14ac:dyDescent="0.25">
      <c r="A45" s="1" t="s">
        <v>162</v>
      </c>
      <c r="B45" s="9">
        <v>663</v>
      </c>
      <c r="C45" s="9">
        <v>140</v>
      </c>
      <c r="D45" s="9">
        <v>11</v>
      </c>
      <c r="E45" s="9">
        <v>152</v>
      </c>
      <c r="F45" s="9">
        <v>8</v>
      </c>
      <c r="G45" s="9">
        <v>52</v>
      </c>
      <c r="H45" s="9">
        <v>74</v>
      </c>
      <c r="I45" s="9">
        <v>217</v>
      </c>
      <c r="J45" s="9">
        <v>9</v>
      </c>
    </row>
    <row r="46" spans="1:10" x14ac:dyDescent="0.25">
      <c r="A46" s="1" t="s">
        <v>29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x14ac:dyDescent="0.25">
      <c r="A47" s="1" t="s">
        <v>2</v>
      </c>
      <c r="B47" s="9">
        <v>113095</v>
      </c>
      <c r="C47" s="9">
        <v>18543</v>
      </c>
      <c r="D47" s="9">
        <v>2240</v>
      </c>
      <c r="E47" s="9">
        <v>27029</v>
      </c>
      <c r="F47" s="9">
        <v>1339</v>
      </c>
      <c r="G47" s="9">
        <v>7276</v>
      </c>
      <c r="H47" s="9">
        <v>10706</v>
      </c>
      <c r="I47" s="9">
        <v>44940</v>
      </c>
      <c r="J47" s="9">
        <v>1022</v>
      </c>
    </row>
    <row r="48" spans="1:10" x14ac:dyDescent="0.25">
      <c r="A48" s="1" t="s">
        <v>159</v>
      </c>
      <c r="B48" s="9">
        <v>107168</v>
      </c>
      <c r="C48" s="9">
        <v>16988</v>
      </c>
      <c r="D48" s="9">
        <v>2032</v>
      </c>
      <c r="E48" s="9">
        <v>26138</v>
      </c>
      <c r="F48" s="9">
        <v>1191</v>
      </c>
      <c r="G48" s="9">
        <v>6985</v>
      </c>
      <c r="H48" s="9">
        <v>9919</v>
      </c>
      <c r="I48" s="9">
        <v>42993</v>
      </c>
      <c r="J48" s="9">
        <v>922</v>
      </c>
    </row>
    <row r="49" spans="1:10" x14ac:dyDescent="0.25">
      <c r="A49" s="1" t="s">
        <v>160</v>
      </c>
      <c r="B49" s="9">
        <v>4309</v>
      </c>
      <c r="C49" s="9">
        <v>1177</v>
      </c>
      <c r="D49" s="9">
        <v>157</v>
      </c>
      <c r="E49" s="9">
        <v>588</v>
      </c>
      <c r="F49" s="9">
        <v>118</v>
      </c>
      <c r="G49" s="9">
        <v>215</v>
      </c>
      <c r="H49" s="9">
        <v>583</v>
      </c>
      <c r="I49" s="9">
        <v>1401</v>
      </c>
      <c r="J49" s="9">
        <v>70</v>
      </c>
    </row>
    <row r="50" spans="1:10" x14ac:dyDescent="0.25">
      <c r="A50" s="1" t="s">
        <v>161</v>
      </c>
      <c r="B50" s="9">
        <v>1293</v>
      </c>
      <c r="C50" s="9">
        <v>301</v>
      </c>
      <c r="D50" s="9">
        <v>43</v>
      </c>
      <c r="E50" s="9">
        <v>228</v>
      </c>
      <c r="F50" s="9">
        <v>26</v>
      </c>
      <c r="G50" s="9">
        <v>55</v>
      </c>
      <c r="H50" s="9">
        <v>169</v>
      </c>
      <c r="I50" s="9">
        <v>450</v>
      </c>
      <c r="J50" s="9">
        <v>21</v>
      </c>
    </row>
    <row r="51" spans="1:10" x14ac:dyDescent="0.25">
      <c r="A51" s="1" t="s">
        <v>162</v>
      </c>
      <c r="B51" s="9">
        <v>325</v>
      </c>
      <c r="C51" s="9">
        <v>77</v>
      </c>
      <c r="D51" s="9">
        <v>8</v>
      </c>
      <c r="E51" s="9">
        <v>75</v>
      </c>
      <c r="F51" s="9">
        <v>4</v>
      </c>
      <c r="G51" s="9">
        <v>21</v>
      </c>
      <c r="H51" s="9">
        <v>35</v>
      </c>
      <c r="I51" s="9">
        <v>96</v>
      </c>
      <c r="J51" s="9">
        <v>9</v>
      </c>
    </row>
    <row r="52" spans="1:10" x14ac:dyDescent="0.25">
      <c r="A52" s="1" t="s">
        <v>30</v>
      </c>
      <c r="B52" s="9"/>
      <c r="C52" s="9"/>
      <c r="D52" s="9"/>
      <c r="E52" s="9"/>
      <c r="F52" s="9"/>
      <c r="G52" s="9"/>
      <c r="H52" s="9"/>
      <c r="I52" s="9"/>
      <c r="J52" s="9"/>
    </row>
    <row r="53" spans="1:10" x14ac:dyDescent="0.25">
      <c r="A53" s="1" t="s">
        <v>2</v>
      </c>
      <c r="B53" s="9">
        <v>110809</v>
      </c>
      <c r="C53" s="9">
        <v>17486</v>
      </c>
      <c r="D53" s="9">
        <v>2005</v>
      </c>
      <c r="E53" s="9">
        <v>26994</v>
      </c>
      <c r="F53" s="9">
        <v>1233</v>
      </c>
      <c r="G53" s="9">
        <v>7114</v>
      </c>
      <c r="H53" s="9">
        <v>10151</v>
      </c>
      <c r="I53" s="9">
        <v>44920</v>
      </c>
      <c r="J53" s="9">
        <v>906</v>
      </c>
    </row>
    <row r="54" spans="1:10" x14ac:dyDescent="0.25">
      <c r="A54" s="1" t="s">
        <v>159</v>
      </c>
      <c r="B54" s="9">
        <v>104032</v>
      </c>
      <c r="C54" s="9">
        <v>15766</v>
      </c>
      <c r="D54" s="9">
        <v>1817</v>
      </c>
      <c r="E54" s="9">
        <v>25882</v>
      </c>
      <c r="F54" s="9">
        <v>1073</v>
      </c>
      <c r="G54" s="9">
        <v>6736</v>
      </c>
      <c r="H54" s="9">
        <v>9309</v>
      </c>
      <c r="I54" s="9">
        <v>42637</v>
      </c>
      <c r="J54" s="9">
        <v>812</v>
      </c>
    </row>
    <row r="55" spans="1:10" x14ac:dyDescent="0.25">
      <c r="A55" s="1" t="s">
        <v>160</v>
      </c>
      <c r="B55" s="9">
        <v>5051</v>
      </c>
      <c r="C55" s="9">
        <v>1337</v>
      </c>
      <c r="D55" s="9">
        <v>141</v>
      </c>
      <c r="E55" s="9">
        <v>793</v>
      </c>
      <c r="F55" s="9">
        <v>134</v>
      </c>
      <c r="G55" s="9">
        <v>272</v>
      </c>
      <c r="H55" s="9">
        <v>653</v>
      </c>
      <c r="I55" s="9">
        <v>1647</v>
      </c>
      <c r="J55" s="9">
        <v>74</v>
      </c>
    </row>
    <row r="56" spans="1:10" x14ac:dyDescent="0.25">
      <c r="A56" s="1" t="s">
        <v>161</v>
      </c>
      <c r="B56" s="9">
        <v>1388</v>
      </c>
      <c r="C56" s="9">
        <v>320</v>
      </c>
      <c r="D56" s="9">
        <v>44</v>
      </c>
      <c r="E56" s="9">
        <v>242</v>
      </c>
      <c r="F56" s="9">
        <v>22</v>
      </c>
      <c r="G56" s="9">
        <v>75</v>
      </c>
      <c r="H56" s="9">
        <v>150</v>
      </c>
      <c r="I56" s="9">
        <v>515</v>
      </c>
      <c r="J56" s="9">
        <v>20</v>
      </c>
    </row>
    <row r="57" spans="1:10" x14ac:dyDescent="0.25">
      <c r="A57" s="4" t="s">
        <v>162</v>
      </c>
      <c r="B57" s="10">
        <v>338</v>
      </c>
      <c r="C57" s="10">
        <v>63</v>
      </c>
      <c r="D57" s="10">
        <v>3</v>
      </c>
      <c r="E57" s="10">
        <v>77</v>
      </c>
      <c r="F57" s="10">
        <v>4</v>
      </c>
      <c r="G57" s="10">
        <v>31</v>
      </c>
      <c r="H57" s="10">
        <v>39</v>
      </c>
      <c r="I57" s="10">
        <v>121</v>
      </c>
      <c r="J57" s="15">
        <v>0</v>
      </c>
    </row>
    <row r="58" spans="1:10" x14ac:dyDescent="0.25">
      <c r="A58" s="1" t="s">
        <v>31</v>
      </c>
      <c r="E58" s="9"/>
      <c r="F58" s="9"/>
      <c r="G58" s="9"/>
      <c r="H58" s="9"/>
      <c r="I58" s="9"/>
      <c r="J58" s="9"/>
    </row>
    <row r="59" spans="1:10" x14ac:dyDescent="0.25">
      <c r="A59" s="70" t="s">
        <v>341</v>
      </c>
      <c r="B59" s="70"/>
      <c r="C59" s="70"/>
      <c r="D59" s="70"/>
      <c r="E59" s="9"/>
      <c r="F59" s="9"/>
      <c r="G59" s="9"/>
      <c r="H59" s="9"/>
      <c r="I59" s="9"/>
      <c r="J59" s="9"/>
    </row>
    <row r="60" spans="1:10" x14ac:dyDescent="0.25">
      <c r="A60" s="71" t="s">
        <v>157</v>
      </c>
      <c r="B60" s="71"/>
      <c r="C60" s="71"/>
      <c r="D60" s="71"/>
      <c r="E60" s="71"/>
      <c r="F60" s="71"/>
      <c r="G60" s="71"/>
      <c r="H60" s="71"/>
      <c r="I60" s="71"/>
      <c r="J60" s="71"/>
    </row>
    <row r="61" spans="1:10" x14ac:dyDescent="0.25">
      <c r="A61" s="11"/>
      <c r="B61" s="69" t="s">
        <v>1</v>
      </c>
      <c r="C61" s="69"/>
      <c r="D61" s="69"/>
      <c r="E61" s="69"/>
      <c r="F61" s="69"/>
      <c r="G61" s="69"/>
      <c r="H61" s="69"/>
      <c r="I61" s="69"/>
      <c r="J61" s="69"/>
    </row>
    <row r="62" spans="1:10" x14ac:dyDescent="0.25">
      <c r="A62" s="2"/>
      <c r="B62" s="34" t="s">
        <v>2</v>
      </c>
      <c r="C62" s="35" t="s">
        <v>3</v>
      </c>
      <c r="D62" s="35" t="s">
        <v>4</v>
      </c>
      <c r="E62" s="35" t="s">
        <v>5</v>
      </c>
      <c r="F62" s="35" t="s">
        <v>6</v>
      </c>
      <c r="G62" s="35" t="s">
        <v>7</v>
      </c>
      <c r="H62" s="35" t="s">
        <v>8</v>
      </c>
      <c r="I62" s="35" t="s">
        <v>9</v>
      </c>
      <c r="J62" s="44" t="s">
        <v>10</v>
      </c>
    </row>
    <row r="63" spans="1:10" x14ac:dyDescent="0.25">
      <c r="A63" s="1" t="s">
        <v>165</v>
      </c>
      <c r="B63" s="9"/>
      <c r="C63" s="9"/>
      <c r="D63" s="9"/>
      <c r="E63" s="9"/>
      <c r="F63" s="9"/>
      <c r="G63" s="9"/>
      <c r="H63" s="9"/>
      <c r="I63" s="9"/>
      <c r="J63" s="9"/>
    </row>
    <row r="64" spans="1:10" x14ac:dyDescent="0.25">
      <c r="A64" s="1" t="s">
        <v>2</v>
      </c>
      <c r="B64" s="9">
        <v>223904</v>
      </c>
      <c r="C64" s="9">
        <v>36029</v>
      </c>
      <c r="D64" s="9">
        <v>4245</v>
      </c>
      <c r="E64" s="9">
        <v>54023</v>
      </c>
      <c r="F64" s="9">
        <v>2572</v>
      </c>
      <c r="G64" s="9">
        <v>14390</v>
      </c>
      <c r="H64" s="9">
        <v>20857</v>
      </c>
      <c r="I64" s="9">
        <v>89860</v>
      </c>
      <c r="J64" s="9">
        <v>1928</v>
      </c>
    </row>
    <row r="65" spans="1:10" x14ac:dyDescent="0.25">
      <c r="A65" s="1" t="s">
        <v>159</v>
      </c>
      <c r="B65" s="9">
        <v>216057</v>
      </c>
      <c r="C65" s="9">
        <v>34101</v>
      </c>
      <c r="D65" s="9">
        <v>3984</v>
      </c>
      <c r="E65" s="9">
        <v>52764</v>
      </c>
      <c r="F65" s="9">
        <v>2235</v>
      </c>
      <c r="G65" s="9">
        <v>13960</v>
      </c>
      <c r="H65" s="9">
        <v>19990</v>
      </c>
      <c r="I65" s="9">
        <v>87277</v>
      </c>
      <c r="J65" s="9">
        <v>1746</v>
      </c>
    </row>
    <row r="66" spans="1:10" x14ac:dyDescent="0.25">
      <c r="A66" s="1" t="s">
        <v>160</v>
      </c>
      <c r="B66" s="9">
        <v>6162</v>
      </c>
      <c r="C66" s="9">
        <v>1538</v>
      </c>
      <c r="D66" s="9">
        <v>216</v>
      </c>
      <c r="E66" s="9">
        <v>923</v>
      </c>
      <c r="F66" s="9">
        <v>298</v>
      </c>
      <c r="G66" s="9">
        <v>328</v>
      </c>
      <c r="H66" s="9">
        <v>689</v>
      </c>
      <c r="I66" s="9">
        <v>2009</v>
      </c>
      <c r="J66" s="9">
        <v>161</v>
      </c>
    </row>
    <row r="67" spans="1:10" x14ac:dyDescent="0.25">
      <c r="A67" s="1" t="s">
        <v>161</v>
      </c>
      <c r="B67" s="9">
        <v>1413</v>
      </c>
      <c r="C67" s="9">
        <v>331</v>
      </c>
      <c r="D67" s="9">
        <v>39</v>
      </c>
      <c r="E67" s="9">
        <v>271</v>
      </c>
      <c r="F67" s="9">
        <v>33</v>
      </c>
      <c r="G67" s="9">
        <v>82</v>
      </c>
      <c r="H67" s="9">
        <v>151</v>
      </c>
      <c r="I67" s="9">
        <v>486</v>
      </c>
      <c r="J67" s="9">
        <v>20</v>
      </c>
    </row>
    <row r="68" spans="1:10" x14ac:dyDescent="0.25">
      <c r="A68" s="1" t="s">
        <v>162</v>
      </c>
      <c r="B68" s="9">
        <v>272</v>
      </c>
      <c r="C68" s="9">
        <v>59</v>
      </c>
      <c r="D68" s="9">
        <v>6</v>
      </c>
      <c r="E68" s="9">
        <v>65</v>
      </c>
      <c r="F68" s="9">
        <v>6</v>
      </c>
      <c r="G68" s="9">
        <v>20</v>
      </c>
      <c r="H68" s="9">
        <v>27</v>
      </c>
      <c r="I68" s="9">
        <v>88</v>
      </c>
      <c r="J68" s="9">
        <v>1</v>
      </c>
    </row>
    <row r="69" spans="1:10" x14ac:dyDescent="0.25">
      <c r="A69" s="1" t="s">
        <v>29</v>
      </c>
      <c r="B69" s="9"/>
      <c r="C69" s="9"/>
      <c r="D69" s="9"/>
      <c r="E69" s="9"/>
      <c r="F69" s="9"/>
      <c r="G69" s="9"/>
      <c r="H69" s="9"/>
      <c r="I69" s="9"/>
      <c r="J69" s="9"/>
    </row>
    <row r="70" spans="1:10" x14ac:dyDescent="0.25">
      <c r="A70" s="1" t="s">
        <v>2</v>
      </c>
      <c r="B70" s="9">
        <v>113095</v>
      </c>
      <c r="C70" s="9">
        <v>18543</v>
      </c>
      <c r="D70" s="9">
        <v>2240</v>
      </c>
      <c r="E70" s="9">
        <v>27029</v>
      </c>
      <c r="F70" s="9">
        <v>1339</v>
      </c>
      <c r="G70" s="9">
        <v>7276</v>
      </c>
      <c r="H70" s="9">
        <v>10706</v>
      </c>
      <c r="I70" s="9">
        <v>44940</v>
      </c>
      <c r="J70" s="9">
        <v>1022</v>
      </c>
    </row>
    <row r="71" spans="1:10" x14ac:dyDescent="0.25">
      <c r="A71" s="1" t="s">
        <v>159</v>
      </c>
      <c r="B71" s="9">
        <v>109467</v>
      </c>
      <c r="C71" s="9">
        <v>17665</v>
      </c>
      <c r="D71" s="9">
        <v>2085</v>
      </c>
      <c r="E71" s="9">
        <v>26477</v>
      </c>
      <c r="F71" s="9">
        <v>1172</v>
      </c>
      <c r="G71" s="9">
        <v>7083</v>
      </c>
      <c r="H71" s="9">
        <v>10300</v>
      </c>
      <c r="I71" s="9">
        <v>43759</v>
      </c>
      <c r="J71" s="9">
        <v>926</v>
      </c>
    </row>
    <row r="72" spans="1:10" x14ac:dyDescent="0.25">
      <c r="A72" s="1" t="s">
        <v>160</v>
      </c>
      <c r="B72" s="9">
        <v>2818</v>
      </c>
      <c r="C72" s="9">
        <v>695</v>
      </c>
      <c r="D72" s="9">
        <v>126</v>
      </c>
      <c r="E72" s="9">
        <v>391</v>
      </c>
      <c r="F72" s="9">
        <v>146</v>
      </c>
      <c r="G72" s="9">
        <v>147</v>
      </c>
      <c r="H72" s="9">
        <v>312</v>
      </c>
      <c r="I72" s="9">
        <v>913</v>
      </c>
      <c r="J72" s="9">
        <v>88</v>
      </c>
    </row>
    <row r="73" spans="1:10" x14ac:dyDescent="0.25">
      <c r="A73" s="1" t="s">
        <v>161</v>
      </c>
      <c r="B73" s="9">
        <v>670</v>
      </c>
      <c r="C73" s="9">
        <v>155</v>
      </c>
      <c r="D73" s="9">
        <v>24</v>
      </c>
      <c r="E73" s="9">
        <v>129</v>
      </c>
      <c r="F73" s="9">
        <v>16</v>
      </c>
      <c r="G73" s="9">
        <v>41</v>
      </c>
      <c r="H73" s="9">
        <v>78</v>
      </c>
      <c r="I73" s="9">
        <v>220</v>
      </c>
      <c r="J73" s="9">
        <v>7</v>
      </c>
    </row>
    <row r="74" spans="1:10" x14ac:dyDescent="0.25">
      <c r="A74" s="1" t="s">
        <v>162</v>
      </c>
      <c r="B74" s="9">
        <v>140</v>
      </c>
      <c r="C74" s="9">
        <v>28</v>
      </c>
      <c r="D74" s="9">
        <v>5</v>
      </c>
      <c r="E74" s="9">
        <v>32</v>
      </c>
      <c r="F74" s="9">
        <v>5</v>
      </c>
      <c r="G74" s="9">
        <v>5</v>
      </c>
      <c r="H74" s="9">
        <v>16</v>
      </c>
      <c r="I74" s="9">
        <v>48</v>
      </c>
      <c r="J74" s="9">
        <v>1</v>
      </c>
    </row>
    <row r="75" spans="1:10" x14ac:dyDescent="0.25">
      <c r="A75" s="1" t="s">
        <v>30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x14ac:dyDescent="0.25">
      <c r="A76" s="1" t="s">
        <v>2</v>
      </c>
      <c r="B76" s="9">
        <v>110809</v>
      </c>
      <c r="C76" s="9">
        <v>17486</v>
      </c>
      <c r="D76" s="9">
        <v>2005</v>
      </c>
      <c r="E76" s="9">
        <v>26994</v>
      </c>
      <c r="F76" s="9">
        <v>1233</v>
      </c>
      <c r="G76" s="9">
        <v>7114</v>
      </c>
      <c r="H76" s="9">
        <v>10151</v>
      </c>
      <c r="I76" s="9">
        <v>44920</v>
      </c>
      <c r="J76" s="9">
        <v>906</v>
      </c>
    </row>
    <row r="77" spans="1:10" x14ac:dyDescent="0.25">
      <c r="A77" s="1" t="s">
        <v>159</v>
      </c>
      <c r="B77" s="9">
        <v>106590</v>
      </c>
      <c r="C77" s="9">
        <v>16436</v>
      </c>
      <c r="D77" s="9">
        <v>1899</v>
      </c>
      <c r="E77" s="9">
        <v>26287</v>
      </c>
      <c r="F77" s="9">
        <v>1063</v>
      </c>
      <c r="G77" s="9">
        <v>6877</v>
      </c>
      <c r="H77" s="9">
        <v>9690</v>
      </c>
      <c r="I77" s="9">
        <v>43518</v>
      </c>
      <c r="J77" s="9">
        <v>820</v>
      </c>
    </row>
    <row r="78" spans="1:10" x14ac:dyDescent="0.25">
      <c r="A78" s="1" t="s">
        <v>160</v>
      </c>
      <c r="B78" s="9">
        <v>3344</v>
      </c>
      <c r="C78" s="9">
        <v>843</v>
      </c>
      <c r="D78" s="9">
        <v>90</v>
      </c>
      <c r="E78" s="9">
        <v>532</v>
      </c>
      <c r="F78" s="9">
        <v>152</v>
      </c>
      <c r="G78" s="9">
        <v>181</v>
      </c>
      <c r="H78" s="9">
        <v>377</v>
      </c>
      <c r="I78" s="9">
        <v>1096</v>
      </c>
      <c r="J78" s="9">
        <v>73</v>
      </c>
    </row>
    <row r="79" spans="1:10" x14ac:dyDescent="0.25">
      <c r="A79" s="1" t="s">
        <v>161</v>
      </c>
      <c r="B79" s="9">
        <v>743</v>
      </c>
      <c r="C79" s="9">
        <v>176</v>
      </c>
      <c r="D79" s="9">
        <v>15</v>
      </c>
      <c r="E79" s="9">
        <v>142</v>
      </c>
      <c r="F79" s="9">
        <v>17</v>
      </c>
      <c r="G79" s="9">
        <v>41</v>
      </c>
      <c r="H79" s="9">
        <v>73</v>
      </c>
      <c r="I79" s="9">
        <v>266</v>
      </c>
      <c r="J79" s="9">
        <v>13</v>
      </c>
    </row>
    <row r="80" spans="1:10" x14ac:dyDescent="0.25">
      <c r="A80" s="1" t="s">
        <v>162</v>
      </c>
      <c r="B80" s="9">
        <v>132</v>
      </c>
      <c r="C80" s="9">
        <v>31</v>
      </c>
      <c r="D80" s="9">
        <v>1</v>
      </c>
      <c r="E80" s="9">
        <v>33</v>
      </c>
      <c r="F80" s="9">
        <v>1</v>
      </c>
      <c r="G80" s="9">
        <v>15</v>
      </c>
      <c r="H80" s="9">
        <v>11</v>
      </c>
      <c r="I80" s="9">
        <v>40</v>
      </c>
      <c r="J80" s="14">
        <v>0</v>
      </c>
    </row>
    <row r="81" spans="1:10" x14ac:dyDescent="0.25">
      <c r="A81" s="1" t="s">
        <v>166</v>
      </c>
      <c r="B81" s="9"/>
      <c r="C81" s="9"/>
      <c r="D81" s="9"/>
      <c r="E81" s="9"/>
      <c r="F81" s="9"/>
      <c r="G81" s="9"/>
      <c r="H81" s="9"/>
      <c r="I81" s="9"/>
      <c r="J81" s="9"/>
    </row>
    <row r="82" spans="1:10" x14ac:dyDescent="0.25">
      <c r="A82" s="1" t="s">
        <v>2</v>
      </c>
      <c r="B82" s="9">
        <v>223904</v>
      </c>
      <c r="C82" s="9">
        <v>36029</v>
      </c>
      <c r="D82" s="9">
        <v>4245</v>
      </c>
      <c r="E82" s="9">
        <v>54023</v>
      </c>
      <c r="F82" s="9">
        <v>2572</v>
      </c>
      <c r="G82" s="9">
        <v>14390</v>
      </c>
      <c r="H82" s="9">
        <v>20857</v>
      </c>
      <c r="I82" s="9">
        <v>89860</v>
      </c>
      <c r="J82" s="9">
        <v>1928</v>
      </c>
    </row>
    <row r="83" spans="1:10" x14ac:dyDescent="0.25">
      <c r="A83" s="1" t="s">
        <v>159</v>
      </c>
      <c r="B83" s="9">
        <v>219662</v>
      </c>
      <c r="C83" s="9">
        <v>35092</v>
      </c>
      <c r="D83" s="9">
        <v>4165</v>
      </c>
      <c r="E83" s="9">
        <v>53217</v>
      </c>
      <c r="F83" s="9">
        <v>2497</v>
      </c>
      <c r="G83" s="9">
        <v>14123</v>
      </c>
      <c r="H83" s="9">
        <v>20411</v>
      </c>
      <c r="I83" s="9">
        <v>88270</v>
      </c>
      <c r="J83" s="9">
        <v>1887</v>
      </c>
    </row>
    <row r="84" spans="1:10" x14ac:dyDescent="0.25">
      <c r="A84" s="1" t="s">
        <v>160</v>
      </c>
      <c r="B84" s="9">
        <v>2662</v>
      </c>
      <c r="C84" s="9">
        <v>612</v>
      </c>
      <c r="D84" s="9">
        <v>56</v>
      </c>
      <c r="E84" s="9">
        <v>475</v>
      </c>
      <c r="F84" s="9">
        <v>41</v>
      </c>
      <c r="G84" s="9">
        <v>162</v>
      </c>
      <c r="H84" s="9">
        <v>287</v>
      </c>
      <c r="I84" s="9">
        <v>997</v>
      </c>
      <c r="J84" s="9">
        <v>32</v>
      </c>
    </row>
    <row r="85" spans="1:10" x14ac:dyDescent="0.25">
      <c r="A85" s="1" t="s">
        <v>161</v>
      </c>
      <c r="B85" s="9">
        <v>1052</v>
      </c>
      <c r="C85" s="9">
        <v>221</v>
      </c>
      <c r="D85" s="9">
        <v>15</v>
      </c>
      <c r="E85" s="9">
        <v>209</v>
      </c>
      <c r="F85" s="9">
        <v>26</v>
      </c>
      <c r="G85" s="9">
        <v>67</v>
      </c>
      <c r="H85" s="9">
        <v>101</v>
      </c>
      <c r="I85" s="9">
        <v>406</v>
      </c>
      <c r="J85" s="9">
        <v>7</v>
      </c>
    </row>
    <row r="86" spans="1:10" x14ac:dyDescent="0.25">
      <c r="A86" s="1" t="s">
        <v>162</v>
      </c>
      <c r="B86" s="9">
        <v>528</v>
      </c>
      <c r="C86" s="9">
        <v>104</v>
      </c>
      <c r="D86" s="9">
        <v>9</v>
      </c>
      <c r="E86" s="9">
        <v>122</v>
      </c>
      <c r="F86" s="9">
        <v>8</v>
      </c>
      <c r="G86" s="9">
        <v>38</v>
      </c>
      <c r="H86" s="9">
        <v>58</v>
      </c>
      <c r="I86" s="9">
        <v>187</v>
      </c>
      <c r="J86" s="9">
        <v>2</v>
      </c>
    </row>
    <row r="87" spans="1:10" x14ac:dyDescent="0.25">
      <c r="A87" s="1" t="s">
        <v>29</v>
      </c>
      <c r="B87" s="9"/>
      <c r="C87" s="9"/>
      <c r="D87" s="9"/>
      <c r="E87" s="9"/>
      <c r="F87" s="9"/>
      <c r="G87" s="9"/>
      <c r="H87" s="9"/>
      <c r="I87" s="9"/>
      <c r="J87" s="9"/>
    </row>
    <row r="88" spans="1:10" x14ac:dyDescent="0.25">
      <c r="A88" s="1" t="s">
        <v>2</v>
      </c>
      <c r="B88" s="9">
        <v>113095</v>
      </c>
      <c r="C88" s="9">
        <v>18543</v>
      </c>
      <c r="D88" s="9">
        <v>2240</v>
      </c>
      <c r="E88" s="9">
        <v>27029</v>
      </c>
      <c r="F88" s="9">
        <v>1339</v>
      </c>
      <c r="G88" s="9">
        <v>7276</v>
      </c>
      <c r="H88" s="9">
        <v>10706</v>
      </c>
      <c r="I88" s="9">
        <v>44940</v>
      </c>
      <c r="J88" s="9">
        <v>1022</v>
      </c>
    </row>
    <row r="89" spans="1:10" x14ac:dyDescent="0.25">
      <c r="A89" s="1" t="s">
        <v>159</v>
      </c>
      <c r="B89" s="9">
        <v>111043</v>
      </c>
      <c r="C89" s="9">
        <v>18090</v>
      </c>
      <c r="D89" s="9">
        <v>2191</v>
      </c>
      <c r="E89" s="9">
        <v>26653</v>
      </c>
      <c r="F89" s="9">
        <v>1300</v>
      </c>
      <c r="G89" s="9">
        <v>7150</v>
      </c>
      <c r="H89" s="9">
        <v>10479</v>
      </c>
      <c r="I89" s="9">
        <v>44184</v>
      </c>
      <c r="J89" s="9">
        <v>996</v>
      </c>
    </row>
    <row r="90" spans="1:10" x14ac:dyDescent="0.25">
      <c r="A90" s="1" t="s">
        <v>160</v>
      </c>
      <c r="B90" s="9">
        <v>1266</v>
      </c>
      <c r="C90" s="9">
        <v>285</v>
      </c>
      <c r="D90" s="9">
        <v>33</v>
      </c>
      <c r="E90" s="9">
        <v>212</v>
      </c>
      <c r="F90" s="9">
        <v>21</v>
      </c>
      <c r="G90" s="9">
        <v>75</v>
      </c>
      <c r="H90" s="9">
        <v>150</v>
      </c>
      <c r="I90" s="9">
        <v>471</v>
      </c>
      <c r="J90" s="9">
        <v>19</v>
      </c>
    </row>
    <row r="91" spans="1:10" x14ac:dyDescent="0.25">
      <c r="A91" s="1" t="s">
        <v>161</v>
      </c>
      <c r="B91" s="9">
        <v>515</v>
      </c>
      <c r="C91" s="9">
        <v>110</v>
      </c>
      <c r="D91" s="9">
        <v>10</v>
      </c>
      <c r="E91" s="9">
        <v>100</v>
      </c>
      <c r="F91" s="9">
        <v>14</v>
      </c>
      <c r="G91" s="9">
        <v>36</v>
      </c>
      <c r="H91" s="9">
        <v>46</v>
      </c>
      <c r="I91" s="9">
        <v>194</v>
      </c>
      <c r="J91" s="9">
        <v>5</v>
      </c>
    </row>
    <row r="92" spans="1:10" x14ac:dyDescent="0.25">
      <c r="A92" s="1" t="s">
        <v>162</v>
      </c>
      <c r="B92" s="9">
        <v>271</v>
      </c>
      <c r="C92" s="9">
        <v>58</v>
      </c>
      <c r="D92" s="9">
        <v>6</v>
      </c>
      <c r="E92" s="9">
        <v>64</v>
      </c>
      <c r="F92" s="9">
        <v>4</v>
      </c>
      <c r="G92" s="9">
        <v>15</v>
      </c>
      <c r="H92" s="9">
        <v>31</v>
      </c>
      <c r="I92" s="9">
        <v>91</v>
      </c>
      <c r="J92" s="9">
        <v>2</v>
      </c>
    </row>
    <row r="93" spans="1:10" x14ac:dyDescent="0.25">
      <c r="A93" s="1" t="s">
        <v>30</v>
      </c>
      <c r="B93" s="9"/>
      <c r="C93" s="9"/>
      <c r="D93" s="9"/>
      <c r="E93" s="9"/>
      <c r="F93" s="9"/>
      <c r="G93" s="9"/>
      <c r="H93" s="9"/>
      <c r="I93" s="9"/>
      <c r="J93" s="9"/>
    </row>
    <row r="94" spans="1:10" x14ac:dyDescent="0.25">
      <c r="A94" s="1" t="s">
        <v>2</v>
      </c>
      <c r="B94" s="9">
        <v>110809</v>
      </c>
      <c r="C94" s="9">
        <v>17486</v>
      </c>
      <c r="D94" s="9">
        <v>2005</v>
      </c>
      <c r="E94" s="9">
        <v>26994</v>
      </c>
      <c r="F94" s="9">
        <v>1233</v>
      </c>
      <c r="G94" s="9">
        <v>7114</v>
      </c>
      <c r="H94" s="9">
        <v>10151</v>
      </c>
      <c r="I94" s="9">
        <v>44920</v>
      </c>
      <c r="J94" s="9">
        <v>906</v>
      </c>
    </row>
    <row r="95" spans="1:10" x14ac:dyDescent="0.25">
      <c r="A95" s="1" t="s">
        <v>159</v>
      </c>
      <c r="B95" s="9">
        <v>108619</v>
      </c>
      <c r="C95" s="9">
        <v>17002</v>
      </c>
      <c r="D95" s="9">
        <v>1974</v>
      </c>
      <c r="E95" s="9">
        <v>26564</v>
      </c>
      <c r="F95" s="9">
        <v>1197</v>
      </c>
      <c r="G95" s="9">
        <v>6973</v>
      </c>
      <c r="H95" s="9">
        <v>9932</v>
      </c>
      <c r="I95" s="9">
        <v>44086</v>
      </c>
      <c r="J95" s="9">
        <v>891</v>
      </c>
    </row>
    <row r="96" spans="1:10" x14ac:dyDescent="0.25">
      <c r="A96" s="1" t="s">
        <v>160</v>
      </c>
      <c r="B96" s="9">
        <v>1396</v>
      </c>
      <c r="C96" s="9">
        <v>327</v>
      </c>
      <c r="D96" s="9">
        <v>23</v>
      </c>
      <c r="E96" s="9">
        <v>263</v>
      </c>
      <c r="F96" s="9">
        <v>20</v>
      </c>
      <c r="G96" s="9">
        <v>87</v>
      </c>
      <c r="H96" s="9">
        <v>137</v>
      </c>
      <c r="I96" s="9">
        <v>526</v>
      </c>
      <c r="J96" s="9">
        <v>13</v>
      </c>
    </row>
    <row r="97" spans="1:10" x14ac:dyDescent="0.25">
      <c r="A97" s="1" t="s">
        <v>161</v>
      </c>
      <c r="B97" s="9">
        <v>537</v>
      </c>
      <c r="C97" s="9">
        <v>111</v>
      </c>
      <c r="D97" s="9">
        <v>5</v>
      </c>
      <c r="E97" s="9">
        <v>109</v>
      </c>
      <c r="F97" s="9">
        <v>12</v>
      </c>
      <c r="G97" s="9">
        <v>31</v>
      </c>
      <c r="H97" s="9">
        <v>55</v>
      </c>
      <c r="I97" s="9">
        <v>212</v>
      </c>
      <c r="J97" s="9">
        <v>2</v>
      </c>
    </row>
    <row r="98" spans="1:10" x14ac:dyDescent="0.25">
      <c r="A98" s="1" t="s">
        <v>162</v>
      </c>
      <c r="B98" s="9">
        <v>257</v>
      </c>
      <c r="C98" s="9">
        <v>46</v>
      </c>
      <c r="D98" s="9">
        <v>3</v>
      </c>
      <c r="E98" s="9">
        <v>58</v>
      </c>
      <c r="F98" s="9">
        <v>4</v>
      </c>
      <c r="G98" s="9">
        <v>23</v>
      </c>
      <c r="H98" s="9">
        <v>27</v>
      </c>
      <c r="I98" s="9">
        <v>96</v>
      </c>
      <c r="J98" s="14">
        <v>0</v>
      </c>
    </row>
    <row r="99" spans="1:10" x14ac:dyDescent="0.25">
      <c r="A99" s="1" t="s">
        <v>167</v>
      </c>
      <c r="B99" s="9"/>
      <c r="C99" s="9"/>
      <c r="D99" s="9"/>
      <c r="E99" s="9"/>
      <c r="F99" s="9"/>
      <c r="G99" s="9"/>
      <c r="H99" s="9"/>
      <c r="I99" s="9"/>
      <c r="J99" s="9"/>
    </row>
    <row r="100" spans="1:10" x14ac:dyDescent="0.25">
      <c r="A100" s="1" t="s">
        <v>2</v>
      </c>
      <c r="B100" s="9">
        <v>223904</v>
      </c>
      <c r="C100" s="9">
        <v>36029</v>
      </c>
      <c r="D100" s="9">
        <v>4245</v>
      </c>
      <c r="E100" s="9">
        <v>54023</v>
      </c>
      <c r="F100" s="9">
        <v>2572</v>
      </c>
      <c r="G100" s="9">
        <v>14390</v>
      </c>
      <c r="H100" s="9">
        <v>20857</v>
      </c>
      <c r="I100" s="9">
        <v>89860</v>
      </c>
      <c r="J100" s="9">
        <v>1928</v>
      </c>
    </row>
    <row r="101" spans="1:10" x14ac:dyDescent="0.25">
      <c r="A101" s="1" t="s">
        <v>159</v>
      </c>
      <c r="B101" s="9">
        <v>219764</v>
      </c>
      <c r="C101" s="9">
        <v>35159</v>
      </c>
      <c r="D101" s="9">
        <v>4186</v>
      </c>
      <c r="E101" s="9">
        <v>53300</v>
      </c>
      <c r="F101" s="9">
        <v>2510</v>
      </c>
      <c r="G101" s="9">
        <v>14147</v>
      </c>
      <c r="H101" s="9">
        <v>20394</v>
      </c>
      <c r="I101" s="9">
        <v>88201</v>
      </c>
      <c r="J101" s="9">
        <v>1867</v>
      </c>
    </row>
    <row r="102" spans="1:10" x14ac:dyDescent="0.25">
      <c r="A102" s="1" t="s">
        <v>160</v>
      </c>
      <c r="B102" s="9">
        <v>2629</v>
      </c>
      <c r="C102" s="9">
        <v>623</v>
      </c>
      <c r="D102" s="9">
        <v>44</v>
      </c>
      <c r="E102" s="9">
        <v>447</v>
      </c>
      <c r="F102" s="9">
        <v>37</v>
      </c>
      <c r="G102" s="9">
        <v>161</v>
      </c>
      <c r="H102" s="9">
        <v>314</v>
      </c>
      <c r="I102" s="9">
        <v>951</v>
      </c>
      <c r="J102" s="9">
        <v>52</v>
      </c>
    </row>
    <row r="103" spans="1:10" x14ac:dyDescent="0.25">
      <c r="A103" s="1" t="s">
        <v>161</v>
      </c>
      <c r="B103" s="9">
        <v>919</v>
      </c>
      <c r="C103" s="9">
        <v>185</v>
      </c>
      <c r="D103" s="9">
        <v>9</v>
      </c>
      <c r="E103" s="9">
        <v>187</v>
      </c>
      <c r="F103" s="9">
        <v>20</v>
      </c>
      <c r="G103" s="9">
        <v>54</v>
      </c>
      <c r="H103" s="9">
        <v>105</v>
      </c>
      <c r="I103" s="9">
        <v>351</v>
      </c>
      <c r="J103" s="9">
        <v>8</v>
      </c>
    </row>
    <row r="104" spans="1:10" x14ac:dyDescent="0.25">
      <c r="A104" s="1" t="s">
        <v>162</v>
      </c>
      <c r="B104" s="9">
        <v>592</v>
      </c>
      <c r="C104" s="9">
        <v>62</v>
      </c>
      <c r="D104" s="9">
        <v>6</v>
      </c>
      <c r="E104" s="9">
        <v>89</v>
      </c>
      <c r="F104" s="9">
        <v>5</v>
      </c>
      <c r="G104" s="9">
        <v>28</v>
      </c>
      <c r="H104" s="9">
        <v>44</v>
      </c>
      <c r="I104" s="9">
        <v>357</v>
      </c>
      <c r="J104" s="9">
        <v>1</v>
      </c>
    </row>
    <row r="105" spans="1:10" x14ac:dyDescent="0.25">
      <c r="B105" s="9"/>
      <c r="C105" s="9"/>
      <c r="D105" s="9"/>
      <c r="E105" s="9"/>
      <c r="F105" s="9"/>
      <c r="G105" s="9"/>
      <c r="H105" s="9"/>
      <c r="I105" s="9"/>
      <c r="J105" s="9"/>
    </row>
    <row r="106" spans="1:10" x14ac:dyDescent="0.25">
      <c r="A106" s="1" t="s">
        <v>29</v>
      </c>
      <c r="B106" s="9"/>
      <c r="C106" s="9"/>
      <c r="D106" s="9"/>
      <c r="E106" s="9"/>
      <c r="F106" s="9"/>
      <c r="G106" s="9"/>
      <c r="H106" s="9"/>
      <c r="I106" s="9"/>
      <c r="J106" s="9"/>
    </row>
    <row r="107" spans="1:10" x14ac:dyDescent="0.25">
      <c r="A107" s="1" t="s">
        <v>2</v>
      </c>
      <c r="B107" s="9">
        <v>113095</v>
      </c>
      <c r="C107" s="9">
        <v>18543</v>
      </c>
      <c r="D107" s="9">
        <v>2240</v>
      </c>
      <c r="E107" s="9">
        <v>27029</v>
      </c>
      <c r="F107" s="9">
        <v>1339</v>
      </c>
      <c r="G107" s="9">
        <v>7276</v>
      </c>
      <c r="H107" s="9">
        <v>10706</v>
      </c>
      <c r="I107" s="9">
        <v>44940</v>
      </c>
      <c r="J107" s="9">
        <v>1022</v>
      </c>
    </row>
    <row r="108" spans="1:10" x14ac:dyDescent="0.25">
      <c r="A108" s="1" t="s">
        <v>159</v>
      </c>
      <c r="B108" s="9">
        <v>111100</v>
      </c>
      <c r="C108" s="9">
        <v>18129</v>
      </c>
      <c r="D108" s="9">
        <v>2198</v>
      </c>
      <c r="E108" s="9">
        <v>26694</v>
      </c>
      <c r="F108" s="9">
        <v>1308</v>
      </c>
      <c r="G108" s="9">
        <v>7167</v>
      </c>
      <c r="H108" s="9">
        <v>10476</v>
      </c>
      <c r="I108" s="9">
        <v>44138</v>
      </c>
      <c r="J108" s="9">
        <v>990</v>
      </c>
    </row>
    <row r="109" spans="1:10" x14ac:dyDescent="0.25">
      <c r="A109" s="1" t="s">
        <v>160</v>
      </c>
      <c r="B109" s="9">
        <v>1252</v>
      </c>
      <c r="C109" s="9">
        <v>289</v>
      </c>
      <c r="D109" s="9">
        <v>31</v>
      </c>
      <c r="E109" s="9">
        <v>205</v>
      </c>
      <c r="F109" s="9">
        <v>20</v>
      </c>
      <c r="G109" s="9">
        <v>68</v>
      </c>
      <c r="H109" s="9">
        <v>158</v>
      </c>
      <c r="I109" s="9">
        <v>456</v>
      </c>
      <c r="J109" s="9">
        <v>25</v>
      </c>
    </row>
    <row r="110" spans="1:10" x14ac:dyDescent="0.25">
      <c r="A110" s="1" t="s">
        <v>161</v>
      </c>
      <c r="B110" s="9">
        <v>438</v>
      </c>
      <c r="C110" s="9">
        <v>93</v>
      </c>
      <c r="D110" s="9">
        <v>6</v>
      </c>
      <c r="E110" s="9">
        <v>85</v>
      </c>
      <c r="F110" s="9">
        <v>8</v>
      </c>
      <c r="G110" s="9">
        <v>27</v>
      </c>
      <c r="H110" s="9">
        <v>48</v>
      </c>
      <c r="I110" s="9">
        <v>165</v>
      </c>
      <c r="J110" s="9">
        <v>6</v>
      </c>
    </row>
    <row r="111" spans="1:10" x14ac:dyDescent="0.25">
      <c r="A111" s="1" t="s">
        <v>162</v>
      </c>
      <c r="B111" s="9">
        <v>305</v>
      </c>
      <c r="C111" s="9">
        <v>32</v>
      </c>
      <c r="D111" s="9">
        <v>5</v>
      </c>
      <c r="E111" s="9">
        <v>45</v>
      </c>
      <c r="F111" s="9">
        <v>3</v>
      </c>
      <c r="G111" s="9">
        <v>14</v>
      </c>
      <c r="H111" s="9">
        <v>24</v>
      </c>
      <c r="I111" s="9">
        <v>181</v>
      </c>
      <c r="J111" s="9">
        <v>1</v>
      </c>
    </row>
    <row r="112" spans="1:10" x14ac:dyDescent="0.25">
      <c r="B112" s="9"/>
      <c r="C112" s="9"/>
      <c r="D112" s="9"/>
      <c r="E112" s="9"/>
      <c r="F112" s="9"/>
      <c r="G112" s="9"/>
      <c r="H112" s="9"/>
      <c r="I112" s="9"/>
      <c r="J112" s="9"/>
    </row>
    <row r="113" spans="1:10" x14ac:dyDescent="0.25">
      <c r="A113" s="1" t="s">
        <v>30</v>
      </c>
      <c r="B113" s="9"/>
      <c r="C113" s="9"/>
      <c r="D113" s="9"/>
      <c r="E113" s="9"/>
      <c r="F113" s="9"/>
      <c r="G113" s="9"/>
      <c r="H113" s="9"/>
      <c r="I113" s="9"/>
      <c r="J113" s="9"/>
    </row>
    <row r="114" spans="1:10" x14ac:dyDescent="0.25">
      <c r="A114" s="1" t="s">
        <v>2</v>
      </c>
      <c r="B114" s="9">
        <v>110809</v>
      </c>
      <c r="C114" s="9">
        <v>17486</v>
      </c>
      <c r="D114" s="9">
        <v>2005</v>
      </c>
      <c r="E114" s="9">
        <v>26994</v>
      </c>
      <c r="F114" s="9">
        <v>1233</v>
      </c>
      <c r="G114" s="9">
        <v>7114</v>
      </c>
      <c r="H114" s="9">
        <v>10151</v>
      </c>
      <c r="I114" s="9">
        <v>44920</v>
      </c>
      <c r="J114" s="9">
        <v>906</v>
      </c>
    </row>
    <row r="115" spans="1:10" x14ac:dyDescent="0.25">
      <c r="A115" s="1" t="s">
        <v>159</v>
      </c>
      <c r="B115" s="9">
        <v>108664</v>
      </c>
      <c r="C115" s="9">
        <v>17030</v>
      </c>
      <c r="D115" s="9">
        <v>1988</v>
      </c>
      <c r="E115" s="9">
        <v>26606</v>
      </c>
      <c r="F115" s="9">
        <v>1202</v>
      </c>
      <c r="G115" s="9">
        <v>6980</v>
      </c>
      <c r="H115" s="9">
        <v>9918</v>
      </c>
      <c r="I115" s="9">
        <v>44063</v>
      </c>
      <c r="J115" s="9">
        <v>877</v>
      </c>
    </row>
    <row r="116" spans="1:10" x14ac:dyDescent="0.25">
      <c r="A116" s="1" t="s">
        <v>160</v>
      </c>
      <c r="B116" s="9">
        <v>1377</v>
      </c>
      <c r="C116" s="9">
        <v>334</v>
      </c>
      <c r="D116" s="9">
        <v>13</v>
      </c>
      <c r="E116" s="9">
        <v>242</v>
      </c>
      <c r="F116" s="9">
        <v>17</v>
      </c>
      <c r="G116" s="9">
        <v>93</v>
      </c>
      <c r="H116" s="9">
        <v>156</v>
      </c>
      <c r="I116" s="9">
        <v>495</v>
      </c>
      <c r="J116" s="9">
        <v>27</v>
      </c>
    </row>
    <row r="117" spans="1:10" x14ac:dyDescent="0.25">
      <c r="A117" s="1" t="s">
        <v>161</v>
      </c>
      <c r="B117" s="9">
        <v>481</v>
      </c>
      <c r="C117" s="9">
        <v>92</v>
      </c>
      <c r="D117" s="9">
        <v>3</v>
      </c>
      <c r="E117" s="9">
        <v>102</v>
      </c>
      <c r="F117" s="9">
        <v>12</v>
      </c>
      <c r="G117" s="9">
        <v>27</v>
      </c>
      <c r="H117" s="9">
        <v>57</v>
      </c>
      <c r="I117" s="9">
        <v>186</v>
      </c>
      <c r="J117" s="9">
        <v>2</v>
      </c>
    </row>
    <row r="118" spans="1:10" x14ac:dyDescent="0.25">
      <c r="A118" s="4" t="s">
        <v>162</v>
      </c>
      <c r="B118" s="10">
        <v>287</v>
      </c>
      <c r="C118" s="10">
        <v>30</v>
      </c>
      <c r="D118" s="10">
        <v>1</v>
      </c>
      <c r="E118" s="10">
        <v>44</v>
      </c>
      <c r="F118" s="10">
        <v>2</v>
      </c>
      <c r="G118" s="10">
        <v>14</v>
      </c>
      <c r="H118" s="10">
        <v>20</v>
      </c>
      <c r="I118" s="10">
        <v>176</v>
      </c>
      <c r="J118" s="15">
        <v>0</v>
      </c>
    </row>
    <row r="119" spans="1:10" x14ac:dyDescent="0.25">
      <c r="A119" s="1" t="s">
        <v>31</v>
      </c>
    </row>
    <row r="120" spans="1:10" x14ac:dyDescent="0.25">
      <c r="A120" s="70" t="s">
        <v>341</v>
      </c>
      <c r="B120" s="70"/>
      <c r="C120" s="70"/>
      <c r="D120" s="70"/>
    </row>
  </sheetData>
  <mergeCells count="6">
    <mergeCell ref="A1:J1"/>
    <mergeCell ref="B2:J2"/>
    <mergeCell ref="A120:D120"/>
    <mergeCell ref="A60:J60"/>
    <mergeCell ref="B61:J61"/>
    <mergeCell ref="A59:D59"/>
  </mergeCells>
  <pageMargins left="0.7" right="0.7" top="0.75" bottom="0.75" header="0.3" footer="0.3"/>
  <pageSetup scale="54" orientation="portrait" r:id="rId1"/>
  <rowBreaks count="1" manualBreakCount="1">
    <brk id="59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23" workbookViewId="0">
      <selection activeCell="A5" sqref="A5:XFD5"/>
    </sheetView>
  </sheetViews>
  <sheetFormatPr defaultRowHeight="15" x14ac:dyDescent="0.25"/>
  <cols>
    <col min="1" max="1" width="27.140625" bestFit="1" customWidth="1"/>
    <col min="2" max="2" width="9.85546875" bestFit="1" customWidth="1"/>
    <col min="3" max="10" width="9.28515625" bestFit="1" customWidth="1"/>
  </cols>
  <sheetData>
    <row r="1" spans="1:10" x14ac:dyDescent="0.25">
      <c r="A1" s="71" t="s">
        <v>168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11"/>
      <c r="B2" s="69" t="s">
        <v>1</v>
      </c>
      <c r="C2" s="69"/>
      <c r="D2" s="69"/>
      <c r="E2" s="69"/>
      <c r="F2" s="69"/>
      <c r="G2" s="69"/>
      <c r="H2" s="69"/>
      <c r="I2" s="69"/>
      <c r="J2" s="69"/>
    </row>
    <row r="3" spans="1:10" x14ac:dyDescent="0.25">
      <c r="A3" s="2"/>
      <c r="B3" s="34" t="s">
        <v>2</v>
      </c>
      <c r="C3" s="35" t="s">
        <v>3</v>
      </c>
      <c r="D3" s="35" t="s">
        <v>4</v>
      </c>
      <c r="E3" s="35" t="s">
        <v>5</v>
      </c>
      <c r="F3" s="35" t="s">
        <v>6</v>
      </c>
      <c r="G3" s="35" t="s">
        <v>7</v>
      </c>
      <c r="H3" s="35" t="s">
        <v>8</v>
      </c>
      <c r="I3" s="35" t="s">
        <v>9</v>
      </c>
      <c r="J3" s="44" t="s">
        <v>10</v>
      </c>
    </row>
    <row r="4" spans="1:10" x14ac:dyDescent="0.25">
      <c r="A4" s="1" t="s">
        <v>169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 t="s">
        <v>2</v>
      </c>
      <c r="B5" s="9">
        <v>229032</v>
      </c>
      <c r="C5" s="9">
        <v>37056</v>
      </c>
      <c r="D5" s="9">
        <v>4370</v>
      </c>
      <c r="E5" s="9">
        <v>55573</v>
      </c>
      <c r="F5" s="9">
        <v>2361</v>
      </c>
      <c r="G5" s="9">
        <v>14960</v>
      </c>
      <c r="H5" s="9">
        <v>21655</v>
      </c>
      <c r="I5" s="9">
        <v>91186</v>
      </c>
      <c r="J5" s="9">
        <v>1871</v>
      </c>
    </row>
    <row r="6" spans="1:10" x14ac:dyDescent="0.25">
      <c r="A6" s="1" t="s">
        <v>170</v>
      </c>
      <c r="B6" s="9">
        <v>214776</v>
      </c>
      <c r="C6" s="9">
        <v>34683</v>
      </c>
      <c r="D6" s="9">
        <v>4059</v>
      </c>
      <c r="E6" s="9">
        <v>52464</v>
      </c>
      <c r="F6" s="9">
        <v>2268</v>
      </c>
      <c r="G6" s="9">
        <v>13948</v>
      </c>
      <c r="H6" s="9">
        <v>20237</v>
      </c>
      <c r="I6" s="9">
        <v>85319</v>
      </c>
      <c r="J6" s="9">
        <v>1798</v>
      </c>
    </row>
    <row r="7" spans="1:10" x14ac:dyDescent="0.25">
      <c r="A7" s="1" t="s">
        <v>171</v>
      </c>
      <c r="B7" s="9">
        <v>14256</v>
      </c>
      <c r="C7" s="9">
        <v>2373</v>
      </c>
      <c r="D7" s="9">
        <v>311</v>
      </c>
      <c r="E7" s="9">
        <v>3109</v>
      </c>
      <c r="F7" s="9">
        <v>93</v>
      </c>
      <c r="G7" s="9">
        <v>1012</v>
      </c>
      <c r="H7" s="9">
        <v>1418</v>
      </c>
      <c r="I7" s="9">
        <v>5867</v>
      </c>
      <c r="J7" s="9">
        <v>73</v>
      </c>
    </row>
    <row r="8" spans="1:10" x14ac:dyDescent="0.25">
      <c r="A8" s="1" t="s">
        <v>29</v>
      </c>
      <c r="B8" s="9"/>
      <c r="C8" s="9"/>
      <c r="D8" s="9"/>
      <c r="E8" s="9"/>
      <c r="F8" s="9"/>
      <c r="G8" s="9"/>
      <c r="H8" s="9"/>
      <c r="I8" s="9"/>
      <c r="J8" s="9"/>
    </row>
    <row r="9" spans="1:10" x14ac:dyDescent="0.25">
      <c r="A9" s="1" t="s">
        <v>2</v>
      </c>
      <c r="B9" s="9">
        <v>115364</v>
      </c>
      <c r="C9" s="9">
        <v>19014</v>
      </c>
      <c r="D9" s="9">
        <v>2316</v>
      </c>
      <c r="E9" s="9">
        <v>27678</v>
      </c>
      <c r="F9" s="9">
        <v>1194</v>
      </c>
      <c r="G9" s="9">
        <v>7538</v>
      </c>
      <c r="H9" s="9">
        <v>11089</v>
      </c>
      <c r="I9" s="9">
        <v>45556</v>
      </c>
      <c r="J9" s="9">
        <v>979</v>
      </c>
    </row>
    <row r="10" spans="1:10" x14ac:dyDescent="0.25">
      <c r="A10" s="1" t="s">
        <v>170</v>
      </c>
      <c r="B10" s="9">
        <v>108610</v>
      </c>
      <c r="C10" s="9">
        <v>17928</v>
      </c>
      <c r="D10" s="9">
        <v>2141</v>
      </c>
      <c r="E10" s="9">
        <v>26226</v>
      </c>
      <c r="F10" s="9">
        <v>1143</v>
      </c>
      <c r="G10" s="9">
        <v>7062</v>
      </c>
      <c r="H10" s="9">
        <v>10410</v>
      </c>
      <c r="I10" s="9">
        <v>42759</v>
      </c>
      <c r="J10" s="9">
        <v>941</v>
      </c>
    </row>
    <row r="11" spans="1:10" x14ac:dyDescent="0.25">
      <c r="A11" s="1" t="s">
        <v>171</v>
      </c>
      <c r="B11" s="9">
        <v>6754</v>
      </c>
      <c r="C11" s="9">
        <v>1086</v>
      </c>
      <c r="D11" s="9">
        <v>175</v>
      </c>
      <c r="E11" s="9">
        <v>1452</v>
      </c>
      <c r="F11" s="9">
        <v>51</v>
      </c>
      <c r="G11" s="9">
        <v>476</v>
      </c>
      <c r="H11" s="9">
        <v>679</v>
      </c>
      <c r="I11" s="9">
        <v>2797</v>
      </c>
      <c r="J11" s="9">
        <v>38</v>
      </c>
    </row>
    <row r="12" spans="1:10" x14ac:dyDescent="0.25">
      <c r="A12" s="1" t="s">
        <v>30</v>
      </c>
      <c r="B12" s="9"/>
      <c r="C12" s="9"/>
      <c r="D12" s="9"/>
      <c r="E12" s="9"/>
      <c r="F12" s="9"/>
      <c r="G12" s="9"/>
      <c r="H12" s="9"/>
      <c r="I12" s="9"/>
      <c r="J12" s="9"/>
    </row>
    <row r="13" spans="1:10" x14ac:dyDescent="0.25">
      <c r="A13" s="1" t="s">
        <v>2</v>
      </c>
      <c r="B13" s="9">
        <v>113668</v>
      </c>
      <c r="C13" s="9">
        <v>18042</v>
      </c>
      <c r="D13" s="9">
        <v>2054</v>
      </c>
      <c r="E13" s="9">
        <v>27895</v>
      </c>
      <c r="F13" s="9">
        <v>1167</v>
      </c>
      <c r="G13" s="9">
        <v>7422</v>
      </c>
      <c r="H13" s="9">
        <v>10566</v>
      </c>
      <c r="I13" s="9">
        <v>45630</v>
      </c>
      <c r="J13" s="9">
        <v>892</v>
      </c>
    </row>
    <row r="14" spans="1:10" x14ac:dyDescent="0.25">
      <c r="A14" s="1" t="s">
        <v>170</v>
      </c>
      <c r="B14" s="9">
        <v>106166</v>
      </c>
      <c r="C14" s="9">
        <v>16755</v>
      </c>
      <c r="D14" s="9">
        <v>1918</v>
      </c>
      <c r="E14" s="9">
        <v>26238</v>
      </c>
      <c r="F14" s="9">
        <v>1125</v>
      </c>
      <c r="G14" s="9">
        <v>6886</v>
      </c>
      <c r="H14" s="9">
        <v>9827</v>
      </c>
      <c r="I14" s="9">
        <v>42560</v>
      </c>
      <c r="J14" s="9">
        <v>857</v>
      </c>
    </row>
    <row r="15" spans="1:10" x14ac:dyDescent="0.25">
      <c r="A15" s="1" t="s">
        <v>171</v>
      </c>
      <c r="B15" s="9">
        <v>7502</v>
      </c>
      <c r="C15" s="9">
        <v>1287</v>
      </c>
      <c r="D15" s="9">
        <v>136</v>
      </c>
      <c r="E15" s="9">
        <v>1657</v>
      </c>
      <c r="F15" s="9">
        <v>42</v>
      </c>
      <c r="G15" s="9">
        <v>536</v>
      </c>
      <c r="H15" s="9">
        <v>739</v>
      </c>
      <c r="I15" s="9">
        <v>3070</v>
      </c>
      <c r="J15" s="9">
        <v>35</v>
      </c>
    </row>
    <row r="16" spans="1:10" x14ac:dyDescent="0.25">
      <c r="A16" s="1" t="s">
        <v>172</v>
      </c>
      <c r="B16" s="9"/>
      <c r="C16" s="9"/>
      <c r="D16" s="9"/>
      <c r="E16" s="9"/>
      <c r="F16" s="9"/>
      <c r="G16" s="9"/>
      <c r="H16" s="9"/>
      <c r="I16" s="9"/>
      <c r="J16" s="9"/>
    </row>
    <row r="17" spans="1:10" x14ac:dyDescent="0.25">
      <c r="A17" s="1" t="s">
        <v>2</v>
      </c>
      <c r="B17" s="9">
        <v>214099</v>
      </c>
      <c r="C17" s="9">
        <v>34570</v>
      </c>
      <c r="D17" s="9">
        <v>4050</v>
      </c>
      <c r="E17" s="9">
        <v>52285</v>
      </c>
      <c r="F17" s="9">
        <v>2264</v>
      </c>
      <c r="G17" s="9">
        <v>13906</v>
      </c>
      <c r="H17" s="9">
        <v>20192</v>
      </c>
      <c r="I17" s="9">
        <v>85040</v>
      </c>
      <c r="J17" s="9">
        <v>1792</v>
      </c>
    </row>
    <row r="18" spans="1:10" x14ac:dyDescent="0.25">
      <c r="A18" s="1" t="s">
        <v>173</v>
      </c>
      <c r="B18" s="9">
        <v>9898</v>
      </c>
      <c r="C18" s="9">
        <v>1379</v>
      </c>
      <c r="D18" s="9">
        <v>238</v>
      </c>
      <c r="E18" s="9">
        <v>2319</v>
      </c>
      <c r="F18" s="9">
        <v>209</v>
      </c>
      <c r="G18" s="9">
        <v>686</v>
      </c>
      <c r="H18" s="9">
        <v>1026</v>
      </c>
      <c r="I18" s="9">
        <v>3883</v>
      </c>
      <c r="J18" s="9">
        <v>158</v>
      </c>
    </row>
    <row r="19" spans="1:10" x14ac:dyDescent="0.25">
      <c r="A19" s="1" t="s">
        <v>174</v>
      </c>
      <c r="B19" s="9">
        <v>41298</v>
      </c>
      <c r="C19" s="9">
        <v>7282</v>
      </c>
      <c r="D19" s="9">
        <v>1017</v>
      </c>
      <c r="E19" s="9">
        <v>9087</v>
      </c>
      <c r="F19" s="9">
        <v>516</v>
      </c>
      <c r="G19" s="9">
        <v>2729</v>
      </c>
      <c r="H19" s="9">
        <v>4584</v>
      </c>
      <c r="I19" s="9">
        <v>15728</v>
      </c>
      <c r="J19" s="9">
        <v>355</v>
      </c>
    </row>
    <row r="20" spans="1:10" x14ac:dyDescent="0.25">
      <c r="A20" s="1" t="s">
        <v>175</v>
      </c>
      <c r="B20" s="9">
        <v>122437</v>
      </c>
      <c r="C20" s="9">
        <v>20327</v>
      </c>
      <c r="D20" s="9">
        <v>2516</v>
      </c>
      <c r="E20" s="9">
        <v>28416</v>
      </c>
      <c r="F20" s="9">
        <v>1349</v>
      </c>
      <c r="G20" s="9">
        <v>8465</v>
      </c>
      <c r="H20" s="9">
        <v>12197</v>
      </c>
      <c r="I20" s="9">
        <v>48055</v>
      </c>
      <c r="J20" s="9">
        <v>1112</v>
      </c>
    </row>
    <row r="21" spans="1:10" x14ac:dyDescent="0.25">
      <c r="A21" s="1" t="s">
        <v>176</v>
      </c>
      <c r="B21" s="9">
        <v>40466</v>
      </c>
      <c r="C21" s="9">
        <v>5582</v>
      </c>
      <c r="D21" s="9">
        <v>279</v>
      </c>
      <c r="E21" s="9">
        <v>12463</v>
      </c>
      <c r="F21" s="9">
        <v>190</v>
      </c>
      <c r="G21" s="9">
        <v>2026</v>
      </c>
      <c r="H21" s="9">
        <v>2385</v>
      </c>
      <c r="I21" s="9">
        <v>17374</v>
      </c>
      <c r="J21" s="9">
        <v>167</v>
      </c>
    </row>
    <row r="22" spans="1:10" x14ac:dyDescent="0.25">
      <c r="A22" s="1" t="s">
        <v>29</v>
      </c>
      <c r="B22" s="9"/>
      <c r="C22" s="9"/>
      <c r="D22" s="9"/>
      <c r="E22" s="9"/>
      <c r="F22" s="9"/>
      <c r="G22" s="9"/>
      <c r="H22" s="9"/>
      <c r="I22" s="9"/>
      <c r="J22" s="9"/>
    </row>
    <row r="23" spans="1:10" x14ac:dyDescent="0.25">
      <c r="A23" s="1" t="s">
        <v>2</v>
      </c>
      <c r="B23" s="9">
        <v>108200</v>
      </c>
      <c r="C23" s="9">
        <v>17858</v>
      </c>
      <c r="D23" s="9">
        <v>2134</v>
      </c>
      <c r="E23" s="9">
        <v>26129</v>
      </c>
      <c r="F23" s="9">
        <v>1141</v>
      </c>
      <c r="G23" s="9">
        <v>7036</v>
      </c>
      <c r="H23" s="9">
        <v>10380</v>
      </c>
      <c r="I23" s="9">
        <v>42585</v>
      </c>
      <c r="J23" s="9">
        <v>937</v>
      </c>
    </row>
    <row r="24" spans="1:10" x14ac:dyDescent="0.25">
      <c r="A24" s="1" t="s">
        <v>173</v>
      </c>
      <c r="B24" s="9">
        <v>5080</v>
      </c>
      <c r="C24" s="9">
        <v>737</v>
      </c>
      <c r="D24" s="9">
        <v>122</v>
      </c>
      <c r="E24" s="9">
        <v>1217</v>
      </c>
      <c r="F24" s="9">
        <v>106</v>
      </c>
      <c r="G24" s="9">
        <v>352</v>
      </c>
      <c r="H24" s="9">
        <v>506</v>
      </c>
      <c r="I24" s="9">
        <v>1960</v>
      </c>
      <c r="J24" s="9">
        <v>80</v>
      </c>
    </row>
    <row r="25" spans="1:10" x14ac:dyDescent="0.25">
      <c r="A25" s="1" t="s">
        <v>174</v>
      </c>
      <c r="B25" s="9">
        <v>21620</v>
      </c>
      <c r="C25" s="9">
        <v>3852</v>
      </c>
      <c r="D25" s="9">
        <v>573</v>
      </c>
      <c r="E25" s="9">
        <v>4628</v>
      </c>
      <c r="F25" s="9">
        <v>280</v>
      </c>
      <c r="G25" s="9">
        <v>1474</v>
      </c>
      <c r="H25" s="9">
        <v>2482</v>
      </c>
      <c r="I25" s="9">
        <v>8154</v>
      </c>
      <c r="J25" s="9">
        <v>177</v>
      </c>
    </row>
    <row r="26" spans="1:10" x14ac:dyDescent="0.25">
      <c r="A26" s="1" t="s">
        <v>175</v>
      </c>
      <c r="B26" s="9">
        <v>61565</v>
      </c>
      <c r="C26" s="9">
        <v>10385</v>
      </c>
      <c r="D26" s="9">
        <v>1295</v>
      </c>
      <c r="E26" s="9">
        <v>14182</v>
      </c>
      <c r="F26" s="9">
        <v>666</v>
      </c>
      <c r="G26" s="9">
        <v>4244</v>
      </c>
      <c r="H26" s="9">
        <v>6199</v>
      </c>
      <c r="I26" s="9">
        <v>23993</v>
      </c>
      <c r="J26" s="9">
        <v>601</v>
      </c>
    </row>
    <row r="27" spans="1:10" x14ac:dyDescent="0.25">
      <c r="A27" s="1" t="s">
        <v>176</v>
      </c>
      <c r="B27" s="9">
        <v>19935</v>
      </c>
      <c r="C27" s="9">
        <v>2884</v>
      </c>
      <c r="D27" s="9">
        <v>144</v>
      </c>
      <c r="E27" s="9">
        <v>6102</v>
      </c>
      <c r="F27" s="9">
        <v>89</v>
      </c>
      <c r="G27" s="9">
        <v>966</v>
      </c>
      <c r="H27" s="9">
        <v>1193</v>
      </c>
      <c r="I27" s="9">
        <v>8478</v>
      </c>
      <c r="J27" s="9">
        <v>79</v>
      </c>
    </row>
    <row r="28" spans="1:10" x14ac:dyDescent="0.25">
      <c r="A28" s="1" t="s">
        <v>30</v>
      </c>
      <c r="B28" s="9"/>
      <c r="C28" s="9"/>
      <c r="D28" s="9"/>
      <c r="E28" s="9"/>
      <c r="F28" s="9"/>
      <c r="G28" s="9"/>
      <c r="H28" s="9"/>
      <c r="I28" s="9"/>
      <c r="J28" s="9"/>
    </row>
    <row r="29" spans="1:10" x14ac:dyDescent="0.25">
      <c r="A29" s="1" t="s">
        <v>2</v>
      </c>
      <c r="B29" s="9">
        <v>105899</v>
      </c>
      <c r="C29" s="9">
        <v>16712</v>
      </c>
      <c r="D29" s="9">
        <v>1916</v>
      </c>
      <c r="E29" s="9">
        <v>26156</v>
      </c>
      <c r="F29" s="9">
        <v>1123</v>
      </c>
      <c r="G29" s="9">
        <v>6870</v>
      </c>
      <c r="H29" s="9">
        <v>9812</v>
      </c>
      <c r="I29" s="9">
        <v>42455</v>
      </c>
      <c r="J29" s="9">
        <v>855</v>
      </c>
    </row>
    <row r="30" spans="1:10" x14ac:dyDescent="0.25">
      <c r="A30" s="1" t="s">
        <v>173</v>
      </c>
      <c r="B30" s="9">
        <v>4818</v>
      </c>
      <c r="C30" s="9">
        <v>642</v>
      </c>
      <c r="D30" s="9">
        <v>116</v>
      </c>
      <c r="E30" s="9">
        <v>1102</v>
      </c>
      <c r="F30" s="9">
        <v>103</v>
      </c>
      <c r="G30" s="9">
        <v>334</v>
      </c>
      <c r="H30" s="9">
        <v>520</v>
      </c>
      <c r="I30" s="9">
        <v>1923</v>
      </c>
      <c r="J30" s="9">
        <v>78</v>
      </c>
    </row>
    <row r="31" spans="1:10" x14ac:dyDescent="0.25">
      <c r="A31" s="1" t="s">
        <v>174</v>
      </c>
      <c r="B31" s="9">
        <v>19678</v>
      </c>
      <c r="C31" s="9">
        <v>3430</v>
      </c>
      <c r="D31" s="9">
        <v>444</v>
      </c>
      <c r="E31" s="9">
        <v>4459</v>
      </c>
      <c r="F31" s="9">
        <v>236</v>
      </c>
      <c r="G31" s="9">
        <v>1255</v>
      </c>
      <c r="H31" s="9">
        <v>2102</v>
      </c>
      <c r="I31" s="9">
        <v>7574</v>
      </c>
      <c r="J31" s="9">
        <v>178</v>
      </c>
    </row>
    <row r="32" spans="1:10" x14ac:dyDescent="0.25">
      <c r="A32" s="1" t="s">
        <v>175</v>
      </c>
      <c r="B32" s="9">
        <v>60872</v>
      </c>
      <c r="C32" s="9">
        <v>9942</v>
      </c>
      <c r="D32" s="9">
        <v>1221</v>
      </c>
      <c r="E32" s="9">
        <v>14234</v>
      </c>
      <c r="F32" s="9">
        <v>683</v>
      </c>
      <c r="G32" s="9">
        <v>4221</v>
      </c>
      <c r="H32" s="9">
        <v>5998</v>
      </c>
      <c r="I32" s="9">
        <v>24062</v>
      </c>
      <c r="J32" s="9">
        <v>511</v>
      </c>
    </row>
    <row r="33" spans="1:10" x14ac:dyDescent="0.25">
      <c r="A33" s="4" t="s">
        <v>176</v>
      </c>
      <c r="B33" s="10">
        <v>20531</v>
      </c>
      <c r="C33" s="10">
        <v>2698</v>
      </c>
      <c r="D33" s="10">
        <v>135</v>
      </c>
      <c r="E33" s="10">
        <v>6361</v>
      </c>
      <c r="F33" s="10">
        <v>101</v>
      </c>
      <c r="G33" s="10">
        <v>1060</v>
      </c>
      <c r="H33" s="10">
        <v>1192</v>
      </c>
      <c r="I33" s="10">
        <v>8896</v>
      </c>
      <c r="J33" s="10">
        <v>88</v>
      </c>
    </row>
    <row r="34" spans="1:10" x14ac:dyDescent="0.25">
      <c r="A34" s="1" t="s">
        <v>31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70" t="s">
        <v>341</v>
      </c>
      <c r="B35" s="70"/>
      <c r="C35" s="70"/>
      <c r="D35" s="70"/>
    </row>
  </sheetData>
  <mergeCells count="3">
    <mergeCell ref="A1:J1"/>
    <mergeCell ref="B2:J2"/>
    <mergeCell ref="A35:D3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7" zoomScaleNormal="100" workbookViewId="0">
      <selection activeCell="A10" sqref="A10:XFD10"/>
    </sheetView>
  </sheetViews>
  <sheetFormatPr defaultRowHeight="15" x14ac:dyDescent="0.25"/>
  <cols>
    <col min="1" max="1" width="17.42578125" style="1" bestFit="1" customWidth="1"/>
    <col min="2" max="10" width="9.140625" style="1"/>
  </cols>
  <sheetData>
    <row r="1" spans="1:10" x14ac:dyDescent="0.25">
      <c r="A1" s="71" t="s">
        <v>177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11"/>
      <c r="B2" s="69" t="s">
        <v>1</v>
      </c>
      <c r="C2" s="69"/>
      <c r="D2" s="69"/>
      <c r="E2" s="69"/>
      <c r="F2" s="69"/>
      <c r="G2" s="69"/>
      <c r="H2" s="69"/>
      <c r="I2" s="69"/>
      <c r="J2" s="69"/>
    </row>
    <row r="3" spans="1:10" x14ac:dyDescent="0.25">
      <c r="A3" s="2"/>
      <c r="B3" s="34" t="s">
        <v>2</v>
      </c>
      <c r="C3" s="35" t="s">
        <v>3</v>
      </c>
      <c r="D3" s="35" t="s">
        <v>4</v>
      </c>
      <c r="E3" s="35" t="s">
        <v>5</v>
      </c>
      <c r="F3" s="35" t="s">
        <v>6</v>
      </c>
      <c r="G3" s="35" t="s">
        <v>7</v>
      </c>
      <c r="H3" s="35" t="s">
        <v>8</v>
      </c>
      <c r="I3" s="35" t="s">
        <v>9</v>
      </c>
      <c r="J3" s="44" t="s">
        <v>10</v>
      </c>
    </row>
    <row r="4" spans="1:10" x14ac:dyDescent="0.25">
      <c r="A4" s="1" t="s">
        <v>2</v>
      </c>
      <c r="B4" s="9">
        <v>25341</v>
      </c>
      <c r="C4" s="9">
        <v>3571</v>
      </c>
      <c r="D4" s="9">
        <v>158</v>
      </c>
      <c r="E4" s="9">
        <v>7896</v>
      </c>
      <c r="F4" s="9">
        <v>123</v>
      </c>
      <c r="G4" s="9">
        <v>1106</v>
      </c>
      <c r="H4" s="9">
        <v>1526</v>
      </c>
      <c r="I4" s="9">
        <v>10849</v>
      </c>
      <c r="J4" s="9">
        <v>112</v>
      </c>
    </row>
    <row r="5" spans="1:10" x14ac:dyDescent="0.25">
      <c r="A5" s="1" t="s">
        <v>178</v>
      </c>
      <c r="B5" s="9">
        <v>4977</v>
      </c>
      <c r="C5" s="9">
        <v>755</v>
      </c>
      <c r="D5" s="9">
        <v>22</v>
      </c>
      <c r="E5" s="9">
        <v>1519</v>
      </c>
      <c r="F5" s="9">
        <v>3</v>
      </c>
      <c r="G5" s="9">
        <v>145</v>
      </c>
      <c r="H5" s="9">
        <v>264</v>
      </c>
      <c r="I5" s="9">
        <v>2260</v>
      </c>
      <c r="J5" s="9">
        <v>9</v>
      </c>
    </row>
    <row r="6" spans="1:10" x14ac:dyDescent="0.25">
      <c r="A6" s="1" t="s">
        <v>179</v>
      </c>
      <c r="B6" s="9">
        <v>12595</v>
      </c>
      <c r="C6" s="9">
        <v>1894</v>
      </c>
      <c r="D6" s="9">
        <v>92</v>
      </c>
      <c r="E6" s="9">
        <v>3729</v>
      </c>
      <c r="F6" s="9">
        <v>85</v>
      </c>
      <c r="G6" s="9">
        <v>583</v>
      </c>
      <c r="H6" s="9">
        <v>872</v>
      </c>
      <c r="I6" s="9">
        <v>5273</v>
      </c>
      <c r="J6" s="9">
        <v>67</v>
      </c>
    </row>
    <row r="7" spans="1:10" x14ac:dyDescent="0.25">
      <c r="A7" s="1" t="s">
        <v>180</v>
      </c>
      <c r="B7" s="9">
        <v>958</v>
      </c>
      <c r="C7" s="9">
        <v>112</v>
      </c>
      <c r="D7" s="9">
        <v>3</v>
      </c>
      <c r="E7" s="9">
        <v>291</v>
      </c>
      <c r="F7" s="9">
        <v>3</v>
      </c>
      <c r="G7" s="9">
        <v>44</v>
      </c>
      <c r="H7" s="9">
        <v>41</v>
      </c>
      <c r="I7" s="9">
        <v>463</v>
      </c>
      <c r="J7" s="9">
        <v>1</v>
      </c>
    </row>
    <row r="8" spans="1:10" x14ac:dyDescent="0.25">
      <c r="A8" s="1" t="s">
        <v>181</v>
      </c>
      <c r="B8" s="9">
        <v>543</v>
      </c>
      <c r="C8" s="9">
        <v>57</v>
      </c>
      <c r="D8" s="9">
        <v>1</v>
      </c>
      <c r="E8" s="9">
        <v>177</v>
      </c>
      <c r="F8" s="9">
        <v>6</v>
      </c>
      <c r="G8" s="9">
        <v>31</v>
      </c>
      <c r="H8" s="9">
        <v>23</v>
      </c>
      <c r="I8" s="9">
        <v>246</v>
      </c>
      <c r="J8" s="9">
        <v>2</v>
      </c>
    </row>
    <row r="9" spans="1:10" x14ac:dyDescent="0.25">
      <c r="A9" s="1" t="s">
        <v>149</v>
      </c>
      <c r="B9" s="9">
        <v>6268</v>
      </c>
      <c r="C9" s="9">
        <v>753</v>
      </c>
      <c r="D9" s="9">
        <v>40</v>
      </c>
      <c r="E9" s="9">
        <v>2180</v>
      </c>
      <c r="F9" s="9">
        <v>26</v>
      </c>
      <c r="G9" s="9">
        <v>303</v>
      </c>
      <c r="H9" s="9">
        <v>326</v>
      </c>
      <c r="I9" s="9">
        <v>2607</v>
      </c>
      <c r="J9" s="9">
        <v>33</v>
      </c>
    </row>
    <row r="10" spans="1:10" x14ac:dyDescent="0.25">
      <c r="A10" s="1" t="s">
        <v>29</v>
      </c>
      <c r="B10" s="9"/>
      <c r="C10" s="9"/>
      <c r="D10" s="9"/>
      <c r="E10" s="9"/>
      <c r="F10" s="9"/>
      <c r="G10" s="9"/>
      <c r="H10" s="9"/>
      <c r="I10" s="9"/>
      <c r="J10" s="9"/>
    </row>
    <row r="11" spans="1:10" x14ac:dyDescent="0.25">
      <c r="A11" s="1" t="s">
        <v>2</v>
      </c>
      <c r="B11" s="9">
        <v>12934</v>
      </c>
      <c r="C11" s="9">
        <v>1939</v>
      </c>
      <c r="D11" s="9">
        <v>87</v>
      </c>
      <c r="E11" s="9">
        <v>4000</v>
      </c>
      <c r="F11" s="9">
        <v>72</v>
      </c>
      <c r="G11" s="9">
        <v>570</v>
      </c>
      <c r="H11" s="9">
        <v>791</v>
      </c>
      <c r="I11" s="9">
        <v>5416</v>
      </c>
      <c r="J11" s="9">
        <v>59</v>
      </c>
    </row>
    <row r="12" spans="1:10" x14ac:dyDescent="0.25">
      <c r="A12" s="1" t="s">
        <v>178</v>
      </c>
      <c r="B12" s="9">
        <v>2256</v>
      </c>
      <c r="C12" s="9">
        <v>366</v>
      </c>
      <c r="D12" s="9">
        <v>9</v>
      </c>
      <c r="E12" s="9">
        <v>696</v>
      </c>
      <c r="F12" s="9">
        <v>2</v>
      </c>
      <c r="G12" s="9">
        <v>77</v>
      </c>
      <c r="H12" s="9">
        <v>116</v>
      </c>
      <c r="I12" s="9">
        <v>985</v>
      </c>
      <c r="J12" s="9">
        <v>5</v>
      </c>
    </row>
    <row r="13" spans="1:10" x14ac:dyDescent="0.25">
      <c r="A13" s="1" t="s">
        <v>179</v>
      </c>
      <c r="B13" s="9">
        <v>6856</v>
      </c>
      <c r="C13" s="9">
        <v>1109</v>
      </c>
      <c r="D13" s="9">
        <v>51</v>
      </c>
      <c r="E13" s="9">
        <v>1996</v>
      </c>
      <c r="F13" s="9">
        <v>50</v>
      </c>
      <c r="G13" s="9">
        <v>294</v>
      </c>
      <c r="H13" s="9">
        <v>502</v>
      </c>
      <c r="I13" s="9">
        <v>2825</v>
      </c>
      <c r="J13" s="9">
        <v>29</v>
      </c>
    </row>
    <row r="14" spans="1:10" x14ac:dyDescent="0.25">
      <c r="A14" s="1" t="s">
        <v>180</v>
      </c>
      <c r="B14" s="9">
        <v>410</v>
      </c>
      <c r="C14" s="9">
        <v>51</v>
      </c>
      <c r="D14" s="9">
        <v>2</v>
      </c>
      <c r="E14" s="9">
        <v>116</v>
      </c>
      <c r="F14" s="9">
        <v>2</v>
      </c>
      <c r="G14" s="9">
        <v>19</v>
      </c>
      <c r="H14" s="9">
        <v>13</v>
      </c>
      <c r="I14" s="9">
        <v>206</v>
      </c>
      <c r="J14" s="9">
        <v>1</v>
      </c>
    </row>
    <row r="15" spans="1:10" x14ac:dyDescent="0.25">
      <c r="A15" s="1" t="s">
        <v>181</v>
      </c>
      <c r="B15" s="9">
        <v>243</v>
      </c>
      <c r="C15" s="9">
        <v>29</v>
      </c>
      <c r="D15" s="9">
        <v>1</v>
      </c>
      <c r="E15" s="9">
        <v>77</v>
      </c>
      <c r="F15" s="9">
        <v>2</v>
      </c>
      <c r="G15" s="9">
        <v>16</v>
      </c>
      <c r="H15" s="9">
        <v>9</v>
      </c>
      <c r="I15" s="9">
        <v>107</v>
      </c>
      <c r="J15" s="9">
        <v>2</v>
      </c>
    </row>
    <row r="16" spans="1:10" x14ac:dyDescent="0.25">
      <c r="A16" s="1" t="s">
        <v>149</v>
      </c>
      <c r="B16" s="9">
        <v>3169</v>
      </c>
      <c r="C16" s="9">
        <v>384</v>
      </c>
      <c r="D16" s="9">
        <v>24</v>
      </c>
      <c r="E16" s="9">
        <v>1115</v>
      </c>
      <c r="F16" s="9">
        <v>16</v>
      </c>
      <c r="G16" s="9">
        <v>164</v>
      </c>
      <c r="H16" s="9">
        <v>151</v>
      </c>
      <c r="I16" s="9">
        <v>1293</v>
      </c>
      <c r="J16" s="9">
        <v>22</v>
      </c>
    </row>
    <row r="17" spans="1:10" x14ac:dyDescent="0.25">
      <c r="A17" s="1" t="s">
        <v>30</v>
      </c>
      <c r="B17" s="9"/>
      <c r="C17" s="9"/>
      <c r="D17" s="9"/>
      <c r="E17" s="9"/>
      <c r="F17" s="9"/>
      <c r="G17" s="9"/>
      <c r="H17" s="9"/>
      <c r="I17" s="9"/>
      <c r="J17" s="9"/>
    </row>
    <row r="18" spans="1:10" x14ac:dyDescent="0.25">
      <c r="A18" s="1" t="s">
        <v>2</v>
      </c>
      <c r="B18" s="9">
        <v>12407</v>
      </c>
      <c r="C18" s="9">
        <v>1632</v>
      </c>
      <c r="D18" s="9">
        <v>71</v>
      </c>
      <c r="E18" s="9">
        <v>3896</v>
      </c>
      <c r="F18" s="9">
        <v>51</v>
      </c>
      <c r="G18" s="9">
        <v>536</v>
      </c>
      <c r="H18" s="9">
        <v>735</v>
      </c>
      <c r="I18" s="9">
        <v>5433</v>
      </c>
      <c r="J18" s="9">
        <v>53</v>
      </c>
    </row>
    <row r="19" spans="1:10" x14ac:dyDescent="0.25">
      <c r="A19" s="1" t="s">
        <v>178</v>
      </c>
      <c r="B19" s="9">
        <v>2721</v>
      </c>
      <c r="C19" s="9">
        <v>389</v>
      </c>
      <c r="D19" s="9">
        <v>13</v>
      </c>
      <c r="E19" s="9">
        <v>823</v>
      </c>
      <c r="F19" s="9">
        <v>1</v>
      </c>
      <c r="G19" s="9">
        <v>68</v>
      </c>
      <c r="H19" s="9">
        <v>148</v>
      </c>
      <c r="I19" s="9">
        <v>1275</v>
      </c>
      <c r="J19" s="9">
        <v>4</v>
      </c>
    </row>
    <row r="20" spans="1:10" x14ac:dyDescent="0.25">
      <c r="A20" s="1" t="s">
        <v>179</v>
      </c>
      <c r="B20" s="9">
        <v>5739</v>
      </c>
      <c r="C20" s="9">
        <v>785</v>
      </c>
      <c r="D20" s="9">
        <v>41</v>
      </c>
      <c r="E20" s="9">
        <v>1733</v>
      </c>
      <c r="F20" s="9">
        <v>35</v>
      </c>
      <c r="G20" s="9">
        <v>289</v>
      </c>
      <c r="H20" s="9">
        <v>370</v>
      </c>
      <c r="I20" s="9">
        <v>2448</v>
      </c>
      <c r="J20" s="9">
        <v>38</v>
      </c>
    </row>
    <row r="21" spans="1:10" x14ac:dyDescent="0.25">
      <c r="A21" s="1" t="s">
        <v>180</v>
      </c>
      <c r="B21" s="9">
        <v>548</v>
      </c>
      <c r="C21" s="9">
        <v>61</v>
      </c>
      <c r="D21" s="9">
        <v>1</v>
      </c>
      <c r="E21" s="9">
        <v>175</v>
      </c>
      <c r="F21" s="9">
        <v>1</v>
      </c>
      <c r="G21" s="9">
        <v>25</v>
      </c>
      <c r="H21" s="9">
        <v>28</v>
      </c>
      <c r="I21" s="9">
        <v>257</v>
      </c>
      <c r="J21" s="14">
        <v>0</v>
      </c>
    </row>
    <row r="22" spans="1:10" x14ac:dyDescent="0.25">
      <c r="A22" s="1" t="s">
        <v>181</v>
      </c>
      <c r="B22" s="9">
        <v>300</v>
      </c>
      <c r="C22" s="9">
        <v>28</v>
      </c>
      <c r="D22" s="14">
        <v>0</v>
      </c>
      <c r="E22" s="9">
        <v>100</v>
      </c>
      <c r="F22" s="9">
        <v>4</v>
      </c>
      <c r="G22" s="9">
        <v>15</v>
      </c>
      <c r="H22" s="9">
        <v>14</v>
      </c>
      <c r="I22" s="9">
        <v>139</v>
      </c>
      <c r="J22" s="14">
        <v>0</v>
      </c>
    </row>
    <row r="23" spans="1:10" x14ac:dyDescent="0.25">
      <c r="A23" s="4" t="s">
        <v>149</v>
      </c>
      <c r="B23" s="10">
        <v>3099</v>
      </c>
      <c r="C23" s="10">
        <v>369</v>
      </c>
      <c r="D23" s="10">
        <v>16</v>
      </c>
      <c r="E23" s="10">
        <v>1065</v>
      </c>
      <c r="F23" s="10">
        <v>10</v>
      </c>
      <c r="G23" s="10">
        <v>139</v>
      </c>
      <c r="H23" s="10">
        <v>175</v>
      </c>
      <c r="I23" s="10">
        <v>1314</v>
      </c>
      <c r="J23" s="10">
        <v>11</v>
      </c>
    </row>
    <row r="24" spans="1:10" x14ac:dyDescent="0.25">
      <c r="A24" s="1" t="s">
        <v>104</v>
      </c>
    </row>
    <row r="25" spans="1:10" x14ac:dyDescent="0.25">
      <c r="A25" s="70" t="s">
        <v>341</v>
      </c>
      <c r="B25" s="70"/>
      <c r="C25" s="70"/>
      <c r="D25" s="70"/>
    </row>
  </sheetData>
  <mergeCells count="3">
    <mergeCell ref="B2:J2"/>
    <mergeCell ref="A1:J1"/>
    <mergeCell ref="A25:D25"/>
  </mergeCells>
  <pageMargins left="0.7" right="0.7" top="0.75" bottom="0.75" header="0.3" footer="0.3"/>
  <pageSetup scale="9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opLeftCell="A43" zoomScaleNormal="100" workbookViewId="0">
      <selection activeCell="A40" sqref="A40:XFD40"/>
    </sheetView>
  </sheetViews>
  <sheetFormatPr defaultRowHeight="15" x14ac:dyDescent="0.25"/>
  <cols>
    <col min="1" max="1" width="17.28515625" bestFit="1" customWidth="1"/>
    <col min="2" max="2" width="9.85546875" bestFit="1" customWidth="1"/>
    <col min="3" max="3" width="9" bestFit="1" customWidth="1"/>
    <col min="4" max="4" width="8.140625" bestFit="1" customWidth="1"/>
    <col min="5" max="5" width="9" bestFit="1" customWidth="1"/>
    <col min="6" max="6" width="8.140625" bestFit="1" customWidth="1"/>
    <col min="7" max="9" width="9" bestFit="1" customWidth="1"/>
    <col min="10" max="10" width="8.140625" bestFit="1" customWidth="1"/>
  </cols>
  <sheetData>
    <row r="1" spans="1:11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37"/>
    </row>
    <row r="2" spans="1:11" ht="15" customHeight="1" x14ac:dyDescent="0.25">
      <c r="A2" s="66"/>
      <c r="B2" s="68" t="s">
        <v>1</v>
      </c>
      <c r="C2" s="69"/>
      <c r="D2" s="69"/>
      <c r="E2" s="69"/>
      <c r="F2" s="69"/>
      <c r="G2" s="69"/>
      <c r="H2" s="69"/>
      <c r="I2" s="69"/>
      <c r="J2" s="66"/>
      <c r="K2" s="1"/>
    </row>
    <row r="3" spans="1:11" x14ac:dyDescent="0.25">
      <c r="A3" s="67"/>
      <c r="B3" s="28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29" t="s">
        <v>9</v>
      </c>
      <c r="J3" s="30" t="s">
        <v>10</v>
      </c>
      <c r="K3" s="1"/>
    </row>
    <row r="4" spans="1:11" x14ac:dyDescent="0.25">
      <c r="A4" s="3" t="s">
        <v>2</v>
      </c>
      <c r="B4" s="9">
        <v>247685</v>
      </c>
      <c r="C4" s="9">
        <v>39372</v>
      </c>
      <c r="D4" s="9">
        <v>4806</v>
      </c>
      <c r="E4" s="9">
        <v>59717</v>
      </c>
      <c r="F4" s="9">
        <v>2910</v>
      </c>
      <c r="G4" s="9">
        <v>16121</v>
      </c>
      <c r="H4" s="9">
        <v>23269</v>
      </c>
      <c r="I4" s="9">
        <v>99264</v>
      </c>
      <c r="J4" s="9">
        <v>2226</v>
      </c>
      <c r="K4" s="1"/>
    </row>
    <row r="5" spans="1:11" x14ac:dyDescent="0.25">
      <c r="A5" s="1" t="s">
        <v>12</v>
      </c>
      <c r="B5" s="9">
        <v>23781</v>
      </c>
      <c r="C5" s="9">
        <v>3343</v>
      </c>
      <c r="D5" s="9">
        <v>561</v>
      </c>
      <c r="E5" s="9">
        <v>5694</v>
      </c>
      <c r="F5" s="9">
        <v>338</v>
      </c>
      <c r="G5" s="9">
        <v>1731</v>
      </c>
      <c r="H5" s="9">
        <v>2412</v>
      </c>
      <c r="I5" s="9">
        <v>9404</v>
      </c>
      <c r="J5" s="9">
        <v>298</v>
      </c>
      <c r="K5" s="1"/>
    </row>
    <row r="6" spans="1:11" x14ac:dyDescent="0.25">
      <c r="A6" s="1" t="s">
        <v>13</v>
      </c>
      <c r="B6" s="9">
        <v>22932</v>
      </c>
      <c r="C6" s="9">
        <v>3445</v>
      </c>
      <c r="D6" s="9">
        <v>498</v>
      </c>
      <c r="E6" s="9">
        <v>5381</v>
      </c>
      <c r="F6" s="9">
        <v>350</v>
      </c>
      <c r="G6" s="9">
        <v>1571</v>
      </c>
      <c r="H6" s="9">
        <v>2433</v>
      </c>
      <c r="I6" s="9">
        <v>8985</v>
      </c>
      <c r="J6" s="9">
        <v>269</v>
      </c>
      <c r="K6" s="1"/>
    </row>
    <row r="7" spans="1:11" x14ac:dyDescent="0.25">
      <c r="A7" s="1" t="s">
        <v>14</v>
      </c>
      <c r="B7" s="9">
        <v>20802</v>
      </c>
      <c r="C7" s="9">
        <v>3305</v>
      </c>
      <c r="D7" s="9">
        <v>464</v>
      </c>
      <c r="E7" s="9">
        <v>4692</v>
      </c>
      <c r="F7" s="9">
        <v>299</v>
      </c>
      <c r="G7" s="9">
        <v>1358</v>
      </c>
      <c r="H7" s="9">
        <v>2273</v>
      </c>
      <c r="I7" s="9">
        <v>8222</v>
      </c>
      <c r="J7" s="9">
        <v>189</v>
      </c>
      <c r="K7" s="1"/>
    </row>
    <row r="8" spans="1:11" x14ac:dyDescent="0.25">
      <c r="A8" s="1" t="s">
        <v>15</v>
      </c>
      <c r="B8" s="9">
        <v>19225</v>
      </c>
      <c r="C8" s="9">
        <v>3037</v>
      </c>
      <c r="D8" s="9">
        <v>321</v>
      </c>
      <c r="E8" s="9">
        <v>4465</v>
      </c>
      <c r="F8" s="9">
        <v>185</v>
      </c>
      <c r="G8" s="9">
        <v>1247</v>
      </c>
      <c r="H8" s="9">
        <v>1817</v>
      </c>
      <c r="I8" s="9">
        <v>8067</v>
      </c>
      <c r="J8" s="9">
        <v>86</v>
      </c>
      <c r="K8" s="1"/>
    </row>
    <row r="9" spans="1:11" x14ac:dyDescent="0.25">
      <c r="A9" s="1" t="s">
        <v>16</v>
      </c>
      <c r="B9" s="9">
        <v>21164</v>
      </c>
      <c r="C9" s="9">
        <v>2928</v>
      </c>
      <c r="D9" s="9">
        <v>300</v>
      </c>
      <c r="E9" s="9">
        <v>5322</v>
      </c>
      <c r="F9" s="9">
        <v>176</v>
      </c>
      <c r="G9" s="9">
        <v>1423</v>
      </c>
      <c r="H9" s="9">
        <v>1575</v>
      </c>
      <c r="I9" s="9">
        <v>9307</v>
      </c>
      <c r="J9" s="9">
        <v>133</v>
      </c>
      <c r="K9" s="1"/>
    </row>
    <row r="10" spans="1:11" x14ac:dyDescent="0.25">
      <c r="A10" s="1" t="s">
        <v>17</v>
      </c>
      <c r="B10" s="9">
        <v>19985</v>
      </c>
      <c r="C10" s="9">
        <v>2891</v>
      </c>
      <c r="D10" s="9">
        <v>330</v>
      </c>
      <c r="E10" s="9">
        <v>5416</v>
      </c>
      <c r="F10" s="9">
        <v>269</v>
      </c>
      <c r="G10" s="9">
        <v>1387</v>
      </c>
      <c r="H10" s="9">
        <v>1562</v>
      </c>
      <c r="I10" s="9">
        <v>7935</v>
      </c>
      <c r="J10" s="9">
        <v>195</v>
      </c>
      <c r="K10" s="1"/>
    </row>
    <row r="11" spans="1:11" x14ac:dyDescent="0.25">
      <c r="A11" s="1" t="s">
        <v>18</v>
      </c>
      <c r="B11" s="9">
        <v>20092</v>
      </c>
      <c r="C11" s="9">
        <v>2962</v>
      </c>
      <c r="D11" s="9">
        <v>345</v>
      </c>
      <c r="E11" s="9">
        <v>5289</v>
      </c>
      <c r="F11" s="9">
        <v>226</v>
      </c>
      <c r="G11" s="9">
        <v>1414</v>
      </c>
      <c r="H11" s="9">
        <v>1692</v>
      </c>
      <c r="I11" s="9">
        <v>7966</v>
      </c>
      <c r="J11" s="9">
        <v>198</v>
      </c>
      <c r="K11" s="1"/>
    </row>
    <row r="12" spans="1:11" x14ac:dyDescent="0.25">
      <c r="A12" s="1" t="s">
        <v>19</v>
      </c>
      <c r="B12" s="9">
        <v>19598</v>
      </c>
      <c r="C12" s="9">
        <v>3158</v>
      </c>
      <c r="D12" s="9">
        <v>378</v>
      </c>
      <c r="E12" s="9">
        <v>4912</v>
      </c>
      <c r="F12" s="9">
        <v>185</v>
      </c>
      <c r="G12" s="9">
        <v>1387</v>
      </c>
      <c r="H12" s="9">
        <v>1742</v>
      </c>
      <c r="I12" s="9">
        <v>7694</v>
      </c>
      <c r="J12" s="9">
        <v>142</v>
      </c>
      <c r="K12" s="1"/>
    </row>
    <row r="13" spans="1:11" x14ac:dyDescent="0.25">
      <c r="A13" s="1" t="s">
        <v>20</v>
      </c>
      <c r="B13" s="9">
        <v>15770</v>
      </c>
      <c r="C13" s="9">
        <v>2467</v>
      </c>
      <c r="D13" s="9">
        <v>276</v>
      </c>
      <c r="E13" s="9">
        <v>3921</v>
      </c>
      <c r="F13" s="9">
        <v>124</v>
      </c>
      <c r="G13" s="9">
        <v>956</v>
      </c>
      <c r="H13" s="9">
        <v>1499</v>
      </c>
      <c r="I13" s="9">
        <v>6420</v>
      </c>
      <c r="J13" s="9">
        <v>107</v>
      </c>
      <c r="K13" s="1"/>
    </row>
    <row r="14" spans="1:11" x14ac:dyDescent="0.25">
      <c r="A14" s="1" t="s">
        <v>21</v>
      </c>
      <c r="B14" s="9">
        <v>14307</v>
      </c>
      <c r="C14" s="9">
        <v>2520</v>
      </c>
      <c r="D14" s="9">
        <v>258</v>
      </c>
      <c r="E14" s="9">
        <v>3422</v>
      </c>
      <c r="F14" s="9">
        <v>143</v>
      </c>
      <c r="G14" s="9">
        <v>812</v>
      </c>
      <c r="H14" s="9">
        <v>1357</v>
      </c>
      <c r="I14" s="9">
        <v>5689</v>
      </c>
      <c r="J14" s="9">
        <v>106</v>
      </c>
      <c r="K14" s="1"/>
    </row>
    <row r="15" spans="1:11" x14ac:dyDescent="0.25">
      <c r="A15" s="1" t="s">
        <v>22</v>
      </c>
      <c r="B15" s="9">
        <v>14301</v>
      </c>
      <c r="C15" s="9">
        <v>2568</v>
      </c>
      <c r="D15" s="9">
        <v>326</v>
      </c>
      <c r="E15" s="9">
        <v>3286</v>
      </c>
      <c r="F15" s="9">
        <v>176</v>
      </c>
      <c r="G15" s="9">
        <v>845</v>
      </c>
      <c r="H15" s="9">
        <v>1386</v>
      </c>
      <c r="I15" s="9">
        <v>5570</v>
      </c>
      <c r="J15" s="9">
        <v>144</v>
      </c>
      <c r="K15" s="1"/>
    </row>
    <row r="16" spans="1:11" x14ac:dyDescent="0.25">
      <c r="A16" s="1" t="s">
        <v>23</v>
      </c>
      <c r="B16" s="9">
        <v>12581</v>
      </c>
      <c r="C16" s="9">
        <v>2346</v>
      </c>
      <c r="D16" s="9">
        <v>274</v>
      </c>
      <c r="E16" s="9">
        <v>2752</v>
      </c>
      <c r="F16" s="9">
        <v>144</v>
      </c>
      <c r="G16" s="9">
        <v>774</v>
      </c>
      <c r="H16" s="9">
        <v>1176</v>
      </c>
      <c r="I16" s="9">
        <v>4997</v>
      </c>
      <c r="J16" s="9">
        <v>118</v>
      </c>
      <c r="K16" s="1"/>
    </row>
    <row r="17" spans="1:11" x14ac:dyDescent="0.25">
      <c r="A17" s="1" t="s">
        <v>24</v>
      </c>
      <c r="B17" s="9">
        <v>9040</v>
      </c>
      <c r="C17" s="9">
        <v>1674</v>
      </c>
      <c r="D17" s="9">
        <v>175</v>
      </c>
      <c r="E17" s="9">
        <v>2063</v>
      </c>
      <c r="F17" s="9">
        <v>107</v>
      </c>
      <c r="G17" s="9">
        <v>533</v>
      </c>
      <c r="H17" s="9">
        <v>871</v>
      </c>
      <c r="I17" s="9">
        <v>3524</v>
      </c>
      <c r="J17" s="9">
        <v>93</v>
      </c>
      <c r="K17" s="1"/>
    </row>
    <row r="18" spans="1:11" x14ac:dyDescent="0.25">
      <c r="A18" s="1" t="s">
        <v>25</v>
      </c>
      <c r="B18" s="9">
        <v>6209</v>
      </c>
      <c r="C18" s="9">
        <v>1151</v>
      </c>
      <c r="D18" s="9">
        <v>121</v>
      </c>
      <c r="E18" s="9">
        <v>1409</v>
      </c>
      <c r="F18" s="9">
        <v>70</v>
      </c>
      <c r="G18" s="9">
        <v>316</v>
      </c>
      <c r="H18" s="9">
        <v>642</v>
      </c>
      <c r="I18" s="9">
        <v>2442</v>
      </c>
      <c r="J18" s="9">
        <v>58</v>
      </c>
      <c r="K18" s="1"/>
    </row>
    <row r="19" spans="1:11" x14ac:dyDescent="0.25">
      <c r="A19" s="1" t="s">
        <v>26</v>
      </c>
      <c r="B19" s="9">
        <v>4000</v>
      </c>
      <c r="C19" s="9">
        <v>776</v>
      </c>
      <c r="D19" s="9">
        <v>90</v>
      </c>
      <c r="E19" s="9">
        <v>915</v>
      </c>
      <c r="F19" s="9">
        <v>55</v>
      </c>
      <c r="G19" s="9">
        <v>175</v>
      </c>
      <c r="H19" s="9">
        <v>421</v>
      </c>
      <c r="I19" s="9">
        <v>1536</v>
      </c>
      <c r="J19" s="9">
        <v>32</v>
      </c>
      <c r="K19" s="1"/>
    </row>
    <row r="20" spans="1:11" x14ac:dyDescent="0.25">
      <c r="A20" s="1" t="s">
        <v>27</v>
      </c>
      <c r="B20" s="9">
        <v>3898</v>
      </c>
      <c r="C20" s="9">
        <v>801</v>
      </c>
      <c r="D20" s="9">
        <v>89</v>
      </c>
      <c r="E20" s="9">
        <v>778</v>
      </c>
      <c r="F20" s="9">
        <v>63</v>
      </c>
      <c r="G20" s="9">
        <v>192</v>
      </c>
      <c r="H20" s="9">
        <v>411</v>
      </c>
      <c r="I20" s="9">
        <v>1506</v>
      </c>
      <c r="J20" s="9">
        <v>58</v>
      </c>
      <c r="K20" s="1"/>
    </row>
    <row r="21" spans="1:11" x14ac:dyDescent="0.25">
      <c r="A21" s="1" t="s">
        <v>28</v>
      </c>
      <c r="B21" s="13">
        <v>29</v>
      </c>
      <c r="C21" s="13">
        <v>31.2</v>
      </c>
      <c r="D21" s="13">
        <v>28.9</v>
      </c>
      <c r="E21" s="13">
        <v>29</v>
      </c>
      <c r="F21" s="13">
        <v>27</v>
      </c>
      <c r="G21" s="13">
        <v>27.6</v>
      </c>
      <c r="H21" s="13">
        <v>28.6</v>
      </c>
      <c r="I21" s="13">
        <v>28.6</v>
      </c>
      <c r="J21" s="13">
        <v>28.5</v>
      </c>
      <c r="K21" s="1"/>
    </row>
    <row r="22" spans="1:11" x14ac:dyDescent="0.25">
      <c r="A22" s="3" t="s">
        <v>32</v>
      </c>
      <c r="B22" s="9">
        <v>125241</v>
      </c>
      <c r="C22" s="9">
        <v>20274</v>
      </c>
      <c r="D22" s="9">
        <v>2539</v>
      </c>
      <c r="E22" s="9">
        <v>29983</v>
      </c>
      <c r="F22" s="9">
        <v>1493</v>
      </c>
      <c r="G22" s="9">
        <v>8128</v>
      </c>
      <c r="H22" s="9">
        <v>11948</v>
      </c>
      <c r="I22" s="9">
        <v>49711</v>
      </c>
      <c r="J22" s="9">
        <v>1165</v>
      </c>
      <c r="K22" s="1"/>
    </row>
    <row r="23" spans="1:11" x14ac:dyDescent="0.25">
      <c r="A23" s="1" t="s">
        <v>12</v>
      </c>
      <c r="B23" s="9">
        <v>12146</v>
      </c>
      <c r="C23" s="9">
        <v>1731</v>
      </c>
      <c r="D23" s="9">
        <v>299</v>
      </c>
      <c r="E23" s="9">
        <v>2954</v>
      </c>
      <c r="F23" s="9">
        <v>154</v>
      </c>
      <c r="G23" s="9">
        <v>852</v>
      </c>
      <c r="H23" s="9">
        <v>1242</v>
      </c>
      <c r="I23" s="9">
        <v>4771</v>
      </c>
      <c r="J23" s="9">
        <v>143</v>
      </c>
      <c r="K23" s="1"/>
    </row>
    <row r="24" spans="1:11" x14ac:dyDescent="0.25">
      <c r="A24" s="1" t="s">
        <v>13</v>
      </c>
      <c r="B24" s="9">
        <v>11826</v>
      </c>
      <c r="C24" s="9">
        <v>1790</v>
      </c>
      <c r="D24" s="9">
        <v>252</v>
      </c>
      <c r="E24" s="9">
        <v>2744</v>
      </c>
      <c r="F24" s="9">
        <v>181</v>
      </c>
      <c r="G24" s="9">
        <v>825</v>
      </c>
      <c r="H24" s="9">
        <v>1271</v>
      </c>
      <c r="I24" s="9">
        <v>4633</v>
      </c>
      <c r="J24" s="9">
        <v>130</v>
      </c>
      <c r="K24" s="1"/>
    </row>
    <row r="25" spans="1:11" x14ac:dyDescent="0.25">
      <c r="A25" s="1" t="s">
        <v>14</v>
      </c>
      <c r="B25" s="9">
        <v>10605</v>
      </c>
      <c r="C25" s="9">
        <v>1690</v>
      </c>
      <c r="D25" s="9">
        <v>236</v>
      </c>
      <c r="E25" s="9">
        <v>2325</v>
      </c>
      <c r="F25" s="9">
        <v>157</v>
      </c>
      <c r="G25" s="9">
        <v>698</v>
      </c>
      <c r="H25" s="9">
        <v>1177</v>
      </c>
      <c r="I25" s="9">
        <v>4218</v>
      </c>
      <c r="J25" s="9">
        <v>104</v>
      </c>
      <c r="K25" s="1"/>
    </row>
    <row r="26" spans="1:11" x14ac:dyDescent="0.25">
      <c r="A26" s="1" t="s">
        <v>15</v>
      </c>
      <c r="B26" s="9">
        <v>9778</v>
      </c>
      <c r="C26" s="9">
        <v>1624</v>
      </c>
      <c r="D26" s="9">
        <v>169</v>
      </c>
      <c r="E26" s="9">
        <v>2259</v>
      </c>
      <c r="F26" s="9">
        <v>101</v>
      </c>
      <c r="G26" s="9">
        <v>636</v>
      </c>
      <c r="H26" s="9">
        <v>921</v>
      </c>
      <c r="I26" s="9">
        <v>4019</v>
      </c>
      <c r="J26" s="9">
        <v>49</v>
      </c>
      <c r="K26" s="1"/>
    </row>
    <row r="27" spans="1:11" x14ac:dyDescent="0.25">
      <c r="A27" s="1" t="s">
        <v>16</v>
      </c>
      <c r="B27" s="9">
        <v>10490</v>
      </c>
      <c r="C27" s="9">
        <v>1526</v>
      </c>
      <c r="D27" s="9">
        <v>161</v>
      </c>
      <c r="E27" s="9">
        <v>2630</v>
      </c>
      <c r="F27" s="9">
        <v>87</v>
      </c>
      <c r="G27" s="9">
        <v>682</v>
      </c>
      <c r="H27" s="9">
        <v>792</v>
      </c>
      <c r="I27" s="9">
        <v>4534</v>
      </c>
      <c r="J27" s="9">
        <v>78</v>
      </c>
      <c r="K27" s="1"/>
    </row>
    <row r="28" spans="1:11" x14ac:dyDescent="0.25">
      <c r="A28" s="1" t="s">
        <v>17</v>
      </c>
      <c r="B28" s="9">
        <v>10249</v>
      </c>
      <c r="C28" s="9">
        <v>1538</v>
      </c>
      <c r="D28" s="9">
        <v>179</v>
      </c>
      <c r="E28" s="9">
        <v>2796</v>
      </c>
      <c r="F28" s="9">
        <v>146</v>
      </c>
      <c r="G28" s="9">
        <v>710</v>
      </c>
      <c r="H28" s="9">
        <v>771</v>
      </c>
      <c r="I28" s="9">
        <v>3998</v>
      </c>
      <c r="J28" s="9">
        <v>111</v>
      </c>
      <c r="K28" s="1"/>
    </row>
    <row r="29" spans="1:11" x14ac:dyDescent="0.25">
      <c r="A29" s="1" t="s">
        <v>18</v>
      </c>
      <c r="B29" s="9">
        <v>10314</v>
      </c>
      <c r="C29" s="9">
        <v>1623</v>
      </c>
      <c r="D29" s="9">
        <v>191</v>
      </c>
      <c r="E29" s="9">
        <v>2651</v>
      </c>
      <c r="F29" s="9">
        <v>120</v>
      </c>
      <c r="G29" s="9">
        <v>747</v>
      </c>
      <c r="H29" s="9">
        <v>874</v>
      </c>
      <c r="I29" s="9">
        <v>4004</v>
      </c>
      <c r="J29" s="9">
        <v>104</v>
      </c>
      <c r="K29" s="1"/>
    </row>
    <row r="30" spans="1:11" x14ac:dyDescent="0.25">
      <c r="A30" s="1" t="s">
        <v>19</v>
      </c>
      <c r="B30" s="9">
        <v>10141</v>
      </c>
      <c r="C30" s="9">
        <v>1679</v>
      </c>
      <c r="D30" s="9">
        <v>204</v>
      </c>
      <c r="E30" s="9">
        <v>2503</v>
      </c>
      <c r="F30" s="9">
        <v>100</v>
      </c>
      <c r="G30" s="9">
        <v>738</v>
      </c>
      <c r="H30" s="9">
        <v>901</v>
      </c>
      <c r="I30" s="9">
        <v>3941</v>
      </c>
      <c r="J30" s="9">
        <v>75</v>
      </c>
      <c r="K30" s="1"/>
    </row>
    <row r="31" spans="1:11" x14ac:dyDescent="0.25">
      <c r="A31" s="1" t="s">
        <v>20</v>
      </c>
      <c r="B31" s="9">
        <v>8207</v>
      </c>
      <c r="C31" s="9">
        <v>1286</v>
      </c>
      <c r="D31" s="9">
        <v>157</v>
      </c>
      <c r="E31" s="9">
        <v>2011</v>
      </c>
      <c r="F31" s="9">
        <v>60</v>
      </c>
      <c r="G31" s="9">
        <v>507</v>
      </c>
      <c r="H31" s="9">
        <v>789</v>
      </c>
      <c r="I31" s="9">
        <v>3340</v>
      </c>
      <c r="J31" s="9">
        <v>57</v>
      </c>
      <c r="K31" s="1"/>
    </row>
    <row r="32" spans="1:11" x14ac:dyDescent="0.25">
      <c r="A32" s="1" t="s">
        <v>21</v>
      </c>
      <c r="B32" s="9">
        <v>7318</v>
      </c>
      <c r="C32" s="9">
        <v>1284</v>
      </c>
      <c r="D32" s="9">
        <v>135</v>
      </c>
      <c r="E32" s="9">
        <v>1739</v>
      </c>
      <c r="F32" s="9">
        <v>72</v>
      </c>
      <c r="G32" s="9">
        <v>416</v>
      </c>
      <c r="H32" s="9">
        <v>708</v>
      </c>
      <c r="I32" s="9">
        <v>2912</v>
      </c>
      <c r="J32" s="9">
        <v>52</v>
      </c>
      <c r="K32" s="1"/>
    </row>
    <row r="33" spans="1:11" x14ac:dyDescent="0.25">
      <c r="A33" s="1" t="s">
        <v>22</v>
      </c>
      <c r="B33" s="9">
        <v>7334</v>
      </c>
      <c r="C33" s="9">
        <v>1339</v>
      </c>
      <c r="D33" s="9">
        <v>161</v>
      </c>
      <c r="E33" s="9">
        <v>1735</v>
      </c>
      <c r="F33" s="9">
        <v>81</v>
      </c>
      <c r="G33" s="9">
        <v>419</v>
      </c>
      <c r="H33" s="9">
        <v>727</v>
      </c>
      <c r="I33" s="9">
        <v>2801</v>
      </c>
      <c r="J33" s="9">
        <v>71</v>
      </c>
      <c r="K33" s="1"/>
    </row>
    <row r="34" spans="1:11" x14ac:dyDescent="0.25">
      <c r="A34" s="1" t="s">
        <v>23</v>
      </c>
      <c r="B34" s="9">
        <v>6368</v>
      </c>
      <c r="C34" s="9">
        <v>1186</v>
      </c>
      <c r="D34" s="9">
        <v>151</v>
      </c>
      <c r="E34" s="9">
        <v>1348</v>
      </c>
      <c r="F34" s="9">
        <v>81</v>
      </c>
      <c r="G34" s="9">
        <v>384</v>
      </c>
      <c r="H34" s="9">
        <v>624</v>
      </c>
      <c r="I34" s="9">
        <v>2535</v>
      </c>
      <c r="J34" s="9">
        <v>59</v>
      </c>
      <c r="K34" s="1"/>
    </row>
    <row r="35" spans="1:11" x14ac:dyDescent="0.25">
      <c r="A35" s="1" t="s">
        <v>24</v>
      </c>
      <c r="B35" s="9">
        <v>4300</v>
      </c>
      <c r="C35" s="9">
        <v>798</v>
      </c>
      <c r="D35" s="9">
        <v>94</v>
      </c>
      <c r="E35" s="9">
        <v>958</v>
      </c>
      <c r="F35" s="9">
        <v>58</v>
      </c>
      <c r="G35" s="9">
        <v>242</v>
      </c>
      <c r="H35" s="9">
        <v>434</v>
      </c>
      <c r="I35" s="9">
        <v>1658</v>
      </c>
      <c r="J35" s="9">
        <v>58</v>
      </c>
      <c r="K35" s="1"/>
    </row>
    <row r="36" spans="1:11" x14ac:dyDescent="0.25">
      <c r="A36" s="1" t="s">
        <v>25</v>
      </c>
      <c r="B36" s="9">
        <v>2889</v>
      </c>
      <c r="C36" s="9">
        <v>529</v>
      </c>
      <c r="D36" s="9">
        <v>62</v>
      </c>
      <c r="E36" s="9">
        <v>641</v>
      </c>
      <c r="F36" s="9">
        <v>35</v>
      </c>
      <c r="G36" s="9">
        <v>143</v>
      </c>
      <c r="H36" s="9">
        <v>339</v>
      </c>
      <c r="I36" s="9">
        <v>1114</v>
      </c>
      <c r="J36" s="9">
        <v>26</v>
      </c>
      <c r="K36" s="1"/>
    </row>
    <row r="37" spans="1:11" x14ac:dyDescent="0.25">
      <c r="A37" s="1" t="s">
        <v>26</v>
      </c>
      <c r="B37" s="9">
        <v>1738</v>
      </c>
      <c r="C37" s="9">
        <v>336</v>
      </c>
      <c r="D37" s="9">
        <v>52</v>
      </c>
      <c r="E37" s="9">
        <v>378</v>
      </c>
      <c r="F37" s="9">
        <v>28</v>
      </c>
      <c r="G37" s="9">
        <v>66</v>
      </c>
      <c r="H37" s="9">
        <v>206</v>
      </c>
      <c r="I37" s="9">
        <v>657</v>
      </c>
      <c r="J37" s="9">
        <v>15</v>
      </c>
      <c r="K37" s="1"/>
    </row>
    <row r="38" spans="1:11" x14ac:dyDescent="0.25">
      <c r="A38" s="1" t="s">
        <v>27</v>
      </c>
      <c r="B38" s="9">
        <v>1538</v>
      </c>
      <c r="C38" s="9">
        <v>315</v>
      </c>
      <c r="D38" s="9">
        <v>36</v>
      </c>
      <c r="E38" s="9">
        <v>311</v>
      </c>
      <c r="F38" s="9">
        <v>32</v>
      </c>
      <c r="G38" s="9">
        <v>63</v>
      </c>
      <c r="H38" s="9">
        <v>172</v>
      </c>
      <c r="I38" s="9">
        <v>576</v>
      </c>
      <c r="J38" s="9">
        <v>33</v>
      </c>
      <c r="K38" s="1"/>
    </row>
    <row r="39" spans="1:11" x14ac:dyDescent="0.25">
      <c r="A39" s="1" t="s">
        <v>28</v>
      </c>
      <c r="B39" s="13">
        <v>28.8</v>
      </c>
      <c r="C39" s="13">
        <v>30.7</v>
      </c>
      <c r="D39" s="13">
        <v>29.3</v>
      </c>
      <c r="E39" s="13">
        <v>28.7</v>
      </c>
      <c r="F39" s="13">
        <v>27.3</v>
      </c>
      <c r="G39" s="13">
        <v>27.6</v>
      </c>
      <c r="H39" s="13">
        <v>28.7</v>
      </c>
      <c r="I39" s="13">
        <v>28.4</v>
      </c>
      <c r="J39" s="13">
        <v>28.5</v>
      </c>
      <c r="K39" s="1"/>
    </row>
    <row r="40" spans="1:11" x14ac:dyDescent="0.25">
      <c r="A40" s="3" t="s">
        <v>33</v>
      </c>
      <c r="B40" s="9">
        <v>122444</v>
      </c>
      <c r="C40" s="9">
        <v>19098</v>
      </c>
      <c r="D40" s="9">
        <v>2267</v>
      </c>
      <c r="E40" s="9">
        <v>29734</v>
      </c>
      <c r="F40" s="9">
        <v>1417</v>
      </c>
      <c r="G40" s="9">
        <v>7993</v>
      </c>
      <c r="H40" s="9">
        <v>11321</v>
      </c>
      <c r="I40" s="9">
        <v>49553</v>
      </c>
      <c r="J40" s="9">
        <v>1061</v>
      </c>
      <c r="K40" s="1"/>
    </row>
    <row r="41" spans="1:11" x14ac:dyDescent="0.25">
      <c r="A41" s="1" t="s">
        <v>12</v>
      </c>
      <c r="B41" s="9">
        <v>11635</v>
      </c>
      <c r="C41" s="9">
        <v>1612</v>
      </c>
      <c r="D41" s="9">
        <v>262</v>
      </c>
      <c r="E41" s="9">
        <v>2740</v>
      </c>
      <c r="F41" s="9">
        <v>184</v>
      </c>
      <c r="G41" s="9">
        <v>879</v>
      </c>
      <c r="H41" s="9">
        <v>1170</v>
      </c>
      <c r="I41" s="9">
        <v>4633</v>
      </c>
      <c r="J41" s="9">
        <v>155</v>
      </c>
      <c r="K41" s="1"/>
    </row>
    <row r="42" spans="1:11" x14ac:dyDescent="0.25">
      <c r="A42" s="1" t="s">
        <v>13</v>
      </c>
      <c r="B42" s="9">
        <v>11106</v>
      </c>
      <c r="C42" s="9">
        <v>1655</v>
      </c>
      <c r="D42" s="9">
        <v>246</v>
      </c>
      <c r="E42" s="9">
        <v>2637</v>
      </c>
      <c r="F42" s="9">
        <v>169</v>
      </c>
      <c r="G42" s="9">
        <v>746</v>
      </c>
      <c r="H42" s="9">
        <v>1162</v>
      </c>
      <c r="I42" s="9">
        <v>4352</v>
      </c>
      <c r="J42" s="9">
        <v>139</v>
      </c>
      <c r="K42" s="1"/>
    </row>
    <row r="43" spans="1:11" x14ac:dyDescent="0.25">
      <c r="A43" s="1" t="s">
        <v>14</v>
      </c>
      <c r="B43" s="9">
        <v>10197</v>
      </c>
      <c r="C43" s="9">
        <v>1615</v>
      </c>
      <c r="D43" s="9">
        <v>228</v>
      </c>
      <c r="E43" s="9">
        <v>2367</v>
      </c>
      <c r="F43" s="9">
        <v>142</v>
      </c>
      <c r="G43" s="9">
        <v>660</v>
      </c>
      <c r="H43" s="9">
        <v>1096</v>
      </c>
      <c r="I43" s="9">
        <v>4004</v>
      </c>
      <c r="J43" s="9">
        <v>85</v>
      </c>
      <c r="K43" s="1"/>
    </row>
    <row r="44" spans="1:11" x14ac:dyDescent="0.25">
      <c r="A44" s="1" t="s">
        <v>15</v>
      </c>
      <c r="B44" s="9">
        <v>9447</v>
      </c>
      <c r="C44" s="9">
        <v>1413</v>
      </c>
      <c r="D44" s="9">
        <v>152</v>
      </c>
      <c r="E44" s="9">
        <v>2206</v>
      </c>
      <c r="F44" s="9">
        <v>84</v>
      </c>
      <c r="G44" s="9">
        <v>611</v>
      </c>
      <c r="H44" s="9">
        <v>896</v>
      </c>
      <c r="I44" s="9">
        <v>4048</v>
      </c>
      <c r="J44" s="9">
        <v>37</v>
      </c>
      <c r="K44" s="1"/>
    </row>
    <row r="45" spans="1:11" x14ac:dyDescent="0.25">
      <c r="A45" s="1" t="s">
        <v>16</v>
      </c>
      <c r="B45" s="9">
        <v>10674</v>
      </c>
      <c r="C45" s="9">
        <v>1402</v>
      </c>
      <c r="D45" s="9">
        <v>139</v>
      </c>
      <c r="E45" s="9">
        <v>2692</v>
      </c>
      <c r="F45" s="9">
        <v>89</v>
      </c>
      <c r="G45" s="9">
        <v>741</v>
      </c>
      <c r="H45" s="9">
        <v>783</v>
      </c>
      <c r="I45" s="9">
        <v>4773</v>
      </c>
      <c r="J45" s="9">
        <v>55</v>
      </c>
      <c r="K45" s="1"/>
    </row>
    <row r="46" spans="1:11" x14ac:dyDescent="0.25">
      <c r="A46" s="1" t="s">
        <v>17</v>
      </c>
      <c r="B46" s="9">
        <v>9736</v>
      </c>
      <c r="C46" s="9">
        <v>1353</v>
      </c>
      <c r="D46" s="9">
        <v>151</v>
      </c>
      <c r="E46" s="9">
        <v>2620</v>
      </c>
      <c r="F46" s="9">
        <v>123</v>
      </c>
      <c r="G46" s="9">
        <v>677</v>
      </c>
      <c r="H46" s="9">
        <v>791</v>
      </c>
      <c r="I46" s="9">
        <v>3937</v>
      </c>
      <c r="J46" s="9">
        <v>84</v>
      </c>
      <c r="K46" s="1"/>
    </row>
    <row r="47" spans="1:11" x14ac:dyDescent="0.25">
      <c r="A47" s="1" t="s">
        <v>18</v>
      </c>
      <c r="B47" s="9">
        <v>9778</v>
      </c>
      <c r="C47" s="9">
        <v>1339</v>
      </c>
      <c r="D47" s="9">
        <v>154</v>
      </c>
      <c r="E47" s="9">
        <v>2638</v>
      </c>
      <c r="F47" s="9">
        <v>106</v>
      </c>
      <c r="G47" s="9">
        <v>667</v>
      </c>
      <c r="H47" s="9">
        <v>818</v>
      </c>
      <c r="I47" s="9">
        <v>3962</v>
      </c>
      <c r="J47" s="9">
        <v>94</v>
      </c>
      <c r="K47" s="1"/>
    </row>
    <row r="48" spans="1:11" x14ac:dyDescent="0.25">
      <c r="A48" s="1" t="s">
        <v>19</v>
      </c>
      <c r="B48" s="9">
        <v>9457</v>
      </c>
      <c r="C48" s="9">
        <v>1479</v>
      </c>
      <c r="D48" s="9">
        <v>174</v>
      </c>
      <c r="E48" s="9">
        <v>2409</v>
      </c>
      <c r="F48" s="9">
        <v>85</v>
      </c>
      <c r="G48" s="9">
        <v>649</v>
      </c>
      <c r="H48" s="9">
        <v>841</v>
      </c>
      <c r="I48" s="9">
        <v>3753</v>
      </c>
      <c r="J48" s="9">
        <v>67</v>
      </c>
      <c r="K48" s="1"/>
    </row>
    <row r="49" spans="1:11" x14ac:dyDescent="0.25">
      <c r="A49" s="1" t="s">
        <v>20</v>
      </c>
      <c r="B49" s="9">
        <v>7563</v>
      </c>
      <c r="C49" s="9">
        <v>1181</v>
      </c>
      <c r="D49" s="9">
        <v>119</v>
      </c>
      <c r="E49" s="9">
        <v>1910</v>
      </c>
      <c r="F49" s="9">
        <v>64</v>
      </c>
      <c r="G49" s="9">
        <v>449</v>
      </c>
      <c r="H49" s="9">
        <v>710</v>
      </c>
      <c r="I49" s="9">
        <v>3080</v>
      </c>
      <c r="J49" s="9">
        <v>50</v>
      </c>
      <c r="K49" s="1"/>
    </row>
    <row r="50" spans="1:11" x14ac:dyDescent="0.25">
      <c r="A50" s="1" t="s">
        <v>21</v>
      </c>
      <c r="B50" s="9">
        <v>6989</v>
      </c>
      <c r="C50" s="9">
        <v>1236</v>
      </c>
      <c r="D50" s="9">
        <v>123</v>
      </c>
      <c r="E50" s="9">
        <v>1683</v>
      </c>
      <c r="F50" s="9">
        <v>71</v>
      </c>
      <c r="G50" s="9">
        <v>396</v>
      </c>
      <c r="H50" s="9">
        <v>649</v>
      </c>
      <c r="I50" s="9">
        <v>2777</v>
      </c>
      <c r="J50" s="9">
        <v>54</v>
      </c>
      <c r="K50" s="1"/>
    </row>
    <row r="51" spans="1:11" x14ac:dyDescent="0.25">
      <c r="A51" s="1" t="s">
        <v>22</v>
      </c>
      <c r="B51" s="9">
        <v>6967</v>
      </c>
      <c r="C51" s="9">
        <v>1229</v>
      </c>
      <c r="D51" s="9">
        <v>165</v>
      </c>
      <c r="E51" s="9">
        <v>1551</v>
      </c>
      <c r="F51" s="9">
        <v>95</v>
      </c>
      <c r="G51" s="9">
        <v>426</v>
      </c>
      <c r="H51" s="9">
        <v>659</v>
      </c>
      <c r="I51" s="9">
        <v>2769</v>
      </c>
      <c r="J51" s="9">
        <v>73</v>
      </c>
      <c r="K51" s="1"/>
    </row>
    <row r="52" spans="1:11" x14ac:dyDescent="0.25">
      <c r="A52" s="1" t="s">
        <v>23</v>
      </c>
      <c r="B52" s="9">
        <v>6213</v>
      </c>
      <c r="C52" s="9">
        <v>1160</v>
      </c>
      <c r="D52" s="9">
        <v>123</v>
      </c>
      <c r="E52" s="9">
        <v>1404</v>
      </c>
      <c r="F52" s="9">
        <v>63</v>
      </c>
      <c r="G52" s="9">
        <v>390</v>
      </c>
      <c r="H52" s="9">
        <v>552</v>
      </c>
      <c r="I52" s="9">
        <v>2462</v>
      </c>
      <c r="J52" s="9">
        <v>59</v>
      </c>
      <c r="K52" s="1"/>
    </row>
    <row r="53" spans="1:11" x14ac:dyDescent="0.25">
      <c r="A53" s="1" t="s">
        <v>24</v>
      </c>
      <c r="B53" s="9">
        <v>4740</v>
      </c>
      <c r="C53" s="9">
        <v>876</v>
      </c>
      <c r="D53" s="9">
        <v>81</v>
      </c>
      <c r="E53" s="9">
        <v>1105</v>
      </c>
      <c r="F53" s="9">
        <v>49</v>
      </c>
      <c r="G53" s="9">
        <v>291</v>
      </c>
      <c r="H53" s="9">
        <v>437</v>
      </c>
      <c r="I53" s="9">
        <v>1866</v>
      </c>
      <c r="J53" s="9">
        <v>35</v>
      </c>
      <c r="K53" s="1"/>
    </row>
    <row r="54" spans="1:11" x14ac:dyDescent="0.25">
      <c r="A54" s="1" t="s">
        <v>25</v>
      </c>
      <c r="B54" s="9">
        <v>3320</v>
      </c>
      <c r="C54" s="9">
        <v>622</v>
      </c>
      <c r="D54" s="9">
        <v>59</v>
      </c>
      <c r="E54" s="9">
        <v>768</v>
      </c>
      <c r="F54" s="9">
        <v>35</v>
      </c>
      <c r="G54" s="9">
        <v>173</v>
      </c>
      <c r="H54" s="9">
        <v>303</v>
      </c>
      <c r="I54" s="9">
        <v>1328</v>
      </c>
      <c r="J54" s="9">
        <v>32</v>
      </c>
      <c r="K54" s="1"/>
    </row>
    <row r="55" spans="1:11" x14ac:dyDescent="0.25">
      <c r="A55" s="1" t="s">
        <v>26</v>
      </c>
      <c r="B55" s="9">
        <v>2262</v>
      </c>
      <c r="C55" s="9">
        <v>440</v>
      </c>
      <c r="D55" s="9">
        <v>38</v>
      </c>
      <c r="E55" s="9">
        <v>537</v>
      </c>
      <c r="F55" s="9">
        <v>27</v>
      </c>
      <c r="G55" s="9">
        <v>109</v>
      </c>
      <c r="H55" s="9">
        <v>215</v>
      </c>
      <c r="I55" s="9">
        <v>879</v>
      </c>
      <c r="J55" s="9">
        <v>17</v>
      </c>
      <c r="K55" s="1"/>
    </row>
    <row r="56" spans="1:11" x14ac:dyDescent="0.25">
      <c r="A56" s="1" t="s">
        <v>27</v>
      </c>
      <c r="B56" s="9">
        <v>2360</v>
      </c>
      <c r="C56" s="9">
        <v>486</v>
      </c>
      <c r="D56" s="9">
        <v>53</v>
      </c>
      <c r="E56" s="9">
        <v>467</v>
      </c>
      <c r="F56" s="9">
        <v>31</v>
      </c>
      <c r="G56" s="9">
        <v>129</v>
      </c>
      <c r="H56" s="9">
        <v>239</v>
      </c>
      <c r="I56" s="9">
        <v>930</v>
      </c>
      <c r="J56" s="9">
        <v>25</v>
      </c>
      <c r="K56" s="1"/>
    </row>
    <row r="57" spans="1:11" x14ac:dyDescent="0.25">
      <c r="A57" s="4" t="s">
        <v>28</v>
      </c>
      <c r="B57" s="27">
        <v>29.2</v>
      </c>
      <c r="C57" s="27">
        <v>31.9</v>
      </c>
      <c r="D57" s="27">
        <v>28.5</v>
      </c>
      <c r="E57" s="27">
        <v>29.2</v>
      </c>
      <c r="F57" s="27">
        <v>26.6</v>
      </c>
      <c r="G57" s="27">
        <v>27.7</v>
      </c>
      <c r="H57" s="27">
        <v>28.5</v>
      </c>
      <c r="I57" s="27">
        <v>28.8</v>
      </c>
      <c r="J57" s="27">
        <v>28.5</v>
      </c>
      <c r="K57" s="1"/>
    </row>
    <row r="58" spans="1:11" x14ac:dyDescent="0.25">
      <c r="A58" s="1" t="s">
        <v>31</v>
      </c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70" t="s">
        <v>341</v>
      </c>
      <c r="B59" s="70"/>
      <c r="C59" s="70"/>
      <c r="D59" s="70"/>
    </row>
  </sheetData>
  <mergeCells count="4">
    <mergeCell ref="A2:A3"/>
    <mergeCell ref="B2:J2"/>
    <mergeCell ref="A59:D59"/>
    <mergeCell ref="A1:J1"/>
  </mergeCells>
  <pageMargins left="0.7" right="0.7" top="0.75" bottom="0.75" header="0.3" footer="0.3"/>
  <pageSetup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topLeftCell="A97" zoomScaleNormal="100" workbookViewId="0">
      <selection activeCell="F119" sqref="F119"/>
    </sheetView>
  </sheetViews>
  <sheetFormatPr defaultRowHeight="15" x14ac:dyDescent="0.25"/>
  <cols>
    <col min="1" max="1" width="29" bestFit="1" customWidth="1"/>
    <col min="2" max="2" width="9.85546875" bestFit="1" customWidth="1"/>
    <col min="3" max="10" width="9.28515625" bestFit="1" customWidth="1"/>
  </cols>
  <sheetData>
    <row r="1" spans="1:10" x14ac:dyDescent="0.25">
      <c r="A1" s="71" t="s">
        <v>182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11"/>
      <c r="B2" s="69" t="s">
        <v>1</v>
      </c>
      <c r="C2" s="69"/>
      <c r="D2" s="69"/>
      <c r="E2" s="69"/>
      <c r="F2" s="69"/>
      <c r="G2" s="69"/>
      <c r="H2" s="69"/>
      <c r="I2" s="69"/>
      <c r="J2" s="69"/>
    </row>
    <row r="3" spans="1:10" x14ac:dyDescent="0.25">
      <c r="A3" s="2"/>
      <c r="B3" s="34" t="s">
        <v>2</v>
      </c>
      <c r="C3" s="35" t="s">
        <v>3</v>
      </c>
      <c r="D3" s="35" t="s">
        <v>4</v>
      </c>
      <c r="E3" s="35" t="s">
        <v>5</v>
      </c>
      <c r="F3" s="35" t="s">
        <v>6</v>
      </c>
      <c r="G3" s="35" t="s">
        <v>7</v>
      </c>
      <c r="H3" s="35" t="s">
        <v>8</v>
      </c>
      <c r="I3" s="35" t="s">
        <v>9</v>
      </c>
      <c r="J3" s="43" t="s">
        <v>10</v>
      </c>
    </row>
    <row r="4" spans="1:10" x14ac:dyDescent="0.25">
      <c r="A4" s="1" t="s">
        <v>183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 t="s">
        <v>2</v>
      </c>
      <c r="B5" s="9">
        <v>219008</v>
      </c>
      <c r="C5" s="9">
        <v>34959</v>
      </c>
      <c r="D5" s="9">
        <v>4149</v>
      </c>
      <c r="E5" s="9">
        <v>53117</v>
      </c>
      <c r="F5" s="9">
        <v>2622</v>
      </c>
      <c r="G5" s="9">
        <v>14052</v>
      </c>
      <c r="H5" s="9">
        <v>20386</v>
      </c>
      <c r="I5" s="9">
        <v>87747</v>
      </c>
      <c r="J5" s="9">
        <v>1976</v>
      </c>
    </row>
    <row r="6" spans="1:10" x14ac:dyDescent="0.25">
      <c r="A6" s="1" t="s">
        <v>184</v>
      </c>
      <c r="B6" s="9">
        <v>61150</v>
      </c>
      <c r="C6" s="9">
        <v>9398</v>
      </c>
      <c r="D6" s="9">
        <v>1204</v>
      </c>
      <c r="E6" s="9">
        <v>14241</v>
      </c>
      <c r="F6" s="9">
        <v>843</v>
      </c>
      <c r="G6" s="9">
        <v>3808</v>
      </c>
      <c r="H6" s="9">
        <v>6111</v>
      </c>
      <c r="I6" s="9">
        <v>24974</v>
      </c>
      <c r="J6" s="9">
        <v>571</v>
      </c>
    </row>
    <row r="7" spans="1:10" x14ac:dyDescent="0.25">
      <c r="A7" s="1" t="s">
        <v>185</v>
      </c>
      <c r="B7" s="9">
        <v>2379</v>
      </c>
      <c r="C7" s="9">
        <v>273</v>
      </c>
      <c r="D7" s="9">
        <v>48</v>
      </c>
      <c r="E7" s="9">
        <v>710</v>
      </c>
      <c r="F7" s="9">
        <v>37</v>
      </c>
      <c r="G7" s="9">
        <v>118</v>
      </c>
      <c r="H7" s="9">
        <v>203</v>
      </c>
      <c r="I7" s="9">
        <v>968</v>
      </c>
      <c r="J7" s="9">
        <v>22</v>
      </c>
    </row>
    <row r="8" spans="1:10" x14ac:dyDescent="0.25">
      <c r="A8" s="1" t="s">
        <v>186</v>
      </c>
      <c r="B8" s="9">
        <v>155479</v>
      </c>
      <c r="C8" s="9">
        <v>25288</v>
      </c>
      <c r="D8" s="9">
        <v>2897</v>
      </c>
      <c r="E8" s="9">
        <v>38166</v>
      </c>
      <c r="F8" s="9">
        <v>1742</v>
      </c>
      <c r="G8" s="9">
        <v>10126</v>
      </c>
      <c r="H8" s="9">
        <v>14072</v>
      </c>
      <c r="I8" s="9">
        <v>61805</v>
      </c>
      <c r="J8" s="9">
        <v>1383</v>
      </c>
    </row>
    <row r="9" spans="1:10" x14ac:dyDescent="0.25">
      <c r="A9" s="1" t="s">
        <v>29</v>
      </c>
      <c r="B9" s="9"/>
      <c r="C9" s="9"/>
      <c r="D9" s="9"/>
      <c r="E9" s="9"/>
      <c r="F9" s="9"/>
      <c r="G9" s="9"/>
      <c r="H9" s="9"/>
      <c r="I9" s="9"/>
      <c r="J9" s="9"/>
    </row>
    <row r="10" spans="1:10" x14ac:dyDescent="0.25">
      <c r="A10" s="1" t="s">
        <v>2</v>
      </c>
      <c r="B10" s="9">
        <v>111140</v>
      </c>
      <c r="C10" s="9">
        <v>18164</v>
      </c>
      <c r="D10" s="9">
        <v>2187</v>
      </c>
      <c r="E10" s="9">
        <v>26697</v>
      </c>
      <c r="F10" s="9">
        <v>1354</v>
      </c>
      <c r="G10" s="9">
        <v>7140</v>
      </c>
      <c r="H10" s="9">
        <v>10517</v>
      </c>
      <c r="I10" s="9">
        <v>44036</v>
      </c>
      <c r="J10" s="9">
        <v>1045</v>
      </c>
    </row>
    <row r="11" spans="1:10" x14ac:dyDescent="0.25">
      <c r="A11" s="1" t="s">
        <v>184</v>
      </c>
      <c r="B11" s="9">
        <v>30529</v>
      </c>
      <c r="C11" s="9">
        <v>4818</v>
      </c>
      <c r="D11" s="9">
        <v>600</v>
      </c>
      <c r="E11" s="9">
        <v>7024</v>
      </c>
      <c r="F11" s="9">
        <v>424</v>
      </c>
      <c r="G11" s="9">
        <v>1903</v>
      </c>
      <c r="H11" s="9">
        <v>3106</v>
      </c>
      <c r="I11" s="9">
        <v>12361</v>
      </c>
      <c r="J11" s="9">
        <v>293</v>
      </c>
    </row>
    <row r="12" spans="1:10" x14ac:dyDescent="0.25">
      <c r="A12" s="1" t="s">
        <v>185</v>
      </c>
      <c r="B12" s="9">
        <v>1182</v>
      </c>
      <c r="C12" s="9">
        <v>138</v>
      </c>
      <c r="D12" s="9">
        <v>31</v>
      </c>
      <c r="E12" s="9">
        <v>358</v>
      </c>
      <c r="F12" s="9">
        <v>22</v>
      </c>
      <c r="G12" s="9">
        <v>53</v>
      </c>
      <c r="H12" s="9">
        <v>111</v>
      </c>
      <c r="I12" s="9">
        <v>458</v>
      </c>
      <c r="J12" s="9">
        <v>11</v>
      </c>
    </row>
    <row r="13" spans="1:10" x14ac:dyDescent="0.25">
      <c r="A13" s="1" t="s">
        <v>186</v>
      </c>
      <c r="B13" s="9">
        <v>79429</v>
      </c>
      <c r="C13" s="9">
        <v>13208</v>
      </c>
      <c r="D13" s="9">
        <v>1556</v>
      </c>
      <c r="E13" s="9">
        <v>19315</v>
      </c>
      <c r="F13" s="9">
        <v>908</v>
      </c>
      <c r="G13" s="9">
        <v>5184</v>
      </c>
      <c r="H13" s="9">
        <v>7300</v>
      </c>
      <c r="I13" s="9">
        <v>31217</v>
      </c>
      <c r="J13" s="9">
        <v>741</v>
      </c>
    </row>
    <row r="14" spans="1:10" x14ac:dyDescent="0.25">
      <c r="A14" s="1" t="s">
        <v>30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x14ac:dyDescent="0.25">
      <c r="A15" s="1" t="s">
        <v>2</v>
      </c>
      <c r="B15" s="9">
        <v>107868</v>
      </c>
      <c r="C15" s="9">
        <v>16795</v>
      </c>
      <c r="D15" s="9">
        <v>1962</v>
      </c>
      <c r="E15" s="9">
        <v>26420</v>
      </c>
      <c r="F15" s="9">
        <v>1268</v>
      </c>
      <c r="G15" s="9">
        <v>6912</v>
      </c>
      <c r="H15" s="9">
        <v>9869</v>
      </c>
      <c r="I15" s="9">
        <v>43711</v>
      </c>
      <c r="J15" s="9">
        <v>931</v>
      </c>
    </row>
    <row r="16" spans="1:10" x14ac:dyDescent="0.25">
      <c r="A16" s="1" t="s">
        <v>184</v>
      </c>
      <c r="B16" s="9">
        <v>30621</v>
      </c>
      <c r="C16" s="9">
        <v>4580</v>
      </c>
      <c r="D16" s="9">
        <v>604</v>
      </c>
      <c r="E16" s="9">
        <v>7217</v>
      </c>
      <c r="F16" s="9">
        <v>419</v>
      </c>
      <c r="G16" s="9">
        <v>1905</v>
      </c>
      <c r="H16" s="9">
        <v>3005</v>
      </c>
      <c r="I16" s="9">
        <v>12613</v>
      </c>
      <c r="J16" s="9">
        <v>278</v>
      </c>
    </row>
    <row r="17" spans="1:10" x14ac:dyDescent="0.25">
      <c r="A17" s="1" t="s">
        <v>185</v>
      </c>
      <c r="B17" s="9">
        <v>1197</v>
      </c>
      <c r="C17" s="9">
        <v>135</v>
      </c>
      <c r="D17" s="9">
        <v>17</v>
      </c>
      <c r="E17" s="9">
        <v>352</v>
      </c>
      <c r="F17" s="9">
        <v>15</v>
      </c>
      <c r="G17" s="9">
        <v>65</v>
      </c>
      <c r="H17" s="9">
        <v>92</v>
      </c>
      <c r="I17" s="9">
        <v>510</v>
      </c>
      <c r="J17" s="9">
        <v>11</v>
      </c>
    </row>
    <row r="18" spans="1:10" x14ac:dyDescent="0.25">
      <c r="A18" s="1" t="s">
        <v>186</v>
      </c>
      <c r="B18" s="9">
        <v>76050</v>
      </c>
      <c r="C18" s="9">
        <v>12080</v>
      </c>
      <c r="D18" s="9">
        <v>1341</v>
      </c>
      <c r="E18" s="9">
        <v>18851</v>
      </c>
      <c r="F18" s="9">
        <v>834</v>
      </c>
      <c r="G18" s="9">
        <v>4942</v>
      </c>
      <c r="H18" s="9">
        <v>6772</v>
      </c>
      <c r="I18" s="9">
        <v>30588</v>
      </c>
      <c r="J18" s="9">
        <v>642</v>
      </c>
    </row>
    <row r="19" spans="1:10" x14ac:dyDescent="0.25">
      <c r="A19" s="1" t="s">
        <v>187</v>
      </c>
      <c r="B19" s="9"/>
      <c r="C19" s="9"/>
      <c r="D19" s="9"/>
      <c r="E19" s="9"/>
      <c r="F19" s="9"/>
      <c r="G19" s="9"/>
      <c r="H19" s="9"/>
      <c r="I19" s="9"/>
      <c r="J19" s="9"/>
    </row>
    <row r="20" spans="1:10" x14ac:dyDescent="0.25">
      <c r="A20" s="1" t="s">
        <v>2</v>
      </c>
      <c r="B20" s="9">
        <v>63452</v>
      </c>
      <c r="C20" s="9">
        <v>9660</v>
      </c>
      <c r="D20" s="9">
        <v>1251</v>
      </c>
      <c r="E20" s="9">
        <v>14942</v>
      </c>
      <c r="F20" s="9">
        <v>869</v>
      </c>
      <c r="G20" s="9">
        <v>3926</v>
      </c>
      <c r="H20" s="9">
        <v>6314</v>
      </c>
      <c r="I20" s="9">
        <v>25897</v>
      </c>
      <c r="J20" s="9">
        <v>593</v>
      </c>
    </row>
    <row r="21" spans="1:10" x14ac:dyDescent="0.25">
      <c r="A21" s="1" t="s">
        <v>188</v>
      </c>
      <c r="B21" s="9">
        <v>347</v>
      </c>
      <c r="C21" s="9">
        <v>50</v>
      </c>
      <c r="D21" s="9">
        <v>19</v>
      </c>
      <c r="E21" s="9">
        <v>84</v>
      </c>
      <c r="F21" s="9">
        <v>1</v>
      </c>
      <c r="G21" s="9">
        <v>23</v>
      </c>
      <c r="H21" s="9">
        <v>27</v>
      </c>
      <c r="I21" s="9">
        <v>142</v>
      </c>
      <c r="J21" s="9">
        <v>1</v>
      </c>
    </row>
    <row r="22" spans="1:10" x14ac:dyDescent="0.25">
      <c r="A22" s="1" t="s">
        <v>189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</row>
    <row r="23" spans="1:10" x14ac:dyDescent="0.25">
      <c r="A23" s="1" t="s">
        <v>190</v>
      </c>
      <c r="B23" s="9">
        <v>4355</v>
      </c>
      <c r="C23" s="9">
        <v>580</v>
      </c>
      <c r="D23" s="9">
        <v>134</v>
      </c>
      <c r="E23" s="9">
        <v>980</v>
      </c>
      <c r="F23" s="9">
        <v>141</v>
      </c>
      <c r="G23" s="9">
        <v>311</v>
      </c>
      <c r="H23" s="9">
        <v>427</v>
      </c>
      <c r="I23" s="9">
        <v>1681</v>
      </c>
      <c r="J23" s="9">
        <v>101</v>
      </c>
    </row>
    <row r="24" spans="1:10" x14ac:dyDescent="0.25">
      <c r="A24" s="1" t="s">
        <v>191</v>
      </c>
      <c r="B24" s="9">
        <v>4879</v>
      </c>
      <c r="C24" s="9">
        <v>691</v>
      </c>
      <c r="D24" s="9">
        <v>96</v>
      </c>
      <c r="E24" s="9">
        <v>1203</v>
      </c>
      <c r="F24" s="9">
        <v>69</v>
      </c>
      <c r="G24" s="9">
        <v>336</v>
      </c>
      <c r="H24" s="9">
        <v>512</v>
      </c>
      <c r="I24" s="9">
        <v>1919</v>
      </c>
      <c r="J24" s="9">
        <v>53</v>
      </c>
    </row>
    <row r="25" spans="1:10" x14ac:dyDescent="0.25">
      <c r="A25" s="1" t="s">
        <v>192</v>
      </c>
      <c r="B25" s="9">
        <v>4765</v>
      </c>
      <c r="C25" s="9">
        <v>704</v>
      </c>
      <c r="D25" s="9">
        <v>104</v>
      </c>
      <c r="E25" s="9">
        <v>1125</v>
      </c>
      <c r="F25" s="9">
        <v>77</v>
      </c>
      <c r="G25" s="9">
        <v>328</v>
      </c>
      <c r="H25" s="9">
        <v>502</v>
      </c>
      <c r="I25" s="9">
        <v>1873</v>
      </c>
      <c r="J25" s="9">
        <v>52</v>
      </c>
    </row>
    <row r="26" spans="1:10" x14ac:dyDescent="0.25">
      <c r="A26" s="1" t="s">
        <v>193</v>
      </c>
      <c r="B26" s="9">
        <v>4370</v>
      </c>
      <c r="C26" s="9">
        <v>683</v>
      </c>
      <c r="D26" s="9">
        <v>83</v>
      </c>
      <c r="E26" s="9">
        <v>1012</v>
      </c>
      <c r="F26" s="9">
        <v>73</v>
      </c>
      <c r="G26" s="9">
        <v>318</v>
      </c>
      <c r="H26" s="9">
        <v>483</v>
      </c>
      <c r="I26" s="9">
        <v>1662</v>
      </c>
      <c r="J26" s="9">
        <v>56</v>
      </c>
    </row>
    <row r="27" spans="1:10" x14ac:dyDescent="0.25">
      <c r="A27" s="1" t="s">
        <v>194</v>
      </c>
      <c r="B27" s="9">
        <v>4115</v>
      </c>
      <c r="C27" s="9">
        <v>658</v>
      </c>
      <c r="D27" s="9">
        <v>105</v>
      </c>
      <c r="E27" s="9">
        <v>976</v>
      </c>
      <c r="F27" s="9">
        <v>68</v>
      </c>
      <c r="G27" s="9">
        <v>273</v>
      </c>
      <c r="H27" s="9">
        <v>433</v>
      </c>
      <c r="I27" s="9">
        <v>1547</v>
      </c>
      <c r="J27" s="9">
        <v>55</v>
      </c>
    </row>
    <row r="28" spans="1:10" x14ac:dyDescent="0.25">
      <c r="A28" s="1" t="s">
        <v>195</v>
      </c>
      <c r="B28" s="9">
        <v>4219</v>
      </c>
      <c r="C28" s="9">
        <v>686</v>
      </c>
      <c r="D28" s="9">
        <v>83</v>
      </c>
      <c r="E28" s="9">
        <v>971</v>
      </c>
      <c r="F28" s="9">
        <v>62</v>
      </c>
      <c r="G28" s="9">
        <v>286</v>
      </c>
      <c r="H28" s="9">
        <v>412</v>
      </c>
      <c r="I28" s="9">
        <v>1674</v>
      </c>
      <c r="J28" s="9">
        <v>45</v>
      </c>
    </row>
    <row r="29" spans="1:10" x14ac:dyDescent="0.25">
      <c r="A29" s="1" t="s">
        <v>196</v>
      </c>
      <c r="B29" s="9">
        <v>4129</v>
      </c>
      <c r="C29" s="9">
        <v>633</v>
      </c>
      <c r="D29" s="9">
        <v>99</v>
      </c>
      <c r="E29" s="9">
        <v>950</v>
      </c>
      <c r="F29" s="9">
        <v>63</v>
      </c>
      <c r="G29" s="9">
        <v>265</v>
      </c>
      <c r="H29" s="9">
        <v>479</v>
      </c>
      <c r="I29" s="9">
        <v>1604</v>
      </c>
      <c r="J29" s="9">
        <v>36</v>
      </c>
    </row>
    <row r="30" spans="1:10" x14ac:dyDescent="0.25">
      <c r="A30" s="1" t="s">
        <v>197</v>
      </c>
      <c r="B30" s="9">
        <v>4050</v>
      </c>
      <c r="C30" s="9">
        <v>658</v>
      </c>
      <c r="D30" s="9">
        <v>97</v>
      </c>
      <c r="E30" s="9">
        <v>861</v>
      </c>
      <c r="F30" s="9">
        <v>67</v>
      </c>
      <c r="G30" s="9">
        <v>302</v>
      </c>
      <c r="H30" s="9">
        <v>471</v>
      </c>
      <c r="I30" s="9">
        <v>1545</v>
      </c>
      <c r="J30" s="9">
        <v>49</v>
      </c>
    </row>
    <row r="31" spans="1:10" x14ac:dyDescent="0.25">
      <c r="A31" s="1" t="s">
        <v>198</v>
      </c>
      <c r="B31" s="9">
        <v>4089</v>
      </c>
      <c r="C31" s="9">
        <v>637</v>
      </c>
      <c r="D31" s="9">
        <v>95</v>
      </c>
      <c r="E31" s="9">
        <v>924</v>
      </c>
      <c r="F31" s="9">
        <v>75</v>
      </c>
      <c r="G31" s="9">
        <v>260</v>
      </c>
      <c r="H31" s="9">
        <v>435</v>
      </c>
      <c r="I31" s="9">
        <v>1617</v>
      </c>
      <c r="J31" s="9">
        <v>46</v>
      </c>
    </row>
    <row r="32" spans="1:10" x14ac:dyDescent="0.25">
      <c r="A32" s="1" t="s">
        <v>199</v>
      </c>
      <c r="B32" s="9">
        <v>3739</v>
      </c>
      <c r="C32" s="9">
        <v>619</v>
      </c>
      <c r="D32" s="9">
        <v>73</v>
      </c>
      <c r="E32" s="9">
        <v>816</v>
      </c>
      <c r="F32" s="9">
        <v>38</v>
      </c>
      <c r="G32" s="9">
        <v>214</v>
      </c>
      <c r="H32" s="9">
        <v>414</v>
      </c>
      <c r="I32" s="9">
        <v>1548</v>
      </c>
      <c r="J32" s="9">
        <v>17</v>
      </c>
    </row>
    <row r="33" spans="1:10" x14ac:dyDescent="0.25">
      <c r="A33" s="1" t="s">
        <v>200</v>
      </c>
      <c r="B33" s="9">
        <v>3587</v>
      </c>
      <c r="C33" s="9">
        <v>597</v>
      </c>
      <c r="D33" s="9">
        <v>62</v>
      </c>
      <c r="E33" s="9">
        <v>814</v>
      </c>
      <c r="F33" s="9">
        <v>26</v>
      </c>
      <c r="G33" s="9">
        <v>219</v>
      </c>
      <c r="H33" s="9">
        <v>372</v>
      </c>
      <c r="I33" s="9">
        <v>1468</v>
      </c>
      <c r="J33" s="9">
        <v>29</v>
      </c>
    </row>
    <row r="34" spans="1:10" x14ac:dyDescent="0.25">
      <c r="A34" s="1" t="s">
        <v>201</v>
      </c>
      <c r="B34" s="9">
        <v>3408</v>
      </c>
      <c r="C34" s="9">
        <v>548</v>
      </c>
      <c r="D34" s="9">
        <v>46</v>
      </c>
      <c r="E34" s="9">
        <v>757</v>
      </c>
      <c r="F34" s="9">
        <v>31</v>
      </c>
      <c r="G34" s="9">
        <v>198</v>
      </c>
      <c r="H34" s="9">
        <v>359</v>
      </c>
      <c r="I34" s="9">
        <v>1461</v>
      </c>
      <c r="J34" s="9">
        <v>8</v>
      </c>
    </row>
    <row r="35" spans="1:10" x14ac:dyDescent="0.25">
      <c r="A35" s="1" t="s">
        <v>202</v>
      </c>
      <c r="B35" s="9">
        <v>2894</v>
      </c>
      <c r="C35" s="9">
        <v>511</v>
      </c>
      <c r="D35" s="9">
        <v>36</v>
      </c>
      <c r="E35" s="9">
        <v>671</v>
      </c>
      <c r="F35" s="9">
        <v>23</v>
      </c>
      <c r="G35" s="9">
        <v>169</v>
      </c>
      <c r="H35" s="9">
        <v>297</v>
      </c>
      <c r="I35" s="9">
        <v>1186</v>
      </c>
      <c r="J35" s="9">
        <v>1</v>
      </c>
    </row>
    <row r="36" spans="1:10" x14ac:dyDescent="0.25">
      <c r="A36" s="1" t="s">
        <v>203</v>
      </c>
      <c r="B36" s="9">
        <v>2361</v>
      </c>
      <c r="C36" s="9">
        <v>465</v>
      </c>
      <c r="D36" s="9">
        <v>34</v>
      </c>
      <c r="E36" s="9">
        <v>487</v>
      </c>
      <c r="F36" s="9">
        <v>37</v>
      </c>
      <c r="G36" s="9">
        <v>101</v>
      </c>
      <c r="H36" s="9">
        <v>227</v>
      </c>
      <c r="I36" s="9">
        <v>1004</v>
      </c>
      <c r="J36" s="9">
        <v>6</v>
      </c>
    </row>
    <row r="37" spans="1:10" x14ac:dyDescent="0.25">
      <c r="A37" s="1" t="s">
        <v>204</v>
      </c>
      <c r="B37" s="9">
        <v>513</v>
      </c>
      <c r="C37" s="9">
        <v>43</v>
      </c>
      <c r="D37" s="9">
        <v>9</v>
      </c>
      <c r="E37" s="9">
        <v>105</v>
      </c>
      <c r="F37" s="9">
        <v>4</v>
      </c>
      <c r="G37" s="9">
        <v>12</v>
      </c>
      <c r="H37" s="9">
        <v>22</v>
      </c>
      <c r="I37" s="9">
        <v>317</v>
      </c>
      <c r="J37" s="9">
        <v>1</v>
      </c>
    </row>
    <row r="38" spans="1:10" x14ac:dyDescent="0.25">
      <c r="A38" s="1" t="s">
        <v>205</v>
      </c>
      <c r="B38" s="9">
        <v>2327</v>
      </c>
      <c r="C38" s="9">
        <v>224</v>
      </c>
      <c r="D38" s="9">
        <v>41</v>
      </c>
      <c r="E38" s="9">
        <v>762</v>
      </c>
      <c r="F38" s="9">
        <v>12</v>
      </c>
      <c r="G38" s="9">
        <v>120</v>
      </c>
      <c r="H38" s="9">
        <v>202</v>
      </c>
      <c r="I38" s="9">
        <v>932</v>
      </c>
      <c r="J38" s="9">
        <v>34</v>
      </c>
    </row>
    <row r="39" spans="1:10" x14ac:dyDescent="0.25">
      <c r="A39" s="1" t="s">
        <v>206</v>
      </c>
      <c r="B39" s="9">
        <v>2068</v>
      </c>
      <c r="C39" s="9">
        <v>256</v>
      </c>
      <c r="D39" s="9">
        <v>22</v>
      </c>
      <c r="E39" s="9">
        <v>634</v>
      </c>
      <c r="F39" s="14">
        <v>0</v>
      </c>
      <c r="G39" s="9">
        <v>79</v>
      </c>
      <c r="H39" s="9">
        <v>96</v>
      </c>
      <c r="I39" s="9">
        <v>980</v>
      </c>
      <c r="J39" s="9">
        <v>1</v>
      </c>
    </row>
    <row r="40" spans="1:10" x14ac:dyDescent="0.25">
      <c r="A40" s="1" t="s">
        <v>207</v>
      </c>
      <c r="B40" s="9">
        <v>2862</v>
      </c>
      <c r="C40" s="9">
        <v>369</v>
      </c>
      <c r="D40" s="9">
        <v>13</v>
      </c>
      <c r="E40" s="9">
        <v>715</v>
      </c>
      <c r="F40" s="9">
        <v>2</v>
      </c>
      <c r="G40" s="9">
        <v>102</v>
      </c>
      <c r="H40" s="9">
        <v>132</v>
      </c>
      <c r="I40" s="9">
        <v>1529</v>
      </c>
      <c r="J40" s="14">
        <v>0</v>
      </c>
    </row>
    <row r="41" spans="1:10" x14ac:dyDescent="0.25">
      <c r="A41" s="1" t="s">
        <v>208</v>
      </c>
      <c r="B41" s="9">
        <v>84</v>
      </c>
      <c r="C41" s="9">
        <v>10</v>
      </c>
      <c r="D41" s="14">
        <v>0</v>
      </c>
      <c r="E41" s="9">
        <v>16</v>
      </c>
      <c r="F41" s="14">
        <v>0</v>
      </c>
      <c r="G41" s="9">
        <v>4</v>
      </c>
      <c r="H41" s="9">
        <v>3</v>
      </c>
      <c r="I41" s="9">
        <v>51</v>
      </c>
      <c r="J41" s="14">
        <v>0</v>
      </c>
    </row>
    <row r="42" spans="1:10" x14ac:dyDescent="0.25">
      <c r="A42" s="1" t="s">
        <v>209</v>
      </c>
      <c r="B42" s="9">
        <v>106</v>
      </c>
      <c r="C42" s="9">
        <v>17</v>
      </c>
      <c r="D42" s="14">
        <v>0</v>
      </c>
      <c r="E42" s="9">
        <v>27</v>
      </c>
      <c r="F42" s="14">
        <v>0</v>
      </c>
      <c r="G42" s="9">
        <v>1</v>
      </c>
      <c r="H42" s="9">
        <v>6</v>
      </c>
      <c r="I42" s="9">
        <v>54</v>
      </c>
      <c r="J42" s="9">
        <v>1</v>
      </c>
    </row>
    <row r="43" spans="1:10" x14ac:dyDescent="0.25">
      <c r="A43" s="1" t="s">
        <v>210</v>
      </c>
      <c r="B43" s="9">
        <v>173</v>
      </c>
      <c r="C43" s="9">
        <v>19</v>
      </c>
      <c r="D43" s="14">
        <v>0</v>
      </c>
      <c r="E43" s="9">
        <v>50</v>
      </c>
      <c r="F43" s="14">
        <v>0</v>
      </c>
      <c r="G43" s="9">
        <v>5</v>
      </c>
      <c r="H43" s="9">
        <v>3</v>
      </c>
      <c r="I43" s="9">
        <v>96</v>
      </c>
      <c r="J43" s="14">
        <v>0</v>
      </c>
    </row>
    <row r="44" spans="1:10" x14ac:dyDescent="0.25">
      <c r="A44" s="1" t="s">
        <v>211</v>
      </c>
      <c r="B44" s="9">
        <v>12</v>
      </c>
      <c r="C44" s="9">
        <v>2</v>
      </c>
      <c r="D44" s="14">
        <v>0</v>
      </c>
      <c r="E44" s="9">
        <v>2</v>
      </c>
      <c r="F44" s="14">
        <v>0</v>
      </c>
      <c r="G44" s="14">
        <v>0</v>
      </c>
      <c r="H44" s="14">
        <v>0</v>
      </c>
      <c r="I44" s="9">
        <v>7</v>
      </c>
      <c r="J44" s="9">
        <v>1</v>
      </c>
    </row>
    <row r="45" spans="1:10" x14ac:dyDescent="0.25">
      <c r="A45" s="1" t="s">
        <v>29</v>
      </c>
      <c r="B45" s="9"/>
      <c r="C45" s="9"/>
      <c r="D45" s="9"/>
      <c r="E45" s="9"/>
      <c r="F45" s="9"/>
      <c r="G45" s="9"/>
      <c r="H45" s="9"/>
      <c r="I45" s="9"/>
      <c r="J45" s="9"/>
    </row>
    <row r="46" spans="1:10" x14ac:dyDescent="0.25">
      <c r="A46" s="1" t="s">
        <v>2</v>
      </c>
      <c r="B46" s="9">
        <v>31671</v>
      </c>
      <c r="C46" s="9">
        <v>4946</v>
      </c>
      <c r="D46" s="9">
        <v>631</v>
      </c>
      <c r="E46" s="9">
        <v>7376</v>
      </c>
      <c r="F46" s="9">
        <v>443</v>
      </c>
      <c r="G46" s="9">
        <v>1956</v>
      </c>
      <c r="H46" s="9">
        <v>3217</v>
      </c>
      <c r="I46" s="9">
        <v>12798</v>
      </c>
      <c r="J46" s="9">
        <v>304</v>
      </c>
    </row>
    <row r="47" spans="1:10" x14ac:dyDescent="0.25">
      <c r="A47" s="1" t="s">
        <v>188</v>
      </c>
      <c r="B47" s="9">
        <v>206</v>
      </c>
      <c r="C47" s="9">
        <v>28</v>
      </c>
      <c r="D47" s="9">
        <v>11</v>
      </c>
      <c r="E47" s="9">
        <v>53</v>
      </c>
      <c r="F47" s="14">
        <v>0</v>
      </c>
      <c r="G47" s="9">
        <v>12</v>
      </c>
      <c r="H47" s="9">
        <v>16</v>
      </c>
      <c r="I47" s="9">
        <v>85</v>
      </c>
      <c r="J47" s="9">
        <v>1</v>
      </c>
    </row>
    <row r="48" spans="1:10" x14ac:dyDescent="0.25">
      <c r="A48" s="1" t="s">
        <v>189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</row>
    <row r="49" spans="1:10" x14ac:dyDescent="0.25">
      <c r="A49" s="1" t="s">
        <v>190</v>
      </c>
      <c r="B49" s="9">
        <v>2195</v>
      </c>
      <c r="C49" s="9">
        <v>300</v>
      </c>
      <c r="D49" s="9">
        <v>62</v>
      </c>
      <c r="E49" s="9">
        <v>513</v>
      </c>
      <c r="F49" s="9">
        <v>72</v>
      </c>
      <c r="G49" s="9">
        <v>149</v>
      </c>
      <c r="H49" s="9">
        <v>219</v>
      </c>
      <c r="I49" s="9">
        <v>826</v>
      </c>
      <c r="J49" s="9">
        <v>54</v>
      </c>
    </row>
    <row r="50" spans="1:10" x14ac:dyDescent="0.25">
      <c r="A50" s="1" t="s">
        <v>191</v>
      </c>
      <c r="B50" s="9">
        <v>2567</v>
      </c>
      <c r="C50" s="9">
        <v>387</v>
      </c>
      <c r="D50" s="9">
        <v>56</v>
      </c>
      <c r="E50" s="9">
        <v>638</v>
      </c>
      <c r="F50" s="9">
        <v>31</v>
      </c>
      <c r="G50" s="9">
        <v>184</v>
      </c>
      <c r="H50" s="9">
        <v>248</v>
      </c>
      <c r="I50" s="9">
        <v>1002</v>
      </c>
      <c r="J50" s="9">
        <v>21</v>
      </c>
    </row>
    <row r="51" spans="1:10" x14ac:dyDescent="0.25">
      <c r="A51" s="1" t="s">
        <v>192</v>
      </c>
      <c r="B51" s="9">
        <v>2451</v>
      </c>
      <c r="C51" s="9">
        <v>364</v>
      </c>
      <c r="D51" s="9">
        <v>55</v>
      </c>
      <c r="E51" s="9">
        <v>553</v>
      </c>
      <c r="F51" s="9">
        <v>37</v>
      </c>
      <c r="G51" s="9">
        <v>164</v>
      </c>
      <c r="H51" s="9">
        <v>270</v>
      </c>
      <c r="I51" s="9">
        <v>984</v>
      </c>
      <c r="J51" s="9">
        <v>24</v>
      </c>
    </row>
    <row r="52" spans="1:10" x14ac:dyDescent="0.25">
      <c r="A52" s="1" t="s">
        <v>193</v>
      </c>
      <c r="B52" s="9">
        <v>2203</v>
      </c>
      <c r="C52" s="9">
        <v>342</v>
      </c>
      <c r="D52" s="9">
        <v>40</v>
      </c>
      <c r="E52" s="9">
        <v>493</v>
      </c>
      <c r="F52" s="9">
        <v>44</v>
      </c>
      <c r="G52" s="9">
        <v>167</v>
      </c>
      <c r="H52" s="9">
        <v>263</v>
      </c>
      <c r="I52" s="9">
        <v>825</v>
      </c>
      <c r="J52" s="9">
        <v>29</v>
      </c>
    </row>
    <row r="53" spans="1:10" x14ac:dyDescent="0.25">
      <c r="A53" s="1" t="s">
        <v>194</v>
      </c>
      <c r="B53" s="9">
        <v>2143</v>
      </c>
      <c r="C53" s="9">
        <v>335</v>
      </c>
      <c r="D53" s="9">
        <v>56</v>
      </c>
      <c r="E53" s="9">
        <v>498</v>
      </c>
      <c r="F53" s="9">
        <v>35</v>
      </c>
      <c r="G53" s="9">
        <v>148</v>
      </c>
      <c r="H53" s="9">
        <v>240</v>
      </c>
      <c r="I53" s="9">
        <v>805</v>
      </c>
      <c r="J53" s="9">
        <v>26</v>
      </c>
    </row>
    <row r="54" spans="1:10" x14ac:dyDescent="0.25">
      <c r="A54" s="1" t="s">
        <v>195</v>
      </c>
      <c r="B54" s="9">
        <v>2104</v>
      </c>
      <c r="C54" s="9">
        <v>340</v>
      </c>
      <c r="D54" s="9">
        <v>40</v>
      </c>
      <c r="E54" s="9">
        <v>460</v>
      </c>
      <c r="F54" s="9">
        <v>29</v>
      </c>
      <c r="G54" s="9">
        <v>141</v>
      </c>
      <c r="H54" s="9">
        <v>222</v>
      </c>
      <c r="I54" s="9">
        <v>851</v>
      </c>
      <c r="J54" s="9">
        <v>21</v>
      </c>
    </row>
    <row r="55" spans="1:10" x14ac:dyDescent="0.25">
      <c r="A55" s="1" t="s">
        <v>196</v>
      </c>
      <c r="B55" s="9">
        <v>2126</v>
      </c>
      <c r="C55" s="9">
        <v>343</v>
      </c>
      <c r="D55" s="9">
        <v>47</v>
      </c>
      <c r="E55" s="9">
        <v>500</v>
      </c>
      <c r="F55" s="9">
        <v>30</v>
      </c>
      <c r="G55" s="9">
        <v>145</v>
      </c>
      <c r="H55" s="9">
        <v>233</v>
      </c>
      <c r="I55" s="9">
        <v>810</v>
      </c>
      <c r="J55" s="9">
        <v>18</v>
      </c>
    </row>
    <row r="56" spans="1:10" x14ac:dyDescent="0.25">
      <c r="A56" s="1" t="s">
        <v>197</v>
      </c>
      <c r="B56" s="9">
        <v>2081</v>
      </c>
      <c r="C56" s="9">
        <v>343</v>
      </c>
      <c r="D56" s="9">
        <v>49</v>
      </c>
      <c r="E56" s="9">
        <v>418</v>
      </c>
      <c r="F56" s="9">
        <v>38</v>
      </c>
      <c r="G56" s="9">
        <v>149</v>
      </c>
      <c r="H56" s="9">
        <v>252</v>
      </c>
      <c r="I56" s="9">
        <v>807</v>
      </c>
      <c r="J56" s="9">
        <v>25</v>
      </c>
    </row>
    <row r="57" spans="1:10" x14ac:dyDescent="0.25">
      <c r="A57" s="1" t="s">
        <v>198</v>
      </c>
      <c r="B57" s="9">
        <v>2111</v>
      </c>
      <c r="C57" s="9">
        <v>342</v>
      </c>
      <c r="D57" s="9">
        <v>52</v>
      </c>
      <c r="E57" s="9">
        <v>461</v>
      </c>
      <c r="F57" s="9">
        <v>42</v>
      </c>
      <c r="G57" s="9">
        <v>132</v>
      </c>
      <c r="H57" s="9">
        <v>230</v>
      </c>
      <c r="I57" s="9">
        <v>827</v>
      </c>
      <c r="J57" s="9">
        <v>25</v>
      </c>
    </row>
    <row r="58" spans="1:10" x14ac:dyDescent="0.25">
      <c r="A58" s="1" t="s">
        <v>199</v>
      </c>
      <c r="B58" s="9">
        <v>1838</v>
      </c>
      <c r="C58" s="9">
        <v>292</v>
      </c>
      <c r="D58" s="9">
        <v>38</v>
      </c>
      <c r="E58" s="9">
        <v>381</v>
      </c>
      <c r="F58" s="9">
        <v>21</v>
      </c>
      <c r="G58" s="9">
        <v>112</v>
      </c>
      <c r="H58" s="9">
        <v>205</v>
      </c>
      <c r="I58" s="9">
        <v>776</v>
      </c>
      <c r="J58" s="9">
        <v>13</v>
      </c>
    </row>
    <row r="59" spans="1:10" x14ac:dyDescent="0.25">
      <c r="A59" s="1" t="s">
        <v>200</v>
      </c>
      <c r="B59" s="9">
        <v>1813</v>
      </c>
      <c r="C59" s="9">
        <v>297</v>
      </c>
      <c r="D59" s="9">
        <v>36</v>
      </c>
      <c r="E59" s="9">
        <v>423</v>
      </c>
      <c r="F59" s="9">
        <v>19</v>
      </c>
      <c r="G59" s="9">
        <v>102</v>
      </c>
      <c r="H59" s="9">
        <v>188</v>
      </c>
      <c r="I59" s="9">
        <v>735</v>
      </c>
      <c r="J59" s="9">
        <v>13</v>
      </c>
    </row>
    <row r="60" spans="1:10" x14ac:dyDescent="0.25">
      <c r="A60" s="1" t="s">
        <v>201</v>
      </c>
      <c r="B60" s="9">
        <v>1646</v>
      </c>
      <c r="C60" s="9">
        <v>276</v>
      </c>
      <c r="D60" s="9">
        <v>19</v>
      </c>
      <c r="E60" s="9">
        <v>362</v>
      </c>
      <c r="F60" s="9">
        <v>15</v>
      </c>
      <c r="G60" s="9">
        <v>87</v>
      </c>
      <c r="H60" s="9">
        <v>165</v>
      </c>
      <c r="I60" s="9">
        <v>718</v>
      </c>
      <c r="J60" s="9">
        <v>4</v>
      </c>
    </row>
    <row r="61" spans="1:10" x14ac:dyDescent="0.25">
      <c r="A61" s="1" t="s">
        <v>202</v>
      </c>
      <c r="B61" s="9">
        <v>1342</v>
      </c>
      <c r="C61" s="9">
        <v>247</v>
      </c>
      <c r="D61" s="9">
        <v>13</v>
      </c>
      <c r="E61" s="9">
        <v>301</v>
      </c>
      <c r="F61" s="9">
        <v>8</v>
      </c>
      <c r="G61" s="9">
        <v>74</v>
      </c>
      <c r="H61" s="9">
        <v>139</v>
      </c>
      <c r="I61" s="9">
        <v>559</v>
      </c>
      <c r="J61" s="9">
        <v>1</v>
      </c>
    </row>
    <row r="62" spans="1:10" x14ac:dyDescent="0.25">
      <c r="A62" s="1" t="s">
        <v>203</v>
      </c>
      <c r="B62" s="9">
        <v>1103</v>
      </c>
      <c r="C62" s="9">
        <v>233</v>
      </c>
      <c r="D62" s="9">
        <v>9</v>
      </c>
      <c r="E62" s="9">
        <v>239</v>
      </c>
      <c r="F62" s="9">
        <v>19</v>
      </c>
      <c r="G62" s="9">
        <v>54</v>
      </c>
      <c r="H62" s="9">
        <v>98</v>
      </c>
      <c r="I62" s="9">
        <v>446</v>
      </c>
      <c r="J62" s="9">
        <v>5</v>
      </c>
    </row>
    <row r="63" spans="1:10" x14ac:dyDescent="0.25">
      <c r="A63" s="1" t="s">
        <v>204</v>
      </c>
      <c r="B63" s="9">
        <v>183</v>
      </c>
      <c r="C63" s="9">
        <v>18</v>
      </c>
      <c r="D63" s="9">
        <v>5</v>
      </c>
      <c r="E63" s="9">
        <v>39</v>
      </c>
      <c r="F63" s="9">
        <v>1</v>
      </c>
      <c r="G63" s="9">
        <v>3</v>
      </c>
      <c r="H63" s="9">
        <v>11</v>
      </c>
      <c r="I63" s="9">
        <v>106</v>
      </c>
      <c r="J63" s="9">
        <v>0</v>
      </c>
    </row>
    <row r="64" spans="1:10" x14ac:dyDescent="0.25">
      <c r="A64" s="1" t="s">
        <v>205</v>
      </c>
      <c r="B64" s="9">
        <v>1356</v>
      </c>
      <c r="C64" s="9">
        <v>161</v>
      </c>
      <c r="D64" s="9">
        <v>29</v>
      </c>
      <c r="E64" s="9">
        <v>426</v>
      </c>
      <c r="F64" s="9">
        <v>0</v>
      </c>
      <c r="G64" s="9">
        <v>67</v>
      </c>
      <c r="H64" s="9">
        <v>120</v>
      </c>
      <c r="I64" s="9">
        <v>530</v>
      </c>
      <c r="J64" s="9">
        <v>23</v>
      </c>
    </row>
    <row r="65" spans="1:10" x14ac:dyDescent="0.25">
      <c r="A65" s="1" t="s">
        <v>206</v>
      </c>
      <c r="B65" s="9">
        <v>929</v>
      </c>
      <c r="C65" s="9">
        <v>118</v>
      </c>
      <c r="D65" s="9">
        <v>7</v>
      </c>
      <c r="E65" s="9">
        <v>291</v>
      </c>
      <c r="F65" s="14">
        <v>0</v>
      </c>
      <c r="G65" s="9">
        <v>27</v>
      </c>
      <c r="H65" s="9">
        <v>48</v>
      </c>
      <c r="I65" s="9">
        <v>437</v>
      </c>
      <c r="J65" s="9">
        <v>1</v>
      </c>
    </row>
    <row r="66" spans="1:10" x14ac:dyDescent="0.25">
      <c r="A66" s="1" t="s">
        <v>207</v>
      </c>
      <c r="B66" s="9">
        <v>1088</v>
      </c>
      <c r="C66" s="9">
        <v>154</v>
      </c>
      <c r="D66" s="9">
        <v>7</v>
      </c>
      <c r="E66" s="9">
        <v>277</v>
      </c>
      <c r="F66" s="9">
        <v>2</v>
      </c>
      <c r="G66" s="9">
        <v>33</v>
      </c>
      <c r="H66" s="9">
        <v>44</v>
      </c>
      <c r="I66" s="9">
        <v>571</v>
      </c>
      <c r="J66" s="14">
        <v>0</v>
      </c>
    </row>
    <row r="67" spans="1:10" x14ac:dyDescent="0.25">
      <c r="A67" s="1" t="s">
        <v>208</v>
      </c>
      <c r="B67" s="9">
        <v>32</v>
      </c>
      <c r="C67" s="9">
        <v>5</v>
      </c>
      <c r="D67" s="14">
        <v>0</v>
      </c>
      <c r="E67" s="9">
        <v>8</v>
      </c>
      <c r="F67" s="14">
        <v>0</v>
      </c>
      <c r="G67" s="9">
        <v>2</v>
      </c>
      <c r="H67" s="9">
        <v>2</v>
      </c>
      <c r="I67" s="9">
        <v>15</v>
      </c>
      <c r="J67" s="14">
        <v>0</v>
      </c>
    </row>
    <row r="68" spans="1:10" x14ac:dyDescent="0.25">
      <c r="A68" s="1" t="s">
        <v>209</v>
      </c>
      <c r="B68" s="9">
        <v>47</v>
      </c>
      <c r="C68" s="9">
        <v>7</v>
      </c>
      <c r="D68" s="14">
        <v>0</v>
      </c>
      <c r="E68" s="9">
        <v>12</v>
      </c>
      <c r="F68" s="14">
        <v>0</v>
      </c>
      <c r="G68" s="9">
        <v>1</v>
      </c>
      <c r="H68" s="9">
        <v>3</v>
      </c>
      <c r="I68" s="9">
        <v>24</v>
      </c>
      <c r="J68" s="14">
        <v>0</v>
      </c>
    </row>
    <row r="69" spans="1:10" x14ac:dyDescent="0.25">
      <c r="A69" s="1" t="s">
        <v>210</v>
      </c>
      <c r="B69" s="9">
        <v>100</v>
      </c>
      <c r="C69" s="9">
        <v>12</v>
      </c>
      <c r="D69" s="14">
        <v>0</v>
      </c>
      <c r="E69" s="9">
        <v>29</v>
      </c>
      <c r="F69" s="14">
        <v>0</v>
      </c>
      <c r="G69" s="9">
        <v>3</v>
      </c>
      <c r="H69" s="9">
        <v>1</v>
      </c>
      <c r="I69" s="9">
        <v>55</v>
      </c>
      <c r="J69" s="14">
        <v>0</v>
      </c>
    </row>
    <row r="70" spans="1:10" x14ac:dyDescent="0.25">
      <c r="A70" s="1" t="s">
        <v>211</v>
      </c>
      <c r="B70" s="9">
        <v>7</v>
      </c>
      <c r="C70" s="9">
        <v>2</v>
      </c>
      <c r="D70" s="14">
        <v>0</v>
      </c>
      <c r="E70" s="9">
        <v>1</v>
      </c>
      <c r="F70" s="14">
        <v>0</v>
      </c>
      <c r="G70" s="14">
        <v>0</v>
      </c>
      <c r="H70" s="14">
        <v>0</v>
      </c>
      <c r="I70" s="9">
        <v>4</v>
      </c>
      <c r="J70" s="14">
        <v>0</v>
      </c>
    </row>
    <row r="71" spans="1:10" x14ac:dyDescent="0.25">
      <c r="A71" s="1" t="s">
        <v>30</v>
      </c>
      <c r="B71" s="9"/>
      <c r="C71" s="9"/>
      <c r="D71" s="9"/>
      <c r="E71" s="9"/>
      <c r="F71" s="9"/>
      <c r="G71" s="9"/>
      <c r="H71" s="9"/>
      <c r="I71" s="9"/>
      <c r="J71" s="9"/>
    </row>
    <row r="72" spans="1:10" x14ac:dyDescent="0.25">
      <c r="A72" s="1" t="s">
        <v>2</v>
      </c>
      <c r="B72" s="9">
        <v>31781</v>
      </c>
      <c r="C72" s="9">
        <v>4714</v>
      </c>
      <c r="D72" s="9">
        <v>620</v>
      </c>
      <c r="E72" s="9">
        <v>7566</v>
      </c>
      <c r="F72" s="9">
        <v>426</v>
      </c>
      <c r="G72" s="9">
        <v>1970</v>
      </c>
      <c r="H72" s="9">
        <v>3097</v>
      </c>
      <c r="I72" s="9">
        <v>13099</v>
      </c>
      <c r="J72" s="9">
        <v>289</v>
      </c>
    </row>
    <row r="73" spans="1:10" x14ac:dyDescent="0.25">
      <c r="A73" s="1" t="s">
        <v>188</v>
      </c>
      <c r="B73" s="9">
        <v>141</v>
      </c>
      <c r="C73" s="9">
        <v>22</v>
      </c>
      <c r="D73" s="9">
        <v>8</v>
      </c>
      <c r="E73" s="9">
        <v>31</v>
      </c>
      <c r="F73" s="9">
        <v>1</v>
      </c>
      <c r="G73" s="9">
        <v>11</v>
      </c>
      <c r="H73" s="9">
        <v>11</v>
      </c>
      <c r="I73" s="9">
        <v>57</v>
      </c>
      <c r="J73" s="14">
        <v>0</v>
      </c>
    </row>
    <row r="74" spans="1:10" x14ac:dyDescent="0.25">
      <c r="A74" s="1" t="s">
        <v>189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</row>
    <row r="75" spans="1:10" x14ac:dyDescent="0.25">
      <c r="A75" s="1" t="s">
        <v>190</v>
      </c>
      <c r="B75" s="9">
        <v>2160</v>
      </c>
      <c r="C75" s="9">
        <v>280</v>
      </c>
      <c r="D75" s="9">
        <v>72</v>
      </c>
      <c r="E75" s="9">
        <v>467</v>
      </c>
      <c r="F75" s="9">
        <v>69</v>
      </c>
      <c r="G75" s="9">
        <v>162</v>
      </c>
      <c r="H75" s="9">
        <v>208</v>
      </c>
      <c r="I75" s="9">
        <v>855</v>
      </c>
      <c r="J75" s="9">
        <v>47</v>
      </c>
    </row>
    <row r="76" spans="1:10" x14ac:dyDescent="0.25">
      <c r="A76" s="1" t="s">
        <v>191</v>
      </c>
      <c r="B76" s="9">
        <v>2312</v>
      </c>
      <c r="C76" s="9">
        <v>304</v>
      </c>
      <c r="D76" s="9">
        <v>40</v>
      </c>
      <c r="E76" s="9">
        <v>565</v>
      </c>
      <c r="F76" s="9">
        <v>38</v>
      </c>
      <c r="G76" s="9">
        <v>152</v>
      </c>
      <c r="H76" s="9">
        <v>264</v>
      </c>
      <c r="I76" s="9">
        <v>917</v>
      </c>
      <c r="J76" s="9">
        <v>32</v>
      </c>
    </row>
    <row r="77" spans="1:10" x14ac:dyDescent="0.25">
      <c r="A77" s="1" t="s">
        <v>192</v>
      </c>
      <c r="B77" s="9">
        <v>2314</v>
      </c>
      <c r="C77" s="9">
        <v>340</v>
      </c>
      <c r="D77" s="9">
        <v>49</v>
      </c>
      <c r="E77" s="9">
        <v>572</v>
      </c>
      <c r="F77" s="9">
        <v>40</v>
      </c>
      <c r="G77" s="9">
        <v>164</v>
      </c>
      <c r="H77" s="9">
        <v>232</v>
      </c>
      <c r="I77" s="9">
        <v>889</v>
      </c>
      <c r="J77" s="9">
        <v>28</v>
      </c>
    </row>
    <row r="78" spans="1:10" x14ac:dyDescent="0.25">
      <c r="A78" s="1" t="s">
        <v>193</v>
      </c>
      <c r="B78" s="9">
        <v>2167</v>
      </c>
      <c r="C78" s="9">
        <v>341</v>
      </c>
      <c r="D78" s="9">
        <v>43</v>
      </c>
      <c r="E78" s="9">
        <v>519</v>
      </c>
      <c r="F78" s="9">
        <v>29</v>
      </c>
      <c r="G78" s="9">
        <v>151</v>
      </c>
      <c r="H78" s="9">
        <v>220</v>
      </c>
      <c r="I78" s="9">
        <v>837</v>
      </c>
      <c r="J78" s="9">
        <v>27</v>
      </c>
    </row>
    <row r="79" spans="1:10" x14ac:dyDescent="0.25">
      <c r="A79" s="1" t="s">
        <v>194</v>
      </c>
      <c r="B79" s="9">
        <v>1972</v>
      </c>
      <c r="C79" s="9">
        <v>323</v>
      </c>
      <c r="D79" s="9">
        <v>49</v>
      </c>
      <c r="E79" s="9">
        <v>478</v>
      </c>
      <c r="F79" s="9">
        <v>33</v>
      </c>
      <c r="G79" s="9">
        <v>125</v>
      </c>
      <c r="H79" s="9">
        <v>193</v>
      </c>
      <c r="I79" s="9">
        <v>742</v>
      </c>
      <c r="J79" s="9">
        <v>29</v>
      </c>
    </row>
    <row r="80" spans="1:10" x14ac:dyDescent="0.25">
      <c r="A80" s="1" t="s">
        <v>195</v>
      </c>
      <c r="B80" s="9">
        <v>2115</v>
      </c>
      <c r="C80" s="9">
        <v>346</v>
      </c>
      <c r="D80" s="9">
        <v>43</v>
      </c>
      <c r="E80" s="9">
        <v>511</v>
      </c>
      <c r="F80" s="9">
        <v>33</v>
      </c>
      <c r="G80" s="9">
        <v>145</v>
      </c>
      <c r="H80" s="9">
        <v>190</v>
      </c>
      <c r="I80" s="9">
        <v>823</v>
      </c>
      <c r="J80" s="9">
        <v>24</v>
      </c>
    </row>
    <row r="81" spans="1:10" x14ac:dyDescent="0.25">
      <c r="A81" s="1" t="s">
        <v>196</v>
      </c>
      <c r="B81" s="9">
        <v>2003</v>
      </c>
      <c r="C81" s="9">
        <v>290</v>
      </c>
      <c r="D81" s="9">
        <v>52</v>
      </c>
      <c r="E81" s="9">
        <v>450</v>
      </c>
      <c r="F81" s="9">
        <v>33</v>
      </c>
      <c r="G81" s="9">
        <v>120</v>
      </c>
      <c r="H81" s="9">
        <v>246</v>
      </c>
      <c r="I81" s="9">
        <v>794</v>
      </c>
      <c r="J81" s="9">
        <v>18</v>
      </c>
    </row>
    <row r="82" spans="1:10" x14ac:dyDescent="0.25">
      <c r="A82" s="1" t="s">
        <v>197</v>
      </c>
      <c r="B82" s="9">
        <v>1969</v>
      </c>
      <c r="C82" s="9">
        <v>315</v>
      </c>
      <c r="D82" s="9">
        <v>48</v>
      </c>
      <c r="E82" s="9">
        <v>443</v>
      </c>
      <c r="F82" s="9">
        <v>29</v>
      </c>
      <c r="G82" s="9">
        <v>153</v>
      </c>
      <c r="H82" s="9">
        <v>219</v>
      </c>
      <c r="I82" s="9">
        <v>738</v>
      </c>
      <c r="J82" s="9">
        <v>24</v>
      </c>
    </row>
    <row r="83" spans="1:10" x14ac:dyDescent="0.25">
      <c r="A83" s="1" t="s">
        <v>198</v>
      </c>
      <c r="B83" s="9">
        <v>1978</v>
      </c>
      <c r="C83" s="9">
        <v>295</v>
      </c>
      <c r="D83" s="9">
        <v>43</v>
      </c>
      <c r="E83" s="9">
        <v>463</v>
      </c>
      <c r="F83" s="9">
        <v>33</v>
      </c>
      <c r="G83" s="9">
        <v>128</v>
      </c>
      <c r="H83" s="9">
        <v>205</v>
      </c>
      <c r="I83" s="9">
        <v>790</v>
      </c>
      <c r="J83" s="9">
        <v>21</v>
      </c>
    </row>
    <row r="84" spans="1:10" x14ac:dyDescent="0.25">
      <c r="A84" s="1" t="s">
        <v>199</v>
      </c>
      <c r="B84" s="9">
        <v>1901</v>
      </c>
      <c r="C84" s="9">
        <v>327</v>
      </c>
      <c r="D84" s="9">
        <v>35</v>
      </c>
      <c r="E84" s="9">
        <v>435</v>
      </c>
      <c r="F84" s="9">
        <v>17</v>
      </c>
      <c r="G84" s="9">
        <v>102</v>
      </c>
      <c r="H84" s="9">
        <v>209</v>
      </c>
      <c r="I84" s="9">
        <v>772</v>
      </c>
      <c r="J84" s="9">
        <v>4</v>
      </c>
    </row>
    <row r="85" spans="1:10" x14ac:dyDescent="0.25">
      <c r="A85" s="1" t="s">
        <v>200</v>
      </c>
      <c r="B85" s="9">
        <v>1774</v>
      </c>
      <c r="C85" s="9">
        <v>300</v>
      </c>
      <c r="D85" s="9">
        <v>26</v>
      </c>
      <c r="E85" s="9">
        <v>391</v>
      </c>
      <c r="F85" s="9">
        <v>7</v>
      </c>
      <c r="G85" s="9">
        <v>117</v>
      </c>
      <c r="H85" s="9">
        <v>184</v>
      </c>
      <c r="I85" s="9">
        <v>733</v>
      </c>
      <c r="J85" s="9">
        <v>16</v>
      </c>
    </row>
    <row r="86" spans="1:10" x14ac:dyDescent="0.25">
      <c r="A86" s="1" t="s">
        <v>201</v>
      </c>
      <c r="B86" s="9">
        <v>1762</v>
      </c>
      <c r="C86" s="9">
        <v>272</v>
      </c>
      <c r="D86" s="9">
        <v>27</v>
      </c>
      <c r="E86" s="9">
        <v>395</v>
      </c>
      <c r="F86" s="9">
        <v>16</v>
      </c>
      <c r="G86" s="9">
        <v>111</v>
      </c>
      <c r="H86" s="9">
        <v>194</v>
      </c>
      <c r="I86" s="9">
        <v>743</v>
      </c>
      <c r="J86" s="9">
        <v>4</v>
      </c>
    </row>
    <row r="87" spans="1:10" x14ac:dyDescent="0.25">
      <c r="A87" s="1" t="s">
        <v>202</v>
      </c>
      <c r="B87" s="9">
        <v>1552</v>
      </c>
      <c r="C87" s="9">
        <v>264</v>
      </c>
      <c r="D87" s="9">
        <v>23</v>
      </c>
      <c r="E87" s="9">
        <v>370</v>
      </c>
      <c r="F87" s="9">
        <v>15</v>
      </c>
      <c r="G87" s="9">
        <v>95</v>
      </c>
      <c r="H87" s="9">
        <v>158</v>
      </c>
      <c r="I87" s="9">
        <v>627</v>
      </c>
      <c r="J87" s="14">
        <v>0</v>
      </c>
    </row>
    <row r="88" spans="1:10" x14ac:dyDescent="0.25">
      <c r="A88" s="1" t="s">
        <v>203</v>
      </c>
      <c r="B88" s="9">
        <v>1258</v>
      </c>
      <c r="C88" s="9">
        <v>232</v>
      </c>
      <c r="D88" s="9">
        <v>25</v>
      </c>
      <c r="E88" s="9">
        <v>248</v>
      </c>
      <c r="F88" s="9">
        <v>18</v>
      </c>
      <c r="G88" s="9">
        <v>47</v>
      </c>
      <c r="H88" s="9">
        <v>129</v>
      </c>
      <c r="I88" s="9">
        <v>558</v>
      </c>
      <c r="J88" s="9">
        <v>1</v>
      </c>
    </row>
    <row r="89" spans="1:10" x14ac:dyDescent="0.25">
      <c r="A89" s="1" t="s">
        <v>204</v>
      </c>
      <c r="B89" s="9">
        <v>330</v>
      </c>
      <c r="C89" s="9">
        <v>25</v>
      </c>
      <c r="D89" s="9">
        <v>4</v>
      </c>
      <c r="E89" s="9">
        <v>66</v>
      </c>
      <c r="F89" s="9">
        <v>3</v>
      </c>
      <c r="G89" s="9">
        <v>9</v>
      </c>
      <c r="H89" s="9">
        <v>11</v>
      </c>
      <c r="I89" s="9">
        <v>211</v>
      </c>
      <c r="J89" s="9">
        <v>1</v>
      </c>
    </row>
    <row r="90" spans="1:10" x14ac:dyDescent="0.25">
      <c r="A90" s="1" t="s">
        <v>205</v>
      </c>
      <c r="B90" s="9">
        <v>971</v>
      </c>
      <c r="C90" s="9">
        <v>63</v>
      </c>
      <c r="D90" s="9">
        <v>12</v>
      </c>
      <c r="E90" s="9">
        <v>336</v>
      </c>
      <c r="F90" s="9">
        <v>12</v>
      </c>
      <c r="G90" s="9">
        <v>53</v>
      </c>
      <c r="H90" s="9">
        <v>82</v>
      </c>
      <c r="I90" s="9">
        <v>402</v>
      </c>
      <c r="J90" s="9">
        <v>11</v>
      </c>
    </row>
    <row r="91" spans="1:10" x14ac:dyDescent="0.25">
      <c r="A91" s="1" t="s">
        <v>206</v>
      </c>
      <c r="B91" s="9">
        <v>1139</v>
      </c>
      <c r="C91" s="9">
        <v>138</v>
      </c>
      <c r="D91" s="9">
        <v>15</v>
      </c>
      <c r="E91" s="9">
        <v>343</v>
      </c>
      <c r="F91" s="14">
        <v>0</v>
      </c>
      <c r="G91" s="9">
        <v>52</v>
      </c>
      <c r="H91" s="9">
        <v>48</v>
      </c>
      <c r="I91" s="9">
        <v>543</v>
      </c>
      <c r="J91" s="14">
        <v>0</v>
      </c>
    </row>
    <row r="92" spans="1:10" x14ac:dyDescent="0.25">
      <c r="A92" s="1" t="s">
        <v>207</v>
      </c>
      <c r="B92" s="9">
        <v>1774</v>
      </c>
      <c r="C92" s="9">
        <v>215</v>
      </c>
      <c r="D92" s="9">
        <v>6</v>
      </c>
      <c r="E92" s="9">
        <v>438</v>
      </c>
      <c r="F92" s="14">
        <v>0</v>
      </c>
      <c r="G92" s="9">
        <v>69</v>
      </c>
      <c r="H92" s="9">
        <v>88</v>
      </c>
      <c r="I92" s="9">
        <v>958</v>
      </c>
      <c r="J92" s="14">
        <v>0</v>
      </c>
    </row>
    <row r="93" spans="1:10" x14ac:dyDescent="0.25">
      <c r="A93" s="1" t="s">
        <v>208</v>
      </c>
      <c r="B93" s="9">
        <v>52</v>
      </c>
      <c r="C93" s="9">
        <v>5</v>
      </c>
      <c r="D93" s="14">
        <v>0</v>
      </c>
      <c r="E93" s="9">
        <v>8</v>
      </c>
      <c r="F93" s="14">
        <v>0</v>
      </c>
      <c r="G93" s="9">
        <v>2</v>
      </c>
      <c r="H93" s="9">
        <v>1</v>
      </c>
      <c r="I93" s="9">
        <v>36</v>
      </c>
      <c r="J93" s="14">
        <v>0</v>
      </c>
    </row>
    <row r="94" spans="1:10" x14ac:dyDescent="0.25">
      <c r="A94" s="1" t="s">
        <v>209</v>
      </c>
      <c r="B94" s="9">
        <v>59</v>
      </c>
      <c r="C94" s="9">
        <v>10</v>
      </c>
      <c r="D94" s="14">
        <v>0</v>
      </c>
      <c r="E94" s="9">
        <v>15</v>
      </c>
      <c r="F94" s="14">
        <v>0</v>
      </c>
      <c r="G94" s="14">
        <v>0</v>
      </c>
      <c r="H94" s="9">
        <v>3</v>
      </c>
      <c r="I94" s="9">
        <v>30</v>
      </c>
      <c r="J94" s="9">
        <v>1</v>
      </c>
    </row>
    <row r="95" spans="1:10" x14ac:dyDescent="0.25">
      <c r="A95" s="1" t="s">
        <v>210</v>
      </c>
      <c r="B95" s="9">
        <v>73</v>
      </c>
      <c r="C95" s="9">
        <v>7</v>
      </c>
      <c r="D95" s="14">
        <v>0</v>
      </c>
      <c r="E95" s="9">
        <v>21</v>
      </c>
      <c r="F95" s="14">
        <v>0</v>
      </c>
      <c r="G95" s="9">
        <v>2</v>
      </c>
      <c r="H95" s="9">
        <v>2</v>
      </c>
      <c r="I95" s="9">
        <v>41</v>
      </c>
      <c r="J95" s="14">
        <v>0</v>
      </c>
    </row>
    <row r="96" spans="1:10" x14ac:dyDescent="0.25">
      <c r="A96" s="4" t="s">
        <v>211</v>
      </c>
      <c r="B96" s="10">
        <v>5</v>
      </c>
      <c r="C96" s="15">
        <v>0</v>
      </c>
      <c r="D96" s="15">
        <v>0</v>
      </c>
      <c r="E96" s="10">
        <v>1</v>
      </c>
      <c r="F96" s="15">
        <v>0</v>
      </c>
      <c r="G96" s="15">
        <v>0</v>
      </c>
      <c r="H96" s="15">
        <v>0</v>
      </c>
      <c r="I96" s="10">
        <v>3</v>
      </c>
      <c r="J96" s="10">
        <v>1</v>
      </c>
    </row>
    <row r="97" spans="1:10" x14ac:dyDescent="0.25">
      <c r="A97" s="1" t="s">
        <v>31</v>
      </c>
      <c r="B97" s="1"/>
      <c r="C97" s="1"/>
      <c r="D97" s="1"/>
      <c r="E97" s="9"/>
      <c r="F97" s="9"/>
      <c r="G97" s="9"/>
      <c r="H97" s="9"/>
      <c r="I97" s="9"/>
      <c r="J97" s="9"/>
    </row>
    <row r="98" spans="1:10" x14ac:dyDescent="0.25">
      <c r="A98" s="70" t="s">
        <v>341</v>
      </c>
      <c r="B98" s="70"/>
      <c r="C98" s="70"/>
      <c r="D98" s="70"/>
      <c r="E98" s="9"/>
      <c r="F98" s="9"/>
      <c r="G98" s="9"/>
      <c r="H98" s="9"/>
      <c r="I98" s="9"/>
      <c r="J98" s="9"/>
    </row>
    <row r="99" spans="1:10" x14ac:dyDescent="0.25">
      <c r="A99" s="1"/>
      <c r="B99" s="9"/>
      <c r="C99" s="9"/>
      <c r="D99" s="9"/>
      <c r="E99" s="9"/>
      <c r="F99" s="9"/>
      <c r="G99" s="9"/>
      <c r="H99" s="9"/>
      <c r="I99" s="9"/>
      <c r="J99" s="9"/>
    </row>
    <row r="100" spans="1:10" x14ac:dyDescent="0.25">
      <c r="A100" s="71" t="s">
        <v>182</v>
      </c>
      <c r="B100" s="71"/>
      <c r="C100" s="71"/>
      <c r="D100" s="71"/>
      <c r="E100" s="71"/>
      <c r="F100" s="71"/>
      <c r="G100" s="71"/>
      <c r="H100" s="71"/>
      <c r="I100" s="71"/>
      <c r="J100" s="71"/>
    </row>
    <row r="101" spans="1:10" x14ac:dyDescent="0.25">
      <c r="A101" s="11"/>
      <c r="B101" s="69" t="s">
        <v>1</v>
      </c>
      <c r="C101" s="69"/>
      <c r="D101" s="69"/>
      <c r="E101" s="69"/>
      <c r="F101" s="69"/>
      <c r="G101" s="69"/>
      <c r="H101" s="69"/>
      <c r="I101" s="69"/>
      <c r="J101" s="69"/>
    </row>
    <row r="102" spans="1:10" x14ac:dyDescent="0.25">
      <c r="A102" s="2"/>
      <c r="B102" s="34" t="s">
        <v>2</v>
      </c>
      <c r="C102" s="35" t="s">
        <v>3</v>
      </c>
      <c r="D102" s="35" t="s">
        <v>4</v>
      </c>
      <c r="E102" s="35" t="s">
        <v>5</v>
      </c>
      <c r="F102" s="35" t="s">
        <v>6</v>
      </c>
      <c r="G102" s="35" t="s">
        <v>7</v>
      </c>
      <c r="H102" s="35" t="s">
        <v>8</v>
      </c>
      <c r="I102" s="35" t="s">
        <v>9</v>
      </c>
      <c r="J102" s="43" t="s">
        <v>10</v>
      </c>
    </row>
    <row r="103" spans="1:10" x14ac:dyDescent="0.25">
      <c r="A103" s="1" t="s">
        <v>212</v>
      </c>
      <c r="B103" s="9"/>
      <c r="C103" s="9"/>
      <c r="D103" s="9"/>
      <c r="E103" s="9"/>
      <c r="F103" s="9"/>
      <c r="G103" s="9"/>
      <c r="H103" s="9"/>
      <c r="I103" s="9"/>
      <c r="J103" s="9"/>
    </row>
    <row r="104" spans="1:10" x14ac:dyDescent="0.25">
      <c r="A104" s="1" t="s">
        <v>2</v>
      </c>
      <c r="B104" s="9">
        <v>6673</v>
      </c>
      <c r="C104" s="9">
        <v>832</v>
      </c>
      <c r="D104" s="9">
        <v>60</v>
      </c>
      <c r="E104" s="9">
        <v>1869</v>
      </c>
      <c r="F104" s="9">
        <v>3</v>
      </c>
      <c r="G104" s="9">
        <v>232</v>
      </c>
      <c r="H104" s="9">
        <v>355</v>
      </c>
      <c r="I104" s="9">
        <v>3287</v>
      </c>
      <c r="J104" s="9">
        <v>35</v>
      </c>
    </row>
    <row r="105" spans="1:10" x14ac:dyDescent="0.25">
      <c r="A105" s="1" t="s">
        <v>178</v>
      </c>
      <c r="B105" s="9">
        <v>1787</v>
      </c>
      <c r="C105" s="9">
        <v>241</v>
      </c>
      <c r="D105" s="9">
        <v>10</v>
      </c>
      <c r="E105" s="9">
        <v>442</v>
      </c>
      <c r="F105" s="9">
        <v>1</v>
      </c>
      <c r="G105" s="9">
        <v>68</v>
      </c>
      <c r="H105" s="9">
        <v>101</v>
      </c>
      <c r="I105" s="9">
        <v>922</v>
      </c>
      <c r="J105" s="9">
        <v>2</v>
      </c>
    </row>
    <row r="106" spans="1:10" x14ac:dyDescent="0.25">
      <c r="A106" s="1" t="s">
        <v>179</v>
      </c>
      <c r="B106" s="9">
        <v>3703</v>
      </c>
      <c r="C106" s="9">
        <v>483</v>
      </c>
      <c r="D106" s="9">
        <v>42</v>
      </c>
      <c r="E106" s="9">
        <v>1126</v>
      </c>
      <c r="F106" s="9">
        <v>2</v>
      </c>
      <c r="G106" s="9">
        <v>123</v>
      </c>
      <c r="H106" s="9">
        <v>216</v>
      </c>
      <c r="I106" s="9">
        <v>1678</v>
      </c>
      <c r="J106" s="9">
        <v>33</v>
      </c>
    </row>
    <row r="107" spans="1:10" x14ac:dyDescent="0.25">
      <c r="A107" s="1" t="s">
        <v>180</v>
      </c>
      <c r="B107" s="9">
        <v>1088</v>
      </c>
      <c r="C107" s="9">
        <v>104</v>
      </c>
      <c r="D107" s="9">
        <v>6</v>
      </c>
      <c r="E107" s="9">
        <v>271</v>
      </c>
      <c r="F107" s="14">
        <v>0</v>
      </c>
      <c r="G107" s="9">
        <v>34</v>
      </c>
      <c r="H107" s="9">
        <v>29</v>
      </c>
      <c r="I107" s="9">
        <v>644</v>
      </c>
      <c r="J107" s="14">
        <v>0</v>
      </c>
    </row>
    <row r="108" spans="1:10" x14ac:dyDescent="0.25">
      <c r="A108" s="1" t="s">
        <v>181</v>
      </c>
      <c r="B108" s="9">
        <v>95</v>
      </c>
      <c r="C108" s="9">
        <v>4</v>
      </c>
      <c r="D108" s="9">
        <v>2</v>
      </c>
      <c r="E108" s="9">
        <v>30</v>
      </c>
      <c r="F108" s="14">
        <v>0</v>
      </c>
      <c r="G108" s="9">
        <v>7</v>
      </c>
      <c r="H108" s="9">
        <v>9</v>
      </c>
      <c r="I108" s="9">
        <v>43</v>
      </c>
      <c r="J108" s="14">
        <v>0</v>
      </c>
    </row>
    <row r="109" spans="1:10" x14ac:dyDescent="0.25">
      <c r="A109" s="1" t="s">
        <v>149</v>
      </c>
      <c r="B109" s="14">
        <v>0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</row>
    <row r="110" spans="1:10" x14ac:dyDescent="0.25">
      <c r="A110" s="1" t="s">
        <v>29</v>
      </c>
      <c r="B110" s="9"/>
      <c r="C110" s="9"/>
      <c r="D110" s="9"/>
      <c r="E110" s="9"/>
      <c r="F110" s="9"/>
      <c r="G110" s="9"/>
      <c r="H110" s="9"/>
      <c r="I110" s="9"/>
      <c r="J110" s="9"/>
    </row>
    <row r="111" spans="1:10" x14ac:dyDescent="0.25">
      <c r="A111" s="1" t="s">
        <v>2</v>
      </c>
      <c r="B111" s="9">
        <v>2995</v>
      </c>
      <c r="C111" s="9">
        <v>406</v>
      </c>
      <c r="D111" s="9">
        <v>33</v>
      </c>
      <c r="E111" s="9">
        <v>834</v>
      </c>
      <c r="F111" s="9">
        <v>2</v>
      </c>
      <c r="G111" s="9">
        <v>87</v>
      </c>
      <c r="H111" s="9">
        <v>179</v>
      </c>
      <c r="I111" s="9">
        <v>1430</v>
      </c>
      <c r="J111" s="9">
        <v>24</v>
      </c>
    </row>
    <row r="112" spans="1:10" x14ac:dyDescent="0.25">
      <c r="A112" s="1" t="s">
        <v>178</v>
      </c>
      <c r="B112" s="9">
        <v>696</v>
      </c>
      <c r="C112" s="9">
        <v>94</v>
      </c>
      <c r="D112" s="9">
        <v>6</v>
      </c>
      <c r="E112" s="9">
        <v>185</v>
      </c>
      <c r="F112" s="9">
        <v>1</v>
      </c>
      <c r="G112" s="9">
        <v>25</v>
      </c>
      <c r="H112" s="9">
        <v>44</v>
      </c>
      <c r="I112" s="9">
        <v>340</v>
      </c>
      <c r="J112" s="9">
        <v>1</v>
      </c>
    </row>
    <row r="113" spans="1:10" x14ac:dyDescent="0.25">
      <c r="A113" s="1" t="s">
        <v>179</v>
      </c>
      <c r="B113" s="9">
        <v>1869</v>
      </c>
      <c r="C113" s="9">
        <v>272</v>
      </c>
      <c r="D113" s="9">
        <v>25</v>
      </c>
      <c r="E113" s="9">
        <v>539</v>
      </c>
      <c r="F113" s="9">
        <v>1</v>
      </c>
      <c r="G113" s="9">
        <v>49</v>
      </c>
      <c r="H113" s="9">
        <v>121</v>
      </c>
      <c r="I113" s="9">
        <v>839</v>
      </c>
      <c r="J113" s="9">
        <v>23</v>
      </c>
    </row>
    <row r="114" spans="1:10" x14ac:dyDescent="0.25">
      <c r="A114" s="1" t="s">
        <v>180</v>
      </c>
      <c r="B114" s="9">
        <v>386</v>
      </c>
      <c r="C114" s="9">
        <v>37</v>
      </c>
      <c r="D114" s="9">
        <v>2</v>
      </c>
      <c r="E114" s="9">
        <v>94</v>
      </c>
      <c r="F114" s="14">
        <v>0</v>
      </c>
      <c r="G114" s="9">
        <v>10</v>
      </c>
      <c r="H114" s="9">
        <v>8</v>
      </c>
      <c r="I114" s="9">
        <v>235</v>
      </c>
      <c r="J114" s="14">
        <v>0</v>
      </c>
    </row>
    <row r="115" spans="1:10" x14ac:dyDescent="0.25">
      <c r="A115" s="1" t="s">
        <v>181</v>
      </c>
      <c r="B115" s="9">
        <v>44</v>
      </c>
      <c r="C115" s="9">
        <v>3</v>
      </c>
      <c r="D115" s="14">
        <v>0</v>
      </c>
      <c r="E115" s="9">
        <v>16</v>
      </c>
      <c r="F115" s="14">
        <v>0</v>
      </c>
      <c r="G115" s="9">
        <v>3</v>
      </c>
      <c r="H115" s="9">
        <v>6</v>
      </c>
      <c r="I115" s="9">
        <v>16</v>
      </c>
      <c r="J115" s="14">
        <v>0</v>
      </c>
    </row>
    <row r="116" spans="1:10" x14ac:dyDescent="0.25">
      <c r="A116" s="1" t="s">
        <v>149</v>
      </c>
      <c r="B116" s="14">
        <v>0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</row>
    <row r="117" spans="1:10" x14ac:dyDescent="0.25">
      <c r="A117" s="1" t="s">
        <v>30</v>
      </c>
      <c r="B117" s="9"/>
      <c r="C117" s="9"/>
      <c r="D117" s="9"/>
      <c r="E117" s="9"/>
      <c r="F117" s="9"/>
      <c r="G117" s="9"/>
      <c r="H117" s="9"/>
      <c r="I117" s="9"/>
      <c r="J117" s="9"/>
    </row>
    <row r="118" spans="1:10" x14ac:dyDescent="0.25">
      <c r="A118" s="1" t="s">
        <v>2</v>
      </c>
      <c r="B118" s="9">
        <v>3678</v>
      </c>
      <c r="C118" s="9">
        <v>426</v>
      </c>
      <c r="D118" s="9">
        <v>27</v>
      </c>
      <c r="E118" s="9">
        <v>1035</v>
      </c>
      <c r="F118" s="9">
        <v>1</v>
      </c>
      <c r="G118" s="9">
        <v>145</v>
      </c>
      <c r="H118" s="9">
        <v>176</v>
      </c>
      <c r="I118" s="9">
        <v>1857</v>
      </c>
      <c r="J118" s="9">
        <v>11</v>
      </c>
    </row>
    <row r="119" spans="1:10" x14ac:dyDescent="0.25">
      <c r="A119" s="1" t="s">
        <v>178</v>
      </c>
      <c r="B119" s="9">
        <v>1091</v>
      </c>
      <c r="C119" s="9">
        <v>147</v>
      </c>
      <c r="D119" s="9">
        <v>4</v>
      </c>
      <c r="E119" s="9">
        <v>257</v>
      </c>
      <c r="F119" s="14">
        <v>0</v>
      </c>
      <c r="G119" s="9">
        <v>43</v>
      </c>
      <c r="H119" s="9">
        <v>57</v>
      </c>
      <c r="I119" s="9">
        <v>582</v>
      </c>
      <c r="J119" s="9">
        <v>1</v>
      </c>
    </row>
    <row r="120" spans="1:10" x14ac:dyDescent="0.25">
      <c r="A120" s="1" t="s">
        <v>179</v>
      </c>
      <c r="B120" s="9">
        <v>1834</v>
      </c>
      <c r="C120" s="9">
        <v>211</v>
      </c>
      <c r="D120" s="9">
        <v>17</v>
      </c>
      <c r="E120" s="9">
        <v>587</v>
      </c>
      <c r="F120" s="9">
        <v>1</v>
      </c>
      <c r="G120" s="9">
        <v>74</v>
      </c>
      <c r="H120" s="9">
        <v>95</v>
      </c>
      <c r="I120" s="9">
        <v>839</v>
      </c>
      <c r="J120" s="9">
        <v>10</v>
      </c>
    </row>
    <row r="121" spans="1:10" x14ac:dyDescent="0.25">
      <c r="A121" s="1" t="s">
        <v>180</v>
      </c>
      <c r="B121" s="9">
        <v>702</v>
      </c>
      <c r="C121" s="9">
        <v>67</v>
      </c>
      <c r="D121" s="9">
        <v>4</v>
      </c>
      <c r="E121" s="9">
        <v>177</v>
      </c>
      <c r="F121" s="14">
        <v>0</v>
      </c>
      <c r="G121" s="9">
        <v>24</v>
      </c>
      <c r="H121" s="9">
        <v>21</v>
      </c>
      <c r="I121" s="9">
        <v>409</v>
      </c>
      <c r="J121" s="14">
        <v>0</v>
      </c>
    </row>
    <row r="122" spans="1:10" x14ac:dyDescent="0.25">
      <c r="A122" s="1" t="s">
        <v>181</v>
      </c>
      <c r="B122" s="9">
        <v>51</v>
      </c>
      <c r="C122" s="9">
        <v>1</v>
      </c>
      <c r="D122" s="9">
        <v>2</v>
      </c>
      <c r="E122" s="9">
        <v>14</v>
      </c>
      <c r="F122" s="14">
        <v>0</v>
      </c>
      <c r="G122" s="9">
        <v>4</v>
      </c>
      <c r="H122" s="9">
        <v>3</v>
      </c>
      <c r="I122" s="9">
        <v>27</v>
      </c>
      <c r="J122" s="14">
        <v>0</v>
      </c>
    </row>
    <row r="123" spans="1:10" x14ac:dyDescent="0.25">
      <c r="A123" s="4" t="s">
        <v>149</v>
      </c>
      <c r="B123" s="15">
        <v>0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</row>
    <row r="124" spans="1:10" x14ac:dyDescent="0.25">
      <c r="A124" s="1" t="s">
        <v>31</v>
      </c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70" t="s">
        <v>341</v>
      </c>
      <c r="B125" s="70"/>
      <c r="C125" s="70"/>
      <c r="D125" s="70"/>
    </row>
  </sheetData>
  <mergeCells count="6">
    <mergeCell ref="A1:J1"/>
    <mergeCell ref="B2:J2"/>
    <mergeCell ref="A125:D125"/>
    <mergeCell ref="A100:J100"/>
    <mergeCell ref="B101:J101"/>
    <mergeCell ref="A98:D98"/>
  </mergeCells>
  <pageMargins left="0.7" right="0.7" top="0.75" bottom="0.75" header="0.3" footer="0.3"/>
  <pageSetup scale="44" orientation="portrait" horizontalDpi="4294967293" r:id="rId1"/>
  <rowBreaks count="1" manualBreakCount="1">
    <brk id="9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A31" zoomScaleNormal="100" workbookViewId="0">
      <selection activeCell="B3" sqref="B3:J3"/>
    </sheetView>
  </sheetViews>
  <sheetFormatPr defaultRowHeight="15" x14ac:dyDescent="0.25"/>
  <cols>
    <col min="1" max="1" width="19" style="1" bestFit="1" customWidth="1"/>
    <col min="2" max="2" width="9.85546875" style="1" bestFit="1" customWidth="1"/>
    <col min="3" max="10" width="9.28515625" style="1" bestFit="1" customWidth="1"/>
  </cols>
  <sheetData>
    <row r="1" spans="1:10" x14ac:dyDescent="0.25">
      <c r="A1" s="71" t="s">
        <v>213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11"/>
      <c r="B2" s="69" t="s">
        <v>1</v>
      </c>
      <c r="C2" s="69"/>
      <c r="D2" s="69"/>
      <c r="E2" s="69"/>
      <c r="F2" s="69"/>
      <c r="G2" s="69"/>
      <c r="H2" s="69"/>
      <c r="I2" s="69"/>
      <c r="J2" s="69"/>
    </row>
    <row r="3" spans="1:10" x14ac:dyDescent="0.25">
      <c r="A3" s="2"/>
      <c r="B3" s="34" t="s">
        <v>2</v>
      </c>
      <c r="C3" s="35" t="s">
        <v>3</v>
      </c>
      <c r="D3" s="35" t="s">
        <v>4</v>
      </c>
      <c r="E3" s="35" t="s">
        <v>5</v>
      </c>
      <c r="F3" s="35" t="s">
        <v>6</v>
      </c>
      <c r="G3" s="35" t="s">
        <v>7</v>
      </c>
      <c r="H3" s="35" t="s">
        <v>8</v>
      </c>
      <c r="I3" s="35" t="s">
        <v>9</v>
      </c>
      <c r="J3" s="44" t="s">
        <v>10</v>
      </c>
    </row>
    <row r="4" spans="1:10" x14ac:dyDescent="0.25">
      <c r="A4" s="1" t="s">
        <v>2</v>
      </c>
      <c r="B4" s="9">
        <v>200972</v>
      </c>
      <c r="C4" s="9">
        <v>32584</v>
      </c>
      <c r="D4" s="9">
        <v>3747</v>
      </c>
      <c r="E4" s="9">
        <v>48642</v>
      </c>
      <c r="F4" s="9">
        <v>2222</v>
      </c>
      <c r="G4" s="9">
        <v>12819</v>
      </c>
      <c r="H4" s="9">
        <v>18424</v>
      </c>
      <c r="I4" s="9">
        <v>80875</v>
      </c>
      <c r="J4" s="9">
        <v>1659</v>
      </c>
    </row>
    <row r="5" spans="1:10" x14ac:dyDescent="0.25">
      <c r="A5" s="1" t="s">
        <v>214</v>
      </c>
      <c r="B5" s="9">
        <v>2455</v>
      </c>
      <c r="C5" s="9">
        <v>320</v>
      </c>
      <c r="D5" s="9">
        <v>19</v>
      </c>
      <c r="E5" s="9">
        <v>818</v>
      </c>
      <c r="F5" s="9">
        <v>1</v>
      </c>
      <c r="G5" s="9">
        <v>138</v>
      </c>
      <c r="H5" s="9">
        <v>136</v>
      </c>
      <c r="I5" s="9">
        <v>1021</v>
      </c>
      <c r="J5" s="9">
        <v>2</v>
      </c>
    </row>
    <row r="6" spans="1:10" x14ac:dyDescent="0.25">
      <c r="A6" s="1" t="s">
        <v>215</v>
      </c>
      <c r="B6" s="9">
        <v>15415</v>
      </c>
      <c r="C6" s="9">
        <v>3136</v>
      </c>
      <c r="D6" s="9">
        <v>1032</v>
      </c>
      <c r="E6" s="9">
        <v>3259</v>
      </c>
      <c r="F6" s="9">
        <v>200</v>
      </c>
      <c r="G6" s="9">
        <v>1282</v>
      </c>
      <c r="H6" s="9">
        <v>1657</v>
      </c>
      <c r="I6" s="9">
        <v>4737</v>
      </c>
      <c r="J6" s="9">
        <v>112</v>
      </c>
    </row>
    <row r="7" spans="1:10" x14ac:dyDescent="0.25">
      <c r="A7" s="1" t="s">
        <v>216</v>
      </c>
      <c r="B7" s="9">
        <v>10685</v>
      </c>
      <c r="C7" s="9">
        <v>1937</v>
      </c>
      <c r="D7" s="9">
        <v>103</v>
      </c>
      <c r="E7" s="9">
        <v>2031</v>
      </c>
      <c r="F7" s="9">
        <v>72</v>
      </c>
      <c r="G7" s="9">
        <v>376</v>
      </c>
      <c r="H7" s="9">
        <v>722</v>
      </c>
      <c r="I7" s="9">
        <v>5371</v>
      </c>
      <c r="J7" s="9">
        <v>73</v>
      </c>
    </row>
    <row r="8" spans="1:10" x14ac:dyDescent="0.25">
      <c r="A8" s="1" t="s">
        <v>217</v>
      </c>
      <c r="B8" s="9">
        <v>53186</v>
      </c>
      <c r="C8" s="9">
        <v>7218</v>
      </c>
      <c r="D8" s="9">
        <v>315</v>
      </c>
      <c r="E8" s="9">
        <v>16437</v>
      </c>
      <c r="F8" s="9">
        <v>440</v>
      </c>
      <c r="G8" s="9">
        <v>3581</v>
      </c>
      <c r="H8" s="9">
        <v>3685</v>
      </c>
      <c r="I8" s="9">
        <v>21169</v>
      </c>
      <c r="J8" s="9">
        <v>341</v>
      </c>
    </row>
    <row r="9" spans="1:10" x14ac:dyDescent="0.25">
      <c r="A9" s="1" t="s">
        <v>218</v>
      </c>
      <c r="B9" s="9">
        <v>9394</v>
      </c>
      <c r="C9" s="9">
        <v>949</v>
      </c>
      <c r="D9" s="9">
        <v>404</v>
      </c>
      <c r="E9" s="9">
        <v>2785</v>
      </c>
      <c r="F9" s="9">
        <v>599</v>
      </c>
      <c r="G9" s="9">
        <v>770</v>
      </c>
      <c r="H9" s="9">
        <v>1160</v>
      </c>
      <c r="I9" s="9">
        <v>2238</v>
      </c>
      <c r="J9" s="9">
        <v>489</v>
      </c>
    </row>
    <row r="10" spans="1:10" x14ac:dyDescent="0.25">
      <c r="A10" s="1" t="s">
        <v>219</v>
      </c>
      <c r="B10" s="9">
        <v>584</v>
      </c>
      <c r="C10" s="9">
        <v>58</v>
      </c>
      <c r="D10" s="14">
        <v>0</v>
      </c>
      <c r="E10" s="9">
        <v>198</v>
      </c>
      <c r="F10" s="14">
        <v>0</v>
      </c>
      <c r="G10" s="9">
        <v>31</v>
      </c>
      <c r="H10" s="9">
        <v>20</v>
      </c>
      <c r="I10" s="9">
        <v>277</v>
      </c>
      <c r="J10" s="14">
        <v>0</v>
      </c>
    </row>
    <row r="11" spans="1:10" x14ac:dyDescent="0.25">
      <c r="A11" s="1" t="s">
        <v>220</v>
      </c>
      <c r="B11" s="9">
        <v>717</v>
      </c>
      <c r="C11" s="9">
        <v>10</v>
      </c>
      <c r="D11" s="9">
        <v>1</v>
      </c>
      <c r="E11" s="9">
        <v>532</v>
      </c>
      <c r="F11" s="14">
        <v>0</v>
      </c>
      <c r="G11" s="9">
        <v>19</v>
      </c>
      <c r="H11" s="9">
        <v>2</v>
      </c>
      <c r="I11" s="9">
        <v>153</v>
      </c>
      <c r="J11" s="14">
        <v>0</v>
      </c>
    </row>
    <row r="12" spans="1:10" x14ac:dyDescent="0.25">
      <c r="A12" s="1" t="s">
        <v>221</v>
      </c>
      <c r="B12" s="9">
        <v>2038</v>
      </c>
      <c r="C12" s="9">
        <v>158</v>
      </c>
      <c r="D12" s="9">
        <v>19</v>
      </c>
      <c r="E12" s="9">
        <v>303</v>
      </c>
      <c r="F12" s="9">
        <v>365</v>
      </c>
      <c r="G12" s="9">
        <v>74</v>
      </c>
      <c r="H12" s="9">
        <v>126</v>
      </c>
      <c r="I12" s="9">
        <v>641</v>
      </c>
      <c r="J12" s="9">
        <v>352</v>
      </c>
    </row>
    <row r="13" spans="1:10" x14ac:dyDescent="0.25">
      <c r="A13" s="1" t="s">
        <v>222</v>
      </c>
      <c r="B13" s="9">
        <v>39459</v>
      </c>
      <c r="C13" s="9">
        <v>6234</v>
      </c>
      <c r="D13" s="9">
        <v>695</v>
      </c>
      <c r="E13" s="9">
        <v>8428</v>
      </c>
      <c r="F13" s="9">
        <v>462</v>
      </c>
      <c r="G13" s="9">
        <v>2367</v>
      </c>
      <c r="H13" s="9">
        <v>3877</v>
      </c>
      <c r="I13" s="9">
        <v>17173</v>
      </c>
      <c r="J13" s="9">
        <v>223</v>
      </c>
    </row>
    <row r="14" spans="1:10" x14ac:dyDescent="0.25">
      <c r="A14" s="1" t="s">
        <v>223</v>
      </c>
      <c r="B14" s="9">
        <v>460</v>
      </c>
      <c r="C14" s="9">
        <v>49</v>
      </c>
      <c r="D14" s="9">
        <v>3</v>
      </c>
      <c r="E14" s="9">
        <v>112</v>
      </c>
      <c r="F14" s="9">
        <v>2</v>
      </c>
      <c r="G14" s="9">
        <v>17</v>
      </c>
      <c r="H14" s="9">
        <v>35</v>
      </c>
      <c r="I14" s="9">
        <v>237</v>
      </c>
      <c r="J14" s="9">
        <v>5</v>
      </c>
    </row>
    <row r="15" spans="1:10" x14ac:dyDescent="0.25">
      <c r="A15" s="1" t="s">
        <v>224</v>
      </c>
      <c r="B15" s="9">
        <v>44782</v>
      </c>
      <c r="C15" s="9">
        <v>8577</v>
      </c>
      <c r="D15" s="9">
        <v>919</v>
      </c>
      <c r="E15" s="9">
        <v>9177</v>
      </c>
      <c r="F15" s="9">
        <v>27</v>
      </c>
      <c r="G15" s="9">
        <v>2896</v>
      </c>
      <c r="H15" s="9">
        <v>5105</v>
      </c>
      <c r="I15" s="9">
        <v>18070</v>
      </c>
      <c r="J15" s="9">
        <v>11</v>
      </c>
    </row>
    <row r="16" spans="1:10" x14ac:dyDescent="0.25">
      <c r="A16" s="1" t="s">
        <v>225</v>
      </c>
      <c r="B16" s="9">
        <v>3647</v>
      </c>
      <c r="C16" s="9">
        <v>609</v>
      </c>
      <c r="D16" s="9">
        <v>21</v>
      </c>
      <c r="E16" s="9">
        <v>925</v>
      </c>
      <c r="F16" s="9">
        <v>2</v>
      </c>
      <c r="G16" s="9">
        <v>181</v>
      </c>
      <c r="H16" s="9">
        <v>164</v>
      </c>
      <c r="I16" s="9">
        <v>1743</v>
      </c>
      <c r="J16" s="9">
        <v>2</v>
      </c>
    </row>
    <row r="17" spans="1:10" x14ac:dyDescent="0.25">
      <c r="A17" s="1" t="s">
        <v>226</v>
      </c>
      <c r="B17" s="9">
        <v>2688</v>
      </c>
      <c r="C17" s="9">
        <v>962</v>
      </c>
      <c r="D17" s="9">
        <v>70</v>
      </c>
      <c r="E17" s="9">
        <v>456</v>
      </c>
      <c r="F17" s="9">
        <v>10</v>
      </c>
      <c r="G17" s="9">
        <v>65</v>
      </c>
      <c r="H17" s="9">
        <v>388</v>
      </c>
      <c r="I17" s="9">
        <v>728</v>
      </c>
      <c r="J17" s="9">
        <v>9</v>
      </c>
    </row>
    <row r="18" spans="1:10" x14ac:dyDescent="0.25">
      <c r="A18" s="1" t="s">
        <v>227</v>
      </c>
      <c r="B18" s="9">
        <v>6445</v>
      </c>
      <c r="C18" s="9">
        <v>1171</v>
      </c>
      <c r="D18" s="9">
        <v>77</v>
      </c>
      <c r="E18" s="9">
        <v>1221</v>
      </c>
      <c r="F18" s="9">
        <v>19</v>
      </c>
      <c r="G18" s="9">
        <v>496</v>
      </c>
      <c r="H18" s="9">
        <v>670</v>
      </c>
      <c r="I18" s="9">
        <v>2766</v>
      </c>
      <c r="J18" s="9">
        <v>25</v>
      </c>
    </row>
    <row r="19" spans="1:10" x14ac:dyDescent="0.25">
      <c r="A19" s="1" t="s">
        <v>228</v>
      </c>
      <c r="B19" s="9">
        <v>1584</v>
      </c>
      <c r="C19" s="9">
        <v>300</v>
      </c>
      <c r="D19" s="9">
        <v>36</v>
      </c>
      <c r="E19" s="9">
        <v>322</v>
      </c>
      <c r="F19" s="9">
        <v>15</v>
      </c>
      <c r="G19" s="9">
        <v>101</v>
      </c>
      <c r="H19" s="9">
        <v>161</v>
      </c>
      <c r="I19" s="9">
        <v>638</v>
      </c>
      <c r="J19" s="9">
        <v>11</v>
      </c>
    </row>
    <row r="20" spans="1:10" x14ac:dyDescent="0.25">
      <c r="A20" s="1" t="s">
        <v>189</v>
      </c>
      <c r="B20" s="9">
        <v>1837</v>
      </c>
      <c r="C20" s="9">
        <v>305</v>
      </c>
      <c r="D20" s="9">
        <v>16</v>
      </c>
      <c r="E20" s="9">
        <v>310</v>
      </c>
      <c r="F20" s="9">
        <v>5</v>
      </c>
      <c r="G20" s="9">
        <v>85</v>
      </c>
      <c r="H20" s="9">
        <v>135</v>
      </c>
      <c r="I20" s="9">
        <v>979</v>
      </c>
      <c r="J20" s="9">
        <v>2</v>
      </c>
    </row>
    <row r="21" spans="1:10" x14ac:dyDescent="0.25">
      <c r="A21" s="1" t="s">
        <v>229</v>
      </c>
      <c r="B21" s="9">
        <v>5596</v>
      </c>
      <c r="C21" s="9">
        <v>591</v>
      </c>
      <c r="D21" s="9">
        <v>17</v>
      </c>
      <c r="E21" s="9">
        <v>1328</v>
      </c>
      <c r="F21" s="9">
        <v>3</v>
      </c>
      <c r="G21" s="9">
        <v>340</v>
      </c>
      <c r="H21" s="9">
        <v>381</v>
      </c>
      <c r="I21" s="9">
        <v>2934</v>
      </c>
      <c r="J21" s="9">
        <v>2</v>
      </c>
    </row>
    <row r="22" spans="1:10" x14ac:dyDescent="0.25">
      <c r="A22" s="1" t="s">
        <v>29</v>
      </c>
      <c r="B22" s="9"/>
      <c r="C22" s="9"/>
      <c r="D22" s="9"/>
      <c r="E22" s="9"/>
      <c r="F22" s="9"/>
      <c r="G22" s="9"/>
      <c r="H22" s="9"/>
      <c r="I22" s="9"/>
      <c r="J22" s="9"/>
    </row>
    <row r="23" spans="1:10" x14ac:dyDescent="0.25">
      <c r="A23" s="1" t="s">
        <v>2</v>
      </c>
      <c r="B23" s="9">
        <v>101269</v>
      </c>
      <c r="C23" s="9">
        <v>16753</v>
      </c>
      <c r="D23" s="9">
        <v>1988</v>
      </c>
      <c r="E23" s="9">
        <v>24285</v>
      </c>
      <c r="F23" s="9">
        <v>1158</v>
      </c>
      <c r="G23" s="9">
        <v>6451</v>
      </c>
      <c r="H23" s="9">
        <v>9435</v>
      </c>
      <c r="I23" s="9">
        <v>40307</v>
      </c>
      <c r="J23" s="9">
        <v>892</v>
      </c>
    </row>
    <row r="24" spans="1:10" x14ac:dyDescent="0.25">
      <c r="A24" s="1" t="s">
        <v>214</v>
      </c>
      <c r="B24" s="9">
        <v>1963</v>
      </c>
      <c r="C24" s="9">
        <v>272</v>
      </c>
      <c r="D24" s="9">
        <v>18</v>
      </c>
      <c r="E24" s="9">
        <v>633</v>
      </c>
      <c r="F24" s="14">
        <v>0</v>
      </c>
      <c r="G24" s="9">
        <v>116</v>
      </c>
      <c r="H24" s="9">
        <v>112</v>
      </c>
      <c r="I24" s="9">
        <v>810</v>
      </c>
      <c r="J24" s="9">
        <v>2</v>
      </c>
    </row>
    <row r="25" spans="1:10" x14ac:dyDescent="0.25">
      <c r="A25" s="1" t="s">
        <v>215</v>
      </c>
      <c r="B25" s="9">
        <v>13134</v>
      </c>
      <c r="C25" s="9">
        <v>2829</v>
      </c>
      <c r="D25" s="9">
        <v>979</v>
      </c>
      <c r="E25" s="9">
        <v>2706</v>
      </c>
      <c r="F25" s="9">
        <v>54</v>
      </c>
      <c r="G25" s="9">
        <v>1053</v>
      </c>
      <c r="H25" s="9">
        <v>1500</v>
      </c>
      <c r="I25" s="9">
        <v>3974</v>
      </c>
      <c r="J25" s="9">
        <v>39</v>
      </c>
    </row>
    <row r="26" spans="1:10" x14ac:dyDescent="0.25">
      <c r="A26" s="1" t="s">
        <v>216</v>
      </c>
      <c r="B26" s="9">
        <v>5815</v>
      </c>
      <c r="C26" s="9">
        <v>1124</v>
      </c>
      <c r="D26" s="9">
        <v>61</v>
      </c>
      <c r="E26" s="9">
        <v>1078</v>
      </c>
      <c r="F26" s="9">
        <v>40</v>
      </c>
      <c r="G26" s="9">
        <v>209</v>
      </c>
      <c r="H26" s="9">
        <v>352</v>
      </c>
      <c r="I26" s="9">
        <v>2908</v>
      </c>
      <c r="J26" s="9">
        <v>43</v>
      </c>
    </row>
    <row r="27" spans="1:10" x14ac:dyDescent="0.25">
      <c r="A27" s="1" t="s">
        <v>217</v>
      </c>
      <c r="B27" s="9">
        <v>38010</v>
      </c>
      <c r="C27" s="9">
        <v>5764</v>
      </c>
      <c r="D27" s="9">
        <v>295</v>
      </c>
      <c r="E27" s="9">
        <v>10628</v>
      </c>
      <c r="F27" s="9">
        <v>280</v>
      </c>
      <c r="G27" s="9">
        <v>2452</v>
      </c>
      <c r="H27" s="9">
        <v>3232</v>
      </c>
      <c r="I27" s="9">
        <v>15129</v>
      </c>
      <c r="J27" s="9">
        <v>230</v>
      </c>
    </row>
    <row r="28" spans="1:10" x14ac:dyDescent="0.25">
      <c r="A28" s="1" t="s">
        <v>218</v>
      </c>
      <c r="B28" s="9">
        <v>6290</v>
      </c>
      <c r="C28" s="9">
        <v>728</v>
      </c>
      <c r="D28" s="9">
        <v>129</v>
      </c>
      <c r="E28" s="9">
        <v>1460</v>
      </c>
      <c r="F28" s="9">
        <v>498</v>
      </c>
      <c r="G28" s="9">
        <v>517</v>
      </c>
      <c r="H28" s="9">
        <v>916</v>
      </c>
      <c r="I28" s="9">
        <v>1656</v>
      </c>
      <c r="J28" s="9">
        <v>386</v>
      </c>
    </row>
    <row r="29" spans="1:10" x14ac:dyDescent="0.25">
      <c r="A29" s="1" t="s">
        <v>219</v>
      </c>
      <c r="B29" s="9">
        <v>353</v>
      </c>
      <c r="C29" s="9">
        <v>42</v>
      </c>
      <c r="D29" s="14">
        <v>0</v>
      </c>
      <c r="E29" s="9">
        <v>102</v>
      </c>
      <c r="F29" s="14">
        <v>0</v>
      </c>
      <c r="G29" s="9">
        <v>14</v>
      </c>
      <c r="H29" s="9">
        <v>12</v>
      </c>
      <c r="I29" s="9">
        <v>183</v>
      </c>
      <c r="J29" s="14">
        <v>0</v>
      </c>
    </row>
    <row r="30" spans="1:10" x14ac:dyDescent="0.25">
      <c r="A30" s="1" t="s">
        <v>220</v>
      </c>
      <c r="B30" s="9">
        <v>245</v>
      </c>
      <c r="C30" s="9">
        <v>4</v>
      </c>
      <c r="D30" s="14">
        <v>0</v>
      </c>
      <c r="E30" s="9">
        <v>206</v>
      </c>
      <c r="F30" s="14">
        <v>0</v>
      </c>
      <c r="G30" s="9">
        <v>3</v>
      </c>
      <c r="H30" s="9">
        <v>1</v>
      </c>
      <c r="I30" s="9">
        <v>31</v>
      </c>
      <c r="J30" s="14">
        <v>0</v>
      </c>
    </row>
    <row r="31" spans="1:10" x14ac:dyDescent="0.25">
      <c r="A31" s="1" t="s">
        <v>221</v>
      </c>
      <c r="B31" s="9">
        <v>943</v>
      </c>
      <c r="C31" s="9">
        <v>121</v>
      </c>
      <c r="D31" s="9">
        <v>7</v>
      </c>
      <c r="E31" s="9">
        <v>187</v>
      </c>
      <c r="F31" s="9">
        <v>10</v>
      </c>
      <c r="G31" s="9">
        <v>45</v>
      </c>
      <c r="H31" s="9">
        <v>93</v>
      </c>
      <c r="I31" s="9">
        <v>441</v>
      </c>
      <c r="J31" s="9">
        <v>39</v>
      </c>
    </row>
    <row r="32" spans="1:10" x14ac:dyDescent="0.25">
      <c r="A32" s="1" t="s">
        <v>222</v>
      </c>
      <c r="B32" s="9">
        <v>19577</v>
      </c>
      <c r="C32" s="9">
        <v>3201</v>
      </c>
      <c r="D32" s="9">
        <v>350</v>
      </c>
      <c r="E32" s="9">
        <v>4147</v>
      </c>
      <c r="F32" s="9">
        <v>243</v>
      </c>
      <c r="G32" s="9">
        <v>1171</v>
      </c>
      <c r="H32" s="9">
        <v>1955</v>
      </c>
      <c r="I32" s="9">
        <v>8392</v>
      </c>
      <c r="J32" s="9">
        <v>118</v>
      </c>
    </row>
    <row r="33" spans="1:10" x14ac:dyDescent="0.25">
      <c r="A33" s="1" t="s">
        <v>223</v>
      </c>
      <c r="B33" s="9">
        <v>208</v>
      </c>
      <c r="C33" s="9">
        <v>26</v>
      </c>
      <c r="D33" s="9">
        <v>1</v>
      </c>
      <c r="E33" s="9">
        <v>43</v>
      </c>
      <c r="F33" s="9">
        <v>1</v>
      </c>
      <c r="G33" s="9">
        <v>7</v>
      </c>
      <c r="H33" s="9">
        <v>21</v>
      </c>
      <c r="I33" s="9">
        <v>107</v>
      </c>
      <c r="J33" s="9">
        <v>2</v>
      </c>
    </row>
    <row r="34" spans="1:10" x14ac:dyDescent="0.25">
      <c r="A34" s="1" t="s">
        <v>224</v>
      </c>
      <c r="B34" s="9">
        <v>2720</v>
      </c>
      <c r="C34" s="9">
        <v>352</v>
      </c>
      <c r="D34" s="9">
        <v>12</v>
      </c>
      <c r="E34" s="9">
        <v>645</v>
      </c>
      <c r="F34" s="9">
        <v>4</v>
      </c>
      <c r="G34" s="9">
        <v>195</v>
      </c>
      <c r="H34" s="9">
        <v>165</v>
      </c>
      <c r="I34" s="9">
        <v>1344</v>
      </c>
      <c r="J34" s="9">
        <v>3</v>
      </c>
    </row>
    <row r="35" spans="1:10" x14ac:dyDescent="0.25">
      <c r="A35" s="1" t="s">
        <v>225</v>
      </c>
      <c r="B35" s="9">
        <v>2751</v>
      </c>
      <c r="C35" s="9">
        <v>454</v>
      </c>
      <c r="D35" s="9">
        <v>11</v>
      </c>
      <c r="E35" s="9">
        <v>671</v>
      </c>
      <c r="F35" s="9">
        <v>1</v>
      </c>
      <c r="G35" s="9">
        <v>136</v>
      </c>
      <c r="H35" s="9">
        <v>139</v>
      </c>
      <c r="I35" s="9">
        <v>1338</v>
      </c>
      <c r="J35" s="9">
        <v>1</v>
      </c>
    </row>
    <row r="36" spans="1:10" x14ac:dyDescent="0.25">
      <c r="A36" s="1" t="s">
        <v>226</v>
      </c>
      <c r="B36" s="9">
        <v>1340</v>
      </c>
      <c r="C36" s="9">
        <v>495</v>
      </c>
      <c r="D36" s="9">
        <v>38</v>
      </c>
      <c r="E36" s="9">
        <v>207</v>
      </c>
      <c r="F36" s="9">
        <v>5</v>
      </c>
      <c r="G36" s="9">
        <v>27</v>
      </c>
      <c r="H36" s="9">
        <v>226</v>
      </c>
      <c r="I36" s="9">
        <v>335</v>
      </c>
      <c r="J36" s="9">
        <v>7</v>
      </c>
    </row>
    <row r="37" spans="1:10" x14ac:dyDescent="0.25">
      <c r="A37" s="1" t="s">
        <v>227</v>
      </c>
      <c r="B37" s="9">
        <v>2847</v>
      </c>
      <c r="C37" s="9">
        <v>549</v>
      </c>
      <c r="D37" s="9">
        <v>36</v>
      </c>
      <c r="E37" s="9">
        <v>525</v>
      </c>
      <c r="F37" s="9">
        <v>9</v>
      </c>
      <c r="G37" s="9">
        <v>216</v>
      </c>
      <c r="H37" s="9">
        <v>341</v>
      </c>
      <c r="I37" s="9">
        <v>1161</v>
      </c>
      <c r="J37" s="9">
        <v>10</v>
      </c>
    </row>
    <row r="38" spans="1:10" x14ac:dyDescent="0.25">
      <c r="A38" s="1" t="s">
        <v>228</v>
      </c>
      <c r="B38" s="9">
        <v>980</v>
      </c>
      <c r="C38" s="9">
        <v>190</v>
      </c>
      <c r="D38" s="9">
        <v>31</v>
      </c>
      <c r="E38" s="9">
        <v>201</v>
      </c>
      <c r="F38" s="9">
        <v>9</v>
      </c>
      <c r="G38" s="9">
        <v>58</v>
      </c>
      <c r="H38" s="9">
        <v>100</v>
      </c>
      <c r="I38" s="9">
        <v>382</v>
      </c>
      <c r="J38" s="9">
        <v>9</v>
      </c>
    </row>
    <row r="39" spans="1:10" x14ac:dyDescent="0.25">
      <c r="A39" s="1" t="s">
        <v>189</v>
      </c>
      <c r="B39" s="9">
        <v>1494</v>
      </c>
      <c r="C39" s="9">
        <v>268</v>
      </c>
      <c r="D39" s="9">
        <v>13</v>
      </c>
      <c r="E39" s="9">
        <v>255</v>
      </c>
      <c r="F39" s="9">
        <v>3</v>
      </c>
      <c r="G39" s="9">
        <v>70</v>
      </c>
      <c r="H39" s="9">
        <v>119</v>
      </c>
      <c r="I39" s="9">
        <v>764</v>
      </c>
      <c r="J39" s="9">
        <v>2</v>
      </c>
    </row>
    <row r="40" spans="1:10" x14ac:dyDescent="0.25">
      <c r="A40" s="1" t="s">
        <v>229</v>
      </c>
      <c r="B40" s="9">
        <v>2599</v>
      </c>
      <c r="C40" s="9">
        <v>334</v>
      </c>
      <c r="D40" s="9">
        <v>7</v>
      </c>
      <c r="E40" s="9">
        <v>591</v>
      </c>
      <c r="F40" s="9">
        <v>1</v>
      </c>
      <c r="G40" s="9">
        <v>162</v>
      </c>
      <c r="H40" s="9">
        <v>151</v>
      </c>
      <c r="I40" s="9">
        <v>1352</v>
      </c>
      <c r="J40" s="9">
        <v>1</v>
      </c>
    </row>
    <row r="41" spans="1:10" x14ac:dyDescent="0.25">
      <c r="A41" s="1" t="s">
        <v>30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1" t="s">
        <v>2</v>
      </c>
      <c r="B42" s="9">
        <v>99703</v>
      </c>
      <c r="C42" s="9">
        <v>15831</v>
      </c>
      <c r="D42" s="9">
        <v>1759</v>
      </c>
      <c r="E42" s="9">
        <v>24357</v>
      </c>
      <c r="F42" s="9">
        <v>1064</v>
      </c>
      <c r="G42" s="9">
        <v>6368</v>
      </c>
      <c r="H42" s="9">
        <v>8989</v>
      </c>
      <c r="I42" s="9">
        <v>40568</v>
      </c>
      <c r="J42" s="9">
        <v>767</v>
      </c>
    </row>
    <row r="43" spans="1:10" x14ac:dyDescent="0.25">
      <c r="A43" s="1" t="s">
        <v>214</v>
      </c>
      <c r="B43" s="9">
        <v>492</v>
      </c>
      <c r="C43" s="9">
        <v>48</v>
      </c>
      <c r="D43" s="9">
        <v>1</v>
      </c>
      <c r="E43" s="9">
        <v>185</v>
      </c>
      <c r="F43" s="9">
        <v>1</v>
      </c>
      <c r="G43" s="9">
        <v>22</v>
      </c>
      <c r="H43" s="9">
        <v>24</v>
      </c>
      <c r="I43" s="9">
        <v>211</v>
      </c>
      <c r="J43" s="9">
        <v>0</v>
      </c>
    </row>
    <row r="44" spans="1:10" x14ac:dyDescent="0.25">
      <c r="A44" s="1" t="s">
        <v>215</v>
      </c>
      <c r="B44" s="9">
        <v>2281</v>
      </c>
      <c r="C44" s="9">
        <v>307</v>
      </c>
      <c r="D44" s="9">
        <v>53</v>
      </c>
      <c r="E44" s="9">
        <v>553</v>
      </c>
      <c r="F44" s="9">
        <v>146</v>
      </c>
      <c r="G44" s="9">
        <v>229</v>
      </c>
      <c r="H44" s="9">
        <v>157</v>
      </c>
      <c r="I44" s="9">
        <v>763</v>
      </c>
      <c r="J44" s="9">
        <v>73</v>
      </c>
    </row>
    <row r="45" spans="1:10" x14ac:dyDescent="0.25">
      <c r="A45" s="1" t="s">
        <v>216</v>
      </c>
      <c r="B45" s="9">
        <v>4870</v>
      </c>
      <c r="C45" s="9">
        <v>813</v>
      </c>
      <c r="D45" s="9">
        <v>42</v>
      </c>
      <c r="E45" s="9">
        <v>953</v>
      </c>
      <c r="F45" s="9">
        <v>32</v>
      </c>
      <c r="G45" s="9">
        <v>167</v>
      </c>
      <c r="H45" s="9">
        <v>370</v>
      </c>
      <c r="I45" s="9">
        <v>2463</v>
      </c>
      <c r="J45" s="9">
        <v>30</v>
      </c>
    </row>
    <row r="46" spans="1:10" x14ac:dyDescent="0.25">
      <c r="A46" s="1" t="s">
        <v>217</v>
      </c>
      <c r="B46" s="9">
        <v>15176</v>
      </c>
      <c r="C46" s="9">
        <v>1454</v>
      </c>
      <c r="D46" s="9">
        <v>20</v>
      </c>
      <c r="E46" s="9">
        <v>5809</v>
      </c>
      <c r="F46" s="9">
        <v>160</v>
      </c>
      <c r="G46" s="9">
        <v>1129</v>
      </c>
      <c r="H46" s="9">
        <v>453</v>
      </c>
      <c r="I46" s="9">
        <v>6040</v>
      </c>
      <c r="J46" s="9">
        <v>111</v>
      </c>
    </row>
    <row r="47" spans="1:10" x14ac:dyDescent="0.25">
      <c r="A47" s="1" t="s">
        <v>218</v>
      </c>
      <c r="B47" s="9">
        <v>3104</v>
      </c>
      <c r="C47" s="9">
        <v>221</v>
      </c>
      <c r="D47" s="9">
        <v>275</v>
      </c>
      <c r="E47" s="9">
        <v>1325</v>
      </c>
      <c r="F47" s="9">
        <v>101</v>
      </c>
      <c r="G47" s="9">
        <v>253</v>
      </c>
      <c r="H47" s="9">
        <v>244</v>
      </c>
      <c r="I47" s="9">
        <v>582</v>
      </c>
      <c r="J47" s="9">
        <v>103</v>
      </c>
    </row>
    <row r="48" spans="1:10" x14ac:dyDescent="0.25">
      <c r="A48" s="1" t="s">
        <v>219</v>
      </c>
      <c r="B48" s="9">
        <v>231</v>
      </c>
      <c r="C48" s="9">
        <v>16</v>
      </c>
      <c r="D48" s="14">
        <v>0</v>
      </c>
      <c r="E48" s="9">
        <v>96</v>
      </c>
      <c r="F48" s="14">
        <v>0</v>
      </c>
      <c r="G48" s="9">
        <v>17</v>
      </c>
      <c r="H48" s="9">
        <v>8</v>
      </c>
      <c r="I48" s="9">
        <v>94</v>
      </c>
      <c r="J48" s="14">
        <v>0</v>
      </c>
    </row>
    <row r="49" spans="1:10" x14ac:dyDescent="0.25">
      <c r="A49" s="1" t="s">
        <v>220</v>
      </c>
      <c r="B49" s="9">
        <v>472</v>
      </c>
      <c r="C49" s="9">
        <v>6</v>
      </c>
      <c r="D49" s="9">
        <v>1</v>
      </c>
      <c r="E49" s="9">
        <v>326</v>
      </c>
      <c r="F49" s="14">
        <v>0</v>
      </c>
      <c r="G49" s="9">
        <v>16</v>
      </c>
      <c r="H49" s="9">
        <v>1</v>
      </c>
      <c r="I49" s="9">
        <v>122</v>
      </c>
      <c r="J49" s="14">
        <v>0</v>
      </c>
    </row>
    <row r="50" spans="1:10" x14ac:dyDescent="0.25">
      <c r="A50" s="1" t="s">
        <v>221</v>
      </c>
      <c r="B50" s="9">
        <v>1095</v>
      </c>
      <c r="C50" s="9">
        <v>37</v>
      </c>
      <c r="D50" s="9">
        <v>12</v>
      </c>
      <c r="E50" s="9">
        <v>116</v>
      </c>
      <c r="F50" s="9">
        <v>355</v>
      </c>
      <c r="G50" s="9">
        <v>29</v>
      </c>
      <c r="H50" s="9">
        <v>33</v>
      </c>
      <c r="I50" s="9">
        <v>200</v>
      </c>
      <c r="J50" s="9">
        <v>313</v>
      </c>
    </row>
    <row r="51" spans="1:10" x14ac:dyDescent="0.25">
      <c r="A51" s="1" t="s">
        <v>222</v>
      </c>
      <c r="B51" s="9">
        <v>19882</v>
      </c>
      <c r="C51" s="9">
        <v>3033</v>
      </c>
      <c r="D51" s="9">
        <v>345</v>
      </c>
      <c r="E51" s="9">
        <v>4281</v>
      </c>
      <c r="F51" s="9">
        <v>219</v>
      </c>
      <c r="G51" s="9">
        <v>1196</v>
      </c>
      <c r="H51" s="9">
        <v>1922</v>
      </c>
      <c r="I51" s="9">
        <v>8781</v>
      </c>
      <c r="J51" s="9">
        <v>105</v>
      </c>
    </row>
    <row r="52" spans="1:10" x14ac:dyDescent="0.25">
      <c r="A52" s="1" t="s">
        <v>223</v>
      </c>
      <c r="B52" s="9">
        <v>252</v>
      </c>
      <c r="C52" s="9">
        <v>23</v>
      </c>
      <c r="D52" s="9">
        <v>2</v>
      </c>
      <c r="E52" s="9">
        <v>69</v>
      </c>
      <c r="F52" s="9">
        <v>1</v>
      </c>
      <c r="G52" s="9">
        <v>10</v>
      </c>
      <c r="H52" s="9">
        <v>14</v>
      </c>
      <c r="I52" s="9">
        <v>130</v>
      </c>
      <c r="J52" s="9">
        <v>3</v>
      </c>
    </row>
    <row r="53" spans="1:10" x14ac:dyDescent="0.25">
      <c r="A53" s="1" t="s">
        <v>224</v>
      </c>
      <c r="B53" s="9">
        <v>42062</v>
      </c>
      <c r="C53" s="9">
        <v>8225</v>
      </c>
      <c r="D53" s="9">
        <v>907</v>
      </c>
      <c r="E53" s="9">
        <v>8532</v>
      </c>
      <c r="F53" s="9">
        <v>23</v>
      </c>
      <c r="G53" s="9">
        <v>2701</v>
      </c>
      <c r="H53" s="9">
        <v>4940</v>
      </c>
      <c r="I53" s="9">
        <v>16726</v>
      </c>
      <c r="J53" s="9">
        <v>8</v>
      </c>
    </row>
    <row r="54" spans="1:10" x14ac:dyDescent="0.25">
      <c r="A54" s="1" t="s">
        <v>225</v>
      </c>
      <c r="B54" s="9">
        <v>896</v>
      </c>
      <c r="C54" s="9">
        <v>155</v>
      </c>
      <c r="D54" s="9">
        <v>10</v>
      </c>
      <c r="E54" s="9">
        <v>254</v>
      </c>
      <c r="F54" s="9">
        <v>1</v>
      </c>
      <c r="G54" s="9">
        <v>45</v>
      </c>
      <c r="H54" s="9">
        <v>25</v>
      </c>
      <c r="I54" s="9">
        <v>405</v>
      </c>
      <c r="J54" s="9">
        <v>1</v>
      </c>
    </row>
    <row r="55" spans="1:10" x14ac:dyDescent="0.25">
      <c r="A55" s="1" t="s">
        <v>226</v>
      </c>
      <c r="B55" s="9">
        <v>1348</v>
      </c>
      <c r="C55" s="9">
        <v>467</v>
      </c>
      <c r="D55" s="9">
        <v>32</v>
      </c>
      <c r="E55" s="9">
        <v>249</v>
      </c>
      <c r="F55" s="9">
        <v>5</v>
      </c>
      <c r="G55" s="9">
        <v>38</v>
      </c>
      <c r="H55" s="9">
        <v>162</v>
      </c>
      <c r="I55" s="9">
        <v>393</v>
      </c>
      <c r="J55" s="9">
        <v>2</v>
      </c>
    </row>
    <row r="56" spans="1:10" x14ac:dyDescent="0.25">
      <c r="A56" s="1" t="s">
        <v>227</v>
      </c>
      <c r="B56" s="9">
        <v>3598</v>
      </c>
      <c r="C56" s="9">
        <v>622</v>
      </c>
      <c r="D56" s="9">
        <v>41</v>
      </c>
      <c r="E56" s="9">
        <v>696</v>
      </c>
      <c r="F56" s="9">
        <v>10</v>
      </c>
      <c r="G56" s="9">
        <v>280</v>
      </c>
      <c r="H56" s="9">
        <v>329</v>
      </c>
      <c r="I56" s="9">
        <v>1605</v>
      </c>
      <c r="J56" s="9">
        <v>15</v>
      </c>
    </row>
    <row r="57" spans="1:10" x14ac:dyDescent="0.25">
      <c r="A57" s="1" t="s">
        <v>228</v>
      </c>
      <c r="B57" s="9">
        <v>604</v>
      </c>
      <c r="C57" s="9">
        <v>110</v>
      </c>
      <c r="D57" s="9">
        <v>5</v>
      </c>
      <c r="E57" s="9">
        <v>121</v>
      </c>
      <c r="F57" s="9">
        <v>6</v>
      </c>
      <c r="G57" s="9">
        <v>43</v>
      </c>
      <c r="H57" s="9">
        <v>61</v>
      </c>
      <c r="I57" s="9">
        <v>256</v>
      </c>
      <c r="J57" s="9">
        <v>2</v>
      </c>
    </row>
    <row r="58" spans="1:10" x14ac:dyDescent="0.25">
      <c r="A58" s="1" t="s">
        <v>189</v>
      </c>
      <c r="B58" s="9">
        <v>343</v>
      </c>
      <c r="C58" s="9">
        <v>37</v>
      </c>
      <c r="D58" s="9">
        <v>3</v>
      </c>
      <c r="E58" s="9">
        <v>55</v>
      </c>
      <c r="F58" s="9">
        <v>2</v>
      </c>
      <c r="G58" s="9">
        <v>15</v>
      </c>
      <c r="H58" s="9">
        <v>16</v>
      </c>
      <c r="I58" s="9">
        <v>215</v>
      </c>
      <c r="J58" s="14">
        <v>0</v>
      </c>
    </row>
    <row r="59" spans="1:10" x14ac:dyDescent="0.25">
      <c r="A59" s="4" t="s">
        <v>229</v>
      </c>
      <c r="B59" s="10">
        <v>2997</v>
      </c>
      <c r="C59" s="10">
        <v>257</v>
      </c>
      <c r="D59" s="10">
        <v>10</v>
      </c>
      <c r="E59" s="10">
        <v>737</v>
      </c>
      <c r="F59" s="10">
        <v>2</v>
      </c>
      <c r="G59" s="10">
        <v>178</v>
      </c>
      <c r="H59" s="10">
        <v>230</v>
      </c>
      <c r="I59" s="10">
        <v>1582</v>
      </c>
      <c r="J59" s="10">
        <v>1</v>
      </c>
    </row>
    <row r="60" spans="1:10" x14ac:dyDescent="0.25">
      <c r="A60" s="1" t="s">
        <v>31</v>
      </c>
    </row>
    <row r="61" spans="1:10" x14ac:dyDescent="0.25">
      <c r="A61" s="70" t="s">
        <v>341</v>
      </c>
      <c r="B61" s="70"/>
      <c r="C61" s="70"/>
      <c r="D61" s="70"/>
    </row>
  </sheetData>
  <mergeCells count="3">
    <mergeCell ref="A1:J1"/>
    <mergeCell ref="B2:J2"/>
    <mergeCell ref="A61:D61"/>
  </mergeCells>
  <pageMargins left="0.7" right="0.7" top="0.75" bottom="0.75" header="0.3" footer="0.3"/>
  <pageSetup scale="72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workbookViewId="0">
      <selection activeCell="A5" sqref="A5:XFD5"/>
    </sheetView>
  </sheetViews>
  <sheetFormatPr defaultRowHeight="15" x14ac:dyDescent="0.25"/>
  <cols>
    <col min="1" max="1" width="21.7109375" style="1" bestFit="1" customWidth="1"/>
    <col min="2" max="10" width="9.140625" style="1"/>
  </cols>
  <sheetData>
    <row r="1" spans="1:10" x14ac:dyDescent="0.25">
      <c r="A1" s="71" t="s">
        <v>336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11"/>
      <c r="B2" s="69" t="s">
        <v>1</v>
      </c>
      <c r="C2" s="69"/>
      <c r="D2" s="69"/>
      <c r="E2" s="69"/>
      <c r="F2" s="69"/>
      <c r="G2" s="69"/>
      <c r="H2" s="69"/>
      <c r="I2" s="69"/>
      <c r="J2" s="69"/>
    </row>
    <row r="3" spans="1:10" x14ac:dyDescent="0.25">
      <c r="A3" s="2"/>
      <c r="B3" s="34" t="s">
        <v>2</v>
      </c>
      <c r="C3" s="35" t="s">
        <v>3</v>
      </c>
      <c r="D3" s="35" t="s">
        <v>4</v>
      </c>
      <c r="E3" s="35" t="s">
        <v>5</v>
      </c>
      <c r="F3" s="35" t="s">
        <v>6</v>
      </c>
      <c r="G3" s="35" t="s">
        <v>7</v>
      </c>
      <c r="H3" s="35" t="s">
        <v>8</v>
      </c>
      <c r="I3" s="35" t="s">
        <v>9</v>
      </c>
      <c r="J3" s="44" t="s">
        <v>10</v>
      </c>
    </row>
    <row r="4" spans="1:10" x14ac:dyDescent="0.25">
      <c r="A4" s="1" t="s">
        <v>231</v>
      </c>
    </row>
    <row r="5" spans="1:10" x14ac:dyDescent="0.25">
      <c r="A5" s="1" t="s">
        <v>2</v>
      </c>
      <c r="B5" s="9">
        <v>99703</v>
      </c>
      <c r="C5" s="9">
        <v>15831</v>
      </c>
      <c r="D5" s="9">
        <v>1759</v>
      </c>
      <c r="E5" s="9">
        <v>24357</v>
      </c>
      <c r="F5" s="9">
        <v>1064</v>
      </c>
      <c r="G5" s="9">
        <v>6368</v>
      </c>
      <c r="H5" s="9">
        <v>8989</v>
      </c>
      <c r="I5" s="9">
        <v>40568</v>
      </c>
      <c r="J5" s="9">
        <v>767</v>
      </c>
    </row>
    <row r="6" spans="1:10" x14ac:dyDescent="0.25">
      <c r="A6" s="1" t="s">
        <v>214</v>
      </c>
      <c r="B6" s="9">
        <v>517</v>
      </c>
      <c r="C6" s="9">
        <v>57</v>
      </c>
      <c r="D6" s="9">
        <v>1</v>
      </c>
      <c r="E6" s="9">
        <v>187</v>
      </c>
      <c r="F6" s="9">
        <v>1</v>
      </c>
      <c r="G6" s="9">
        <v>22</v>
      </c>
      <c r="H6" s="9">
        <v>24</v>
      </c>
      <c r="I6" s="9">
        <v>225</v>
      </c>
      <c r="J6" s="14">
        <v>0</v>
      </c>
    </row>
    <row r="7" spans="1:10" x14ac:dyDescent="0.25">
      <c r="A7" s="1" t="s">
        <v>232</v>
      </c>
      <c r="B7" s="9">
        <v>2299</v>
      </c>
      <c r="C7" s="9">
        <v>307</v>
      </c>
      <c r="D7" s="9">
        <v>53</v>
      </c>
      <c r="E7" s="9">
        <v>563</v>
      </c>
      <c r="F7" s="9">
        <v>146</v>
      </c>
      <c r="G7" s="9">
        <v>231</v>
      </c>
      <c r="H7" s="9">
        <v>158</v>
      </c>
      <c r="I7" s="9">
        <v>768</v>
      </c>
      <c r="J7" s="9">
        <v>73</v>
      </c>
    </row>
    <row r="8" spans="1:10" x14ac:dyDescent="0.25">
      <c r="A8" s="1" t="s">
        <v>233</v>
      </c>
      <c r="B8" s="9">
        <v>4995</v>
      </c>
      <c r="C8" s="9">
        <v>832</v>
      </c>
      <c r="D8" s="9">
        <v>42</v>
      </c>
      <c r="E8" s="9">
        <v>971</v>
      </c>
      <c r="F8" s="9">
        <v>32</v>
      </c>
      <c r="G8" s="9">
        <v>169</v>
      </c>
      <c r="H8" s="9">
        <v>377</v>
      </c>
      <c r="I8" s="9">
        <v>2542</v>
      </c>
      <c r="J8" s="9">
        <v>30</v>
      </c>
    </row>
    <row r="9" spans="1:10" x14ac:dyDescent="0.25">
      <c r="A9" s="1" t="s">
        <v>234</v>
      </c>
      <c r="B9" s="9">
        <v>15601</v>
      </c>
      <c r="C9" s="9">
        <v>1545</v>
      </c>
      <c r="D9" s="9">
        <v>27</v>
      </c>
      <c r="E9" s="9">
        <v>5872</v>
      </c>
      <c r="F9" s="9">
        <v>169</v>
      </c>
      <c r="G9" s="9">
        <v>1152</v>
      </c>
      <c r="H9" s="9">
        <v>471</v>
      </c>
      <c r="I9" s="9">
        <v>6251</v>
      </c>
      <c r="J9" s="9">
        <v>114</v>
      </c>
    </row>
    <row r="10" spans="1:10" x14ac:dyDescent="0.25">
      <c r="A10" s="1" t="s">
        <v>218</v>
      </c>
      <c r="B10" s="9">
        <v>3717</v>
      </c>
      <c r="C10" s="9">
        <v>276</v>
      </c>
      <c r="D10" s="9">
        <v>308</v>
      </c>
      <c r="E10" s="9">
        <v>1576</v>
      </c>
      <c r="F10" s="9">
        <v>149</v>
      </c>
      <c r="G10" s="9">
        <v>341</v>
      </c>
      <c r="H10" s="9">
        <v>260</v>
      </c>
      <c r="I10" s="9">
        <v>669</v>
      </c>
      <c r="J10" s="9">
        <v>138</v>
      </c>
    </row>
    <row r="11" spans="1:10" x14ac:dyDescent="0.25">
      <c r="A11" s="1" t="s">
        <v>235</v>
      </c>
      <c r="B11" s="9">
        <v>453</v>
      </c>
      <c r="C11" s="9">
        <v>50</v>
      </c>
      <c r="D11" s="14">
        <v>0</v>
      </c>
      <c r="E11" s="9">
        <v>158</v>
      </c>
      <c r="F11" s="9">
        <v>3</v>
      </c>
      <c r="G11" s="9">
        <v>74</v>
      </c>
      <c r="H11" s="9">
        <v>18</v>
      </c>
      <c r="I11" s="9">
        <v>150</v>
      </c>
      <c r="J11" s="14">
        <v>0</v>
      </c>
    </row>
    <row r="12" spans="1:10" x14ac:dyDescent="0.25">
      <c r="A12" s="1" t="s">
        <v>236</v>
      </c>
      <c r="B12" s="9">
        <v>1388</v>
      </c>
      <c r="C12" s="9">
        <v>20</v>
      </c>
      <c r="D12" s="9">
        <v>3</v>
      </c>
      <c r="E12" s="9">
        <v>928</v>
      </c>
      <c r="F12" s="9">
        <v>7</v>
      </c>
      <c r="G12" s="9">
        <v>64</v>
      </c>
      <c r="H12" s="9">
        <v>10</v>
      </c>
      <c r="I12" s="9">
        <v>354</v>
      </c>
      <c r="J12" s="9">
        <v>2</v>
      </c>
    </row>
    <row r="13" spans="1:10" x14ac:dyDescent="0.25">
      <c r="A13" s="1" t="s">
        <v>237</v>
      </c>
      <c r="B13" s="9">
        <v>1689</v>
      </c>
      <c r="C13" s="9">
        <v>43</v>
      </c>
      <c r="D13" s="9">
        <v>12</v>
      </c>
      <c r="E13" s="9">
        <v>242</v>
      </c>
      <c r="F13" s="9">
        <v>604</v>
      </c>
      <c r="G13" s="9">
        <v>34</v>
      </c>
      <c r="H13" s="9">
        <v>36</v>
      </c>
      <c r="I13" s="9">
        <v>237</v>
      </c>
      <c r="J13" s="9">
        <v>481</v>
      </c>
    </row>
    <row r="14" spans="1:10" x14ac:dyDescent="0.25">
      <c r="A14" s="1" t="s">
        <v>238</v>
      </c>
      <c r="B14" s="9">
        <v>20500</v>
      </c>
      <c r="C14" s="9">
        <v>3050</v>
      </c>
      <c r="D14" s="9">
        <v>348</v>
      </c>
      <c r="E14" s="9">
        <v>4625</v>
      </c>
      <c r="F14" s="9">
        <v>220</v>
      </c>
      <c r="G14" s="9">
        <v>1211</v>
      </c>
      <c r="H14" s="9">
        <v>1944</v>
      </c>
      <c r="I14" s="9">
        <v>8995</v>
      </c>
      <c r="J14" s="9">
        <v>107</v>
      </c>
    </row>
    <row r="15" spans="1:10" x14ac:dyDescent="0.25">
      <c r="A15" s="1" t="s">
        <v>239</v>
      </c>
      <c r="B15" s="9">
        <v>387</v>
      </c>
      <c r="C15" s="9">
        <v>32</v>
      </c>
      <c r="D15" s="9">
        <v>4</v>
      </c>
      <c r="E15" s="9">
        <v>117</v>
      </c>
      <c r="F15" s="9">
        <v>1</v>
      </c>
      <c r="G15" s="9">
        <v>23</v>
      </c>
      <c r="H15" s="9">
        <v>23</v>
      </c>
      <c r="I15" s="9">
        <v>184</v>
      </c>
      <c r="J15" s="9">
        <v>3</v>
      </c>
    </row>
    <row r="16" spans="1:10" x14ac:dyDescent="0.25">
      <c r="A16" s="1" t="s">
        <v>240</v>
      </c>
      <c r="B16" s="9">
        <v>49489</v>
      </c>
      <c r="C16" s="9">
        <v>8606</v>
      </c>
      <c r="D16" s="9">
        <v>962</v>
      </c>
      <c r="E16" s="9">
        <v>11251</v>
      </c>
      <c r="F16" s="9">
        <v>619</v>
      </c>
      <c r="G16" s="9">
        <v>3066</v>
      </c>
      <c r="H16" s="9">
        <v>5208</v>
      </c>
      <c r="I16" s="9">
        <v>19315</v>
      </c>
      <c r="J16" s="9">
        <v>462</v>
      </c>
    </row>
    <row r="17" spans="1:10" x14ac:dyDescent="0.25">
      <c r="A17" s="1" t="s">
        <v>241</v>
      </c>
      <c r="B17" s="9">
        <v>1219</v>
      </c>
      <c r="C17" s="9">
        <v>182</v>
      </c>
      <c r="D17" s="9">
        <v>10</v>
      </c>
      <c r="E17" s="9">
        <v>412</v>
      </c>
      <c r="F17" s="9">
        <v>9</v>
      </c>
      <c r="G17" s="9">
        <v>55</v>
      </c>
      <c r="H17" s="9">
        <v>33</v>
      </c>
      <c r="I17" s="9">
        <v>513</v>
      </c>
      <c r="J17" s="9">
        <v>5</v>
      </c>
    </row>
    <row r="18" spans="1:10" x14ac:dyDescent="0.25">
      <c r="A18" s="1" t="s">
        <v>242</v>
      </c>
      <c r="B18" s="9">
        <v>1973</v>
      </c>
      <c r="C18" s="9">
        <v>655</v>
      </c>
      <c r="D18" s="9">
        <v>60</v>
      </c>
      <c r="E18" s="9">
        <v>390</v>
      </c>
      <c r="F18" s="9">
        <v>16</v>
      </c>
      <c r="G18" s="9">
        <v>58</v>
      </c>
      <c r="H18" s="9">
        <v>245</v>
      </c>
      <c r="I18" s="9">
        <v>536</v>
      </c>
      <c r="J18" s="9">
        <v>13</v>
      </c>
    </row>
    <row r="19" spans="1:10" x14ac:dyDescent="0.25">
      <c r="A19" s="1" t="s">
        <v>243</v>
      </c>
      <c r="B19" s="9">
        <v>5178</v>
      </c>
      <c r="C19" s="9">
        <v>896</v>
      </c>
      <c r="D19" s="9">
        <v>82</v>
      </c>
      <c r="E19" s="9">
        <v>1307</v>
      </c>
      <c r="F19" s="9">
        <v>56</v>
      </c>
      <c r="G19" s="9">
        <v>349</v>
      </c>
      <c r="H19" s="9">
        <v>428</v>
      </c>
      <c r="I19" s="9">
        <v>2014</v>
      </c>
      <c r="J19" s="9">
        <v>46</v>
      </c>
    </row>
    <row r="20" spans="1:10" x14ac:dyDescent="0.25">
      <c r="A20" s="1" t="s">
        <v>244</v>
      </c>
      <c r="B20" s="9">
        <v>854</v>
      </c>
      <c r="C20" s="9">
        <v>150</v>
      </c>
      <c r="D20" s="9">
        <v>11</v>
      </c>
      <c r="E20" s="9">
        <v>211</v>
      </c>
      <c r="F20" s="9">
        <v>10</v>
      </c>
      <c r="G20" s="9">
        <v>79</v>
      </c>
      <c r="H20" s="9">
        <v>70</v>
      </c>
      <c r="I20" s="9">
        <v>318</v>
      </c>
      <c r="J20" s="9">
        <v>5</v>
      </c>
    </row>
    <row r="21" spans="1:10" x14ac:dyDescent="0.25">
      <c r="A21" s="4" t="s">
        <v>245</v>
      </c>
      <c r="B21" s="10">
        <v>1188</v>
      </c>
      <c r="C21" s="10">
        <v>140</v>
      </c>
      <c r="D21" s="10">
        <v>10</v>
      </c>
      <c r="E21" s="10">
        <v>172</v>
      </c>
      <c r="F21" s="10">
        <v>8</v>
      </c>
      <c r="G21" s="10">
        <v>52</v>
      </c>
      <c r="H21" s="10">
        <v>58</v>
      </c>
      <c r="I21" s="10">
        <v>746</v>
      </c>
      <c r="J21" s="10">
        <v>2</v>
      </c>
    </row>
    <row r="22" spans="1:10" x14ac:dyDescent="0.25">
      <c r="A22" s="1" t="s">
        <v>31</v>
      </c>
    </row>
    <row r="23" spans="1:10" x14ac:dyDescent="0.25">
      <c r="A23" s="70" t="s">
        <v>341</v>
      </c>
      <c r="B23" s="70"/>
      <c r="C23" s="70"/>
      <c r="D23" s="70"/>
    </row>
  </sheetData>
  <mergeCells count="3">
    <mergeCell ref="A1:J1"/>
    <mergeCell ref="B2:J2"/>
    <mergeCell ref="A23:D23"/>
  </mergeCells>
  <pageMargins left="0.7" right="0.7" top="0.75" bottom="0.75" header="0.3" footer="0.3"/>
  <pageSetup scale="86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3" zoomScaleNormal="100" workbookViewId="0">
      <selection activeCell="A5" sqref="A5:XFD5"/>
    </sheetView>
  </sheetViews>
  <sheetFormatPr defaultRowHeight="15" x14ac:dyDescent="0.25"/>
  <cols>
    <col min="1" max="1" width="21.7109375" bestFit="1" customWidth="1"/>
    <col min="2" max="2" width="9.85546875" bestFit="1" customWidth="1"/>
    <col min="3" max="10" width="9.28515625" bestFit="1" customWidth="1"/>
  </cols>
  <sheetData>
    <row r="1" spans="1:10" x14ac:dyDescent="0.25">
      <c r="A1" s="71" t="s">
        <v>335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11"/>
      <c r="B2" s="74" t="s">
        <v>1</v>
      </c>
      <c r="C2" s="74"/>
      <c r="D2" s="74"/>
      <c r="E2" s="74"/>
      <c r="F2" s="74"/>
      <c r="G2" s="74"/>
      <c r="H2" s="74"/>
      <c r="I2" s="74"/>
      <c r="J2" s="74"/>
    </row>
    <row r="3" spans="1:10" x14ac:dyDescent="0.25">
      <c r="A3" s="2"/>
      <c r="B3" s="58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29" t="s">
        <v>9</v>
      </c>
      <c r="J3" s="43" t="s">
        <v>10</v>
      </c>
    </row>
    <row r="4" spans="1:10" x14ac:dyDescent="0.25">
      <c r="A4" s="1" t="s">
        <v>231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 t="s">
        <v>2</v>
      </c>
      <c r="B5" s="9">
        <v>101269</v>
      </c>
      <c r="C5" s="9">
        <v>16753</v>
      </c>
      <c r="D5" s="9">
        <v>1988</v>
      </c>
      <c r="E5" s="9">
        <v>24285</v>
      </c>
      <c r="F5" s="9">
        <v>1158</v>
      </c>
      <c r="G5" s="9">
        <v>6451</v>
      </c>
      <c r="H5" s="9">
        <v>9435</v>
      </c>
      <c r="I5" s="9">
        <v>40307</v>
      </c>
      <c r="J5" s="9">
        <v>892</v>
      </c>
    </row>
    <row r="6" spans="1:10" x14ac:dyDescent="0.25">
      <c r="A6" s="1" t="s">
        <v>214</v>
      </c>
      <c r="B6" s="9">
        <v>2007</v>
      </c>
      <c r="C6" s="9">
        <v>304</v>
      </c>
      <c r="D6" s="9">
        <v>18</v>
      </c>
      <c r="E6" s="9">
        <v>635</v>
      </c>
      <c r="F6" s="14">
        <v>0</v>
      </c>
      <c r="G6" s="9">
        <v>117</v>
      </c>
      <c r="H6" s="9">
        <v>115</v>
      </c>
      <c r="I6" s="9">
        <v>816</v>
      </c>
      <c r="J6" s="9">
        <v>2</v>
      </c>
    </row>
    <row r="7" spans="1:10" x14ac:dyDescent="0.25">
      <c r="A7" s="1" t="s">
        <v>232</v>
      </c>
      <c r="B7" s="9">
        <v>13185</v>
      </c>
      <c r="C7" s="9">
        <v>2835</v>
      </c>
      <c r="D7" s="9">
        <v>980</v>
      </c>
      <c r="E7" s="9">
        <v>2729</v>
      </c>
      <c r="F7" s="9">
        <v>55</v>
      </c>
      <c r="G7" s="9">
        <v>1054</v>
      </c>
      <c r="H7" s="9">
        <v>1500</v>
      </c>
      <c r="I7" s="9">
        <v>3992</v>
      </c>
      <c r="J7" s="9">
        <v>40</v>
      </c>
    </row>
    <row r="8" spans="1:10" x14ac:dyDescent="0.25">
      <c r="A8" s="1" t="s">
        <v>233</v>
      </c>
      <c r="B8" s="9">
        <v>6070</v>
      </c>
      <c r="C8" s="9">
        <v>1166</v>
      </c>
      <c r="D8" s="9">
        <v>69</v>
      </c>
      <c r="E8" s="9">
        <v>1113</v>
      </c>
      <c r="F8" s="9">
        <v>40</v>
      </c>
      <c r="G8" s="9">
        <v>217</v>
      </c>
      <c r="H8" s="9">
        <v>364</v>
      </c>
      <c r="I8" s="9">
        <v>3058</v>
      </c>
      <c r="J8" s="9">
        <v>43</v>
      </c>
    </row>
    <row r="9" spans="1:10" x14ac:dyDescent="0.25">
      <c r="A9" s="1" t="s">
        <v>234</v>
      </c>
      <c r="B9" s="9">
        <v>39280</v>
      </c>
      <c r="C9" s="9">
        <v>6036</v>
      </c>
      <c r="D9" s="9">
        <v>443</v>
      </c>
      <c r="E9" s="9">
        <v>10872</v>
      </c>
      <c r="F9" s="9">
        <v>285</v>
      </c>
      <c r="G9" s="9">
        <v>2533</v>
      </c>
      <c r="H9" s="9">
        <v>3303</v>
      </c>
      <c r="I9" s="9">
        <v>15577</v>
      </c>
      <c r="J9" s="9">
        <v>231</v>
      </c>
    </row>
    <row r="10" spans="1:10" x14ac:dyDescent="0.25">
      <c r="A10" s="1" t="s">
        <v>218</v>
      </c>
      <c r="B10" s="9">
        <v>13280</v>
      </c>
      <c r="C10" s="9">
        <v>1307</v>
      </c>
      <c r="D10" s="9">
        <v>1019</v>
      </c>
      <c r="E10" s="9">
        <v>4213</v>
      </c>
      <c r="F10" s="9">
        <v>663</v>
      </c>
      <c r="G10" s="9">
        <v>1120</v>
      </c>
      <c r="H10" s="9">
        <v>1037</v>
      </c>
      <c r="I10" s="9">
        <v>3376</v>
      </c>
      <c r="J10" s="9">
        <v>545</v>
      </c>
    </row>
    <row r="11" spans="1:10" x14ac:dyDescent="0.25">
      <c r="A11" s="1" t="s">
        <v>235</v>
      </c>
      <c r="B11" s="9">
        <v>1463</v>
      </c>
      <c r="C11" s="9">
        <v>210</v>
      </c>
      <c r="D11" s="9">
        <v>13</v>
      </c>
      <c r="E11" s="9">
        <v>299</v>
      </c>
      <c r="F11" s="9">
        <v>7</v>
      </c>
      <c r="G11" s="9">
        <v>175</v>
      </c>
      <c r="H11" s="9">
        <v>153</v>
      </c>
      <c r="I11" s="9">
        <v>605</v>
      </c>
      <c r="J11" s="9">
        <v>1</v>
      </c>
    </row>
    <row r="12" spans="1:10" x14ac:dyDescent="0.25">
      <c r="A12" s="1" t="s">
        <v>236</v>
      </c>
      <c r="B12" s="9">
        <v>2157</v>
      </c>
      <c r="C12" s="9">
        <v>82</v>
      </c>
      <c r="D12" s="14">
        <v>0</v>
      </c>
      <c r="E12" s="9">
        <v>1213</v>
      </c>
      <c r="F12" s="9">
        <v>6</v>
      </c>
      <c r="G12" s="9">
        <v>34</v>
      </c>
      <c r="H12" s="9">
        <v>33</v>
      </c>
      <c r="I12" s="9">
        <v>787</v>
      </c>
      <c r="J12" s="9">
        <v>2</v>
      </c>
    </row>
    <row r="13" spans="1:10" x14ac:dyDescent="0.25">
      <c r="A13" s="1" t="s">
        <v>237</v>
      </c>
      <c r="B13" s="9">
        <v>1882</v>
      </c>
      <c r="C13" s="9">
        <v>152</v>
      </c>
      <c r="D13" s="9">
        <v>24</v>
      </c>
      <c r="E13" s="9">
        <v>450</v>
      </c>
      <c r="F13" s="9">
        <v>218</v>
      </c>
      <c r="G13" s="9">
        <v>78</v>
      </c>
      <c r="H13" s="9">
        <v>117</v>
      </c>
      <c r="I13" s="9">
        <v>574</v>
      </c>
      <c r="J13" s="9">
        <v>269</v>
      </c>
    </row>
    <row r="14" spans="1:10" x14ac:dyDescent="0.25">
      <c r="A14" s="1" t="s">
        <v>238</v>
      </c>
      <c r="B14" s="9">
        <v>20175</v>
      </c>
      <c r="C14" s="9">
        <v>3222</v>
      </c>
      <c r="D14" s="9">
        <v>351</v>
      </c>
      <c r="E14" s="9">
        <v>4448</v>
      </c>
      <c r="F14" s="9">
        <v>243</v>
      </c>
      <c r="G14" s="9">
        <v>1181</v>
      </c>
      <c r="H14" s="9">
        <v>1980</v>
      </c>
      <c r="I14" s="9">
        <v>8629</v>
      </c>
      <c r="J14" s="9">
        <v>121</v>
      </c>
    </row>
    <row r="15" spans="1:10" x14ac:dyDescent="0.25">
      <c r="A15" s="1" t="s">
        <v>239</v>
      </c>
      <c r="B15" s="9">
        <v>364</v>
      </c>
      <c r="C15" s="9">
        <v>38</v>
      </c>
      <c r="D15" s="9">
        <v>4</v>
      </c>
      <c r="E15" s="9">
        <v>102</v>
      </c>
      <c r="F15" s="9">
        <v>1</v>
      </c>
      <c r="G15" s="9">
        <v>13</v>
      </c>
      <c r="H15" s="9">
        <v>30</v>
      </c>
      <c r="I15" s="9">
        <v>174</v>
      </c>
      <c r="J15" s="9">
        <v>2</v>
      </c>
    </row>
    <row r="16" spans="1:10" x14ac:dyDescent="0.25">
      <c r="A16" s="1" t="s">
        <v>240</v>
      </c>
      <c r="B16" s="9">
        <v>5573</v>
      </c>
      <c r="C16" s="9">
        <v>448</v>
      </c>
      <c r="D16" s="9">
        <v>16</v>
      </c>
      <c r="E16" s="9">
        <v>1724</v>
      </c>
      <c r="F16" s="9">
        <v>72</v>
      </c>
      <c r="G16" s="9">
        <v>415</v>
      </c>
      <c r="H16" s="9">
        <v>189</v>
      </c>
      <c r="I16" s="9">
        <v>2595</v>
      </c>
      <c r="J16" s="9">
        <v>114</v>
      </c>
    </row>
    <row r="17" spans="1:10" x14ac:dyDescent="0.25">
      <c r="A17" s="1" t="s">
        <v>241</v>
      </c>
      <c r="B17" s="9">
        <v>3151</v>
      </c>
      <c r="C17" s="9">
        <v>487</v>
      </c>
      <c r="D17" s="9">
        <v>14</v>
      </c>
      <c r="E17" s="9">
        <v>823</v>
      </c>
      <c r="F17" s="9">
        <v>3</v>
      </c>
      <c r="G17" s="9">
        <v>157</v>
      </c>
      <c r="H17" s="9">
        <v>156</v>
      </c>
      <c r="I17" s="9">
        <v>1507</v>
      </c>
      <c r="J17" s="9">
        <v>4</v>
      </c>
    </row>
    <row r="18" spans="1:10" x14ac:dyDescent="0.25">
      <c r="A18" s="1" t="s">
        <v>242</v>
      </c>
      <c r="B18" s="9">
        <v>1590</v>
      </c>
      <c r="C18" s="9">
        <v>566</v>
      </c>
      <c r="D18" s="9">
        <v>56</v>
      </c>
      <c r="E18" s="9">
        <v>251</v>
      </c>
      <c r="F18" s="9">
        <v>8</v>
      </c>
      <c r="G18" s="9">
        <v>35</v>
      </c>
      <c r="H18" s="9">
        <v>268</v>
      </c>
      <c r="I18" s="9">
        <v>394</v>
      </c>
      <c r="J18" s="9">
        <v>12</v>
      </c>
    </row>
    <row r="19" spans="1:10" x14ac:dyDescent="0.25">
      <c r="A19" s="1" t="s">
        <v>243</v>
      </c>
      <c r="B19" s="9">
        <v>3814</v>
      </c>
      <c r="C19" s="9">
        <v>748</v>
      </c>
      <c r="D19" s="9">
        <v>75</v>
      </c>
      <c r="E19" s="9">
        <v>873</v>
      </c>
      <c r="F19" s="9">
        <v>23</v>
      </c>
      <c r="G19" s="9">
        <v>264</v>
      </c>
      <c r="H19" s="9">
        <v>396</v>
      </c>
      <c r="I19" s="9">
        <v>1405</v>
      </c>
      <c r="J19" s="9">
        <v>30</v>
      </c>
    </row>
    <row r="20" spans="1:10" x14ac:dyDescent="0.25">
      <c r="A20" s="1" t="s">
        <v>244</v>
      </c>
      <c r="B20" s="9">
        <v>1314</v>
      </c>
      <c r="C20" s="9">
        <v>257</v>
      </c>
      <c r="D20" s="9">
        <v>44</v>
      </c>
      <c r="E20" s="9">
        <v>296</v>
      </c>
      <c r="F20" s="9">
        <v>19</v>
      </c>
      <c r="G20" s="9">
        <v>77</v>
      </c>
      <c r="H20" s="9">
        <v>118</v>
      </c>
      <c r="I20" s="9">
        <v>485</v>
      </c>
      <c r="J20" s="9">
        <v>18</v>
      </c>
    </row>
    <row r="21" spans="1:10" x14ac:dyDescent="0.25">
      <c r="A21" s="4" t="s">
        <v>245</v>
      </c>
      <c r="B21" s="10">
        <v>4664</v>
      </c>
      <c r="C21" s="10">
        <v>761</v>
      </c>
      <c r="D21" s="10">
        <v>29</v>
      </c>
      <c r="E21" s="10">
        <v>918</v>
      </c>
      <c r="F21" s="10">
        <v>6</v>
      </c>
      <c r="G21" s="10">
        <v>271</v>
      </c>
      <c r="H21" s="10">
        <v>366</v>
      </c>
      <c r="I21" s="10">
        <v>2309</v>
      </c>
      <c r="J21" s="10">
        <v>4</v>
      </c>
    </row>
    <row r="22" spans="1:10" x14ac:dyDescent="0.25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70" t="s">
        <v>341</v>
      </c>
      <c r="B23" s="70"/>
      <c r="C23" s="70"/>
      <c r="D23" s="70"/>
    </row>
  </sheetData>
  <mergeCells count="3">
    <mergeCell ref="A1:J1"/>
    <mergeCell ref="B2:J2"/>
    <mergeCell ref="A23:D23"/>
  </mergeCells>
  <pageMargins left="0.7" right="0.7" top="0.75" bottom="0.75" header="0.3" footer="0.3"/>
  <pageSetup scale="85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A5" sqref="A5:XFD5"/>
    </sheetView>
  </sheetViews>
  <sheetFormatPr defaultRowHeight="15" x14ac:dyDescent="0.25"/>
  <cols>
    <col min="1" max="1" width="21.7109375" bestFit="1" customWidth="1"/>
    <col min="2" max="2" width="9.85546875" bestFit="1" customWidth="1"/>
    <col min="3" max="10" width="9.28515625" bestFit="1" customWidth="1"/>
  </cols>
  <sheetData>
    <row r="1" spans="1:10" x14ac:dyDescent="0.25">
      <c r="A1" s="71" t="s">
        <v>230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11"/>
      <c r="B2" s="69" t="s">
        <v>1</v>
      </c>
      <c r="C2" s="69"/>
      <c r="D2" s="69"/>
      <c r="E2" s="69"/>
      <c r="F2" s="69"/>
      <c r="G2" s="69"/>
      <c r="H2" s="69"/>
      <c r="I2" s="69"/>
      <c r="J2" s="69"/>
    </row>
    <row r="3" spans="1:10" x14ac:dyDescent="0.25">
      <c r="A3" s="2"/>
      <c r="B3" s="34" t="s">
        <v>2</v>
      </c>
      <c r="C3" s="35" t="s">
        <v>3</v>
      </c>
      <c r="D3" s="35" t="s">
        <v>4</v>
      </c>
      <c r="E3" s="35" t="s">
        <v>5</v>
      </c>
      <c r="F3" s="35" t="s">
        <v>6</v>
      </c>
      <c r="G3" s="35" t="s">
        <v>7</v>
      </c>
      <c r="H3" s="35" t="s">
        <v>8</v>
      </c>
      <c r="I3" s="35" t="s">
        <v>9</v>
      </c>
      <c r="J3" s="44" t="s">
        <v>10</v>
      </c>
    </row>
    <row r="4" spans="1:10" x14ac:dyDescent="0.25">
      <c r="A4" s="1" t="s">
        <v>231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 t="s">
        <v>2</v>
      </c>
      <c r="B5" s="9">
        <v>200972</v>
      </c>
      <c r="C5" s="9">
        <v>32584</v>
      </c>
      <c r="D5" s="9">
        <v>3747</v>
      </c>
      <c r="E5" s="9">
        <v>48642</v>
      </c>
      <c r="F5" s="9">
        <v>2222</v>
      </c>
      <c r="G5" s="9">
        <v>12819</v>
      </c>
      <c r="H5" s="9">
        <v>18424</v>
      </c>
      <c r="I5" s="9">
        <v>80875</v>
      </c>
      <c r="J5" s="9">
        <v>1659</v>
      </c>
    </row>
    <row r="6" spans="1:10" x14ac:dyDescent="0.25">
      <c r="A6" s="1" t="s">
        <v>214</v>
      </c>
      <c r="B6" s="9">
        <v>2524</v>
      </c>
      <c r="C6" s="9">
        <v>361</v>
      </c>
      <c r="D6" s="9">
        <v>19</v>
      </c>
      <c r="E6" s="9">
        <v>822</v>
      </c>
      <c r="F6" s="9">
        <v>1</v>
      </c>
      <c r="G6" s="9">
        <v>139</v>
      </c>
      <c r="H6" s="9">
        <v>139</v>
      </c>
      <c r="I6" s="9">
        <v>1041</v>
      </c>
      <c r="J6" s="9">
        <v>2</v>
      </c>
    </row>
    <row r="7" spans="1:10" x14ac:dyDescent="0.25">
      <c r="A7" s="1" t="s">
        <v>232</v>
      </c>
      <c r="B7" s="9">
        <v>15484</v>
      </c>
      <c r="C7" s="9">
        <v>3142</v>
      </c>
      <c r="D7" s="9">
        <v>1033</v>
      </c>
      <c r="E7" s="9">
        <v>3292</v>
      </c>
      <c r="F7" s="9">
        <v>201</v>
      </c>
      <c r="G7" s="9">
        <v>1285</v>
      </c>
      <c r="H7" s="9">
        <v>1658</v>
      </c>
      <c r="I7" s="9">
        <v>4760</v>
      </c>
      <c r="J7" s="9">
        <v>113</v>
      </c>
    </row>
    <row r="8" spans="1:10" x14ac:dyDescent="0.25">
      <c r="A8" s="1" t="s">
        <v>233</v>
      </c>
      <c r="B8" s="9">
        <v>11065</v>
      </c>
      <c r="C8" s="9">
        <v>1998</v>
      </c>
      <c r="D8" s="9">
        <v>111</v>
      </c>
      <c r="E8" s="9">
        <v>2084</v>
      </c>
      <c r="F8" s="9">
        <v>72</v>
      </c>
      <c r="G8" s="9">
        <v>386</v>
      </c>
      <c r="H8" s="9">
        <v>741</v>
      </c>
      <c r="I8" s="9">
        <v>5600</v>
      </c>
      <c r="J8" s="9">
        <v>73</v>
      </c>
    </row>
    <row r="9" spans="1:10" x14ac:dyDescent="0.25">
      <c r="A9" s="1" t="s">
        <v>234</v>
      </c>
      <c r="B9" s="9">
        <v>54881</v>
      </c>
      <c r="C9" s="9">
        <v>7581</v>
      </c>
      <c r="D9" s="9">
        <v>470</v>
      </c>
      <c r="E9" s="9">
        <v>16744</v>
      </c>
      <c r="F9" s="9">
        <v>454</v>
      </c>
      <c r="G9" s="9">
        <v>3685</v>
      </c>
      <c r="H9" s="9">
        <v>3774</v>
      </c>
      <c r="I9" s="9">
        <v>21828</v>
      </c>
      <c r="J9" s="9">
        <v>345</v>
      </c>
    </row>
    <row r="10" spans="1:10" x14ac:dyDescent="0.25">
      <c r="A10" s="1" t="s">
        <v>218</v>
      </c>
      <c r="B10" s="9">
        <v>16997</v>
      </c>
      <c r="C10" s="9">
        <v>1583</v>
      </c>
      <c r="D10" s="9">
        <v>1327</v>
      </c>
      <c r="E10" s="9">
        <v>5789</v>
      </c>
      <c r="F10" s="9">
        <v>812</v>
      </c>
      <c r="G10" s="9">
        <v>1461</v>
      </c>
      <c r="H10" s="9">
        <v>1297</v>
      </c>
      <c r="I10" s="9">
        <v>4045</v>
      </c>
      <c r="J10" s="9">
        <v>683</v>
      </c>
    </row>
    <row r="11" spans="1:10" x14ac:dyDescent="0.25">
      <c r="A11" s="1" t="s">
        <v>235</v>
      </c>
      <c r="B11" s="9">
        <v>1916</v>
      </c>
      <c r="C11" s="9">
        <v>260</v>
      </c>
      <c r="D11" s="9">
        <v>13</v>
      </c>
      <c r="E11" s="9">
        <v>457</v>
      </c>
      <c r="F11" s="9">
        <v>10</v>
      </c>
      <c r="G11" s="9">
        <v>249</v>
      </c>
      <c r="H11" s="9">
        <v>171</v>
      </c>
      <c r="I11" s="9">
        <v>755</v>
      </c>
      <c r="J11" s="9">
        <v>1</v>
      </c>
    </row>
    <row r="12" spans="1:10" x14ac:dyDescent="0.25">
      <c r="A12" s="1" t="s">
        <v>236</v>
      </c>
      <c r="B12" s="9">
        <v>3545</v>
      </c>
      <c r="C12" s="9">
        <v>102</v>
      </c>
      <c r="D12" s="9">
        <v>3</v>
      </c>
      <c r="E12" s="9">
        <v>2141</v>
      </c>
      <c r="F12" s="9">
        <v>13</v>
      </c>
      <c r="G12" s="9">
        <v>98</v>
      </c>
      <c r="H12" s="9">
        <v>43</v>
      </c>
      <c r="I12" s="9">
        <v>1141</v>
      </c>
      <c r="J12" s="9">
        <v>4</v>
      </c>
    </row>
    <row r="13" spans="1:10" x14ac:dyDescent="0.25">
      <c r="A13" s="1" t="s">
        <v>237</v>
      </c>
      <c r="B13" s="9">
        <v>3571</v>
      </c>
      <c r="C13" s="9">
        <v>195</v>
      </c>
      <c r="D13" s="9">
        <v>36</v>
      </c>
      <c r="E13" s="9">
        <v>692</v>
      </c>
      <c r="F13" s="9">
        <v>822</v>
      </c>
      <c r="G13" s="9">
        <v>112</v>
      </c>
      <c r="H13" s="9">
        <v>153</v>
      </c>
      <c r="I13" s="9">
        <v>811</v>
      </c>
      <c r="J13" s="9">
        <v>750</v>
      </c>
    </row>
    <row r="14" spans="1:10" x14ac:dyDescent="0.25">
      <c r="A14" s="1" t="s">
        <v>238</v>
      </c>
      <c r="B14" s="9">
        <v>40675</v>
      </c>
      <c r="C14" s="9">
        <v>6272</v>
      </c>
      <c r="D14" s="9">
        <v>699</v>
      </c>
      <c r="E14" s="9">
        <v>9073</v>
      </c>
      <c r="F14" s="9">
        <v>463</v>
      </c>
      <c r="G14" s="9">
        <v>2392</v>
      </c>
      <c r="H14" s="9">
        <v>3924</v>
      </c>
      <c r="I14" s="9">
        <v>17624</v>
      </c>
      <c r="J14" s="9">
        <v>228</v>
      </c>
    </row>
    <row r="15" spans="1:10" x14ac:dyDescent="0.25">
      <c r="A15" s="1" t="s">
        <v>239</v>
      </c>
      <c r="B15" s="9">
        <v>751</v>
      </c>
      <c r="C15" s="9">
        <v>70</v>
      </c>
      <c r="D15" s="9">
        <v>8</v>
      </c>
      <c r="E15" s="9">
        <v>219</v>
      </c>
      <c r="F15" s="9">
        <v>2</v>
      </c>
      <c r="G15" s="9">
        <v>36</v>
      </c>
      <c r="H15" s="9">
        <v>53</v>
      </c>
      <c r="I15" s="9">
        <v>358</v>
      </c>
      <c r="J15" s="9">
        <v>5</v>
      </c>
    </row>
    <row r="16" spans="1:10" x14ac:dyDescent="0.25">
      <c r="A16" s="1" t="s">
        <v>240</v>
      </c>
      <c r="B16" s="9">
        <v>55062</v>
      </c>
      <c r="C16" s="9">
        <v>9054</v>
      </c>
      <c r="D16" s="9">
        <v>978</v>
      </c>
      <c r="E16" s="9">
        <v>12975</v>
      </c>
      <c r="F16" s="9">
        <v>691</v>
      </c>
      <c r="G16" s="9">
        <v>3481</v>
      </c>
      <c r="H16" s="9">
        <v>5397</v>
      </c>
      <c r="I16" s="9">
        <v>21910</v>
      </c>
      <c r="J16" s="9">
        <v>576</v>
      </c>
    </row>
    <row r="17" spans="1:10" x14ac:dyDescent="0.25">
      <c r="A17" s="1" t="s">
        <v>241</v>
      </c>
      <c r="B17" s="9">
        <v>4370</v>
      </c>
      <c r="C17" s="9">
        <v>669</v>
      </c>
      <c r="D17" s="9">
        <v>24</v>
      </c>
      <c r="E17" s="9">
        <v>1235</v>
      </c>
      <c r="F17" s="9">
        <v>12</v>
      </c>
      <c r="G17" s="9">
        <v>212</v>
      </c>
      <c r="H17" s="9">
        <v>189</v>
      </c>
      <c r="I17" s="9">
        <v>2020</v>
      </c>
      <c r="J17" s="9">
        <v>9</v>
      </c>
    </row>
    <row r="18" spans="1:10" x14ac:dyDescent="0.25">
      <c r="A18" s="1" t="s">
        <v>242</v>
      </c>
      <c r="B18" s="9">
        <v>3563</v>
      </c>
      <c r="C18" s="9">
        <v>1221</v>
      </c>
      <c r="D18" s="9">
        <v>116</v>
      </c>
      <c r="E18" s="9">
        <v>641</v>
      </c>
      <c r="F18" s="9">
        <v>24</v>
      </c>
      <c r="G18" s="9">
        <v>93</v>
      </c>
      <c r="H18" s="9">
        <v>513</v>
      </c>
      <c r="I18" s="9">
        <v>930</v>
      </c>
      <c r="J18" s="9">
        <v>25</v>
      </c>
    </row>
    <row r="19" spans="1:10" x14ac:dyDescent="0.25">
      <c r="A19" s="1" t="s">
        <v>243</v>
      </c>
      <c r="B19" s="9">
        <v>8992</v>
      </c>
      <c r="C19" s="9">
        <v>1644</v>
      </c>
      <c r="D19" s="9">
        <v>157</v>
      </c>
      <c r="E19" s="9">
        <v>2180</v>
      </c>
      <c r="F19" s="9">
        <v>79</v>
      </c>
      <c r="G19" s="9">
        <v>613</v>
      </c>
      <c r="H19" s="9">
        <v>824</v>
      </c>
      <c r="I19" s="9">
        <v>3419</v>
      </c>
      <c r="J19" s="9">
        <v>76</v>
      </c>
    </row>
    <row r="20" spans="1:10" x14ac:dyDescent="0.25">
      <c r="A20" s="1" t="s">
        <v>244</v>
      </c>
      <c r="B20" s="9">
        <v>2168</v>
      </c>
      <c r="C20" s="9">
        <v>407</v>
      </c>
      <c r="D20" s="9">
        <v>55</v>
      </c>
      <c r="E20" s="9">
        <v>507</v>
      </c>
      <c r="F20" s="9">
        <v>29</v>
      </c>
      <c r="G20" s="9">
        <v>156</v>
      </c>
      <c r="H20" s="9">
        <v>188</v>
      </c>
      <c r="I20" s="9">
        <v>803</v>
      </c>
      <c r="J20" s="9">
        <v>23</v>
      </c>
    </row>
    <row r="21" spans="1:10" x14ac:dyDescent="0.25">
      <c r="A21" s="4" t="s">
        <v>245</v>
      </c>
      <c r="B21" s="10">
        <v>5852</v>
      </c>
      <c r="C21" s="10">
        <v>901</v>
      </c>
      <c r="D21" s="10">
        <v>39</v>
      </c>
      <c r="E21" s="10">
        <v>1090</v>
      </c>
      <c r="F21" s="10">
        <v>14</v>
      </c>
      <c r="G21" s="10">
        <v>323</v>
      </c>
      <c r="H21" s="10">
        <v>424</v>
      </c>
      <c r="I21" s="10">
        <v>3055</v>
      </c>
      <c r="J21" s="10">
        <v>6</v>
      </c>
    </row>
    <row r="22" spans="1:10" x14ac:dyDescent="0.25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70" t="s">
        <v>341</v>
      </c>
      <c r="B23" s="70"/>
      <c r="C23" s="70"/>
      <c r="D23" s="70"/>
    </row>
  </sheetData>
  <mergeCells count="3">
    <mergeCell ref="A1:J1"/>
    <mergeCell ref="B2:J2"/>
    <mergeCell ref="A23:D2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27" zoomScaleNormal="100" workbookViewId="0">
      <selection activeCell="A27" sqref="A27:XFD27"/>
    </sheetView>
  </sheetViews>
  <sheetFormatPr defaultRowHeight="15" x14ac:dyDescent="0.25"/>
  <cols>
    <col min="1" max="1" width="37.5703125" bestFit="1" customWidth="1"/>
  </cols>
  <sheetData>
    <row r="1" spans="1:10" x14ac:dyDescent="0.25">
      <c r="A1" s="82" t="s">
        <v>246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11"/>
      <c r="B2" s="69" t="s">
        <v>1</v>
      </c>
      <c r="C2" s="69"/>
      <c r="D2" s="69"/>
      <c r="E2" s="69"/>
      <c r="F2" s="69"/>
      <c r="G2" s="69"/>
      <c r="H2" s="69"/>
      <c r="I2" s="69"/>
      <c r="J2" s="69"/>
    </row>
    <row r="3" spans="1:10" x14ac:dyDescent="0.25">
      <c r="A3" s="2"/>
      <c r="B3" s="34" t="s">
        <v>2</v>
      </c>
      <c r="C3" s="35" t="s">
        <v>3</v>
      </c>
      <c r="D3" s="35" t="s">
        <v>4</v>
      </c>
      <c r="E3" s="35" t="s">
        <v>5</v>
      </c>
      <c r="F3" s="35" t="s">
        <v>6</v>
      </c>
      <c r="G3" s="35" t="s">
        <v>7</v>
      </c>
      <c r="H3" s="35" t="s">
        <v>8</v>
      </c>
      <c r="I3" s="35" t="s">
        <v>9</v>
      </c>
      <c r="J3" s="44" t="s">
        <v>10</v>
      </c>
    </row>
    <row r="4" spans="1:10" x14ac:dyDescent="0.25">
      <c r="A4" s="1" t="s">
        <v>2</v>
      </c>
      <c r="B4" s="9">
        <v>94474</v>
      </c>
      <c r="C4" s="9">
        <v>13786</v>
      </c>
      <c r="D4" s="9">
        <v>1893</v>
      </c>
      <c r="E4" s="9">
        <v>26363</v>
      </c>
      <c r="F4" s="9">
        <v>1677</v>
      </c>
      <c r="G4" s="9">
        <v>6271</v>
      </c>
      <c r="H4" s="9">
        <v>7508</v>
      </c>
      <c r="I4" s="9">
        <v>35607</v>
      </c>
      <c r="J4" s="9">
        <v>1369</v>
      </c>
    </row>
    <row r="5" spans="1:10" x14ac:dyDescent="0.25">
      <c r="A5" s="1" t="s">
        <v>247</v>
      </c>
      <c r="B5" s="9">
        <v>6615</v>
      </c>
      <c r="C5" s="9">
        <v>796</v>
      </c>
      <c r="D5" s="9">
        <v>13</v>
      </c>
      <c r="E5" s="9">
        <v>2491</v>
      </c>
      <c r="F5" s="9">
        <v>45</v>
      </c>
      <c r="G5" s="9">
        <v>365</v>
      </c>
      <c r="H5" s="9">
        <v>234</v>
      </c>
      <c r="I5" s="9">
        <v>2643</v>
      </c>
      <c r="J5" s="9">
        <v>28</v>
      </c>
    </row>
    <row r="6" spans="1:10" x14ac:dyDescent="0.25">
      <c r="A6" s="1" t="s">
        <v>248</v>
      </c>
      <c r="B6" s="9">
        <v>8911</v>
      </c>
      <c r="C6" s="9">
        <v>1331</v>
      </c>
      <c r="D6" s="9">
        <v>73</v>
      </c>
      <c r="E6" s="9">
        <v>2378</v>
      </c>
      <c r="F6" s="9">
        <v>171</v>
      </c>
      <c r="G6" s="9">
        <v>370</v>
      </c>
      <c r="H6" s="9">
        <v>576</v>
      </c>
      <c r="I6" s="9">
        <v>3871</v>
      </c>
      <c r="J6" s="9">
        <v>141</v>
      </c>
    </row>
    <row r="7" spans="1:10" x14ac:dyDescent="0.25">
      <c r="A7" s="1" t="s">
        <v>249</v>
      </c>
      <c r="B7" s="9">
        <v>8715</v>
      </c>
      <c r="C7" s="9">
        <v>969</v>
      </c>
      <c r="D7" s="9">
        <v>29</v>
      </c>
      <c r="E7" s="9">
        <v>2673</v>
      </c>
      <c r="F7" s="9">
        <v>191</v>
      </c>
      <c r="G7" s="9">
        <v>492</v>
      </c>
      <c r="H7" s="9">
        <v>396</v>
      </c>
      <c r="I7" s="9">
        <v>3808</v>
      </c>
      <c r="J7" s="9">
        <v>157</v>
      </c>
    </row>
    <row r="8" spans="1:10" x14ac:dyDescent="0.25">
      <c r="A8" s="1" t="s">
        <v>250</v>
      </c>
      <c r="B8" s="9">
        <v>6846</v>
      </c>
      <c r="C8" s="9">
        <v>856</v>
      </c>
      <c r="D8" s="9">
        <v>16</v>
      </c>
      <c r="E8" s="9">
        <v>2144</v>
      </c>
      <c r="F8" s="9">
        <v>43</v>
      </c>
      <c r="G8" s="9">
        <v>401</v>
      </c>
      <c r="H8" s="9">
        <v>307</v>
      </c>
      <c r="I8" s="9">
        <v>3036</v>
      </c>
      <c r="J8" s="9">
        <v>43</v>
      </c>
    </row>
    <row r="9" spans="1:10" x14ac:dyDescent="0.25">
      <c r="A9" s="1" t="s">
        <v>251</v>
      </c>
      <c r="B9" s="9">
        <v>11431</v>
      </c>
      <c r="C9" s="9">
        <v>1042</v>
      </c>
      <c r="D9" s="9">
        <v>22</v>
      </c>
      <c r="E9" s="9">
        <v>4195</v>
      </c>
      <c r="F9" s="9">
        <v>234</v>
      </c>
      <c r="G9" s="9">
        <v>937</v>
      </c>
      <c r="H9" s="9">
        <v>404</v>
      </c>
      <c r="I9" s="9">
        <v>4385</v>
      </c>
      <c r="J9" s="9">
        <v>212</v>
      </c>
    </row>
    <row r="10" spans="1:10" x14ac:dyDescent="0.25">
      <c r="A10" s="1" t="s">
        <v>252</v>
      </c>
      <c r="B10" s="9">
        <v>18217</v>
      </c>
      <c r="C10" s="9">
        <v>2987</v>
      </c>
      <c r="D10" s="9">
        <v>1338</v>
      </c>
      <c r="E10" s="9">
        <v>4197</v>
      </c>
      <c r="F10" s="9">
        <v>707</v>
      </c>
      <c r="G10" s="9">
        <v>1678</v>
      </c>
      <c r="H10" s="9">
        <v>2461</v>
      </c>
      <c r="I10" s="9">
        <v>4305</v>
      </c>
      <c r="J10" s="9">
        <v>544</v>
      </c>
    </row>
    <row r="11" spans="1:10" x14ac:dyDescent="0.25">
      <c r="A11" s="1" t="s">
        <v>253</v>
      </c>
      <c r="B11" s="9">
        <v>13200</v>
      </c>
      <c r="C11" s="9">
        <v>2060</v>
      </c>
      <c r="D11" s="9">
        <v>84</v>
      </c>
      <c r="E11" s="9">
        <v>3164</v>
      </c>
      <c r="F11" s="9">
        <v>80</v>
      </c>
      <c r="G11" s="9">
        <v>927</v>
      </c>
      <c r="H11" s="9">
        <v>911</v>
      </c>
      <c r="I11" s="9">
        <v>5903</v>
      </c>
      <c r="J11" s="9">
        <v>71</v>
      </c>
    </row>
    <row r="12" spans="1:10" x14ac:dyDescent="0.25">
      <c r="A12" s="1" t="s">
        <v>254</v>
      </c>
      <c r="B12" s="9">
        <v>8513</v>
      </c>
      <c r="C12" s="9">
        <v>1341</v>
      </c>
      <c r="D12" s="9">
        <v>46</v>
      </c>
      <c r="E12" s="9">
        <v>2078</v>
      </c>
      <c r="F12" s="9">
        <v>37</v>
      </c>
      <c r="G12" s="9">
        <v>480</v>
      </c>
      <c r="H12" s="9">
        <v>1304</v>
      </c>
      <c r="I12" s="9">
        <v>3192</v>
      </c>
      <c r="J12" s="9">
        <v>35</v>
      </c>
    </row>
    <row r="13" spans="1:10" x14ac:dyDescent="0.25">
      <c r="A13" s="1" t="s">
        <v>255</v>
      </c>
      <c r="B13" s="9">
        <v>11720</v>
      </c>
      <c r="C13" s="9">
        <v>2383</v>
      </c>
      <c r="D13" s="9">
        <v>272</v>
      </c>
      <c r="E13" s="9">
        <v>2890</v>
      </c>
      <c r="F13" s="9">
        <v>169</v>
      </c>
      <c r="G13" s="9">
        <v>612</v>
      </c>
      <c r="H13" s="9">
        <v>911</v>
      </c>
      <c r="I13" s="9">
        <v>4345</v>
      </c>
      <c r="J13" s="9">
        <v>138</v>
      </c>
    </row>
    <row r="14" spans="1:10" x14ac:dyDescent="0.25">
      <c r="A14" s="1" t="s">
        <v>256</v>
      </c>
      <c r="B14" s="9">
        <v>306</v>
      </c>
      <c r="C14" s="9">
        <v>21</v>
      </c>
      <c r="D14" s="14">
        <v>0</v>
      </c>
      <c r="E14" s="9">
        <v>153</v>
      </c>
      <c r="F14" s="14">
        <v>0</v>
      </c>
      <c r="G14" s="9">
        <v>9</v>
      </c>
      <c r="H14" s="9">
        <v>4</v>
      </c>
      <c r="I14" s="9">
        <v>119</v>
      </c>
      <c r="J14" s="14">
        <v>0</v>
      </c>
    </row>
    <row r="15" spans="1:10" x14ac:dyDescent="0.25">
      <c r="A15" s="1" t="s">
        <v>29</v>
      </c>
      <c r="B15" s="9"/>
      <c r="C15" s="9"/>
      <c r="D15" s="9"/>
      <c r="E15" s="9"/>
      <c r="F15" s="9"/>
      <c r="G15" s="9"/>
      <c r="H15" s="9"/>
      <c r="I15" s="9"/>
      <c r="J15" s="9"/>
    </row>
    <row r="16" spans="1:10" x14ac:dyDescent="0.25">
      <c r="A16" s="1" t="s">
        <v>2</v>
      </c>
      <c r="B16" s="9">
        <v>66753</v>
      </c>
      <c r="C16" s="9">
        <v>10884</v>
      </c>
      <c r="D16" s="9">
        <v>1489</v>
      </c>
      <c r="E16" s="9">
        <v>17000</v>
      </c>
      <c r="F16" s="9">
        <v>882</v>
      </c>
      <c r="G16" s="9">
        <v>4409</v>
      </c>
      <c r="H16" s="9">
        <v>6218</v>
      </c>
      <c r="I16" s="9">
        <v>25132</v>
      </c>
      <c r="J16" s="9">
        <v>739</v>
      </c>
    </row>
    <row r="17" spans="1:10" x14ac:dyDescent="0.25">
      <c r="A17" s="1" t="s">
        <v>247</v>
      </c>
      <c r="B17" s="9">
        <v>4591</v>
      </c>
      <c r="C17" s="9">
        <v>613</v>
      </c>
      <c r="D17" s="9">
        <v>9</v>
      </c>
      <c r="E17" s="9">
        <v>1621</v>
      </c>
      <c r="F17" s="9">
        <v>25</v>
      </c>
      <c r="G17" s="9">
        <v>233</v>
      </c>
      <c r="H17" s="9">
        <v>176</v>
      </c>
      <c r="I17" s="9">
        <v>1905</v>
      </c>
      <c r="J17" s="9">
        <v>9</v>
      </c>
    </row>
    <row r="18" spans="1:10" x14ac:dyDescent="0.25">
      <c r="A18" s="1" t="s">
        <v>248</v>
      </c>
      <c r="B18" s="9">
        <v>4742</v>
      </c>
      <c r="C18" s="9">
        <v>736</v>
      </c>
      <c r="D18" s="9">
        <v>37</v>
      </c>
      <c r="E18" s="9">
        <v>1316</v>
      </c>
      <c r="F18" s="9">
        <v>52</v>
      </c>
      <c r="G18" s="9">
        <v>226</v>
      </c>
      <c r="H18" s="9">
        <v>309</v>
      </c>
      <c r="I18" s="9">
        <v>2024</v>
      </c>
      <c r="J18" s="9">
        <v>42</v>
      </c>
    </row>
    <row r="19" spans="1:10" x14ac:dyDescent="0.25">
      <c r="A19" s="1" t="s">
        <v>249</v>
      </c>
      <c r="B19" s="9">
        <v>5168</v>
      </c>
      <c r="C19" s="9">
        <v>602</v>
      </c>
      <c r="D19" s="9">
        <v>16</v>
      </c>
      <c r="E19" s="9">
        <v>1634</v>
      </c>
      <c r="F19" s="9">
        <v>22</v>
      </c>
      <c r="G19" s="9">
        <v>311</v>
      </c>
      <c r="H19" s="9">
        <v>252</v>
      </c>
      <c r="I19" s="9">
        <v>2301</v>
      </c>
      <c r="J19" s="9">
        <v>30</v>
      </c>
    </row>
    <row r="20" spans="1:10" x14ac:dyDescent="0.25">
      <c r="A20" s="1" t="s">
        <v>250</v>
      </c>
      <c r="B20" s="9">
        <v>2618</v>
      </c>
      <c r="C20" s="9">
        <v>338</v>
      </c>
      <c r="D20" s="9">
        <v>6</v>
      </c>
      <c r="E20" s="9">
        <v>803</v>
      </c>
      <c r="F20" s="9">
        <v>8</v>
      </c>
      <c r="G20" s="9">
        <v>149</v>
      </c>
      <c r="H20" s="9">
        <v>127</v>
      </c>
      <c r="I20" s="9">
        <v>1183</v>
      </c>
      <c r="J20" s="9">
        <v>4</v>
      </c>
    </row>
    <row r="21" spans="1:10" x14ac:dyDescent="0.25">
      <c r="A21" s="1" t="s">
        <v>251</v>
      </c>
      <c r="B21" s="9">
        <v>6407</v>
      </c>
      <c r="C21" s="9">
        <v>690</v>
      </c>
      <c r="D21" s="9">
        <v>17</v>
      </c>
      <c r="E21" s="9">
        <v>2211</v>
      </c>
      <c r="F21" s="9">
        <v>69</v>
      </c>
      <c r="G21" s="9">
        <v>518</v>
      </c>
      <c r="H21" s="9">
        <v>274</v>
      </c>
      <c r="I21" s="9">
        <v>2547</v>
      </c>
      <c r="J21" s="9">
        <v>81</v>
      </c>
    </row>
    <row r="22" spans="1:10" x14ac:dyDescent="0.25">
      <c r="A22" s="1" t="s">
        <v>252</v>
      </c>
      <c r="B22" s="9">
        <v>14577</v>
      </c>
      <c r="C22" s="9">
        <v>2680</v>
      </c>
      <c r="D22" s="9">
        <v>1029</v>
      </c>
      <c r="E22" s="9">
        <v>2764</v>
      </c>
      <c r="F22" s="9">
        <v>564</v>
      </c>
      <c r="G22" s="9">
        <v>1322</v>
      </c>
      <c r="H22" s="9">
        <v>2148</v>
      </c>
      <c r="I22" s="9">
        <v>3635</v>
      </c>
      <c r="J22" s="9">
        <v>435</v>
      </c>
    </row>
    <row r="23" spans="1:10" x14ac:dyDescent="0.25">
      <c r="A23" s="1" t="s">
        <v>253</v>
      </c>
      <c r="B23" s="9">
        <v>11860</v>
      </c>
      <c r="C23" s="9">
        <v>1895</v>
      </c>
      <c r="D23" s="9">
        <v>81</v>
      </c>
      <c r="E23" s="9">
        <v>2763</v>
      </c>
      <c r="F23" s="9">
        <v>72</v>
      </c>
      <c r="G23" s="9">
        <v>812</v>
      </c>
      <c r="H23" s="9">
        <v>876</v>
      </c>
      <c r="I23" s="9">
        <v>5296</v>
      </c>
      <c r="J23" s="9">
        <v>65</v>
      </c>
    </row>
    <row r="24" spans="1:10" x14ac:dyDescent="0.25">
      <c r="A24" s="1" t="s">
        <v>254</v>
      </c>
      <c r="B24" s="9">
        <v>8135</v>
      </c>
      <c r="C24" s="9">
        <v>1296</v>
      </c>
      <c r="D24" s="9">
        <v>45</v>
      </c>
      <c r="E24" s="9">
        <v>1947</v>
      </c>
      <c r="F24" s="9">
        <v>31</v>
      </c>
      <c r="G24" s="9">
        <v>447</v>
      </c>
      <c r="H24" s="9">
        <v>1286</v>
      </c>
      <c r="I24" s="9">
        <v>3051</v>
      </c>
      <c r="J24" s="9">
        <v>32</v>
      </c>
    </row>
    <row r="25" spans="1:10" x14ac:dyDescent="0.25">
      <c r="A25" s="1" t="s">
        <v>255</v>
      </c>
      <c r="B25" s="9">
        <v>8358</v>
      </c>
      <c r="C25" s="9">
        <v>2014</v>
      </c>
      <c r="D25" s="9">
        <v>249</v>
      </c>
      <c r="E25" s="9">
        <v>1792</v>
      </c>
      <c r="F25" s="9">
        <v>39</v>
      </c>
      <c r="G25" s="9">
        <v>382</v>
      </c>
      <c r="H25" s="9">
        <v>766</v>
      </c>
      <c r="I25" s="9">
        <v>3075</v>
      </c>
      <c r="J25" s="9">
        <v>41</v>
      </c>
    </row>
    <row r="26" spans="1:10" x14ac:dyDescent="0.25">
      <c r="A26" s="1" t="s">
        <v>256</v>
      </c>
      <c r="B26" s="9">
        <v>297</v>
      </c>
      <c r="C26" s="9">
        <v>20</v>
      </c>
      <c r="D26" s="14">
        <v>0</v>
      </c>
      <c r="E26" s="9">
        <v>149</v>
      </c>
      <c r="F26" s="14">
        <v>0</v>
      </c>
      <c r="G26" s="9">
        <v>9</v>
      </c>
      <c r="H26" s="9">
        <v>4</v>
      </c>
      <c r="I26" s="9">
        <v>115</v>
      </c>
      <c r="J26" s="14">
        <v>0</v>
      </c>
    </row>
    <row r="27" spans="1:10" x14ac:dyDescent="0.25">
      <c r="A27" s="1" t="s">
        <v>30</v>
      </c>
      <c r="B27" s="9"/>
      <c r="C27" s="9"/>
      <c r="D27" s="9"/>
      <c r="E27" s="9"/>
      <c r="F27" s="9"/>
      <c r="G27" s="9"/>
      <c r="H27" s="9"/>
      <c r="I27" s="9"/>
      <c r="J27" s="9"/>
    </row>
    <row r="28" spans="1:10" x14ac:dyDescent="0.25">
      <c r="A28" s="1" t="s">
        <v>2</v>
      </c>
      <c r="B28" s="9">
        <v>27721</v>
      </c>
      <c r="C28" s="9">
        <v>2902</v>
      </c>
      <c r="D28" s="9">
        <v>404</v>
      </c>
      <c r="E28" s="9">
        <v>9363</v>
      </c>
      <c r="F28" s="9">
        <v>795</v>
      </c>
      <c r="G28" s="9">
        <v>1862</v>
      </c>
      <c r="H28" s="9">
        <v>1290</v>
      </c>
      <c r="I28" s="9">
        <v>10475</v>
      </c>
      <c r="J28" s="9">
        <v>630</v>
      </c>
    </row>
    <row r="29" spans="1:10" x14ac:dyDescent="0.25">
      <c r="A29" s="1" t="s">
        <v>247</v>
      </c>
      <c r="B29" s="9">
        <v>2024</v>
      </c>
      <c r="C29" s="9">
        <v>183</v>
      </c>
      <c r="D29" s="9">
        <v>4</v>
      </c>
      <c r="E29" s="9">
        <v>870</v>
      </c>
      <c r="F29" s="9">
        <v>20</v>
      </c>
      <c r="G29" s="9">
        <v>132</v>
      </c>
      <c r="H29" s="9">
        <v>58</v>
      </c>
      <c r="I29" s="9">
        <v>738</v>
      </c>
      <c r="J29" s="9">
        <v>19</v>
      </c>
    </row>
    <row r="30" spans="1:10" x14ac:dyDescent="0.25">
      <c r="A30" s="1" t="s">
        <v>248</v>
      </c>
      <c r="B30" s="9">
        <v>4169</v>
      </c>
      <c r="C30" s="9">
        <v>595</v>
      </c>
      <c r="D30" s="9">
        <v>36</v>
      </c>
      <c r="E30" s="9">
        <v>1062</v>
      </c>
      <c r="F30" s="9">
        <v>119</v>
      </c>
      <c r="G30" s="9">
        <v>144</v>
      </c>
      <c r="H30" s="9">
        <v>267</v>
      </c>
      <c r="I30" s="9">
        <v>1847</v>
      </c>
      <c r="J30" s="9">
        <v>99</v>
      </c>
    </row>
    <row r="31" spans="1:10" x14ac:dyDescent="0.25">
      <c r="A31" s="1" t="s">
        <v>249</v>
      </c>
      <c r="B31" s="9">
        <v>3547</v>
      </c>
      <c r="C31" s="9">
        <v>367</v>
      </c>
      <c r="D31" s="9">
        <v>13</v>
      </c>
      <c r="E31" s="9">
        <v>1039</v>
      </c>
      <c r="F31" s="9">
        <v>169</v>
      </c>
      <c r="G31" s="9">
        <v>181</v>
      </c>
      <c r="H31" s="9">
        <v>144</v>
      </c>
      <c r="I31" s="9">
        <v>1507</v>
      </c>
      <c r="J31" s="9">
        <v>127</v>
      </c>
    </row>
    <row r="32" spans="1:10" x14ac:dyDescent="0.25">
      <c r="A32" s="1" t="s">
        <v>250</v>
      </c>
      <c r="B32" s="9">
        <v>4228</v>
      </c>
      <c r="C32" s="9">
        <v>518</v>
      </c>
      <c r="D32" s="9">
        <v>10</v>
      </c>
      <c r="E32" s="9">
        <v>1341</v>
      </c>
      <c r="F32" s="9">
        <v>35</v>
      </c>
      <c r="G32" s="9">
        <v>252</v>
      </c>
      <c r="H32" s="9">
        <v>180</v>
      </c>
      <c r="I32" s="9">
        <v>1853</v>
      </c>
      <c r="J32" s="9">
        <v>39</v>
      </c>
    </row>
    <row r="33" spans="1:10" x14ac:dyDescent="0.25">
      <c r="A33" s="1" t="s">
        <v>251</v>
      </c>
      <c r="B33" s="9">
        <v>5024</v>
      </c>
      <c r="C33" s="9">
        <v>352</v>
      </c>
      <c r="D33" s="9">
        <v>5</v>
      </c>
      <c r="E33" s="9">
        <v>1984</v>
      </c>
      <c r="F33" s="9">
        <v>165</v>
      </c>
      <c r="G33" s="9">
        <v>419</v>
      </c>
      <c r="H33" s="9">
        <v>130</v>
      </c>
      <c r="I33" s="9">
        <v>1838</v>
      </c>
      <c r="J33" s="9">
        <v>131</v>
      </c>
    </row>
    <row r="34" spans="1:10" x14ac:dyDescent="0.25">
      <c r="A34" s="1" t="s">
        <v>252</v>
      </c>
      <c r="B34" s="9">
        <v>3640</v>
      </c>
      <c r="C34" s="9">
        <v>307</v>
      </c>
      <c r="D34" s="9">
        <v>309</v>
      </c>
      <c r="E34" s="9">
        <v>1433</v>
      </c>
      <c r="F34" s="9">
        <v>143</v>
      </c>
      <c r="G34" s="9">
        <v>356</v>
      </c>
      <c r="H34" s="9">
        <v>313</v>
      </c>
      <c r="I34" s="9">
        <v>670</v>
      </c>
      <c r="J34" s="9">
        <v>109</v>
      </c>
    </row>
    <row r="35" spans="1:10" x14ac:dyDescent="0.25">
      <c r="A35" s="1" t="s">
        <v>253</v>
      </c>
      <c r="B35" s="9">
        <v>1340</v>
      </c>
      <c r="C35" s="9">
        <v>165</v>
      </c>
      <c r="D35" s="9">
        <v>3</v>
      </c>
      <c r="E35" s="9">
        <v>401</v>
      </c>
      <c r="F35" s="9">
        <v>8</v>
      </c>
      <c r="G35" s="9">
        <v>115</v>
      </c>
      <c r="H35" s="9">
        <v>35</v>
      </c>
      <c r="I35" s="9">
        <v>607</v>
      </c>
      <c r="J35" s="9">
        <v>6</v>
      </c>
    </row>
    <row r="36" spans="1:10" x14ac:dyDescent="0.25">
      <c r="A36" s="1" t="s">
        <v>254</v>
      </c>
      <c r="B36" s="9">
        <v>378</v>
      </c>
      <c r="C36" s="9">
        <v>45</v>
      </c>
      <c r="D36" s="9">
        <v>1</v>
      </c>
      <c r="E36" s="9">
        <v>131</v>
      </c>
      <c r="F36" s="9">
        <v>6</v>
      </c>
      <c r="G36" s="9">
        <v>33</v>
      </c>
      <c r="H36" s="9">
        <v>18</v>
      </c>
      <c r="I36" s="9">
        <v>141</v>
      </c>
      <c r="J36" s="9">
        <v>3</v>
      </c>
    </row>
    <row r="37" spans="1:10" x14ac:dyDescent="0.25">
      <c r="A37" s="1" t="s">
        <v>255</v>
      </c>
      <c r="B37" s="9">
        <v>3362</v>
      </c>
      <c r="C37" s="9">
        <v>369</v>
      </c>
      <c r="D37" s="9">
        <v>23</v>
      </c>
      <c r="E37" s="9">
        <v>1098</v>
      </c>
      <c r="F37" s="9">
        <v>130</v>
      </c>
      <c r="G37" s="9">
        <v>230</v>
      </c>
      <c r="H37" s="9">
        <v>145</v>
      </c>
      <c r="I37" s="9">
        <v>1270</v>
      </c>
      <c r="J37" s="9">
        <v>97</v>
      </c>
    </row>
    <row r="38" spans="1:10" x14ac:dyDescent="0.25">
      <c r="A38" s="4" t="s">
        <v>256</v>
      </c>
      <c r="B38" s="10">
        <v>9</v>
      </c>
      <c r="C38" s="10">
        <v>1</v>
      </c>
      <c r="D38" s="15">
        <v>0</v>
      </c>
      <c r="E38" s="10">
        <v>4</v>
      </c>
      <c r="F38" s="15">
        <v>0</v>
      </c>
      <c r="G38" s="15">
        <v>0</v>
      </c>
      <c r="H38" s="15">
        <v>0</v>
      </c>
      <c r="I38" s="10">
        <v>4</v>
      </c>
      <c r="J38" s="15">
        <v>0</v>
      </c>
    </row>
    <row r="39" spans="1:10" x14ac:dyDescent="0.25">
      <c r="A39" s="1" t="s">
        <v>104</v>
      </c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70" t="s">
        <v>341</v>
      </c>
      <c r="B40" s="70"/>
      <c r="C40" s="70"/>
      <c r="D40" s="70"/>
    </row>
  </sheetData>
  <mergeCells count="3">
    <mergeCell ref="A1:J1"/>
    <mergeCell ref="B2:J2"/>
    <mergeCell ref="A40:D40"/>
  </mergeCells>
  <pageMargins left="0.7" right="0.7" top="0.75" bottom="0.75" header="0.3" footer="0.3"/>
  <pageSetup scale="7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opLeftCell="A59" zoomScaleNormal="100" workbookViewId="0">
      <selection activeCell="H78" sqref="H78"/>
    </sheetView>
  </sheetViews>
  <sheetFormatPr defaultRowHeight="15" x14ac:dyDescent="0.25"/>
  <cols>
    <col min="1" max="1" width="50.42578125" bestFit="1" customWidth="1"/>
  </cols>
  <sheetData>
    <row r="1" spans="1:10" x14ac:dyDescent="0.25">
      <c r="A1" s="71" t="s">
        <v>257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11"/>
      <c r="B2" s="69" t="s">
        <v>1</v>
      </c>
      <c r="C2" s="69"/>
      <c r="D2" s="69"/>
      <c r="E2" s="69"/>
      <c r="F2" s="69"/>
      <c r="G2" s="69"/>
      <c r="H2" s="69"/>
      <c r="I2" s="69"/>
      <c r="J2" s="69"/>
    </row>
    <row r="3" spans="1:10" x14ac:dyDescent="0.25">
      <c r="A3" s="2"/>
      <c r="B3" s="34" t="s">
        <v>2</v>
      </c>
      <c r="C3" s="35" t="s">
        <v>3</v>
      </c>
      <c r="D3" s="35" t="s">
        <v>4</v>
      </c>
      <c r="E3" s="35" t="s">
        <v>5</v>
      </c>
      <c r="F3" s="35" t="s">
        <v>6</v>
      </c>
      <c r="G3" s="35" t="s">
        <v>7</v>
      </c>
      <c r="H3" s="35" t="s">
        <v>8</v>
      </c>
      <c r="I3" s="35" t="s">
        <v>9</v>
      </c>
      <c r="J3" s="44" t="s">
        <v>10</v>
      </c>
    </row>
    <row r="4" spans="1:10" x14ac:dyDescent="0.25">
      <c r="A4" s="1" t="s">
        <v>2</v>
      </c>
      <c r="B4" s="9">
        <v>94474</v>
      </c>
      <c r="C4" s="9">
        <v>13786</v>
      </c>
      <c r="D4" s="9">
        <v>1893</v>
      </c>
      <c r="E4" s="9">
        <v>26363</v>
      </c>
      <c r="F4" s="9">
        <v>1677</v>
      </c>
      <c r="G4" s="9">
        <v>6271</v>
      </c>
      <c r="H4" s="9">
        <v>7508</v>
      </c>
      <c r="I4" s="9">
        <v>35607</v>
      </c>
      <c r="J4" s="9">
        <v>1369</v>
      </c>
    </row>
    <row r="5" spans="1:10" x14ac:dyDescent="0.25">
      <c r="A5" s="1" t="s">
        <v>258</v>
      </c>
      <c r="B5" s="9">
        <v>11751</v>
      </c>
      <c r="C5" s="9">
        <v>3327</v>
      </c>
      <c r="D5" s="9">
        <v>1178</v>
      </c>
      <c r="E5" s="9">
        <v>1253</v>
      </c>
      <c r="F5" s="9">
        <v>107</v>
      </c>
      <c r="G5" s="9">
        <v>974</v>
      </c>
      <c r="H5" s="9">
        <v>1829</v>
      </c>
      <c r="I5" s="9">
        <v>3039</v>
      </c>
      <c r="J5" s="9">
        <v>44</v>
      </c>
    </row>
    <row r="6" spans="1:10" x14ac:dyDescent="0.25">
      <c r="A6" s="1" t="s">
        <v>259</v>
      </c>
      <c r="B6" s="9">
        <v>2656</v>
      </c>
      <c r="C6" s="9">
        <v>349</v>
      </c>
      <c r="D6" s="9">
        <v>11</v>
      </c>
      <c r="E6" s="9">
        <v>563</v>
      </c>
      <c r="F6" s="9">
        <v>1</v>
      </c>
      <c r="G6" s="9">
        <v>24</v>
      </c>
      <c r="H6" s="9">
        <v>1416</v>
      </c>
      <c r="I6" s="9">
        <v>291</v>
      </c>
      <c r="J6" s="9">
        <v>1</v>
      </c>
    </row>
    <row r="7" spans="1:10" x14ac:dyDescent="0.25">
      <c r="A7" s="1" t="s">
        <v>260</v>
      </c>
      <c r="B7" s="9">
        <v>7980</v>
      </c>
      <c r="C7" s="9">
        <v>1502</v>
      </c>
      <c r="D7" s="9">
        <v>20</v>
      </c>
      <c r="E7" s="9">
        <v>1544</v>
      </c>
      <c r="F7" s="9">
        <v>6</v>
      </c>
      <c r="G7" s="9">
        <v>353</v>
      </c>
      <c r="H7" s="9">
        <v>286</v>
      </c>
      <c r="I7" s="9">
        <v>4259</v>
      </c>
      <c r="J7" s="9">
        <v>10</v>
      </c>
    </row>
    <row r="8" spans="1:10" x14ac:dyDescent="0.25">
      <c r="A8" s="1" t="s">
        <v>261</v>
      </c>
      <c r="B8" s="9">
        <v>353</v>
      </c>
      <c r="C8" s="9">
        <v>57</v>
      </c>
      <c r="D8" s="9">
        <v>3</v>
      </c>
      <c r="E8" s="9">
        <v>43</v>
      </c>
      <c r="F8" s="14">
        <v>0</v>
      </c>
      <c r="G8" s="9">
        <v>5</v>
      </c>
      <c r="H8" s="9">
        <v>14</v>
      </c>
      <c r="I8" s="9">
        <v>231</v>
      </c>
      <c r="J8" s="14">
        <v>0</v>
      </c>
    </row>
    <row r="9" spans="1:10" x14ac:dyDescent="0.25">
      <c r="A9" s="1" t="s">
        <v>262</v>
      </c>
      <c r="B9" s="9">
        <v>892</v>
      </c>
      <c r="C9" s="9">
        <v>145</v>
      </c>
      <c r="D9" s="9">
        <v>5</v>
      </c>
      <c r="E9" s="9">
        <v>105</v>
      </c>
      <c r="F9" s="9">
        <v>1</v>
      </c>
      <c r="G9" s="9">
        <v>63</v>
      </c>
      <c r="H9" s="9">
        <v>86</v>
      </c>
      <c r="I9" s="9">
        <v>487</v>
      </c>
      <c r="J9" s="14">
        <v>0</v>
      </c>
    </row>
    <row r="10" spans="1:10" x14ac:dyDescent="0.25">
      <c r="A10" s="1" t="s">
        <v>263</v>
      </c>
      <c r="B10" s="9">
        <v>8821</v>
      </c>
      <c r="C10" s="9">
        <v>1298</v>
      </c>
      <c r="D10" s="9">
        <v>45</v>
      </c>
      <c r="E10" s="9">
        <v>2440</v>
      </c>
      <c r="F10" s="9">
        <v>35</v>
      </c>
      <c r="G10" s="9">
        <v>690</v>
      </c>
      <c r="H10" s="9">
        <v>482</v>
      </c>
      <c r="I10" s="9">
        <v>3794</v>
      </c>
      <c r="J10" s="9">
        <v>37</v>
      </c>
    </row>
    <row r="11" spans="1:10" x14ac:dyDescent="0.25">
      <c r="A11" s="1" t="s">
        <v>264</v>
      </c>
      <c r="B11" s="9">
        <v>15665</v>
      </c>
      <c r="C11" s="9">
        <v>2618</v>
      </c>
      <c r="D11" s="9">
        <v>65</v>
      </c>
      <c r="E11" s="9">
        <v>4647</v>
      </c>
      <c r="F11" s="9">
        <v>99</v>
      </c>
      <c r="G11" s="9">
        <v>1082</v>
      </c>
      <c r="H11" s="9">
        <v>713</v>
      </c>
      <c r="I11" s="9">
        <v>6380</v>
      </c>
      <c r="J11" s="9">
        <v>61</v>
      </c>
    </row>
    <row r="12" spans="1:10" x14ac:dyDescent="0.25">
      <c r="A12" s="1" t="s">
        <v>265</v>
      </c>
      <c r="B12" s="9">
        <v>7485</v>
      </c>
      <c r="C12" s="9">
        <v>628</v>
      </c>
      <c r="D12" s="9">
        <v>35</v>
      </c>
      <c r="E12" s="9">
        <v>3005</v>
      </c>
      <c r="F12" s="9">
        <v>3</v>
      </c>
      <c r="G12" s="9">
        <v>468</v>
      </c>
      <c r="H12" s="9">
        <v>283</v>
      </c>
      <c r="I12" s="9">
        <v>3055</v>
      </c>
      <c r="J12" s="9">
        <v>8</v>
      </c>
    </row>
    <row r="13" spans="1:10" x14ac:dyDescent="0.25">
      <c r="A13" s="1" t="s">
        <v>266</v>
      </c>
      <c r="B13" s="9">
        <v>8623</v>
      </c>
      <c r="C13" s="9">
        <v>257</v>
      </c>
      <c r="D13" s="9">
        <v>11</v>
      </c>
      <c r="E13" s="9">
        <v>4210</v>
      </c>
      <c r="F13" s="9">
        <v>325</v>
      </c>
      <c r="G13" s="9">
        <v>820</v>
      </c>
      <c r="H13" s="9">
        <v>128</v>
      </c>
      <c r="I13" s="9">
        <v>2558</v>
      </c>
      <c r="J13" s="9">
        <v>314</v>
      </c>
    </row>
    <row r="14" spans="1:10" x14ac:dyDescent="0.25">
      <c r="A14" s="1" t="s">
        <v>267</v>
      </c>
      <c r="B14" s="9">
        <v>591</v>
      </c>
      <c r="C14" s="9">
        <v>64</v>
      </c>
      <c r="D14" s="9">
        <v>2</v>
      </c>
      <c r="E14" s="9">
        <v>172</v>
      </c>
      <c r="F14" s="14">
        <v>0</v>
      </c>
      <c r="G14" s="9">
        <v>26</v>
      </c>
      <c r="H14" s="9">
        <v>25</v>
      </c>
      <c r="I14" s="9">
        <v>302</v>
      </c>
      <c r="J14" s="14">
        <v>0</v>
      </c>
    </row>
    <row r="15" spans="1:10" x14ac:dyDescent="0.25">
      <c r="A15" s="1" t="s">
        <v>268</v>
      </c>
      <c r="B15" s="9">
        <v>921</v>
      </c>
      <c r="C15" s="9">
        <v>113</v>
      </c>
      <c r="D15" s="9">
        <v>1</v>
      </c>
      <c r="E15" s="9">
        <v>287</v>
      </c>
      <c r="F15" s="9">
        <v>1</v>
      </c>
      <c r="G15" s="9">
        <v>38</v>
      </c>
      <c r="H15" s="9">
        <v>34</v>
      </c>
      <c r="I15" s="9">
        <v>447</v>
      </c>
      <c r="J15" s="14">
        <v>0</v>
      </c>
    </row>
    <row r="16" spans="1:10" x14ac:dyDescent="0.25">
      <c r="A16" s="1" t="s">
        <v>269</v>
      </c>
      <c r="B16" s="9">
        <v>364</v>
      </c>
      <c r="C16" s="9">
        <v>27</v>
      </c>
      <c r="D16" s="9">
        <v>3</v>
      </c>
      <c r="E16" s="9">
        <v>147</v>
      </c>
      <c r="F16" s="14">
        <v>0</v>
      </c>
      <c r="G16" s="9">
        <v>26</v>
      </c>
      <c r="H16" s="9">
        <v>19</v>
      </c>
      <c r="I16" s="9">
        <v>142</v>
      </c>
      <c r="J16" s="14">
        <v>0</v>
      </c>
    </row>
    <row r="17" spans="1:10" x14ac:dyDescent="0.25">
      <c r="A17" s="1" t="s">
        <v>270</v>
      </c>
      <c r="B17" s="9">
        <v>1500</v>
      </c>
      <c r="C17" s="9">
        <v>191</v>
      </c>
      <c r="D17" s="9">
        <v>3</v>
      </c>
      <c r="E17" s="9">
        <v>485</v>
      </c>
      <c r="F17" s="14">
        <v>0</v>
      </c>
      <c r="G17" s="9">
        <v>59</v>
      </c>
      <c r="H17" s="9">
        <v>36</v>
      </c>
      <c r="I17" s="9">
        <v>725</v>
      </c>
      <c r="J17" s="9">
        <v>1</v>
      </c>
    </row>
    <row r="18" spans="1:10" x14ac:dyDescent="0.25">
      <c r="A18" s="1" t="s">
        <v>271</v>
      </c>
      <c r="B18" s="9">
        <v>3305</v>
      </c>
      <c r="C18" s="9">
        <v>226</v>
      </c>
      <c r="D18" s="9">
        <v>6</v>
      </c>
      <c r="E18" s="9">
        <v>1244</v>
      </c>
      <c r="F18" s="9">
        <v>87</v>
      </c>
      <c r="G18" s="9">
        <v>259</v>
      </c>
      <c r="H18" s="9">
        <v>89</v>
      </c>
      <c r="I18" s="9">
        <v>1364</v>
      </c>
      <c r="J18" s="9">
        <v>30</v>
      </c>
    </row>
    <row r="19" spans="1:10" x14ac:dyDescent="0.25">
      <c r="A19" s="1" t="s">
        <v>272</v>
      </c>
      <c r="B19" s="9">
        <v>3943</v>
      </c>
      <c r="C19" s="9">
        <v>573</v>
      </c>
      <c r="D19" s="9">
        <v>10</v>
      </c>
      <c r="E19" s="9">
        <v>906</v>
      </c>
      <c r="F19" s="9">
        <v>28</v>
      </c>
      <c r="G19" s="9">
        <v>158</v>
      </c>
      <c r="H19" s="9">
        <v>229</v>
      </c>
      <c r="I19" s="9">
        <v>2017</v>
      </c>
      <c r="J19" s="9">
        <v>22</v>
      </c>
    </row>
    <row r="20" spans="1:10" x14ac:dyDescent="0.25">
      <c r="A20" s="1" t="s">
        <v>273</v>
      </c>
      <c r="B20" s="9">
        <v>4617</v>
      </c>
      <c r="C20" s="9">
        <v>889</v>
      </c>
      <c r="D20" s="9">
        <v>58</v>
      </c>
      <c r="E20" s="9">
        <v>958</v>
      </c>
      <c r="F20" s="9">
        <v>120</v>
      </c>
      <c r="G20" s="9">
        <v>181</v>
      </c>
      <c r="H20" s="9">
        <v>388</v>
      </c>
      <c r="I20" s="9">
        <v>1924</v>
      </c>
      <c r="J20" s="9">
        <v>99</v>
      </c>
    </row>
    <row r="21" spans="1:10" x14ac:dyDescent="0.25">
      <c r="A21" s="1" t="s">
        <v>274</v>
      </c>
      <c r="B21" s="9">
        <v>1600</v>
      </c>
      <c r="C21" s="9">
        <v>182</v>
      </c>
      <c r="D21" s="9">
        <v>7</v>
      </c>
      <c r="E21" s="9">
        <v>299</v>
      </c>
      <c r="F21" s="9">
        <v>123</v>
      </c>
      <c r="G21" s="9">
        <v>50</v>
      </c>
      <c r="H21" s="9">
        <v>71</v>
      </c>
      <c r="I21" s="9">
        <v>752</v>
      </c>
      <c r="J21" s="9">
        <v>116</v>
      </c>
    </row>
    <row r="22" spans="1:10" x14ac:dyDescent="0.25">
      <c r="A22" s="1" t="s">
        <v>275</v>
      </c>
      <c r="B22" s="9">
        <v>423</v>
      </c>
      <c r="C22" s="9">
        <v>44</v>
      </c>
      <c r="D22" s="14">
        <v>0</v>
      </c>
      <c r="E22" s="9">
        <v>224</v>
      </c>
      <c r="F22" s="14">
        <v>0</v>
      </c>
      <c r="G22" s="9">
        <v>22</v>
      </c>
      <c r="H22" s="9">
        <v>14</v>
      </c>
      <c r="I22" s="9">
        <v>118</v>
      </c>
      <c r="J22" s="9">
        <v>1</v>
      </c>
    </row>
    <row r="23" spans="1:10" x14ac:dyDescent="0.25">
      <c r="A23" s="1" t="s">
        <v>276</v>
      </c>
      <c r="B23" s="9">
        <v>2491</v>
      </c>
      <c r="C23" s="9">
        <v>260</v>
      </c>
      <c r="D23" s="9">
        <v>22</v>
      </c>
      <c r="E23" s="9">
        <v>709</v>
      </c>
      <c r="F23" s="9">
        <v>123</v>
      </c>
      <c r="G23" s="9">
        <v>141</v>
      </c>
      <c r="H23" s="9">
        <v>149</v>
      </c>
      <c r="I23" s="9">
        <v>965</v>
      </c>
      <c r="J23" s="9">
        <v>122</v>
      </c>
    </row>
    <row r="24" spans="1:10" x14ac:dyDescent="0.25">
      <c r="A24" s="1" t="s">
        <v>277</v>
      </c>
      <c r="B24" s="9">
        <v>10334</v>
      </c>
      <c r="C24" s="9">
        <v>1029</v>
      </c>
      <c r="D24" s="9">
        <v>408</v>
      </c>
      <c r="E24" s="9">
        <v>3086</v>
      </c>
      <c r="F24" s="9">
        <v>601</v>
      </c>
      <c r="G24" s="9">
        <v>828</v>
      </c>
      <c r="H24" s="9">
        <v>1212</v>
      </c>
      <c r="I24" s="9">
        <v>2680</v>
      </c>
      <c r="J24" s="9">
        <v>490</v>
      </c>
    </row>
    <row r="25" spans="1:10" x14ac:dyDescent="0.25">
      <c r="A25" s="1" t="s">
        <v>278</v>
      </c>
      <c r="B25" s="9">
        <v>159</v>
      </c>
      <c r="C25" s="9">
        <v>7</v>
      </c>
      <c r="D25" s="14">
        <v>0</v>
      </c>
      <c r="E25" s="9">
        <v>36</v>
      </c>
      <c r="F25" s="9">
        <v>17</v>
      </c>
      <c r="G25" s="9">
        <v>4</v>
      </c>
      <c r="H25" s="9">
        <v>5</v>
      </c>
      <c r="I25" s="9">
        <v>77</v>
      </c>
      <c r="J25" s="9">
        <v>13</v>
      </c>
    </row>
    <row r="26" spans="1:10" x14ac:dyDescent="0.25">
      <c r="A26" s="1" t="s">
        <v>29</v>
      </c>
      <c r="B26" s="9"/>
      <c r="C26" s="9"/>
      <c r="D26" s="9"/>
      <c r="E26" s="9"/>
      <c r="F26" s="9"/>
      <c r="G26" s="9"/>
      <c r="H26" s="9"/>
      <c r="I26" s="9"/>
      <c r="J26" s="9"/>
    </row>
    <row r="27" spans="1:10" x14ac:dyDescent="0.25">
      <c r="A27" s="1" t="s">
        <v>2</v>
      </c>
      <c r="B27" s="9">
        <v>66753</v>
      </c>
      <c r="C27" s="9">
        <v>10884</v>
      </c>
      <c r="D27" s="9">
        <v>1489</v>
      </c>
      <c r="E27" s="9">
        <v>17000</v>
      </c>
      <c r="F27" s="9">
        <v>882</v>
      </c>
      <c r="G27" s="9">
        <v>4409</v>
      </c>
      <c r="H27" s="9">
        <v>6218</v>
      </c>
      <c r="I27" s="9">
        <v>25132</v>
      </c>
      <c r="J27" s="9">
        <v>739</v>
      </c>
    </row>
    <row r="28" spans="1:10" x14ac:dyDescent="0.25">
      <c r="A28" s="1" t="s">
        <v>258</v>
      </c>
      <c r="B28" s="9">
        <v>10895</v>
      </c>
      <c r="C28" s="9">
        <v>3153</v>
      </c>
      <c r="D28" s="9">
        <v>1134</v>
      </c>
      <c r="E28" s="9">
        <v>1115</v>
      </c>
      <c r="F28" s="9">
        <v>52</v>
      </c>
      <c r="G28" s="9">
        <v>868</v>
      </c>
      <c r="H28" s="9">
        <v>1744</v>
      </c>
      <c r="I28" s="9">
        <v>2802</v>
      </c>
      <c r="J28" s="9">
        <v>27</v>
      </c>
    </row>
    <row r="29" spans="1:10" x14ac:dyDescent="0.25">
      <c r="A29" s="1" t="s">
        <v>259</v>
      </c>
      <c r="B29" s="9">
        <v>2077</v>
      </c>
      <c r="C29" s="9">
        <v>323</v>
      </c>
      <c r="D29" s="9">
        <v>10</v>
      </c>
      <c r="E29" s="9">
        <v>235</v>
      </c>
      <c r="F29" s="14">
        <v>0</v>
      </c>
      <c r="G29" s="9">
        <v>8</v>
      </c>
      <c r="H29" s="9">
        <v>1343</v>
      </c>
      <c r="I29" s="9">
        <v>157</v>
      </c>
      <c r="J29" s="9">
        <v>1</v>
      </c>
    </row>
    <row r="30" spans="1:10" x14ac:dyDescent="0.25">
      <c r="A30" s="1" t="s">
        <v>260</v>
      </c>
      <c r="B30" s="9">
        <v>5758</v>
      </c>
      <c r="C30" s="9">
        <v>1213</v>
      </c>
      <c r="D30" s="9">
        <v>17</v>
      </c>
      <c r="E30" s="9">
        <v>956</v>
      </c>
      <c r="F30" s="14">
        <v>0</v>
      </c>
      <c r="G30" s="9">
        <v>211</v>
      </c>
      <c r="H30" s="9">
        <v>230</v>
      </c>
      <c r="I30" s="9">
        <v>3127</v>
      </c>
      <c r="J30" s="9">
        <v>4</v>
      </c>
    </row>
    <row r="31" spans="1:10" x14ac:dyDescent="0.25">
      <c r="A31" s="1" t="s">
        <v>261</v>
      </c>
      <c r="B31" s="9">
        <v>310</v>
      </c>
      <c r="C31" s="9">
        <v>54</v>
      </c>
      <c r="D31" s="9">
        <v>3</v>
      </c>
      <c r="E31" s="9">
        <v>37</v>
      </c>
      <c r="F31" s="14">
        <v>0</v>
      </c>
      <c r="G31" s="9">
        <v>5</v>
      </c>
      <c r="H31" s="9">
        <v>12</v>
      </c>
      <c r="I31" s="9">
        <v>199</v>
      </c>
      <c r="J31" s="14">
        <v>0</v>
      </c>
    </row>
    <row r="32" spans="1:10" x14ac:dyDescent="0.25">
      <c r="A32" s="1" t="s">
        <v>262</v>
      </c>
      <c r="B32" s="9">
        <v>788</v>
      </c>
      <c r="C32" s="9">
        <v>131</v>
      </c>
      <c r="D32" s="9">
        <v>5</v>
      </c>
      <c r="E32" s="9">
        <v>91</v>
      </c>
      <c r="F32" s="9">
        <v>1</v>
      </c>
      <c r="G32" s="9">
        <v>61</v>
      </c>
      <c r="H32" s="9">
        <v>76</v>
      </c>
      <c r="I32" s="9">
        <v>423</v>
      </c>
      <c r="J32" s="14">
        <v>0</v>
      </c>
    </row>
    <row r="33" spans="1:10" x14ac:dyDescent="0.25">
      <c r="A33" s="1" t="s">
        <v>263</v>
      </c>
      <c r="B33" s="9">
        <v>8383</v>
      </c>
      <c r="C33" s="9">
        <v>1231</v>
      </c>
      <c r="D33" s="9">
        <v>43</v>
      </c>
      <c r="E33" s="9">
        <v>2283</v>
      </c>
      <c r="F33" s="9">
        <v>35</v>
      </c>
      <c r="G33" s="9">
        <v>662</v>
      </c>
      <c r="H33" s="9">
        <v>474</v>
      </c>
      <c r="I33" s="9">
        <v>3618</v>
      </c>
      <c r="J33" s="9">
        <v>37</v>
      </c>
    </row>
    <row r="34" spans="1:10" x14ac:dyDescent="0.25">
      <c r="A34" s="1" t="s">
        <v>264</v>
      </c>
      <c r="B34" s="9">
        <v>9986</v>
      </c>
      <c r="C34" s="9">
        <v>1823</v>
      </c>
      <c r="D34" s="9">
        <v>46</v>
      </c>
      <c r="E34" s="9">
        <v>2914</v>
      </c>
      <c r="F34" s="9">
        <v>13</v>
      </c>
      <c r="G34" s="9">
        <v>660</v>
      </c>
      <c r="H34" s="9">
        <v>475</v>
      </c>
      <c r="I34" s="9">
        <v>4051</v>
      </c>
      <c r="J34" s="9">
        <v>4</v>
      </c>
    </row>
    <row r="35" spans="1:10" x14ac:dyDescent="0.25">
      <c r="A35" s="1" t="s">
        <v>265</v>
      </c>
      <c r="B35" s="9">
        <v>6371</v>
      </c>
      <c r="C35" s="9">
        <v>590</v>
      </c>
      <c r="D35" s="9">
        <v>32</v>
      </c>
      <c r="E35" s="9">
        <v>2436</v>
      </c>
      <c r="F35" s="9">
        <v>2</v>
      </c>
      <c r="G35" s="9">
        <v>402</v>
      </c>
      <c r="H35" s="9">
        <v>269</v>
      </c>
      <c r="I35" s="9">
        <v>2633</v>
      </c>
      <c r="J35" s="9">
        <v>7</v>
      </c>
    </row>
    <row r="36" spans="1:10" x14ac:dyDescent="0.25">
      <c r="A36" s="1" t="s">
        <v>266</v>
      </c>
      <c r="B36" s="9">
        <v>4551</v>
      </c>
      <c r="C36" s="9">
        <v>131</v>
      </c>
      <c r="D36" s="9">
        <v>7</v>
      </c>
      <c r="E36" s="9">
        <v>2234</v>
      </c>
      <c r="F36" s="9">
        <v>164</v>
      </c>
      <c r="G36" s="9">
        <v>434</v>
      </c>
      <c r="H36" s="9">
        <v>74</v>
      </c>
      <c r="I36" s="9">
        <v>1340</v>
      </c>
      <c r="J36" s="9">
        <v>167</v>
      </c>
    </row>
    <row r="37" spans="1:10" x14ac:dyDescent="0.25">
      <c r="A37" s="1" t="s">
        <v>267</v>
      </c>
      <c r="B37" s="9">
        <v>392</v>
      </c>
      <c r="C37" s="9">
        <v>39</v>
      </c>
      <c r="D37" s="9">
        <v>2</v>
      </c>
      <c r="E37" s="9">
        <v>122</v>
      </c>
      <c r="F37" s="14">
        <v>0</v>
      </c>
      <c r="G37" s="9">
        <v>11</v>
      </c>
      <c r="H37" s="9">
        <v>17</v>
      </c>
      <c r="I37" s="9">
        <v>201</v>
      </c>
      <c r="J37" s="14">
        <v>0</v>
      </c>
    </row>
    <row r="38" spans="1:10" x14ac:dyDescent="0.25">
      <c r="A38" s="1" t="s">
        <v>268</v>
      </c>
      <c r="B38" s="9">
        <v>440</v>
      </c>
      <c r="C38" s="9">
        <v>54</v>
      </c>
      <c r="D38" s="14">
        <v>0</v>
      </c>
      <c r="E38" s="9">
        <v>133</v>
      </c>
      <c r="F38" s="9">
        <v>1</v>
      </c>
      <c r="G38" s="9">
        <v>18</v>
      </c>
      <c r="H38" s="9">
        <v>16</v>
      </c>
      <c r="I38" s="9">
        <v>218</v>
      </c>
      <c r="J38" s="14">
        <v>0</v>
      </c>
    </row>
    <row r="39" spans="1:10" x14ac:dyDescent="0.25">
      <c r="A39" s="1" t="s">
        <v>269</v>
      </c>
      <c r="B39" s="9">
        <v>241</v>
      </c>
      <c r="C39" s="9">
        <v>24</v>
      </c>
      <c r="D39" s="9">
        <v>3</v>
      </c>
      <c r="E39" s="9">
        <v>91</v>
      </c>
      <c r="F39" s="14">
        <v>0</v>
      </c>
      <c r="G39" s="9">
        <v>15</v>
      </c>
      <c r="H39" s="9">
        <v>14</v>
      </c>
      <c r="I39" s="9">
        <v>94</v>
      </c>
      <c r="J39" s="14">
        <v>0</v>
      </c>
    </row>
    <row r="40" spans="1:10" x14ac:dyDescent="0.25">
      <c r="A40" s="1" t="s">
        <v>270</v>
      </c>
      <c r="B40" s="9">
        <v>923</v>
      </c>
      <c r="C40" s="9">
        <v>133</v>
      </c>
      <c r="D40" s="9">
        <v>3</v>
      </c>
      <c r="E40" s="9">
        <v>299</v>
      </c>
      <c r="F40" s="14">
        <v>0</v>
      </c>
      <c r="G40" s="9">
        <v>40</v>
      </c>
      <c r="H40" s="9">
        <v>23</v>
      </c>
      <c r="I40" s="9">
        <v>424</v>
      </c>
      <c r="J40" s="9">
        <v>1</v>
      </c>
    </row>
    <row r="41" spans="1:10" x14ac:dyDescent="0.25">
      <c r="A41" s="1" t="s">
        <v>271</v>
      </c>
      <c r="B41" s="9">
        <v>2523</v>
      </c>
      <c r="C41" s="9">
        <v>201</v>
      </c>
      <c r="D41" s="9">
        <v>6</v>
      </c>
      <c r="E41" s="9">
        <v>882</v>
      </c>
      <c r="F41" s="9">
        <v>52</v>
      </c>
      <c r="G41" s="9">
        <v>190</v>
      </c>
      <c r="H41" s="9">
        <v>81</v>
      </c>
      <c r="I41" s="9">
        <v>1082</v>
      </c>
      <c r="J41" s="9">
        <v>29</v>
      </c>
    </row>
    <row r="42" spans="1:10" x14ac:dyDescent="0.25">
      <c r="A42" s="1" t="s">
        <v>272</v>
      </c>
      <c r="B42" s="9">
        <v>2594</v>
      </c>
      <c r="C42" s="9">
        <v>361</v>
      </c>
      <c r="D42" s="9">
        <v>6</v>
      </c>
      <c r="E42" s="9">
        <v>633</v>
      </c>
      <c r="F42" s="9">
        <v>10</v>
      </c>
      <c r="G42" s="9">
        <v>109</v>
      </c>
      <c r="H42" s="9">
        <v>143</v>
      </c>
      <c r="I42" s="9">
        <v>1326</v>
      </c>
      <c r="J42" s="9">
        <v>6</v>
      </c>
    </row>
    <row r="43" spans="1:10" x14ac:dyDescent="0.25">
      <c r="A43" s="1" t="s">
        <v>273</v>
      </c>
      <c r="B43" s="9">
        <v>1809</v>
      </c>
      <c r="C43" s="9">
        <v>405</v>
      </c>
      <c r="D43" s="9">
        <v>24</v>
      </c>
      <c r="E43" s="9">
        <v>354</v>
      </c>
      <c r="F43" s="9">
        <v>31</v>
      </c>
      <c r="G43" s="9">
        <v>82</v>
      </c>
      <c r="H43" s="9">
        <v>154</v>
      </c>
      <c r="I43" s="9">
        <v>735</v>
      </c>
      <c r="J43" s="9">
        <v>24</v>
      </c>
    </row>
    <row r="44" spans="1:10" x14ac:dyDescent="0.25">
      <c r="A44" s="1" t="s">
        <v>274</v>
      </c>
      <c r="B44" s="9">
        <v>352</v>
      </c>
      <c r="C44" s="9">
        <v>41</v>
      </c>
      <c r="D44" s="9">
        <v>3</v>
      </c>
      <c r="E44" s="9">
        <v>82</v>
      </c>
      <c r="F44" s="9">
        <v>4</v>
      </c>
      <c r="G44" s="9">
        <v>7</v>
      </c>
      <c r="H44" s="9">
        <v>17</v>
      </c>
      <c r="I44" s="9">
        <v>184</v>
      </c>
      <c r="J44" s="9">
        <v>14</v>
      </c>
    </row>
    <row r="45" spans="1:10" x14ac:dyDescent="0.25">
      <c r="A45" s="1" t="s">
        <v>275</v>
      </c>
      <c r="B45" s="9">
        <v>294</v>
      </c>
      <c r="C45" s="9">
        <v>33</v>
      </c>
      <c r="D45" s="14">
        <v>0</v>
      </c>
      <c r="E45" s="9">
        <v>154</v>
      </c>
      <c r="F45" s="14">
        <v>0</v>
      </c>
      <c r="G45" s="9">
        <v>13</v>
      </c>
      <c r="H45" s="9">
        <v>13</v>
      </c>
      <c r="I45" s="9">
        <v>81</v>
      </c>
      <c r="J45" s="14">
        <v>0</v>
      </c>
    </row>
    <row r="46" spans="1:10" x14ac:dyDescent="0.25">
      <c r="A46" s="1" t="s">
        <v>276</v>
      </c>
      <c r="B46" s="9">
        <v>1609</v>
      </c>
      <c r="C46" s="9">
        <v>212</v>
      </c>
      <c r="D46" s="9">
        <v>14</v>
      </c>
      <c r="E46" s="9">
        <v>433</v>
      </c>
      <c r="F46" s="9">
        <v>20</v>
      </c>
      <c r="G46" s="9">
        <v>99</v>
      </c>
      <c r="H46" s="9">
        <v>118</v>
      </c>
      <c r="I46" s="9">
        <v>681</v>
      </c>
      <c r="J46" s="9">
        <v>32</v>
      </c>
    </row>
    <row r="47" spans="1:10" x14ac:dyDescent="0.25">
      <c r="A47" s="1" t="s">
        <v>277</v>
      </c>
      <c r="B47" s="9">
        <v>6400</v>
      </c>
      <c r="C47" s="9">
        <v>729</v>
      </c>
      <c r="D47" s="9">
        <v>131</v>
      </c>
      <c r="E47" s="9">
        <v>1503</v>
      </c>
      <c r="F47" s="9">
        <v>497</v>
      </c>
      <c r="G47" s="9">
        <v>512</v>
      </c>
      <c r="H47" s="9">
        <v>923</v>
      </c>
      <c r="I47" s="9">
        <v>1719</v>
      </c>
      <c r="J47" s="9">
        <v>386</v>
      </c>
    </row>
    <row r="48" spans="1:10" x14ac:dyDescent="0.25">
      <c r="A48" s="1" t="s">
        <v>278</v>
      </c>
      <c r="B48" s="9">
        <v>57</v>
      </c>
      <c r="C48" s="9">
        <v>3</v>
      </c>
      <c r="D48" s="14">
        <v>0</v>
      </c>
      <c r="E48" s="9">
        <v>13</v>
      </c>
      <c r="F48" s="14">
        <v>0</v>
      </c>
      <c r="G48" s="9">
        <v>2</v>
      </c>
      <c r="H48" s="9">
        <v>2</v>
      </c>
      <c r="I48" s="9">
        <v>37</v>
      </c>
      <c r="J48" s="14">
        <v>0</v>
      </c>
    </row>
    <row r="49" spans="1:10" x14ac:dyDescent="0.25">
      <c r="A49" s="1" t="s">
        <v>30</v>
      </c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25">
      <c r="A50" s="1" t="s">
        <v>2</v>
      </c>
      <c r="B50" s="9">
        <v>27721</v>
      </c>
      <c r="C50" s="9">
        <v>2902</v>
      </c>
      <c r="D50" s="9">
        <v>404</v>
      </c>
      <c r="E50" s="9">
        <v>9363</v>
      </c>
      <c r="F50" s="9">
        <v>795</v>
      </c>
      <c r="G50" s="9">
        <v>1862</v>
      </c>
      <c r="H50" s="9">
        <v>1290</v>
      </c>
      <c r="I50" s="9">
        <v>10475</v>
      </c>
      <c r="J50" s="9">
        <v>630</v>
      </c>
    </row>
    <row r="51" spans="1:10" x14ac:dyDescent="0.25">
      <c r="A51" s="1" t="s">
        <v>258</v>
      </c>
      <c r="B51" s="9">
        <v>856</v>
      </c>
      <c r="C51" s="9">
        <v>174</v>
      </c>
      <c r="D51" s="9">
        <v>44</v>
      </c>
      <c r="E51" s="9">
        <v>138</v>
      </c>
      <c r="F51" s="9">
        <v>55</v>
      </c>
      <c r="G51" s="9">
        <v>106</v>
      </c>
      <c r="H51" s="9">
        <v>85</v>
      </c>
      <c r="I51" s="9">
        <v>237</v>
      </c>
      <c r="J51" s="9">
        <v>17</v>
      </c>
    </row>
    <row r="52" spans="1:10" x14ac:dyDescent="0.25">
      <c r="A52" s="1" t="s">
        <v>259</v>
      </c>
      <c r="B52" s="9">
        <v>579</v>
      </c>
      <c r="C52" s="9">
        <v>26</v>
      </c>
      <c r="D52" s="9">
        <v>1</v>
      </c>
      <c r="E52" s="9">
        <v>328</v>
      </c>
      <c r="F52" s="9">
        <v>1</v>
      </c>
      <c r="G52" s="9">
        <v>16</v>
      </c>
      <c r="H52" s="9">
        <v>73</v>
      </c>
      <c r="I52" s="9">
        <v>134</v>
      </c>
      <c r="J52" s="14">
        <v>0</v>
      </c>
    </row>
    <row r="53" spans="1:10" x14ac:dyDescent="0.25">
      <c r="A53" s="1" t="s">
        <v>260</v>
      </c>
      <c r="B53" s="9">
        <v>2222</v>
      </c>
      <c r="C53" s="9">
        <v>289</v>
      </c>
      <c r="D53" s="9">
        <v>3</v>
      </c>
      <c r="E53" s="9">
        <v>588</v>
      </c>
      <c r="F53" s="9">
        <v>6</v>
      </c>
      <c r="G53" s="9">
        <v>142</v>
      </c>
      <c r="H53" s="9">
        <v>56</v>
      </c>
      <c r="I53" s="9">
        <v>1132</v>
      </c>
      <c r="J53" s="9">
        <v>6</v>
      </c>
    </row>
    <row r="54" spans="1:10" x14ac:dyDescent="0.25">
      <c r="A54" s="1" t="s">
        <v>261</v>
      </c>
      <c r="B54" s="9">
        <v>43</v>
      </c>
      <c r="C54" s="9">
        <v>3</v>
      </c>
      <c r="D54" s="14">
        <v>0</v>
      </c>
      <c r="E54" s="9">
        <v>6</v>
      </c>
      <c r="F54" s="14">
        <v>0</v>
      </c>
      <c r="G54" s="14">
        <v>0</v>
      </c>
      <c r="H54" s="9">
        <v>2</v>
      </c>
      <c r="I54" s="9">
        <v>32</v>
      </c>
      <c r="J54" s="14">
        <v>0</v>
      </c>
    </row>
    <row r="55" spans="1:10" x14ac:dyDescent="0.25">
      <c r="A55" s="1" t="s">
        <v>262</v>
      </c>
      <c r="B55" s="9">
        <v>104</v>
      </c>
      <c r="C55" s="9">
        <v>14</v>
      </c>
      <c r="D55" s="14">
        <v>0</v>
      </c>
      <c r="E55" s="9">
        <v>14</v>
      </c>
      <c r="F55" s="14">
        <v>0</v>
      </c>
      <c r="G55" s="9">
        <v>2</v>
      </c>
      <c r="H55" s="9">
        <v>10</v>
      </c>
      <c r="I55" s="9">
        <v>64</v>
      </c>
      <c r="J55" s="14">
        <v>0</v>
      </c>
    </row>
    <row r="56" spans="1:10" x14ac:dyDescent="0.25">
      <c r="A56" s="1" t="s">
        <v>263</v>
      </c>
      <c r="B56" s="9">
        <v>438</v>
      </c>
      <c r="C56" s="9">
        <v>67</v>
      </c>
      <c r="D56" s="9">
        <v>2</v>
      </c>
      <c r="E56" s="9">
        <v>157</v>
      </c>
      <c r="F56" s="14">
        <v>0</v>
      </c>
      <c r="G56" s="9">
        <v>28</v>
      </c>
      <c r="H56" s="9">
        <v>8</v>
      </c>
      <c r="I56" s="9">
        <v>176</v>
      </c>
      <c r="J56" s="14">
        <v>0</v>
      </c>
    </row>
    <row r="57" spans="1:10" x14ac:dyDescent="0.25">
      <c r="A57" s="1" t="s">
        <v>264</v>
      </c>
      <c r="B57" s="9">
        <v>5679</v>
      </c>
      <c r="C57" s="9">
        <v>795</v>
      </c>
      <c r="D57" s="9">
        <v>19</v>
      </c>
      <c r="E57" s="9">
        <v>1733</v>
      </c>
      <c r="F57" s="9">
        <v>86</v>
      </c>
      <c r="G57" s="9">
        <v>422</v>
      </c>
      <c r="H57" s="9">
        <v>238</v>
      </c>
      <c r="I57" s="9">
        <v>2329</v>
      </c>
      <c r="J57" s="9">
        <v>57</v>
      </c>
    </row>
    <row r="58" spans="1:10" x14ac:dyDescent="0.25">
      <c r="A58" s="1" t="s">
        <v>265</v>
      </c>
      <c r="B58" s="9">
        <v>1114</v>
      </c>
      <c r="C58" s="9">
        <v>38</v>
      </c>
      <c r="D58" s="9">
        <v>3</v>
      </c>
      <c r="E58" s="9">
        <v>569</v>
      </c>
      <c r="F58" s="9">
        <v>1</v>
      </c>
      <c r="G58" s="9">
        <v>66</v>
      </c>
      <c r="H58" s="9">
        <v>14</v>
      </c>
      <c r="I58" s="9">
        <v>422</v>
      </c>
      <c r="J58" s="9">
        <v>1</v>
      </c>
    </row>
    <row r="59" spans="1:10" x14ac:dyDescent="0.25">
      <c r="A59" s="1" t="s">
        <v>266</v>
      </c>
      <c r="B59" s="9">
        <v>4072</v>
      </c>
      <c r="C59" s="9">
        <v>126</v>
      </c>
      <c r="D59" s="9">
        <v>4</v>
      </c>
      <c r="E59" s="9">
        <v>1976</v>
      </c>
      <c r="F59" s="9">
        <v>161</v>
      </c>
      <c r="G59" s="9">
        <v>386</v>
      </c>
      <c r="H59" s="9">
        <v>54</v>
      </c>
      <c r="I59" s="9">
        <v>1218</v>
      </c>
      <c r="J59" s="9">
        <v>147</v>
      </c>
    </row>
    <row r="60" spans="1:10" x14ac:dyDescent="0.25">
      <c r="A60" s="1" t="s">
        <v>267</v>
      </c>
      <c r="B60" s="9">
        <v>199</v>
      </c>
      <c r="C60" s="9">
        <v>25</v>
      </c>
      <c r="D60" s="14">
        <v>0</v>
      </c>
      <c r="E60" s="9">
        <v>50</v>
      </c>
      <c r="F60" s="14">
        <v>0</v>
      </c>
      <c r="G60" s="9">
        <v>15</v>
      </c>
      <c r="H60" s="9">
        <v>8</v>
      </c>
      <c r="I60" s="9">
        <v>101</v>
      </c>
      <c r="J60" s="14">
        <v>0</v>
      </c>
    </row>
    <row r="61" spans="1:10" x14ac:dyDescent="0.25">
      <c r="A61" s="1" t="s">
        <v>268</v>
      </c>
      <c r="B61" s="9">
        <v>481</v>
      </c>
      <c r="C61" s="9">
        <v>59</v>
      </c>
      <c r="D61" s="9">
        <v>1</v>
      </c>
      <c r="E61" s="9">
        <v>154</v>
      </c>
      <c r="F61" s="14">
        <v>0</v>
      </c>
      <c r="G61" s="9">
        <v>20</v>
      </c>
      <c r="H61" s="9">
        <v>18</v>
      </c>
      <c r="I61" s="9">
        <v>229</v>
      </c>
      <c r="J61" s="14">
        <v>0</v>
      </c>
    </row>
    <row r="62" spans="1:10" x14ac:dyDescent="0.25">
      <c r="A62" s="1" t="s">
        <v>269</v>
      </c>
      <c r="B62" s="9">
        <v>123</v>
      </c>
      <c r="C62" s="9">
        <v>3</v>
      </c>
      <c r="D62" s="14">
        <v>0</v>
      </c>
      <c r="E62" s="9">
        <v>56</v>
      </c>
      <c r="F62" s="14">
        <v>0</v>
      </c>
      <c r="G62" s="9">
        <v>11</v>
      </c>
      <c r="H62" s="9">
        <v>5</v>
      </c>
      <c r="I62" s="9">
        <v>48</v>
      </c>
      <c r="J62" s="14">
        <v>0</v>
      </c>
    </row>
    <row r="63" spans="1:10" x14ac:dyDescent="0.25">
      <c r="A63" s="1" t="s">
        <v>270</v>
      </c>
      <c r="B63" s="9">
        <v>577</v>
      </c>
      <c r="C63" s="9">
        <v>58</v>
      </c>
      <c r="D63" s="14">
        <v>0</v>
      </c>
      <c r="E63" s="9">
        <v>186</v>
      </c>
      <c r="F63" s="14">
        <v>0</v>
      </c>
      <c r="G63" s="9">
        <v>19</v>
      </c>
      <c r="H63" s="9">
        <v>13</v>
      </c>
      <c r="I63" s="9">
        <v>301</v>
      </c>
      <c r="J63" s="14">
        <v>0</v>
      </c>
    </row>
    <row r="64" spans="1:10" x14ac:dyDescent="0.25">
      <c r="A64" s="1" t="s">
        <v>271</v>
      </c>
      <c r="B64" s="9">
        <v>782</v>
      </c>
      <c r="C64" s="9">
        <v>25</v>
      </c>
      <c r="D64" s="14">
        <v>0</v>
      </c>
      <c r="E64" s="9">
        <v>362</v>
      </c>
      <c r="F64" s="9">
        <v>35</v>
      </c>
      <c r="G64" s="9">
        <v>69</v>
      </c>
      <c r="H64" s="9">
        <v>8</v>
      </c>
      <c r="I64" s="9">
        <v>282</v>
      </c>
      <c r="J64" s="9">
        <v>1</v>
      </c>
    </row>
    <row r="65" spans="1:10" x14ac:dyDescent="0.25">
      <c r="A65" s="1" t="s">
        <v>272</v>
      </c>
      <c r="B65" s="9">
        <v>1349</v>
      </c>
      <c r="C65" s="9">
        <v>212</v>
      </c>
      <c r="D65" s="9">
        <v>4</v>
      </c>
      <c r="E65" s="9">
        <v>273</v>
      </c>
      <c r="F65" s="9">
        <v>18</v>
      </c>
      <c r="G65" s="9">
        <v>49</v>
      </c>
      <c r="H65" s="9">
        <v>86</v>
      </c>
      <c r="I65" s="9">
        <v>691</v>
      </c>
      <c r="J65" s="9">
        <v>16</v>
      </c>
    </row>
    <row r="66" spans="1:10" x14ac:dyDescent="0.25">
      <c r="A66" s="1" t="s">
        <v>273</v>
      </c>
      <c r="B66" s="9">
        <v>2808</v>
      </c>
      <c r="C66" s="9">
        <v>484</v>
      </c>
      <c r="D66" s="9">
        <v>34</v>
      </c>
      <c r="E66" s="9">
        <v>604</v>
      </c>
      <c r="F66" s="9">
        <v>89</v>
      </c>
      <c r="G66" s="9">
        <v>99</v>
      </c>
      <c r="H66" s="9">
        <v>234</v>
      </c>
      <c r="I66" s="9">
        <v>1189</v>
      </c>
      <c r="J66" s="9">
        <v>75</v>
      </c>
    </row>
    <row r="67" spans="1:10" x14ac:dyDescent="0.25">
      <c r="A67" s="1" t="s">
        <v>274</v>
      </c>
      <c r="B67" s="9">
        <v>1248</v>
      </c>
      <c r="C67" s="9">
        <v>141</v>
      </c>
      <c r="D67" s="9">
        <v>4</v>
      </c>
      <c r="E67" s="9">
        <v>217</v>
      </c>
      <c r="F67" s="9">
        <v>119</v>
      </c>
      <c r="G67" s="9">
        <v>43</v>
      </c>
      <c r="H67" s="9">
        <v>54</v>
      </c>
      <c r="I67" s="9">
        <v>568</v>
      </c>
      <c r="J67" s="9">
        <v>102</v>
      </c>
    </row>
    <row r="68" spans="1:10" x14ac:dyDescent="0.25">
      <c r="A68" s="1" t="s">
        <v>275</v>
      </c>
      <c r="B68" s="9">
        <v>129</v>
      </c>
      <c r="C68" s="9">
        <v>11</v>
      </c>
      <c r="D68" s="14">
        <v>0</v>
      </c>
      <c r="E68" s="9">
        <v>70</v>
      </c>
      <c r="F68" s="14">
        <v>0</v>
      </c>
      <c r="G68" s="9">
        <v>9</v>
      </c>
      <c r="H68" s="9">
        <v>1</v>
      </c>
      <c r="I68" s="9">
        <v>37</v>
      </c>
      <c r="J68" s="9">
        <v>1</v>
      </c>
    </row>
    <row r="69" spans="1:10" x14ac:dyDescent="0.25">
      <c r="A69" s="1" t="s">
        <v>276</v>
      </c>
      <c r="B69" s="9">
        <v>882</v>
      </c>
      <c r="C69" s="9">
        <v>48</v>
      </c>
      <c r="D69" s="9">
        <v>8</v>
      </c>
      <c r="E69" s="9">
        <v>276</v>
      </c>
      <c r="F69" s="9">
        <v>103</v>
      </c>
      <c r="G69" s="9">
        <v>42</v>
      </c>
      <c r="H69" s="9">
        <v>31</v>
      </c>
      <c r="I69" s="9">
        <v>284</v>
      </c>
      <c r="J69" s="9">
        <v>90</v>
      </c>
    </row>
    <row r="70" spans="1:10" x14ac:dyDescent="0.25">
      <c r="A70" s="1" t="s">
        <v>277</v>
      </c>
      <c r="B70" s="9">
        <v>3934</v>
      </c>
      <c r="C70" s="9">
        <v>300</v>
      </c>
      <c r="D70" s="9">
        <v>277</v>
      </c>
      <c r="E70" s="9">
        <v>1583</v>
      </c>
      <c r="F70" s="9">
        <v>104</v>
      </c>
      <c r="G70" s="9">
        <v>316</v>
      </c>
      <c r="H70" s="9">
        <v>289</v>
      </c>
      <c r="I70" s="9">
        <v>961</v>
      </c>
      <c r="J70" s="9">
        <v>104</v>
      </c>
    </row>
    <row r="71" spans="1:10" x14ac:dyDescent="0.25">
      <c r="A71" s="4" t="s">
        <v>278</v>
      </c>
      <c r="B71" s="10">
        <v>102</v>
      </c>
      <c r="C71" s="10">
        <v>4</v>
      </c>
      <c r="D71" s="15">
        <v>0</v>
      </c>
      <c r="E71" s="10">
        <v>23</v>
      </c>
      <c r="F71" s="10">
        <v>17</v>
      </c>
      <c r="G71" s="10">
        <v>2</v>
      </c>
      <c r="H71" s="10">
        <v>3</v>
      </c>
      <c r="I71" s="10">
        <v>40</v>
      </c>
      <c r="J71" s="10">
        <v>13</v>
      </c>
    </row>
    <row r="72" spans="1:10" x14ac:dyDescent="0.25">
      <c r="A72" s="1" t="s">
        <v>31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70" t="s">
        <v>341</v>
      </c>
      <c r="B73" s="70"/>
      <c r="C73" s="70"/>
      <c r="D73" s="70"/>
    </row>
  </sheetData>
  <mergeCells count="3">
    <mergeCell ref="A1:J1"/>
    <mergeCell ref="B2:J2"/>
    <mergeCell ref="A73:D73"/>
  </mergeCells>
  <pageMargins left="0.7" right="0.7" top="0.75" bottom="0.75" header="0.3" footer="0.3"/>
  <pageSetup scale="60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1" zoomScaleNormal="100" workbookViewId="0">
      <selection activeCell="D27" sqref="D27"/>
    </sheetView>
  </sheetViews>
  <sheetFormatPr defaultRowHeight="15" x14ac:dyDescent="0.25"/>
  <cols>
    <col min="1" max="1" width="17.28515625" bestFit="1" customWidth="1"/>
  </cols>
  <sheetData>
    <row r="1" spans="1:10" x14ac:dyDescent="0.25">
      <c r="A1" s="71" t="s">
        <v>279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11"/>
      <c r="B2" s="69" t="s">
        <v>1</v>
      </c>
      <c r="C2" s="69"/>
      <c r="D2" s="69"/>
      <c r="E2" s="69"/>
      <c r="F2" s="69"/>
      <c r="G2" s="69"/>
      <c r="H2" s="69"/>
      <c r="I2" s="69"/>
      <c r="J2" s="69"/>
    </row>
    <row r="3" spans="1:10" x14ac:dyDescent="0.25">
      <c r="A3" s="2"/>
      <c r="B3" s="34" t="s">
        <v>2</v>
      </c>
      <c r="C3" s="35" t="s">
        <v>3</v>
      </c>
      <c r="D3" s="35" t="s">
        <v>4</v>
      </c>
      <c r="E3" s="35" t="s">
        <v>5</v>
      </c>
      <c r="F3" s="35" t="s">
        <v>6</v>
      </c>
      <c r="G3" s="35" t="s">
        <v>7</v>
      </c>
      <c r="H3" s="35" t="s">
        <v>8</v>
      </c>
      <c r="I3" s="35" t="s">
        <v>9</v>
      </c>
      <c r="J3" s="44" t="s">
        <v>10</v>
      </c>
    </row>
    <row r="4" spans="1:10" x14ac:dyDescent="0.25">
      <c r="A4" s="1" t="s">
        <v>2</v>
      </c>
      <c r="B4" s="9">
        <v>91484</v>
      </c>
      <c r="C4" s="9">
        <v>13471</v>
      </c>
      <c r="D4" s="9">
        <v>1882</v>
      </c>
      <c r="E4" s="9">
        <v>25712</v>
      </c>
      <c r="F4" s="9">
        <v>1474</v>
      </c>
      <c r="G4" s="9">
        <v>6146</v>
      </c>
      <c r="H4" s="9">
        <v>7322</v>
      </c>
      <c r="I4" s="9">
        <v>34211</v>
      </c>
      <c r="J4" s="9">
        <v>1266</v>
      </c>
    </row>
    <row r="5" spans="1:10" x14ac:dyDescent="0.25">
      <c r="A5" s="1" t="s">
        <v>280</v>
      </c>
      <c r="B5" s="9">
        <v>2237</v>
      </c>
      <c r="C5" s="9">
        <v>245</v>
      </c>
      <c r="D5" s="9">
        <v>37</v>
      </c>
      <c r="E5" s="9">
        <v>461</v>
      </c>
      <c r="F5" s="9">
        <v>50</v>
      </c>
      <c r="G5" s="9">
        <v>217</v>
      </c>
      <c r="H5" s="9">
        <v>283</v>
      </c>
      <c r="I5" s="9">
        <v>898</v>
      </c>
      <c r="J5" s="9">
        <v>46</v>
      </c>
    </row>
    <row r="6" spans="1:10" x14ac:dyDescent="0.25">
      <c r="A6" s="1" t="s">
        <v>281</v>
      </c>
      <c r="B6" s="9">
        <v>3080</v>
      </c>
      <c r="C6" s="9">
        <v>391</v>
      </c>
      <c r="D6" s="9">
        <v>138</v>
      </c>
      <c r="E6" s="9">
        <v>793</v>
      </c>
      <c r="F6" s="9">
        <v>200</v>
      </c>
      <c r="G6" s="9">
        <v>171</v>
      </c>
      <c r="H6" s="9">
        <v>355</v>
      </c>
      <c r="I6" s="9">
        <v>729</v>
      </c>
      <c r="J6" s="9">
        <v>303</v>
      </c>
    </row>
    <row r="7" spans="1:10" x14ac:dyDescent="0.25">
      <c r="A7" s="1" t="s">
        <v>282</v>
      </c>
      <c r="B7" s="9">
        <v>5322</v>
      </c>
      <c r="C7" s="9">
        <v>822</v>
      </c>
      <c r="D7" s="9">
        <v>289</v>
      </c>
      <c r="E7" s="9">
        <v>1210</v>
      </c>
      <c r="F7" s="9">
        <v>269</v>
      </c>
      <c r="G7" s="9">
        <v>427</v>
      </c>
      <c r="H7" s="9">
        <v>736</v>
      </c>
      <c r="I7" s="9">
        <v>1383</v>
      </c>
      <c r="J7" s="9">
        <v>186</v>
      </c>
    </row>
    <row r="8" spans="1:10" x14ac:dyDescent="0.25">
      <c r="A8" s="1" t="s">
        <v>283</v>
      </c>
      <c r="B8" s="9">
        <v>10191</v>
      </c>
      <c r="C8" s="9">
        <v>1993</v>
      </c>
      <c r="D8" s="9">
        <v>488</v>
      </c>
      <c r="E8" s="9">
        <v>2143</v>
      </c>
      <c r="F8" s="9">
        <v>192</v>
      </c>
      <c r="G8" s="9">
        <v>806</v>
      </c>
      <c r="H8" s="9">
        <v>1081</v>
      </c>
      <c r="I8" s="9">
        <v>3384</v>
      </c>
      <c r="J8" s="9">
        <v>104</v>
      </c>
    </row>
    <row r="9" spans="1:10" x14ac:dyDescent="0.25">
      <c r="A9" s="18">
        <v>40</v>
      </c>
      <c r="B9" s="9">
        <v>28109</v>
      </c>
      <c r="C9" s="9">
        <v>3874</v>
      </c>
      <c r="D9" s="9">
        <v>442</v>
      </c>
      <c r="E9" s="9">
        <v>7911</v>
      </c>
      <c r="F9" s="9">
        <v>494</v>
      </c>
      <c r="G9" s="9">
        <v>1958</v>
      </c>
      <c r="H9" s="9">
        <v>1645</v>
      </c>
      <c r="I9" s="9">
        <v>11413</v>
      </c>
      <c r="J9" s="9">
        <v>372</v>
      </c>
    </row>
    <row r="10" spans="1:10" x14ac:dyDescent="0.25">
      <c r="A10" s="1" t="s">
        <v>284</v>
      </c>
      <c r="B10" s="9">
        <v>42545</v>
      </c>
      <c r="C10" s="9">
        <v>6146</v>
      </c>
      <c r="D10" s="9">
        <v>488</v>
      </c>
      <c r="E10" s="9">
        <v>13194</v>
      </c>
      <c r="F10" s="9">
        <v>269</v>
      </c>
      <c r="G10" s="9">
        <v>2567</v>
      </c>
      <c r="H10" s="9">
        <v>3222</v>
      </c>
      <c r="I10" s="9">
        <v>16404</v>
      </c>
      <c r="J10" s="9">
        <v>255</v>
      </c>
    </row>
    <row r="11" spans="1:10" x14ac:dyDescent="0.25">
      <c r="A11" s="1" t="s">
        <v>28</v>
      </c>
      <c r="B11" s="60">
        <v>40.9</v>
      </c>
      <c r="C11" s="60">
        <v>40.799999999999997</v>
      </c>
      <c r="D11" s="60">
        <v>39.799999999999997</v>
      </c>
      <c r="E11" s="60">
        <v>65.5</v>
      </c>
      <c r="F11" s="60">
        <v>40.1</v>
      </c>
      <c r="G11" s="60">
        <v>40.700000000000003</v>
      </c>
      <c r="H11" s="60">
        <v>40.700000000000003</v>
      </c>
      <c r="I11" s="60">
        <v>40.9</v>
      </c>
      <c r="J11" s="60">
        <v>39.4</v>
      </c>
    </row>
    <row r="12" spans="1:10" x14ac:dyDescent="0.25">
      <c r="A12" s="1" t="s">
        <v>29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 t="s">
        <v>2</v>
      </c>
      <c r="B13" s="9">
        <v>64493</v>
      </c>
      <c r="C13" s="9">
        <v>10615</v>
      </c>
      <c r="D13" s="9">
        <v>1480</v>
      </c>
      <c r="E13" s="9">
        <v>16467</v>
      </c>
      <c r="F13" s="9">
        <v>742</v>
      </c>
      <c r="G13" s="9">
        <v>4295</v>
      </c>
      <c r="H13" s="9">
        <v>6047</v>
      </c>
      <c r="I13" s="9">
        <v>24172</v>
      </c>
      <c r="J13" s="9">
        <v>675</v>
      </c>
    </row>
    <row r="14" spans="1:10" x14ac:dyDescent="0.25">
      <c r="A14" s="1" t="s">
        <v>280</v>
      </c>
      <c r="B14" s="9">
        <v>1636</v>
      </c>
      <c r="C14" s="9">
        <v>205</v>
      </c>
      <c r="D14" s="9">
        <v>32</v>
      </c>
      <c r="E14" s="9">
        <v>302</v>
      </c>
      <c r="F14" s="9">
        <v>31</v>
      </c>
      <c r="G14" s="9">
        <v>147</v>
      </c>
      <c r="H14" s="9">
        <v>244</v>
      </c>
      <c r="I14" s="9">
        <v>657</v>
      </c>
      <c r="J14" s="9">
        <v>18</v>
      </c>
    </row>
    <row r="15" spans="1:10" x14ac:dyDescent="0.25">
      <c r="A15" s="1" t="s">
        <v>281</v>
      </c>
      <c r="B15" s="9">
        <v>2468</v>
      </c>
      <c r="C15" s="9">
        <v>325</v>
      </c>
      <c r="D15" s="9">
        <v>88</v>
      </c>
      <c r="E15" s="9">
        <v>635</v>
      </c>
      <c r="F15" s="9">
        <v>167</v>
      </c>
      <c r="G15" s="9">
        <v>130</v>
      </c>
      <c r="H15" s="9">
        <v>302</v>
      </c>
      <c r="I15" s="9">
        <v>577</v>
      </c>
      <c r="J15" s="9">
        <v>244</v>
      </c>
    </row>
    <row r="16" spans="1:10" x14ac:dyDescent="0.25">
      <c r="A16" s="1" t="s">
        <v>282</v>
      </c>
      <c r="B16" s="9">
        <v>4189</v>
      </c>
      <c r="C16" s="9">
        <v>711</v>
      </c>
      <c r="D16" s="9">
        <v>208</v>
      </c>
      <c r="E16" s="9">
        <v>903</v>
      </c>
      <c r="F16" s="9">
        <v>210</v>
      </c>
      <c r="G16" s="9">
        <v>334</v>
      </c>
      <c r="H16" s="9">
        <v>599</v>
      </c>
      <c r="I16" s="9">
        <v>1102</v>
      </c>
      <c r="J16" s="9">
        <v>122</v>
      </c>
    </row>
    <row r="17" spans="1:10" x14ac:dyDescent="0.25">
      <c r="A17" s="1" t="s">
        <v>283</v>
      </c>
      <c r="B17" s="9">
        <v>7723</v>
      </c>
      <c r="C17" s="9">
        <v>1691</v>
      </c>
      <c r="D17" s="9">
        <v>450</v>
      </c>
      <c r="E17" s="9">
        <v>1421</v>
      </c>
      <c r="F17" s="9">
        <v>159</v>
      </c>
      <c r="G17" s="9">
        <v>612</v>
      </c>
      <c r="H17" s="9">
        <v>913</v>
      </c>
      <c r="I17" s="9">
        <v>2407</v>
      </c>
      <c r="J17" s="9">
        <v>70</v>
      </c>
    </row>
    <row r="18" spans="1:10" x14ac:dyDescent="0.25">
      <c r="A18" s="18">
        <v>40</v>
      </c>
      <c r="B18" s="9">
        <v>18231</v>
      </c>
      <c r="C18" s="9">
        <v>2821</v>
      </c>
      <c r="D18" s="9">
        <v>313</v>
      </c>
      <c r="E18" s="9">
        <v>4668</v>
      </c>
      <c r="F18" s="9">
        <v>110</v>
      </c>
      <c r="G18" s="9">
        <v>1297</v>
      </c>
      <c r="H18" s="9">
        <v>1224</v>
      </c>
      <c r="I18" s="9">
        <v>7678</v>
      </c>
      <c r="J18" s="9">
        <v>120</v>
      </c>
    </row>
    <row r="19" spans="1:10" x14ac:dyDescent="0.25">
      <c r="A19" s="1" t="s">
        <v>284</v>
      </c>
      <c r="B19" s="9">
        <v>30246</v>
      </c>
      <c r="C19" s="9">
        <v>4862</v>
      </c>
      <c r="D19" s="9">
        <v>389</v>
      </c>
      <c r="E19" s="9">
        <v>8538</v>
      </c>
      <c r="F19" s="9">
        <v>65</v>
      </c>
      <c r="G19" s="9">
        <v>1775</v>
      </c>
      <c r="H19" s="9">
        <v>2765</v>
      </c>
      <c r="I19" s="9">
        <v>11751</v>
      </c>
      <c r="J19" s="9">
        <v>101</v>
      </c>
    </row>
    <row r="20" spans="1:10" x14ac:dyDescent="0.25">
      <c r="A20" s="1" t="s">
        <v>28</v>
      </c>
      <c r="B20" s="60">
        <v>40.9</v>
      </c>
      <c r="C20" s="60">
        <v>40.799999999999997</v>
      </c>
      <c r="D20" s="60">
        <v>39.200000000000003</v>
      </c>
      <c r="E20" s="60">
        <v>75.099999999999994</v>
      </c>
      <c r="F20" s="60">
        <v>28.2</v>
      </c>
      <c r="G20" s="60">
        <v>40.700000000000003</v>
      </c>
      <c r="H20" s="60">
        <v>40.799999999999997</v>
      </c>
      <c r="I20" s="60">
        <v>41</v>
      </c>
      <c r="J20" s="60">
        <v>26.2</v>
      </c>
    </row>
    <row r="21" spans="1:10" x14ac:dyDescent="0.25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 t="s">
        <v>2</v>
      </c>
      <c r="B22" s="9">
        <v>26991</v>
      </c>
      <c r="C22" s="9">
        <v>2856</v>
      </c>
      <c r="D22" s="9">
        <v>402</v>
      </c>
      <c r="E22" s="9">
        <v>9245</v>
      </c>
      <c r="F22" s="9">
        <v>732</v>
      </c>
      <c r="G22" s="9">
        <v>1851</v>
      </c>
      <c r="H22" s="9">
        <v>1275</v>
      </c>
      <c r="I22" s="9">
        <v>10039</v>
      </c>
      <c r="J22" s="9">
        <v>591</v>
      </c>
    </row>
    <row r="23" spans="1:10" x14ac:dyDescent="0.25">
      <c r="A23" s="1" t="s">
        <v>280</v>
      </c>
      <c r="B23" s="9">
        <v>601</v>
      </c>
      <c r="C23" s="9">
        <v>40</v>
      </c>
      <c r="D23" s="9">
        <v>5</v>
      </c>
      <c r="E23" s="9">
        <v>159</v>
      </c>
      <c r="F23" s="9">
        <v>19</v>
      </c>
      <c r="G23" s="9">
        <v>70</v>
      </c>
      <c r="H23" s="9">
        <v>39</v>
      </c>
      <c r="I23" s="9">
        <v>241</v>
      </c>
      <c r="J23" s="9">
        <v>28</v>
      </c>
    </row>
    <row r="24" spans="1:10" x14ac:dyDescent="0.25">
      <c r="A24" s="1" t="s">
        <v>281</v>
      </c>
      <c r="B24" s="9">
        <v>612</v>
      </c>
      <c r="C24" s="9">
        <v>66</v>
      </c>
      <c r="D24" s="9">
        <v>50</v>
      </c>
      <c r="E24" s="9">
        <v>158</v>
      </c>
      <c r="F24" s="9">
        <v>33</v>
      </c>
      <c r="G24" s="9">
        <v>41</v>
      </c>
      <c r="H24" s="9">
        <v>53</v>
      </c>
      <c r="I24" s="9">
        <v>152</v>
      </c>
      <c r="J24" s="9">
        <v>59</v>
      </c>
    </row>
    <row r="25" spans="1:10" x14ac:dyDescent="0.25">
      <c r="A25" s="1" t="s">
        <v>282</v>
      </c>
      <c r="B25" s="9">
        <v>1133</v>
      </c>
      <c r="C25" s="9">
        <v>111</v>
      </c>
      <c r="D25" s="9">
        <v>81</v>
      </c>
      <c r="E25" s="9">
        <v>307</v>
      </c>
      <c r="F25" s="9">
        <v>59</v>
      </c>
      <c r="G25" s="9">
        <v>93</v>
      </c>
      <c r="H25" s="9">
        <v>137</v>
      </c>
      <c r="I25" s="9">
        <v>281</v>
      </c>
      <c r="J25" s="9">
        <v>64</v>
      </c>
    </row>
    <row r="26" spans="1:10" x14ac:dyDescent="0.25">
      <c r="A26" s="1" t="s">
        <v>283</v>
      </c>
      <c r="B26" s="9">
        <v>2468</v>
      </c>
      <c r="C26" s="9">
        <v>302</v>
      </c>
      <c r="D26" s="9">
        <v>38</v>
      </c>
      <c r="E26" s="9">
        <v>722</v>
      </c>
      <c r="F26" s="9">
        <v>33</v>
      </c>
      <c r="G26" s="9">
        <v>194</v>
      </c>
      <c r="H26" s="9">
        <v>168</v>
      </c>
      <c r="I26" s="9">
        <v>977</v>
      </c>
      <c r="J26" s="9">
        <v>34</v>
      </c>
    </row>
    <row r="27" spans="1:10" x14ac:dyDescent="0.25">
      <c r="A27" s="18">
        <v>40</v>
      </c>
      <c r="B27" s="9">
        <v>9878</v>
      </c>
      <c r="C27" s="9">
        <v>1053</v>
      </c>
      <c r="D27" s="9">
        <v>129</v>
      </c>
      <c r="E27" s="9">
        <v>3243</v>
      </c>
      <c r="F27" s="9">
        <v>384</v>
      </c>
      <c r="G27" s="9">
        <v>661</v>
      </c>
      <c r="H27" s="9">
        <v>421</v>
      </c>
      <c r="I27" s="9">
        <v>3735</v>
      </c>
      <c r="J27" s="9">
        <v>252</v>
      </c>
    </row>
    <row r="28" spans="1:10" x14ac:dyDescent="0.25">
      <c r="A28" s="1" t="s">
        <v>284</v>
      </c>
      <c r="B28" s="9">
        <v>12299</v>
      </c>
      <c r="C28" s="9">
        <v>1284</v>
      </c>
      <c r="D28" s="9">
        <v>99</v>
      </c>
      <c r="E28" s="9">
        <v>4656</v>
      </c>
      <c r="F28" s="9">
        <v>204</v>
      </c>
      <c r="G28" s="9">
        <v>792</v>
      </c>
      <c r="H28" s="9">
        <v>457</v>
      </c>
      <c r="I28" s="9">
        <v>4653</v>
      </c>
      <c r="J28" s="9">
        <v>154</v>
      </c>
    </row>
    <row r="29" spans="1:10" x14ac:dyDescent="0.25">
      <c r="A29" s="4" t="s">
        <v>28</v>
      </c>
      <c r="B29" s="59">
        <v>40.9</v>
      </c>
      <c r="C29" s="59">
        <v>40.9</v>
      </c>
      <c r="D29" s="59">
        <v>40.200000000000003</v>
      </c>
      <c r="E29" s="59">
        <v>47.9</v>
      </c>
      <c r="F29" s="59">
        <v>40.6</v>
      </c>
      <c r="G29" s="59">
        <v>40.799999999999997</v>
      </c>
      <c r="H29" s="59">
        <v>40.6</v>
      </c>
      <c r="I29" s="59">
        <v>40.9</v>
      </c>
      <c r="J29" s="59">
        <v>40.4</v>
      </c>
    </row>
    <row r="30" spans="1:10" x14ac:dyDescent="0.25">
      <c r="A30" s="1" t="s">
        <v>31</v>
      </c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70" t="s">
        <v>341</v>
      </c>
      <c r="B31" s="70"/>
      <c r="C31" s="70"/>
      <c r="D31" s="70"/>
    </row>
  </sheetData>
  <mergeCells count="3">
    <mergeCell ref="A1:J1"/>
    <mergeCell ref="B2:J2"/>
    <mergeCell ref="A31:D31"/>
  </mergeCells>
  <pageMargins left="0.7" right="0.7" top="0.75" bottom="0.75" header="0.3" footer="0.3"/>
  <pageSetup scale="98" orientation="portrait" horizontalDpi="4294967293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A21" sqref="A21:XFD21"/>
    </sheetView>
  </sheetViews>
  <sheetFormatPr defaultRowHeight="15" x14ac:dyDescent="0.25"/>
  <cols>
    <col min="1" max="1" width="17.85546875" style="1" bestFit="1" customWidth="1"/>
    <col min="2" max="10" width="9.140625" style="1"/>
  </cols>
  <sheetData>
    <row r="1" spans="1:10" x14ac:dyDescent="0.25">
      <c r="A1" s="71" t="s">
        <v>285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11"/>
      <c r="B2" s="69" t="s">
        <v>1</v>
      </c>
      <c r="C2" s="69"/>
      <c r="D2" s="69"/>
      <c r="E2" s="69"/>
      <c r="F2" s="69"/>
      <c r="G2" s="69"/>
      <c r="H2" s="69"/>
      <c r="I2" s="69"/>
      <c r="J2" s="69"/>
    </row>
    <row r="3" spans="1:10" x14ac:dyDescent="0.25">
      <c r="A3" s="2"/>
      <c r="B3" s="35" t="s">
        <v>2</v>
      </c>
      <c r="C3" s="35" t="s">
        <v>3</v>
      </c>
      <c r="D3" s="35" t="s">
        <v>4</v>
      </c>
      <c r="E3" s="35" t="s">
        <v>5</v>
      </c>
      <c r="F3" s="35" t="s">
        <v>6</v>
      </c>
      <c r="G3" s="35" t="s">
        <v>7</v>
      </c>
      <c r="H3" s="35" t="s">
        <v>8</v>
      </c>
      <c r="I3" s="35" t="s">
        <v>9</v>
      </c>
      <c r="J3" s="44" t="s">
        <v>10</v>
      </c>
    </row>
    <row r="4" spans="1:10" x14ac:dyDescent="0.25">
      <c r="A4" s="1" t="s">
        <v>2</v>
      </c>
      <c r="B4" s="9">
        <v>82023</v>
      </c>
      <c r="C4" s="9">
        <v>12648</v>
      </c>
      <c r="D4" s="9">
        <v>1473</v>
      </c>
      <c r="E4" s="9">
        <v>22585</v>
      </c>
      <c r="F4" s="9">
        <v>745</v>
      </c>
      <c r="G4" s="9">
        <v>5408</v>
      </c>
      <c r="H4" s="9">
        <v>6239</v>
      </c>
      <c r="I4" s="9">
        <v>32367</v>
      </c>
      <c r="J4" s="9">
        <v>558</v>
      </c>
    </row>
    <row r="5" spans="1:10" x14ac:dyDescent="0.25">
      <c r="A5" s="1" t="s">
        <v>286</v>
      </c>
      <c r="B5" s="9">
        <v>1515</v>
      </c>
      <c r="C5" s="9">
        <v>198</v>
      </c>
      <c r="D5" s="9">
        <v>2</v>
      </c>
      <c r="E5" s="9">
        <v>303</v>
      </c>
      <c r="F5" s="9">
        <v>15</v>
      </c>
      <c r="G5" s="9">
        <v>155</v>
      </c>
      <c r="H5" s="9">
        <v>68</v>
      </c>
      <c r="I5" s="9">
        <v>770</v>
      </c>
      <c r="J5" s="9">
        <v>4</v>
      </c>
    </row>
    <row r="6" spans="1:10" x14ac:dyDescent="0.25">
      <c r="A6" s="1" t="s">
        <v>287</v>
      </c>
      <c r="B6" s="9">
        <v>41511</v>
      </c>
      <c r="C6" s="9">
        <v>5712</v>
      </c>
      <c r="D6" s="9">
        <v>161</v>
      </c>
      <c r="E6" s="9">
        <v>12339</v>
      </c>
      <c r="F6" s="9">
        <v>357</v>
      </c>
      <c r="G6" s="9">
        <v>3118</v>
      </c>
      <c r="H6" s="9">
        <v>1528</v>
      </c>
      <c r="I6" s="9">
        <v>17960</v>
      </c>
      <c r="J6" s="9">
        <v>336</v>
      </c>
    </row>
    <row r="7" spans="1:10" x14ac:dyDescent="0.25">
      <c r="A7" s="1" t="s">
        <v>288</v>
      </c>
      <c r="B7" s="9">
        <v>23024</v>
      </c>
      <c r="C7" s="9">
        <v>3765</v>
      </c>
      <c r="D7" s="9">
        <v>381</v>
      </c>
      <c r="E7" s="9">
        <v>5949</v>
      </c>
      <c r="F7" s="9">
        <v>139</v>
      </c>
      <c r="G7" s="9">
        <v>951</v>
      </c>
      <c r="H7" s="9">
        <v>3060</v>
      </c>
      <c r="I7" s="9">
        <v>8719</v>
      </c>
      <c r="J7" s="9">
        <v>60</v>
      </c>
    </row>
    <row r="8" spans="1:10" x14ac:dyDescent="0.25">
      <c r="A8" s="1" t="s">
        <v>289</v>
      </c>
      <c r="B8" s="9">
        <v>2447</v>
      </c>
      <c r="C8" s="9">
        <v>252</v>
      </c>
      <c r="D8" s="9">
        <v>39</v>
      </c>
      <c r="E8" s="9">
        <v>935</v>
      </c>
      <c r="F8" s="9">
        <v>40</v>
      </c>
      <c r="G8" s="9">
        <v>81</v>
      </c>
      <c r="H8" s="9">
        <v>85</v>
      </c>
      <c r="I8" s="9">
        <v>990</v>
      </c>
      <c r="J8" s="9">
        <v>25</v>
      </c>
    </row>
    <row r="9" spans="1:10" x14ac:dyDescent="0.25">
      <c r="A9" s="1" t="s">
        <v>290</v>
      </c>
      <c r="B9" s="9">
        <v>13156</v>
      </c>
      <c r="C9" s="9">
        <v>2642</v>
      </c>
      <c r="D9" s="9">
        <v>880</v>
      </c>
      <c r="E9" s="9">
        <v>2990</v>
      </c>
      <c r="F9" s="9">
        <v>192</v>
      </c>
      <c r="G9" s="9">
        <v>1088</v>
      </c>
      <c r="H9" s="9">
        <v>1457</v>
      </c>
      <c r="I9" s="9">
        <v>3779</v>
      </c>
      <c r="J9" s="9">
        <v>128</v>
      </c>
    </row>
    <row r="10" spans="1:10" x14ac:dyDescent="0.25">
      <c r="A10" s="1" t="s">
        <v>291</v>
      </c>
      <c r="B10" s="9">
        <v>121</v>
      </c>
      <c r="C10" s="9">
        <v>10</v>
      </c>
      <c r="D10" s="9">
        <v>4</v>
      </c>
      <c r="E10" s="9">
        <v>33</v>
      </c>
      <c r="F10" s="14">
        <v>0</v>
      </c>
      <c r="G10" s="9">
        <v>6</v>
      </c>
      <c r="H10" s="9">
        <v>15</v>
      </c>
      <c r="I10" s="9">
        <v>49</v>
      </c>
      <c r="J10" s="9">
        <v>4</v>
      </c>
    </row>
    <row r="11" spans="1:10" x14ac:dyDescent="0.25">
      <c r="A11" s="1" t="s">
        <v>292</v>
      </c>
      <c r="B11" s="9">
        <v>249</v>
      </c>
      <c r="C11" s="9">
        <v>69</v>
      </c>
      <c r="D11" s="9">
        <v>6</v>
      </c>
      <c r="E11" s="9">
        <v>36</v>
      </c>
      <c r="F11" s="9">
        <v>2</v>
      </c>
      <c r="G11" s="9">
        <v>9</v>
      </c>
      <c r="H11" s="9">
        <v>26</v>
      </c>
      <c r="I11" s="9">
        <v>100</v>
      </c>
      <c r="J11" s="9">
        <v>1</v>
      </c>
    </row>
    <row r="12" spans="1:10" x14ac:dyDescent="0.25">
      <c r="A12" s="1" t="s">
        <v>29</v>
      </c>
      <c r="B12" s="9"/>
      <c r="C12" s="9"/>
      <c r="D12" s="9"/>
      <c r="E12" s="9"/>
      <c r="F12" s="9"/>
      <c r="G12" s="9"/>
      <c r="H12" s="9"/>
      <c r="I12" s="9"/>
      <c r="J12" s="9"/>
    </row>
    <row r="13" spans="1:10" x14ac:dyDescent="0.25">
      <c r="A13" s="1" t="s">
        <v>2</v>
      </c>
      <c r="B13" s="9">
        <v>59177</v>
      </c>
      <c r="C13" s="9">
        <v>10025</v>
      </c>
      <c r="D13" s="9">
        <v>1357</v>
      </c>
      <c r="E13" s="9">
        <v>15075</v>
      </c>
      <c r="F13" s="9">
        <v>403</v>
      </c>
      <c r="G13" s="9">
        <v>3857</v>
      </c>
      <c r="H13" s="9">
        <v>5234</v>
      </c>
      <c r="I13" s="9">
        <v>22883</v>
      </c>
      <c r="J13" s="9">
        <v>343</v>
      </c>
    </row>
    <row r="14" spans="1:10" x14ac:dyDescent="0.25">
      <c r="A14" s="1" t="s">
        <v>286</v>
      </c>
      <c r="B14" s="9">
        <v>1188</v>
      </c>
      <c r="C14" s="9">
        <v>142</v>
      </c>
      <c r="D14" s="9">
        <v>2</v>
      </c>
      <c r="E14" s="9">
        <v>230</v>
      </c>
      <c r="F14" s="9">
        <v>10</v>
      </c>
      <c r="G14" s="9">
        <v>116</v>
      </c>
      <c r="H14" s="9">
        <v>59</v>
      </c>
      <c r="I14" s="9">
        <v>629</v>
      </c>
      <c r="J14" s="14">
        <v>0</v>
      </c>
    </row>
    <row r="15" spans="1:10" x14ac:dyDescent="0.25">
      <c r="A15" s="1" t="s">
        <v>287</v>
      </c>
      <c r="B15" s="9">
        <v>29286</v>
      </c>
      <c r="C15" s="9">
        <v>4436</v>
      </c>
      <c r="D15" s="9">
        <v>140</v>
      </c>
      <c r="E15" s="9">
        <v>8015</v>
      </c>
      <c r="F15" s="9">
        <v>205</v>
      </c>
      <c r="G15" s="9">
        <v>2133</v>
      </c>
      <c r="H15" s="9">
        <v>1214</v>
      </c>
      <c r="I15" s="9">
        <v>12924</v>
      </c>
      <c r="J15" s="9">
        <v>219</v>
      </c>
    </row>
    <row r="16" spans="1:10" x14ac:dyDescent="0.25">
      <c r="A16" s="1" t="s">
        <v>288</v>
      </c>
      <c r="B16" s="9">
        <v>15620</v>
      </c>
      <c r="C16" s="9">
        <v>2837</v>
      </c>
      <c r="D16" s="9">
        <v>334</v>
      </c>
      <c r="E16" s="9">
        <v>3690</v>
      </c>
      <c r="F16" s="9">
        <v>79</v>
      </c>
      <c r="G16" s="9">
        <v>630</v>
      </c>
      <c r="H16" s="9">
        <v>2571</v>
      </c>
      <c r="I16" s="9">
        <v>5444</v>
      </c>
      <c r="J16" s="9">
        <v>35</v>
      </c>
    </row>
    <row r="17" spans="1:10" x14ac:dyDescent="0.25">
      <c r="A17" s="1" t="s">
        <v>289</v>
      </c>
      <c r="B17" s="9">
        <v>1678</v>
      </c>
      <c r="C17" s="9">
        <v>169</v>
      </c>
      <c r="D17" s="9">
        <v>31</v>
      </c>
      <c r="E17" s="9">
        <v>641</v>
      </c>
      <c r="F17" s="9">
        <v>33</v>
      </c>
      <c r="G17" s="9">
        <v>62</v>
      </c>
      <c r="H17" s="9">
        <v>56</v>
      </c>
      <c r="I17" s="9">
        <v>665</v>
      </c>
      <c r="J17" s="9">
        <v>21</v>
      </c>
    </row>
    <row r="18" spans="1:10" x14ac:dyDescent="0.25">
      <c r="A18" s="1" t="s">
        <v>290</v>
      </c>
      <c r="B18" s="9">
        <v>11113</v>
      </c>
      <c r="C18" s="9">
        <v>2367</v>
      </c>
      <c r="D18" s="9">
        <v>841</v>
      </c>
      <c r="E18" s="9">
        <v>2450</v>
      </c>
      <c r="F18" s="9">
        <v>74</v>
      </c>
      <c r="G18" s="9">
        <v>903</v>
      </c>
      <c r="H18" s="9">
        <v>1297</v>
      </c>
      <c r="I18" s="9">
        <v>3115</v>
      </c>
      <c r="J18" s="9">
        <v>66</v>
      </c>
    </row>
    <row r="19" spans="1:10" x14ac:dyDescent="0.25">
      <c r="A19" s="1" t="s">
        <v>291</v>
      </c>
      <c r="B19" s="9">
        <v>87</v>
      </c>
      <c r="C19" s="9">
        <v>8</v>
      </c>
      <c r="D19" s="9">
        <v>3</v>
      </c>
      <c r="E19" s="9">
        <v>27</v>
      </c>
      <c r="F19" s="14">
        <v>0</v>
      </c>
      <c r="G19" s="9">
        <v>6</v>
      </c>
      <c r="H19" s="9">
        <v>11</v>
      </c>
      <c r="I19" s="9">
        <v>31</v>
      </c>
      <c r="J19" s="9">
        <v>1</v>
      </c>
    </row>
    <row r="20" spans="1:10" x14ac:dyDescent="0.25">
      <c r="A20" s="1" t="s">
        <v>292</v>
      </c>
      <c r="B20" s="9">
        <v>205</v>
      </c>
      <c r="C20" s="9">
        <v>66</v>
      </c>
      <c r="D20" s="9">
        <v>6</v>
      </c>
      <c r="E20" s="9">
        <v>22</v>
      </c>
      <c r="F20" s="9">
        <v>2</v>
      </c>
      <c r="G20" s="9">
        <v>7</v>
      </c>
      <c r="H20" s="9">
        <v>26</v>
      </c>
      <c r="I20" s="9">
        <v>75</v>
      </c>
      <c r="J20" s="9">
        <v>1</v>
      </c>
    </row>
    <row r="21" spans="1:10" x14ac:dyDescent="0.25">
      <c r="A21" s="1" t="s">
        <v>30</v>
      </c>
      <c r="B21" s="9"/>
      <c r="C21" s="9"/>
      <c r="D21" s="9"/>
      <c r="E21" s="9"/>
      <c r="F21" s="9"/>
      <c r="G21" s="9"/>
      <c r="H21" s="9"/>
      <c r="I21" s="9"/>
      <c r="J21" s="9"/>
    </row>
    <row r="22" spans="1:10" x14ac:dyDescent="0.25">
      <c r="A22" s="1" t="s">
        <v>2</v>
      </c>
      <c r="B22" s="9">
        <v>22846</v>
      </c>
      <c r="C22" s="9">
        <v>2623</v>
      </c>
      <c r="D22" s="9">
        <v>116</v>
      </c>
      <c r="E22" s="9">
        <v>7510</v>
      </c>
      <c r="F22" s="9">
        <v>342</v>
      </c>
      <c r="G22" s="9">
        <v>1551</v>
      </c>
      <c r="H22" s="9">
        <v>1005</v>
      </c>
      <c r="I22" s="9">
        <v>9484</v>
      </c>
      <c r="J22" s="9">
        <v>215</v>
      </c>
    </row>
    <row r="23" spans="1:10" x14ac:dyDescent="0.25">
      <c r="A23" s="1" t="s">
        <v>286</v>
      </c>
      <c r="B23" s="9">
        <v>327</v>
      </c>
      <c r="C23" s="9">
        <v>56</v>
      </c>
      <c r="D23" s="14">
        <v>0</v>
      </c>
      <c r="E23" s="9">
        <v>73</v>
      </c>
      <c r="F23" s="9">
        <v>5</v>
      </c>
      <c r="G23" s="9">
        <v>39</v>
      </c>
      <c r="H23" s="9">
        <v>9</v>
      </c>
      <c r="I23" s="9">
        <v>141</v>
      </c>
      <c r="J23" s="9">
        <v>4</v>
      </c>
    </row>
    <row r="24" spans="1:10" x14ac:dyDescent="0.25">
      <c r="A24" s="1" t="s">
        <v>287</v>
      </c>
      <c r="B24" s="9">
        <v>12225</v>
      </c>
      <c r="C24" s="9">
        <v>1276</v>
      </c>
      <c r="D24" s="9">
        <v>21</v>
      </c>
      <c r="E24" s="9">
        <v>4324</v>
      </c>
      <c r="F24" s="9">
        <v>152</v>
      </c>
      <c r="G24" s="9">
        <v>985</v>
      </c>
      <c r="H24" s="9">
        <v>314</v>
      </c>
      <c r="I24" s="9">
        <v>5036</v>
      </c>
      <c r="J24" s="9">
        <v>117</v>
      </c>
    </row>
    <row r="25" spans="1:10" x14ac:dyDescent="0.25">
      <c r="A25" s="1" t="s">
        <v>288</v>
      </c>
      <c r="B25" s="9">
        <v>7404</v>
      </c>
      <c r="C25" s="9">
        <v>928</v>
      </c>
      <c r="D25" s="9">
        <v>47</v>
      </c>
      <c r="E25" s="9">
        <v>2259</v>
      </c>
      <c r="F25" s="9">
        <v>60</v>
      </c>
      <c r="G25" s="9">
        <v>321</v>
      </c>
      <c r="H25" s="9">
        <v>489</v>
      </c>
      <c r="I25" s="9">
        <v>3275</v>
      </c>
      <c r="J25" s="9">
        <v>25</v>
      </c>
    </row>
    <row r="26" spans="1:10" x14ac:dyDescent="0.25">
      <c r="A26" s="1" t="s">
        <v>289</v>
      </c>
      <c r="B26" s="9">
        <v>769</v>
      </c>
      <c r="C26" s="9">
        <v>83</v>
      </c>
      <c r="D26" s="9">
        <v>8</v>
      </c>
      <c r="E26" s="9">
        <v>294</v>
      </c>
      <c r="F26" s="9">
        <v>7</v>
      </c>
      <c r="G26" s="9">
        <v>19</v>
      </c>
      <c r="H26" s="9">
        <v>29</v>
      </c>
      <c r="I26" s="9">
        <v>325</v>
      </c>
      <c r="J26" s="9">
        <v>4</v>
      </c>
    </row>
    <row r="27" spans="1:10" x14ac:dyDescent="0.25">
      <c r="A27" s="1" t="s">
        <v>290</v>
      </c>
      <c r="B27" s="9">
        <v>2043</v>
      </c>
      <c r="C27" s="9">
        <v>275</v>
      </c>
      <c r="D27" s="9">
        <v>39</v>
      </c>
      <c r="E27" s="9">
        <v>540</v>
      </c>
      <c r="F27" s="9">
        <v>118</v>
      </c>
      <c r="G27" s="9">
        <v>185</v>
      </c>
      <c r="H27" s="9">
        <v>160</v>
      </c>
      <c r="I27" s="9">
        <v>664</v>
      </c>
      <c r="J27" s="9">
        <v>62</v>
      </c>
    </row>
    <row r="28" spans="1:10" x14ac:dyDescent="0.25">
      <c r="A28" s="1" t="s">
        <v>291</v>
      </c>
      <c r="B28" s="9">
        <v>34</v>
      </c>
      <c r="C28" s="9">
        <v>2</v>
      </c>
      <c r="D28" s="9">
        <v>1</v>
      </c>
      <c r="E28" s="9">
        <v>6</v>
      </c>
      <c r="F28" s="14">
        <v>0</v>
      </c>
      <c r="G28" s="14">
        <v>0</v>
      </c>
      <c r="H28" s="9">
        <v>4</v>
      </c>
      <c r="I28" s="9">
        <v>18</v>
      </c>
      <c r="J28" s="9">
        <v>3</v>
      </c>
    </row>
    <row r="29" spans="1:10" x14ac:dyDescent="0.25">
      <c r="A29" s="4" t="s">
        <v>292</v>
      </c>
      <c r="B29" s="10">
        <v>44</v>
      </c>
      <c r="C29" s="10">
        <v>3</v>
      </c>
      <c r="D29" s="15">
        <v>0</v>
      </c>
      <c r="E29" s="10">
        <v>14</v>
      </c>
      <c r="F29" s="15">
        <v>0</v>
      </c>
      <c r="G29" s="10">
        <v>2</v>
      </c>
      <c r="H29" s="15">
        <v>0</v>
      </c>
      <c r="I29" s="10">
        <v>25</v>
      </c>
      <c r="J29" s="15">
        <v>0</v>
      </c>
    </row>
    <row r="30" spans="1:10" x14ac:dyDescent="0.25">
      <c r="A30" s="1" t="s">
        <v>31</v>
      </c>
    </row>
    <row r="31" spans="1:10" x14ac:dyDescent="0.25">
      <c r="A31" s="70" t="s">
        <v>341</v>
      </c>
      <c r="B31" s="70"/>
      <c r="C31" s="70"/>
      <c r="D31" s="70"/>
    </row>
  </sheetData>
  <mergeCells count="3">
    <mergeCell ref="A1:J1"/>
    <mergeCell ref="B2:J2"/>
    <mergeCell ref="A31:D31"/>
  </mergeCells>
  <pageMargins left="0.7" right="0.7" top="0.75" bottom="0.75" header="0.3" footer="0.3"/>
  <pageSetup scale="90" orientation="portrait" horizontalDpi="4294967293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33" zoomScaleNormal="100" workbookViewId="0">
      <selection activeCell="A5" sqref="A5:XFD5"/>
    </sheetView>
  </sheetViews>
  <sheetFormatPr defaultRowHeight="15" x14ac:dyDescent="0.25"/>
  <cols>
    <col min="1" max="1" width="17.28515625" bestFit="1" customWidth="1"/>
    <col min="2" max="2" width="9.85546875" bestFit="1" customWidth="1"/>
    <col min="3" max="10" width="9.28515625" bestFit="1" customWidth="1"/>
  </cols>
  <sheetData>
    <row r="1" spans="1:10" x14ac:dyDescent="0.25">
      <c r="A1" s="71" t="s">
        <v>293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11"/>
      <c r="B2" s="69" t="s">
        <v>1</v>
      </c>
      <c r="C2" s="69"/>
      <c r="D2" s="69"/>
      <c r="E2" s="69"/>
      <c r="F2" s="69"/>
      <c r="G2" s="69"/>
      <c r="H2" s="69"/>
      <c r="I2" s="69"/>
      <c r="J2" s="69"/>
    </row>
    <row r="3" spans="1:10" x14ac:dyDescent="0.25">
      <c r="A3" s="2"/>
      <c r="B3" s="35" t="s">
        <v>2</v>
      </c>
      <c r="C3" s="35" t="s">
        <v>3</v>
      </c>
      <c r="D3" s="35" t="s">
        <v>4</v>
      </c>
      <c r="E3" s="35" t="s">
        <v>5</v>
      </c>
      <c r="F3" s="35" t="s">
        <v>6</v>
      </c>
      <c r="G3" s="35" t="s">
        <v>7</v>
      </c>
      <c r="H3" s="35" t="s">
        <v>8</v>
      </c>
      <c r="I3" s="35" t="s">
        <v>9</v>
      </c>
      <c r="J3" s="44" t="s">
        <v>10</v>
      </c>
    </row>
    <row r="4" spans="1:10" x14ac:dyDescent="0.25">
      <c r="A4" s="19" t="s">
        <v>294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7" t="s">
        <v>2</v>
      </c>
      <c r="B5" s="9">
        <v>120557</v>
      </c>
      <c r="C5" s="9">
        <v>20244</v>
      </c>
      <c r="D5" s="9">
        <v>2292</v>
      </c>
      <c r="E5" s="9">
        <v>26354</v>
      </c>
      <c r="F5" s="9">
        <v>1482</v>
      </c>
      <c r="G5" s="9">
        <v>7507</v>
      </c>
      <c r="H5" s="9">
        <v>12379</v>
      </c>
      <c r="I5" s="9">
        <v>49196</v>
      </c>
      <c r="J5" s="9">
        <v>1103</v>
      </c>
    </row>
    <row r="6" spans="1:10" x14ac:dyDescent="0.25">
      <c r="A6" s="1" t="s">
        <v>295</v>
      </c>
      <c r="B6" s="9">
        <v>5952</v>
      </c>
      <c r="C6" s="9">
        <v>586</v>
      </c>
      <c r="D6" s="9">
        <v>27</v>
      </c>
      <c r="E6" s="9">
        <v>1486</v>
      </c>
      <c r="F6" s="9">
        <v>72</v>
      </c>
      <c r="G6" s="9">
        <v>392</v>
      </c>
      <c r="H6" s="9">
        <v>409</v>
      </c>
      <c r="I6" s="9">
        <v>2944</v>
      </c>
      <c r="J6" s="9">
        <v>36</v>
      </c>
    </row>
    <row r="7" spans="1:10" x14ac:dyDescent="0.25">
      <c r="A7" s="1" t="s">
        <v>296</v>
      </c>
      <c r="B7" s="9">
        <v>114605</v>
      </c>
      <c r="C7" s="9">
        <v>19658</v>
      </c>
      <c r="D7" s="9">
        <v>2265</v>
      </c>
      <c r="E7" s="9">
        <v>24868</v>
      </c>
      <c r="F7" s="9">
        <v>1410</v>
      </c>
      <c r="G7" s="9">
        <v>7115</v>
      </c>
      <c r="H7" s="9">
        <v>11970</v>
      </c>
      <c r="I7" s="9">
        <v>46252</v>
      </c>
      <c r="J7" s="9">
        <v>1067</v>
      </c>
    </row>
    <row r="8" spans="1:10" x14ac:dyDescent="0.25">
      <c r="A8" s="17" t="s">
        <v>32</v>
      </c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2</v>
      </c>
      <c r="B9" s="9">
        <v>43368</v>
      </c>
      <c r="C9" s="9">
        <v>6978</v>
      </c>
      <c r="D9" s="9">
        <v>647</v>
      </c>
      <c r="E9" s="9">
        <v>9410</v>
      </c>
      <c r="F9" s="9">
        <v>758</v>
      </c>
      <c r="G9" s="9">
        <v>2660</v>
      </c>
      <c r="H9" s="9">
        <v>4378</v>
      </c>
      <c r="I9" s="9">
        <v>17986</v>
      </c>
      <c r="J9" s="9">
        <v>551</v>
      </c>
    </row>
    <row r="10" spans="1:10" x14ac:dyDescent="0.25">
      <c r="A10" s="1" t="s">
        <v>295</v>
      </c>
      <c r="B10" s="9">
        <v>3083</v>
      </c>
      <c r="C10" s="9">
        <v>352</v>
      </c>
      <c r="D10" s="9">
        <v>14</v>
      </c>
      <c r="E10" s="9">
        <v>774</v>
      </c>
      <c r="F10" s="9">
        <v>47</v>
      </c>
      <c r="G10" s="9">
        <v>211</v>
      </c>
      <c r="H10" s="9">
        <v>199</v>
      </c>
      <c r="I10" s="9">
        <v>1464</v>
      </c>
      <c r="J10" s="9">
        <v>22</v>
      </c>
    </row>
    <row r="11" spans="1:10" x14ac:dyDescent="0.25">
      <c r="A11" s="1" t="s">
        <v>296</v>
      </c>
      <c r="B11" s="9">
        <v>40285</v>
      </c>
      <c r="C11" s="9">
        <v>6626</v>
      </c>
      <c r="D11" s="9">
        <v>633</v>
      </c>
      <c r="E11" s="9">
        <v>8636</v>
      </c>
      <c r="F11" s="9">
        <v>711</v>
      </c>
      <c r="G11" s="9">
        <v>2449</v>
      </c>
      <c r="H11" s="9">
        <v>4179</v>
      </c>
      <c r="I11" s="9">
        <v>16522</v>
      </c>
      <c r="J11" s="9">
        <v>529</v>
      </c>
    </row>
    <row r="12" spans="1:10" x14ac:dyDescent="0.25">
      <c r="A12" s="17" t="s">
        <v>33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 t="s">
        <v>2</v>
      </c>
      <c r="B13" s="9">
        <v>77189</v>
      </c>
      <c r="C13" s="9">
        <v>13266</v>
      </c>
      <c r="D13" s="9">
        <v>1645</v>
      </c>
      <c r="E13" s="9">
        <v>16944</v>
      </c>
      <c r="F13" s="9">
        <v>724</v>
      </c>
      <c r="G13" s="9">
        <v>4847</v>
      </c>
      <c r="H13" s="9">
        <v>8001</v>
      </c>
      <c r="I13" s="9">
        <v>31210</v>
      </c>
      <c r="J13" s="9">
        <v>552</v>
      </c>
    </row>
    <row r="14" spans="1:10" x14ac:dyDescent="0.25">
      <c r="A14" s="1" t="s">
        <v>295</v>
      </c>
      <c r="B14" s="9">
        <v>2869</v>
      </c>
      <c r="C14" s="9">
        <v>234</v>
      </c>
      <c r="D14" s="9">
        <v>13</v>
      </c>
      <c r="E14" s="9">
        <v>712</v>
      </c>
      <c r="F14" s="9">
        <v>25</v>
      </c>
      <c r="G14" s="9">
        <v>181</v>
      </c>
      <c r="H14" s="9">
        <v>210</v>
      </c>
      <c r="I14" s="9">
        <v>1480</v>
      </c>
      <c r="J14" s="9">
        <v>14</v>
      </c>
    </row>
    <row r="15" spans="1:10" x14ac:dyDescent="0.25">
      <c r="A15" s="1" t="s">
        <v>296</v>
      </c>
      <c r="B15" s="9">
        <v>74320</v>
      </c>
      <c r="C15" s="9">
        <v>13032</v>
      </c>
      <c r="D15" s="9">
        <v>1632</v>
      </c>
      <c r="E15" s="9">
        <v>16232</v>
      </c>
      <c r="F15" s="9">
        <v>699</v>
      </c>
      <c r="G15" s="9">
        <v>4666</v>
      </c>
      <c r="H15" s="9">
        <v>7791</v>
      </c>
      <c r="I15" s="9">
        <v>29730</v>
      </c>
      <c r="J15" s="9">
        <v>538</v>
      </c>
    </row>
    <row r="16" spans="1:10" x14ac:dyDescent="0.25">
      <c r="A16" s="19" t="s">
        <v>297</v>
      </c>
      <c r="B16" s="37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7" t="s">
        <v>2</v>
      </c>
      <c r="B17" s="9">
        <v>120557</v>
      </c>
      <c r="C17" s="9">
        <v>20244</v>
      </c>
      <c r="D17" s="9">
        <v>2292</v>
      </c>
      <c r="E17" s="9">
        <v>26354</v>
      </c>
      <c r="F17" s="9">
        <v>1482</v>
      </c>
      <c r="G17" s="9">
        <v>7507</v>
      </c>
      <c r="H17" s="9">
        <v>12379</v>
      </c>
      <c r="I17" s="9">
        <v>49196</v>
      </c>
      <c r="J17" s="9">
        <v>1103</v>
      </c>
    </row>
    <row r="18" spans="1:10" x14ac:dyDescent="0.25">
      <c r="A18" s="1" t="s">
        <v>298</v>
      </c>
      <c r="B18" s="9">
        <v>4101</v>
      </c>
      <c r="C18" s="9">
        <v>432</v>
      </c>
      <c r="D18" s="9">
        <v>11</v>
      </c>
      <c r="E18" s="9">
        <v>1164</v>
      </c>
      <c r="F18" s="9">
        <v>24</v>
      </c>
      <c r="G18" s="9">
        <v>344</v>
      </c>
      <c r="H18" s="9">
        <v>213</v>
      </c>
      <c r="I18" s="9">
        <v>1863</v>
      </c>
      <c r="J18" s="9">
        <v>50</v>
      </c>
    </row>
    <row r="19" spans="1:10" x14ac:dyDescent="0.25">
      <c r="A19" s="1" t="s">
        <v>299</v>
      </c>
      <c r="B19" s="9">
        <v>116456</v>
      </c>
      <c r="C19" s="9">
        <v>19812</v>
      </c>
      <c r="D19" s="9">
        <v>2281</v>
      </c>
      <c r="E19" s="9">
        <v>25190</v>
      </c>
      <c r="F19" s="9">
        <v>1458</v>
      </c>
      <c r="G19" s="9">
        <v>7163</v>
      </c>
      <c r="H19" s="9">
        <v>12166</v>
      </c>
      <c r="I19" s="9">
        <v>47333</v>
      </c>
      <c r="J19" s="9">
        <v>1053</v>
      </c>
    </row>
    <row r="20" spans="1:10" x14ac:dyDescent="0.25">
      <c r="A20" s="17" t="s">
        <v>32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 t="s">
        <v>2</v>
      </c>
      <c r="B21" s="9">
        <v>43368</v>
      </c>
      <c r="C21" s="9">
        <v>6978</v>
      </c>
      <c r="D21" s="9">
        <v>647</v>
      </c>
      <c r="E21" s="9">
        <v>9410</v>
      </c>
      <c r="F21" s="9">
        <v>758</v>
      </c>
      <c r="G21" s="9">
        <v>2660</v>
      </c>
      <c r="H21" s="9">
        <v>4378</v>
      </c>
      <c r="I21" s="9">
        <v>17986</v>
      </c>
      <c r="J21" s="9">
        <v>551</v>
      </c>
    </row>
    <row r="22" spans="1:10" x14ac:dyDescent="0.25">
      <c r="A22" s="1" t="s">
        <v>298</v>
      </c>
      <c r="B22" s="9">
        <v>2129</v>
      </c>
      <c r="C22" s="9">
        <v>234</v>
      </c>
      <c r="D22" s="9">
        <v>7</v>
      </c>
      <c r="E22" s="9">
        <v>627</v>
      </c>
      <c r="F22" s="9">
        <v>10</v>
      </c>
      <c r="G22" s="9">
        <v>171</v>
      </c>
      <c r="H22" s="9">
        <v>114</v>
      </c>
      <c r="I22" s="9">
        <v>929</v>
      </c>
      <c r="J22" s="9">
        <v>37</v>
      </c>
    </row>
    <row r="23" spans="1:10" x14ac:dyDescent="0.25">
      <c r="A23" s="1" t="s">
        <v>299</v>
      </c>
      <c r="B23" s="9">
        <v>41239</v>
      </c>
      <c r="C23" s="9">
        <v>6744</v>
      </c>
      <c r="D23" s="9">
        <v>640</v>
      </c>
      <c r="E23" s="9">
        <v>8783</v>
      </c>
      <c r="F23" s="9">
        <v>748</v>
      </c>
      <c r="G23" s="9">
        <v>2489</v>
      </c>
      <c r="H23" s="9">
        <v>4264</v>
      </c>
      <c r="I23" s="9">
        <v>17057</v>
      </c>
      <c r="J23" s="9">
        <v>514</v>
      </c>
    </row>
    <row r="24" spans="1:10" x14ac:dyDescent="0.25">
      <c r="A24" s="17" t="s">
        <v>33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2" t="s">
        <v>2</v>
      </c>
      <c r="B25" s="9">
        <v>77189</v>
      </c>
      <c r="C25" s="9">
        <v>13266</v>
      </c>
      <c r="D25" s="9">
        <v>1645</v>
      </c>
      <c r="E25" s="9">
        <v>16944</v>
      </c>
      <c r="F25" s="9">
        <v>724</v>
      </c>
      <c r="G25" s="9">
        <v>4847</v>
      </c>
      <c r="H25" s="9">
        <v>8001</v>
      </c>
      <c r="I25" s="9">
        <v>31210</v>
      </c>
      <c r="J25" s="9">
        <v>552</v>
      </c>
    </row>
    <row r="26" spans="1:10" x14ac:dyDescent="0.25">
      <c r="A26" s="1" t="s">
        <v>298</v>
      </c>
      <c r="B26" s="9">
        <v>1972</v>
      </c>
      <c r="C26" s="9">
        <v>198</v>
      </c>
      <c r="D26" s="9">
        <v>4</v>
      </c>
      <c r="E26" s="9">
        <v>537</v>
      </c>
      <c r="F26" s="9">
        <v>14</v>
      </c>
      <c r="G26" s="9">
        <v>173</v>
      </c>
      <c r="H26" s="9">
        <v>99</v>
      </c>
      <c r="I26" s="9">
        <v>934</v>
      </c>
      <c r="J26" s="9">
        <v>13</v>
      </c>
    </row>
    <row r="27" spans="1:10" x14ac:dyDescent="0.25">
      <c r="A27" s="1" t="s">
        <v>299</v>
      </c>
      <c r="B27" s="9">
        <v>75217</v>
      </c>
      <c r="C27" s="9">
        <v>13068</v>
      </c>
      <c r="D27" s="9">
        <v>1641</v>
      </c>
      <c r="E27" s="9">
        <v>16407</v>
      </c>
      <c r="F27" s="9">
        <v>710</v>
      </c>
      <c r="G27" s="9">
        <v>4674</v>
      </c>
      <c r="H27" s="9">
        <v>7902</v>
      </c>
      <c r="I27" s="9">
        <v>30276</v>
      </c>
      <c r="J27" s="9">
        <v>539</v>
      </c>
    </row>
    <row r="28" spans="1:10" x14ac:dyDescent="0.25">
      <c r="A28" s="85" t="s">
        <v>339</v>
      </c>
      <c r="B28" s="85"/>
      <c r="C28" s="37"/>
      <c r="D28" s="1"/>
      <c r="E28" s="1"/>
      <c r="F28" s="1"/>
      <c r="G28" s="1"/>
      <c r="H28" s="1"/>
      <c r="I28" s="1"/>
      <c r="J28" s="1"/>
    </row>
    <row r="29" spans="1:10" x14ac:dyDescent="0.25">
      <c r="A29" s="17" t="s">
        <v>2</v>
      </c>
      <c r="B29" s="9">
        <v>120557</v>
      </c>
      <c r="C29" s="9">
        <v>20244</v>
      </c>
      <c r="D29" s="9">
        <v>2292</v>
      </c>
      <c r="E29" s="9">
        <v>26354</v>
      </c>
      <c r="F29" s="9">
        <v>1482</v>
      </c>
      <c r="G29" s="9">
        <v>7507</v>
      </c>
      <c r="H29" s="9">
        <v>12379</v>
      </c>
      <c r="I29" s="9">
        <v>49196</v>
      </c>
      <c r="J29" s="9">
        <v>1103</v>
      </c>
    </row>
    <row r="30" spans="1:10" x14ac:dyDescent="0.25">
      <c r="A30" s="1" t="s">
        <v>295</v>
      </c>
      <c r="B30" s="9">
        <v>5952</v>
      </c>
      <c r="C30" s="9">
        <v>586</v>
      </c>
      <c r="D30" s="9">
        <v>27</v>
      </c>
      <c r="E30" s="9">
        <v>1486</v>
      </c>
      <c r="F30" s="9">
        <v>72</v>
      </c>
      <c r="G30" s="9">
        <v>392</v>
      </c>
      <c r="H30" s="9">
        <v>409</v>
      </c>
      <c r="I30" s="9">
        <v>2944</v>
      </c>
      <c r="J30" s="9">
        <v>36</v>
      </c>
    </row>
    <row r="31" spans="1:10" x14ac:dyDescent="0.25">
      <c r="A31" s="1" t="s">
        <v>296</v>
      </c>
      <c r="B31" s="9">
        <v>114605</v>
      </c>
      <c r="C31" s="9">
        <v>19658</v>
      </c>
      <c r="D31" s="9">
        <v>2265</v>
      </c>
      <c r="E31" s="9">
        <v>24868</v>
      </c>
      <c r="F31" s="9">
        <v>1410</v>
      </c>
      <c r="G31" s="9">
        <v>7115</v>
      </c>
      <c r="H31" s="9">
        <v>11970</v>
      </c>
      <c r="I31" s="9">
        <v>46252</v>
      </c>
      <c r="J31" s="9">
        <v>1067</v>
      </c>
    </row>
    <row r="32" spans="1:10" x14ac:dyDescent="0.25">
      <c r="A32" s="17" t="s">
        <v>340</v>
      </c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 t="s">
        <v>2</v>
      </c>
      <c r="B33" s="9">
        <v>4101</v>
      </c>
      <c r="C33" s="9">
        <v>432</v>
      </c>
      <c r="D33" s="9">
        <v>11</v>
      </c>
      <c r="E33" s="9">
        <v>1164</v>
      </c>
      <c r="F33" s="9">
        <v>24</v>
      </c>
      <c r="G33" s="9">
        <v>344</v>
      </c>
      <c r="H33" s="9">
        <v>213</v>
      </c>
      <c r="I33" s="9">
        <v>1863</v>
      </c>
      <c r="J33" s="9">
        <v>50</v>
      </c>
    </row>
    <row r="34" spans="1:10" x14ac:dyDescent="0.25">
      <c r="A34" s="1" t="s">
        <v>295</v>
      </c>
      <c r="B34" s="9">
        <v>3128</v>
      </c>
      <c r="C34" s="9">
        <v>351</v>
      </c>
      <c r="D34" s="9">
        <v>11</v>
      </c>
      <c r="E34" s="9">
        <v>882</v>
      </c>
      <c r="F34" s="9">
        <v>13</v>
      </c>
      <c r="G34" s="9">
        <v>312</v>
      </c>
      <c r="H34" s="9">
        <v>161</v>
      </c>
      <c r="I34" s="9">
        <v>1377</v>
      </c>
      <c r="J34" s="9">
        <v>21</v>
      </c>
    </row>
    <row r="35" spans="1:10" x14ac:dyDescent="0.25">
      <c r="A35" s="1" t="s">
        <v>296</v>
      </c>
      <c r="B35" s="9">
        <v>973</v>
      </c>
      <c r="C35" s="9">
        <v>81</v>
      </c>
      <c r="D35" s="14">
        <v>0</v>
      </c>
      <c r="E35" s="9">
        <v>282</v>
      </c>
      <c r="F35" s="9">
        <v>11</v>
      </c>
      <c r="G35" s="9">
        <v>32</v>
      </c>
      <c r="H35" s="9">
        <v>52</v>
      </c>
      <c r="I35" s="9">
        <v>486</v>
      </c>
      <c r="J35" s="9">
        <v>29</v>
      </c>
    </row>
    <row r="36" spans="1:10" x14ac:dyDescent="0.25">
      <c r="A36" s="17" t="s">
        <v>299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 t="s">
        <v>2</v>
      </c>
      <c r="B37" s="9">
        <v>116456</v>
      </c>
      <c r="C37" s="9">
        <v>19812</v>
      </c>
      <c r="D37" s="9">
        <v>2281</v>
      </c>
      <c r="E37" s="9">
        <v>25190</v>
      </c>
      <c r="F37" s="9">
        <v>1458</v>
      </c>
      <c r="G37" s="9">
        <v>7163</v>
      </c>
      <c r="H37" s="9">
        <v>12166</v>
      </c>
      <c r="I37" s="9">
        <v>47333</v>
      </c>
      <c r="J37" s="9">
        <v>1053</v>
      </c>
    </row>
    <row r="38" spans="1:10" x14ac:dyDescent="0.25">
      <c r="A38" s="1" t="s">
        <v>295</v>
      </c>
      <c r="B38" s="9">
        <v>2824</v>
      </c>
      <c r="C38" s="9">
        <v>235</v>
      </c>
      <c r="D38" s="9">
        <v>16</v>
      </c>
      <c r="E38" s="9">
        <v>604</v>
      </c>
      <c r="F38" s="9">
        <v>59</v>
      </c>
      <c r="G38" s="9">
        <v>80</v>
      </c>
      <c r="H38" s="9">
        <v>248</v>
      </c>
      <c r="I38" s="9">
        <v>1567</v>
      </c>
      <c r="J38" s="9">
        <v>15</v>
      </c>
    </row>
    <row r="39" spans="1:10" x14ac:dyDescent="0.25">
      <c r="A39" s="4" t="s">
        <v>296</v>
      </c>
      <c r="B39" s="10">
        <v>113632</v>
      </c>
      <c r="C39" s="10">
        <v>19577</v>
      </c>
      <c r="D39" s="10">
        <v>2265</v>
      </c>
      <c r="E39" s="10">
        <v>24586</v>
      </c>
      <c r="F39" s="10">
        <v>1399</v>
      </c>
      <c r="G39" s="10">
        <v>7083</v>
      </c>
      <c r="H39" s="10">
        <v>11918</v>
      </c>
      <c r="I39" s="10">
        <v>45766</v>
      </c>
      <c r="J39" s="10">
        <v>1038</v>
      </c>
    </row>
    <row r="40" spans="1:10" x14ac:dyDescent="0.25">
      <c r="A40" s="1" t="s">
        <v>31</v>
      </c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70" t="s">
        <v>341</v>
      </c>
      <c r="B41" s="70"/>
      <c r="C41" s="70"/>
      <c r="D41" s="70"/>
    </row>
  </sheetData>
  <mergeCells count="4">
    <mergeCell ref="A1:J1"/>
    <mergeCell ref="B2:J2"/>
    <mergeCell ref="A41:D41"/>
    <mergeCell ref="A28:B28"/>
  </mergeCells>
  <pageMargins left="0.7" right="0.7" top="0.75" bottom="0.75" header="0.3" footer="0.3"/>
  <pageSetup scale="8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7"/>
  <sheetViews>
    <sheetView topLeftCell="N1" zoomScaleNormal="100" zoomScaleSheetLayoutView="80" workbookViewId="0">
      <selection activeCell="N1" sqref="N1:AC1"/>
    </sheetView>
  </sheetViews>
  <sheetFormatPr defaultRowHeight="15" x14ac:dyDescent="0.25"/>
  <cols>
    <col min="1" max="1" width="17.28515625" bestFit="1" customWidth="1"/>
    <col min="2" max="4" width="7.7109375" bestFit="1" customWidth="1"/>
    <col min="5" max="7" width="6.85546875" bestFit="1" customWidth="1"/>
    <col min="8" max="10" width="6" bestFit="1" customWidth="1"/>
    <col min="11" max="13" width="6.85546875" bestFit="1" customWidth="1"/>
    <col min="14" max="14" width="15.5703125" customWidth="1"/>
    <col min="15" max="17" width="6" bestFit="1" customWidth="1"/>
    <col min="18" max="18" width="6.85546875" bestFit="1" customWidth="1"/>
    <col min="19" max="20" width="6" bestFit="1" customWidth="1"/>
    <col min="21" max="26" width="6.85546875" bestFit="1" customWidth="1"/>
    <col min="27" max="29" width="6" bestFit="1" customWidth="1"/>
  </cols>
  <sheetData>
    <row r="1" spans="1:29" x14ac:dyDescent="0.25">
      <c r="A1" s="75" t="s">
        <v>337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1" t="s">
        <v>346</v>
      </c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</row>
    <row r="2" spans="1:29" x14ac:dyDescent="0.25">
      <c r="A2" s="33"/>
      <c r="B2" s="69" t="s">
        <v>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32"/>
      <c r="O2" s="74" t="s">
        <v>1</v>
      </c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</row>
    <row r="3" spans="1:29" x14ac:dyDescent="0.25">
      <c r="A3" s="7"/>
      <c r="B3" s="67" t="s">
        <v>2</v>
      </c>
      <c r="C3" s="72"/>
      <c r="D3" s="72"/>
      <c r="E3" s="72" t="s">
        <v>3</v>
      </c>
      <c r="F3" s="72"/>
      <c r="G3" s="72"/>
      <c r="H3" s="72" t="s">
        <v>4</v>
      </c>
      <c r="I3" s="72"/>
      <c r="J3" s="72"/>
      <c r="K3" s="72" t="s">
        <v>5</v>
      </c>
      <c r="L3" s="72"/>
      <c r="M3" s="73"/>
      <c r="N3" s="7"/>
      <c r="O3" s="67" t="s">
        <v>6</v>
      </c>
      <c r="P3" s="72"/>
      <c r="Q3" s="72"/>
      <c r="R3" s="72" t="s">
        <v>7</v>
      </c>
      <c r="S3" s="72"/>
      <c r="T3" s="72"/>
      <c r="U3" s="72" t="s">
        <v>8</v>
      </c>
      <c r="V3" s="72"/>
      <c r="W3" s="72"/>
      <c r="X3" s="72" t="s">
        <v>9</v>
      </c>
      <c r="Y3" s="72"/>
      <c r="Z3" s="73"/>
      <c r="AA3" s="68" t="s">
        <v>10</v>
      </c>
      <c r="AB3" s="69"/>
      <c r="AC3" s="66"/>
    </row>
    <row r="4" spans="1:29" s="5" customFormat="1" x14ac:dyDescent="0.25">
      <c r="A4" s="8"/>
      <c r="B4" s="34" t="s">
        <v>2</v>
      </c>
      <c r="C4" s="35" t="s">
        <v>32</v>
      </c>
      <c r="D4" s="35" t="s">
        <v>33</v>
      </c>
      <c r="E4" s="35" t="s">
        <v>2</v>
      </c>
      <c r="F4" s="35" t="s">
        <v>32</v>
      </c>
      <c r="G4" s="35" t="s">
        <v>33</v>
      </c>
      <c r="H4" s="35" t="s">
        <v>2</v>
      </c>
      <c r="I4" s="35" t="s">
        <v>32</v>
      </c>
      <c r="J4" s="35" t="s">
        <v>33</v>
      </c>
      <c r="K4" s="35" t="s">
        <v>2</v>
      </c>
      <c r="L4" s="35" t="s">
        <v>32</v>
      </c>
      <c r="M4" s="30" t="s">
        <v>33</v>
      </c>
      <c r="N4" s="8"/>
      <c r="O4" s="34" t="s">
        <v>2</v>
      </c>
      <c r="P4" s="35" t="s">
        <v>32</v>
      </c>
      <c r="Q4" s="35" t="s">
        <v>33</v>
      </c>
      <c r="R4" s="35" t="s">
        <v>2</v>
      </c>
      <c r="S4" s="35" t="s">
        <v>32</v>
      </c>
      <c r="T4" s="35" t="s">
        <v>33</v>
      </c>
      <c r="U4" s="35" t="s">
        <v>2</v>
      </c>
      <c r="V4" s="35" t="s">
        <v>32</v>
      </c>
      <c r="W4" s="35" t="s">
        <v>33</v>
      </c>
      <c r="X4" s="35" t="s">
        <v>2</v>
      </c>
      <c r="Y4" s="35" t="s">
        <v>32</v>
      </c>
      <c r="Z4" s="35" t="s">
        <v>33</v>
      </c>
      <c r="AA4" s="28" t="s">
        <v>2</v>
      </c>
      <c r="AB4" s="29" t="s">
        <v>32</v>
      </c>
      <c r="AC4" s="30" t="s">
        <v>33</v>
      </c>
    </row>
    <row r="5" spans="1:29" x14ac:dyDescent="0.25">
      <c r="A5" s="1" t="s">
        <v>2</v>
      </c>
      <c r="B5" s="9">
        <v>247685</v>
      </c>
      <c r="C5" s="9">
        <v>125241</v>
      </c>
      <c r="D5" s="9">
        <v>122444</v>
      </c>
      <c r="E5" s="9">
        <v>39372</v>
      </c>
      <c r="F5" s="9">
        <v>20274</v>
      </c>
      <c r="G5" s="9">
        <v>19098</v>
      </c>
      <c r="H5" s="9">
        <v>4806</v>
      </c>
      <c r="I5" s="9">
        <v>2539</v>
      </c>
      <c r="J5" s="9">
        <v>2267</v>
      </c>
      <c r="K5" s="9">
        <v>59717</v>
      </c>
      <c r="L5" s="9">
        <v>29983</v>
      </c>
      <c r="M5" s="9">
        <v>29734</v>
      </c>
      <c r="N5" s="1" t="s">
        <v>2</v>
      </c>
      <c r="O5" s="9">
        <v>2910</v>
      </c>
      <c r="P5" s="9">
        <v>1493</v>
      </c>
      <c r="Q5" s="9">
        <v>1417</v>
      </c>
      <c r="R5" s="9">
        <v>16121</v>
      </c>
      <c r="S5" s="9">
        <v>8128</v>
      </c>
      <c r="T5" s="9">
        <v>7993</v>
      </c>
      <c r="U5" s="9">
        <v>23269</v>
      </c>
      <c r="V5" s="9">
        <v>11948</v>
      </c>
      <c r="W5" s="9">
        <v>11321</v>
      </c>
      <c r="X5" s="9">
        <v>99264</v>
      </c>
      <c r="Y5" s="9">
        <v>49711</v>
      </c>
      <c r="Z5" s="9">
        <v>49553</v>
      </c>
      <c r="AA5" s="9">
        <v>2226</v>
      </c>
      <c r="AB5" s="9">
        <v>1165</v>
      </c>
      <c r="AC5" s="9">
        <v>1061</v>
      </c>
    </row>
    <row r="6" spans="1:29" x14ac:dyDescent="0.25">
      <c r="A6" s="1" t="s">
        <v>12</v>
      </c>
      <c r="B6" s="9">
        <v>23781</v>
      </c>
      <c r="C6" s="9">
        <v>12146</v>
      </c>
      <c r="D6" s="9">
        <v>11635</v>
      </c>
      <c r="E6" s="9">
        <v>3343</v>
      </c>
      <c r="F6" s="9">
        <v>1731</v>
      </c>
      <c r="G6" s="9">
        <v>1612</v>
      </c>
      <c r="H6" s="9">
        <v>561</v>
      </c>
      <c r="I6" s="9">
        <v>299</v>
      </c>
      <c r="J6" s="9">
        <v>262</v>
      </c>
      <c r="K6" s="9">
        <v>5694</v>
      </c>
      <c r="L6" s="9">
        <v>2954</v>
      </c>
      <c r="M6" s="9">
        <v>2740</v>
      </c>
      <c r="N6" s="1" t="s">
        <v>12</v>
      </c>
      <c r="O6" s="9">
        <v>338</v>
      </c>
      <c r="P6" s="9">
        <v>154</v>
      </c>
      <c r="Q6" s="9">
        <v>184</v>
      </c>
      <c r="R6" s="9">
        <v>1731</v>
      </c>
      <c r="S6" s="9">
        <v>852</v>
      </c>
      <c r="T6" s="9">
        <v>879</v>
      </c>
      <c r="U6" s="9">
        <v>2412</v>
      </c>
      <c r="V6" s="9">
        <v>1242</v>
      </c>
      <c r="W6" s="9">
        <v>1170</v>
      </c>
      <c r="X6" s="9">
        <v>9404</v>
      </c>
      <c r="Y6" s="9">
        <v>4771</v>
      </c>
      <c r="Z6" s="9">
        <v>4633</v>
      </c>
      <c r="AA6" s="9">
        <v>298</v>
      </c>
      <c r="AB6" s="9">
        <v>143</v>
      </c>
      <c r="AC6" s="9">
        <v>155</v>
      </c>
    </row>
    <row r="7" spans="1:29" x14ac:dyDescent="0.25">
      <c r="A7" s="1" t="s">
        <v>13</v>
      </c>
      <c r="B7" s="9">
        <v>22932</v>
      </c>
      <c r="C7" s="9">
        <v>11826</v>
      </c>
      <c r="D7" s="9">
        <v>11106</v>
      </c>
      <c r="E7" s="9">
        <v>3445</v>
      </c>
      <c r="F7" s="9">
        <v>1790</v>
      </c>
      <c r="G7" s="9">
        <v>1655</v>
      </c>
      <c r="H7" s="9">
        <v>498</v>
      </c>
      <c r="I7" s="9">
        <v>252</v>
      </c>
      <c r="J7" s="9">
        <v>246</v>
      </c>
      <c r="K7" s="9">
        <v>5381</v>
      </c>
      <c r="L7" s="9">
        <v>2744</v>
      </c>
      <c r="M7" s="9">
        <v>2637</v>
      </c>
      <c r="N7" s="1" t="s">
        <v>13</v>
      </c>
      <c r="O7" s="9">
        <v>350</v>
      </c>
      <c r="P7" s="9">
        <v>181</v>
      </c>
      <c r="Q7" s="9">
        <v>169</v>
      </c>
      <c r="R7" s="9">
        <v>1571</v>
      </c>
      <c r="S7" s="9">
        <v>825</v>
      </c>
      <c r="T7" s="9">
        <v>746</v>
      </c>
      <c r="U7" s="9">
        <v>2433</v>
      </c>
      <c r="V7" s="9">
        <v>1271</v>
      </c>
      <c r="W7" s="9">
        <v>1162</v>
      </c>
      <c r="X7" s="9">
        <v>8985</v>
      </c>
      <c r="Y7" s="9">
        <v>4633</v>
      </c>
      <c r="Z7" s="9">
        <v>4352</v>
      </c>
      <c r="AA7" s="9">
        <v>269</v>
      </c>
      <c r="AB7" s="9">
        <v>130</v>
      </c>
      <c r="AC7" s="9">
        <v>139</v>
      </c>
    </row>
    <row r="8" spans="1:29" x14ac:dyDescent="0.25">
      <c r="A8" s="1" t="s">
        <v>14</v>
      </c>
      <c r="B8" s="9">
        <v>20802</v>
      </c>
      <c r="C8" s="9">
        <v>10605</v>
      </c>
      <c r="D8" s="9">
        <v>10197</v>
      </c>
      <c r="E8" s="9">
        <v>3305</v>
      </c>
      <c r="F8" s="9">
        <v>1690</v>
      </c>
      <c r="G8" s="9">
        <v>1615</v>
      </c>
      <c r="H8" s="9">
        <v>464</v>
      </c>
      <c r="I8" s="9">
        <v>236</v>
      </c>
      <c r="J8" s="9">
        <v>228</v>
      </c>
      <c r="K8" s="9">
        <v>4692</v>
      </c>
      <c r="L8" s="9">
        <v>2325</v>
      </c>
      <c r="M8" s="9">
        <v>2367</v>
      </c>
      <c r="N8" s="1" t="s">
        <v>14</v>
      </c>
      <c r="O8" s="9">
        <v>299</v>
      </c>
      <c r="P8" s="9">
        <v>157</v>
      </c>
      <c r="Q8" s="9">
        <v>142</v>
      </c>
      <c r="R8" s="9">
        <v>1358</v>
      </c>
      <c r="S8" s="9">
        <v>698</v>
      </c>
      <c r="T8" s="9">
        <v>660</v>
      </c>
      <c r="U8" s="9">
        <v>2273</v>
      </c>
      <c r="V8" s="9">
        <v>1177</v>
      </c>
      <c r="W8" s="9">
        <v>1096</v>
      </c>
      <c r="X8" s="9">
        <v>8222</v>
      </c>
      <c r="Y8" s="9">
        <v>4218</v>
      </c>
      <c r="Z8" s="9">
        <v>4004</v>
      </c>
      <c r="AA8" s="9">
        <v>189</v>
      </c>
      <c r="AB8" s="9">
        <v>104</v>
      </c>
      <c r="AC8" s="9">
        <v>85</v>
      </c>
    </row>
    <row r="9" spans="1:29" x14ac:dyDescent="0.25">
      <c r="A9" s="1" t="s">
        <v>15</v>
      </c>
      <c r="B9" s="9">
        <v>19225</v>
      </c>
      <c r="C9" s="9">
        <v>9778</v>
      </c>
      <c r="D9" s="9">
        <v>9447</v>
      </c>
      <c r="E9" s="9">
        <v>3037</v>
      </c>
      <c r="F9" s="9">
        <v>1624</v>
      </c>
      <c r="G9" s="9">
        <v>1413</v>
      </c>
      <c r="H9" s="9">
        <v>321</v>
      </c>
      <c r="I9" s="9">
        <v>169</v>
      </c>
      <c r="J9" s="9">
        <v>152</v>
      </c>
      <c r="K9" s="9">
        <v>4465</v>
      </c>
      <c r="L9" s="9">
        <v>2259</v>
      </c>
      <c r="M9" s="9">
        <v>2206</v>
      </c>
      <c r="N9" s="1" t="s">
        <v>15</v>
      </c>
      <c r="O9" s="9">
        <v>185</v>
      </c>
      <c r="P9" s="9">
        <v>101</v>
      </c>
      <c r="Q9" s="9">
        <v>84</v>
      </c>
      <c r="R9" s="9">
        <v>1247</v>
      </c>
      <c r="S9" s="9">
        <v>636</v>
      </c>
      <c r="T9" s="9">
        <v>611</v>
      </c>
      <c r="U9" s="9">
        <v>1817</v>
      </c>
      <c r="V9" s="9">
        <v>921</v>
      </c>
      <c r="W9" s="9">
        <v>896</v>
      </c>
      <c r="X9" s="9">
        <v>8067</v>
      </c>
      <c r="Y9" s="9">
        <v>4019</v>
      </c>
      <c r="Z9" s="9">
        <v>4048</v>
      </c>
      <c r="AA9" s="9">
        <v>86</v>
      </c>
      <c r="AB9" s="9">
        <v>49</v>
      </c>
      <c r="AC9" s="9">
        <v>37</v>
      </c>
    </row>
    <row r="10" spans="1:29" x14ac:dyDescent="0.25">
      <c r="A10" s="1" t="s">
        <v>16</v>
      </c>
      <c r="B10" s="9">
        <v>21164</v>
      </c>
      <c r="C10" s="9">
        <v>10490</v>
      </c>
      <c r="D10" s="9">
        <v>10674</v>
      </c>
      <c r="E10" s="9">
        <v>2928</v>
      </c>
      <c r="F10" s="9">
        <v>1526</v>
      </c>
      <c r="G10" s="9">
        <v>1402</v>
      </c>
      <c r="H10" s="9">
        <v>300</v>
      </c>
      <c r="I10" s="9">
        <v>161</v>
      </c>
      <c r="J10" s="9">
        <v>139</v>
      </c>
      <c r="K10" s="9">
        <v>5322</v>
      </c>
      <c r="L10" s="9">
        <v>2630</v>
      </c>
      <c r="M10" s="9">
        <v>2692</v>
      </c>
      <c r="N10" s="1" t="s">
        <v>16</v>
      </c>
      <c r="O10" s="9">
        <v>176</v>
      </c>
      <c r="P10" s="9">
        <v>87</v>
      </c>
      <c r="Q10" s="9">
        <v>89</v>
      </c>
      <c r="R10" s="9">
        <v>1423</v>
      </c>
      <c r="S10" s="9">
        <v>682</v>
      </c>
      <c r="T10" s="9">
        <v>741</v>
      </c>
      <c r="U10" s="9">
        <v>1575</v>
      </c>
      <c r="V10" s="9">
        <v>792</v>
      </c>
      <c r="W10" s="9">
        <v>783</v>
      </c>
      <c r="X10" s="9">
        <v>9307</v>
      </c>
      <c r="Y10" s="9">
        <v>4534</v>
      </c>
      <c r="Z10" s="9">
        <v>4773</v>
      </c>
      <c r="AA10" s="9">
        <v>133</v>
      </c>
      <c r="AB10" s="9">
        <v>78</v>
      </c>
      <c r="AC10" s="9">
        <v>55</v>
      </c>
    </row>
    <row r="11" spans="1:29" x14ac:dyDescent="0.25">
      <c r="A11" s="1" t="s">
        <v>17</v>
      </c>
      <c r="B11" s="9">
        <v>19985</v>
      </c>
      <c r="C11" s="9">
        <v>10249</v>
      </c>
      <c r="D11" s="9">
        <v>9736</v>
      </c>
      <c r="E11" s="9">
        <v>2891</v>
      </c>
      <c r="F11" s="9">
        <v>1538</v>
      </c>
      <c r="G11" s="9">
        <v>1353</v>
      </c>
      <c r="H11" s="9">
        <v>330</v>
      </c>
      <c r="I11" s="9">
        <v>179</v>
      </c>
      <c r="J11" s="9">
        <v>151</v>
      </c>
      <c r="K11" s="9">
        <v>5416</v>
      </c>
      <c r="L11" s="9">
        <v>2796</v>
      </c>
      <c r="M11" s="9">
        <v>2620</v>
      </c>
      <c r="N11" s="1" t="s">
        <v>17</v>
      </c>
      <c r="O11" s="9">
        <v>269</v>
      </c>
      <c r="P11" s="9">
        <v>146</v>
      </c>
      <c r="Q11" s="9">
        <v>123</v>
      </c>
      <c r="R11" s="9">
        <v>1387</v>
      </c>
      <c r="S11" s="9">
        <v>710</v>
      </c>
      <c r="T11" s="9">
        <v>677</v>
      </c>
      <c r="U11" s="9">
        <v>1562</v>
      </c>
      <c r="V11" s="9">
        <v>771</v>
      </c>
      <c r="W11" s="9">
        <v>791</v>
      </c>
      <c r="X11" s="9">
        <v>7935</v>
      </c>
      <c r="Y11" s="9">
        <v>3998</v>
      </c>
      <c r="Z11" s="9">
        <v>3937</v>
      </c>
      <c r="AA11" s="9">
        <v>195</v>
      </c>
      <c r="AB11" s="9">
        <v>111</v>
      </c>
      <c r="AC11" s="9">
        <v>84</v>
      </c>
    </row>
    <row r="12" spans="1:29" x14ac:dyDescent="0.25">
      <c r="A12" s="1" t="s">
        <v>18</v>
      </c>
      <c r="B12" s="9">
        <v>20092</v>
      </c>
      <c r="C12" s="9">
        <v>10314</v>
      </c>
      <c r="D12" s="9">
        <v>9778</v>
      </c>
      <c r="E12" s="9">
        <v>2962</v>
      </c>
      <c r="F12" s="9">
        <v>1623</v>
      </c>
      <c r="G12" s="9">
        <v>1339</v>
      </c>
      <c r="H12" s="9">
        <v>345</v>
      </c>
      <c r="I12" s="9">
        <v>191</v>
      </c>
      <c r="J12" s="9">
        <v>154</v>
      </c>
      <c r="K12" s="9">
        <v>5289</v>
      </c>
      <c r="L12" s="9">
        <v>2651</v>
      </c>
      <c r="M12" s="9">
        <v>2638</v>
      </c>
      <c r="N12" s="1" t="s">
        <v>18</v>
      </c>
      <c r="O12" s="9">
        <v>226</v>
      </c>
      <c r="P12" s="9">
        <v>120</v>
      </c>
      <c r="Q12" s="9">
        <v>106</v>
      </c>
      <c r="R12" s="9">
        <v>1414</v>
      </c>
      <c r="S12" s="9">
        <v>747</v>
      </c>
      <c r="T12" s="9">
        <v>667</v>
      </c>
      <c r="U12" s="9">
        <v>1692</v>
      </c>
      <c r="V12" s="9">
        <v>874</v>
      </c>
      <c r="W12" s="9">
        <v>818</v>
      </c>
      <c r="X12" s="9">
        <v>7966</v>
      </c>
      <c r="Y12" s="9">
        <v>4004</v>
      </c>
      <c r="Z12" s="9">
        <v>3962</v>
      </c>
      <c r="AA12" s="9">
        <v>198</v>
      </c>
      <c r="AB12" s="9">
        <v>104</v>
      </c>
      <c r="AC12" s="9">
        <v>94</v>
      </c>
    </row>
    <row r="13" spans="1:29" x14ac:dyDescent="0.25">
      <c r="A13" s="1" t="s">
        <v>19</v>
      </c>
      <c r="B13" s="9">
        <v>19598</v>
      </c>
      <c r="C13" s="9">
        <v>10141</v>
      </c>
      <c r="D13" s="9">
        <v>9457</v>
      </c>
      <c r="E13" s="9">
        <v>3158</v>
      </c>
      <c r="F13" s="9">
        <v>1679</v>
      </c>
      <c r="G13" s="9">
        <v>1479</v>
      </c>
      <c r="H13" s="9">
        <v>378</v>
      </c>
      <c r="I13" s="9">
        <v>204</v>
      </c>
      <c r="J13" s="9">
        <v>174</v>
      </c>
      <c r="K13" s="9">
        <v>4912</v>
      </c>
      <c r="L13" s="9">
        <v>2503</v>
      </c>
      <c r="M13" s="9">
        <v>2409</v>
      </c>
      <c r="N13" s="1" t="s">
        <v>19</v>
      </c>
      <c r="O13" s="9">
        <v>185</v>
      </c>
      <c r="P13" s="9">
        <v>100</v>
      </c>
      <c r="Q13" s="9">
        <v>85</v>
      </c>
      <c r="R13" s="9">
        <v>1387</v>
      </c>
      <c r="S13" s="9">
        <v>738</v>
      </c>
      <c r="T13" s="9">
        <v>649</v>
      </c>
      <c r="U13" s="9">
        <v>1742</v>
      </c>
      <c r="V13" s="9">
        <v>901</v>
      </c>
      <c r="W13" s="9">
        <v>841</v>
      </c>
      <c r="X13" s="9">
        <v>7694</v>
      </c>
      <c r="Y13" s="9">
        <v>3941</v>
      </c>
      <c r="Z13" s="9">
        <v>3753</v>
      </c>
      <c r="AA13" s="9">
        <v>142</v>
      </c>
      <c r="AB13" s="9">
        <v>75</v>
      </c>
      <c r="AC13" s="9">
        <v>67</v>
      </c>
    </row>
    <row r="14" spans="1:29" x14ac:dyDescent="0.25">
      <c r="A14" s="1" t="s">
        <v>20</v>
      </c>
      <c r="B14" s="9">
        <v>15770</v>
      </c>
      <c r="C14" s="9">
        <v>8207</v>
      </c>
      <c r="D14" s="9">
        <v>7563</v>
      </c>
      <c r="E14" s="9">
        <v>2467</v>
      </c>
      <c r="F14" s="9">
        <v>1286</v>
      </c>
      <c r="G14" s="9">
        <v>1181</v>
      </c>
      <c r="H14" s="9">
        <v>276</v>
      </c>
      <c r="I14" s="9">
        <v>157</v>
      </c>
      <c r="J14" s="9">
        <v>119</v>
      </c>
      <c r="K14" s="9">
        <v>3921</v>
      </c>
      <c r="L14" s="9">
        <v>2011</v>
      </c>
      <c r="M14" s="9">
        <v>1910</v>
      </c>
      <c r="N14" s="1" t="s">
        <v>20</v>
      </c>
      <c r="O14" s="9">
        <v>124</v>
      </c>
      <c r="P14" s="9">
        <v>60</v>
      </c>
      <c r="Q14" s="9">
        <v>64</v>
      </c>
      <c r="R14" s="9">
        <v>956</v>
      </c>
      <c r="S14" s="9">
        <v>507</v>
      </c>
      <c r="T14" s="9">
        <v>449</v>
      </c>
      <c r="U14" s="9">
        <v>1499</v>
      </c>
      <c r="V14" s="9">
        <v>789</v>
      </c>
      <c r="W14" s="9">
        <v>710</v>
      </c>
      <c r="X14" s="9">
        <v>6420</v>
      </c>
      <c r="Y14" s="9">
        <v>3340</v>
      </c>
      <c r="Z14" s="9">
        <v>3080</v>
      </c>
      <c r="AA14" s="9">
        <v>107</v>
      </c>
      <c r="AB14" s="9">
        <v>57</v>
      </c>
      <c r="AC14" s="9">
        <v>50</v>
      </c>
    </row>
    <row r="15" spans="1:29" x14ac:dyDescent="0.25">
      <c r="A15" s="1" t="s">
        <v>21</v>
      </c>
      <c r="B15" s="9">
        <v>14307</v>
      </c>
      <c r="C15" s="9">
        <v>7318</v>
      </c>
      <c r="D15" s="9">
        <v>6989</v>
      </c>
      <c r="E15" s="9">
        <v>2520</v>
      </c>
      <c r="F15" s="9">
        <v>1284</v>
      </c>
      <c r="G15" s="9">
        <v>1236</v>
      </c>
      <c r="H15" s="9">
        <v>258</v>
      </c>
      <c r="I15" s="9">
        <v>135</v>
      </c>
      <c r="J15" s="9">
        <v>123</v>
      </c>
      <c r="K15" s="9">
        <v>3422</v>
      </c>
      <c r="L15" s="9">
        <v>1739</v>
      </c>
      <c r="M15" s="9">
        <v>1683</v>
      </c>
      <c r="N15" s="1" t="s">
        <v>21</v>
      </c>
      <c r="O15" s="9">
        <v>143</v>
      </c>
      <c r="P15" s="9">
        <v>72</v>
      </c>
      <c r="Q15" s="9">
        <v>71</v>
      </c>
      <c r="R15" s="9">
        <v>812</v>
      </c>
      <c r="S15" s="9">
        <v>416</v>
      </c>
      <c r="T15" s="9">
        <v>396</v>
      </c>
      <c r="U15" s="9">
        <v>1357</v>
      </c>
      <c r="V15" s="9">
        <v>708</v>
      </c>
      <c r="W15" s="9">
        <v>649</v>
      </c>
      <c r="X15" s="9">
        <v>5689</v>
      </c>
      <c r="Y15" s="9">
        <v>2912</v>
      </c>
      <c r="Z15" s="9">
        <v>2777</v>
      </c>
      <c r="AA15" s="9">
        <v>106</v>
      </c>
      <c r="AB15" s="9">
        <v>52</v>
      </c>
      <c r="AC15" s="9">
        <v>54</v>
      </c>
    </row>
    <row r="16" spans="1:29" x14ac:dyDescent="0.25">
      <c r="A16" s="1" t="s">
        <v>22</v>
      </c>
      <c r="B16" s="9">
        <v>14301</v>
      </c>
      <c r="C16" s="9">
        <v>7334</v>
      </c>
      <c r="D16" s="9">
        <v>6967</v>
      </c>
      <c r="E16" s="9">
        <v>2568</v>
      </c>
      <c r="F16" s="9">
        <v>1339</v>
      </c>
      <c r="G16" s="9">
        <v>1229</v>
      </c>
      <c r="H16" s="9">
        <v>326</v>
      </c>
      <c r="I16" s="9">
        <v>161</v>
      </c>
      <c r="J16" s="9">
        <v>165</v>
      </c>
      <c r="K16" s="9">
        <v>3286</v>
      </c>
      <c r="L16" s="9">
        <v>1735</v>
      </c>
      <c r="M16" s="9">
        <v>1551</v>
      </c>
      <c r="N16" s="1" t="s">
        <v>22</v>
      </c>
      <c r="O16" s="9">
        <v>176</v>
      </c>
      <c r="P16" s="9">
        <v>81</v>
      </c>
      <c r="Q16" s="9">
        <v>95</v>
      </c>
      <c r="R16" s="9">
        <v>845</v>
      </c>
      <c r="S16" s="9">
        <v>419</v>
      </c>
      <c r="T16" s="9">
        <v>426</v>
      </c>
      <c r="U16" s="9">
        <v>1386</v>
      </c>
      <c r="V16" s="9">
        <v>727</v>
      </c>
      <c r="W16" s="9">
        <v>659</v>
      </c>
      <c r="X16" s="9">
        <v>5570</v>
      </c>
      <c r="Y16" s="9">
        <v>2801</v>
      </c>
      <c r="Z16" s="9">
        <v>2769</v>
      </c>
      <c r="AA16" s="9">
        <v>144</v>
      </c>
      <c r="AB16" s="9">
        <v>71</v>
      </c>
      <c r="AC16" s="9">
        <v>73</v>
      </c>
    </row>
    <row r="17" spans="1:29" x14ac:dyDescent="0.25">
      <c r="A17" s="1" t="s">
        <v>23</v>
      </c>
      <c r="B17" s="9">
        <v>12581</v>
      </c>
      <c r="C17" s="9">
        <v>6368</v>
      </c>
      <c r="D17" s="9">
        <v>6213</v>
      </c>
      <c r="E17" s="9">
        <v>2346</v>
      </c>
      <c r="F17" s="9">
        <v>1186</v>
      </c>
      <c r="G17" s="9">
        <v>1160</v>
      </c>
      <c r="H17" s="9">
        <v>274</v>
      </c>
      <c r="I17" s="9">
        <v>151</v>
      </c>
      <c r="J17" s="9">
        <v>123</v>
      </c>
      <c r="K17" s="9">
        <v>2752</v>
      </c>
      <c r="L17" s="9">
        <v>1348</v>
      </c>
      <c r="M17" s="9">
        <v>1404</v>
      </c>
      <c r="N17" s="1" t="s">
        <v>23</v>
      </c>
      <c r="O17" s="9">
        <v>144</v>
      </c>
      <c r="P17" s="9">
        <v>81</v>
      </c>
      <c r="Q17" s="9">
        <v>63</v>
      </c>
      <c r="R17" s="9">
        <v>774</v>
      </c>
      <c r="S17" s="9">
        <v>384</v>
      </c>
      <c r="T17" s="9">
        <v>390</v>
      </c>
      <c r="U17" s="9">
        <v>1176</v>
      </c>
      <c r="V17" s="9">
        <v>624</v>
      </c>
      <c r="W17" s="9">
        <v>552</v>
      </c>
      <c r="X17" s="9">
        <v>4997</v>
      </c>
      <c r="Y17" s="9">
        <v>2535</v>
      </c>
      <c r="Z17" s="9">
        <v>2462</v>
      </c>
      <c r="AA17" s="9">
        <v>118</v>
      </c>
      <c r="AB17" s="9">
        <v>59</v>
      </c>
      <c r="AC17" s="9">
        <v>59</v>
      </c>
    </row>
    <row r="18" spans="1:29" x14ac:dyDescent="0.25">
      <c r="A18" s="1" t="s">
        <v>24</v>
      </c>
      <c r="B18" s="9">
        <v>9040</v>
      </c>
      <c r="C18" s="9">
        <v>4300</v>
      </c>
      <c r="D18" s="9">
        <v>4740</v>
      </c>
      <c r="E18" s="9">
        <v>1674</v>
      </c>
      <c r="F18" s="9">
        <v>798</v>
      </c>
      <c r="G18" s="9">
        <v>876</v>
      </c>
      <c r="H18" s="9">
        <v>175</v>
      </c>
      <c r="I18" s="9">
        <v>94</v>
      </c>
      <c r="J18" s="9">
        <v>81</v>
      </c>
      <c r="K18" s="9">
        <v>2063</v>
      </c>
      <c r="L18" s="9">
        <v>958</v>
      </c>
      <c r="M18" s="9">
        <v>1105</v>
      </c>
      <c r="N18" s="1" t="s">
        <v>24</v>
      </c>
      <c r="O18" s="9">
        <v>107</v>
      </c>
      <c r="P18" s="9">
        <v>58</v>
      </c>
      <c r="Q18" s="9">
        <v>49</v>
      </c>
      <c r="R18" s="9">
        <v>533</v>
      </c>
      <c r="S18" s="9">
        <v>242</v>
      </c>
      <c r="T18" s="9">
        <v>291</v>
      </c>
      <c r="U18" s="9">
        <v>871</v>
      </c>
      <c r="V18" s="9">
        <v>434</v>
      </c>
      <c r="W18" s="9">
        <v>437</v>
      </c>
      <c r="X18" s="9">
        <v>3524</v>
      </c>
      <c r="Y18" s="9">
        <v>1658</v>
      </c>
      <c r="Z18" s="9">
        <v>1866</v>
      </c>
      <c r="AA18" s="9">
        <v>93</v>
      </c>
      <c r="AB18" s="9">
        <v>58</v>
      </c>
      <c r="AC18" s="9">
        <v>35</v>
      </c>
    </row>
    <row r="19" spans="1:29" x14ac:dyDescent="0.25">
      <c r="A19" s="1" t="s">
        <v>25</v>
      </c>
      <c r="B19" s="9">
        <v>6209</v>
      </c>
      <c r="C19" s="9">
        <v>2889</v>
      </c>
      <c r="D19" s="9">
        <v>3320</v>
      </c>
      <c r="E19" s="9">
        <v>1151</v>
      </c>
      <c r="F19" s="9">
        <v>529</v>
      </c>
      <c r="G19" s="9">
        <v>622</v>
      </c>
      <c r="H19" s="9">
        <v>121</v>
      </c>
      <c r="I19" s="9">
        <v>62</v>
      </c>
      <c r="J19" s="9">
        <v>59</v>
      </c>
      <c r="K19" s="9">
        <v>1409</v>
      </c>
      <c r="L19" s="9">
        <v>641</v>
      </c>
      <c r="M19" s="9">
        <v>768</v>
      </c>
      <c r="N19" s="1" t="s">
        <v>25</v>
      </c>
      <c r="O19" s="9">
        <v>70</v>
      </c>
      <c r="P19" s="9">
        <v>35</v>
      </c>
      <c r="Q19" s="9">
        <v>35</v>
      </c>
      <c r="R19" s="9">
        <v>316</v>
      </c>
      <c r="S19" s="9">
        <v>143</v>
      </c>
      <c r="T19" s="9">
        <v>173</v>
      </c>
      <c r="U19" s="9">
        <v>642</v>
      </c>
      <c r="V19" s="9">
        <v>339</v>
      </c>
      <c r="W19" s="9">
        <v>303</v>
      </c>
      <c r="X19" s="9">
        <v>2442</v>
      </c>
      <c r="Y19" s="9">
        <v>1114</v>
      </c>
      <c r="Z19" s="9">
        <v>1328</v>
      </c>
      <c r="AA19" s="9">
        <v>58</v>
      </c>
      <c r="AB19" s="9">
        <v>26</v>
      </c>
      <c r="AC19" s="9">
        <v>32</v>
      </c>
    </row>
    <row r="20" spans="1:29" x14ac:dyDescent="0.25">
      <c r="A20" s="1" t="s">
        <v>26</v>
      </c>
      <c r="B20" s="9">
        <v>4000</v>
      </c>
      <c r="C20" s="9">
        <v>1738</v>
      </c>
      <c r="D20" s="9">
        <v>2262</v>
      </c>
      <c r="E20" s="9">
        <v>776</v>
      </c>
      <c r="F20" s="9">
        <v>336</v>
      </c>
      <c r="G20" s="9">
        <v>440</v>
      </c>
      <c r="H20" s="9">
        <v>90</v>
      </c>
      <c r="I20" s="9">
        <v>52</v>
      </c>
      <c r="J20" s="9">
        <v>38</v>
      </c>
      <c r="K20" s="9">
        <v>915</v>
      </c>
      <c r="L20" s="9">
        <v>378</v>
      </c>
      <c r="M20" s="9">
        <v>537</v>
      </c>
      <c r="N20" s="1" t="s">
        <v>26</v>
      </c>
      <c r="O20" s="9">
        <v>55</v>
      </c>
      <c r="P20" s="9">
        <v>28</v>
      </c>
      <c r="Q20" s="9">
        <v>27</v>
      </c>
      <c r="R20" s="9">
        <v>175</v>
      </c>
      <c r="S20" s="9">
        <v>66</v>
      </c>
      <c r="T20" s="9">
        <v>109</v>
      </c>
      <c r="U20" s="9">
        <v>421</v>
      </c>
      <c r="V20" s="9">
        <v>206</v>
      </c>
      <c r="W20" s="9">
        <v>215</v>
      </c>
      <c r="X20" s="9">
        <v>1536</v>
      </c>
      <c r="Y20" s="9">
        <v>657</v>
      </c>
      <c r="Z20" s="9">
        <v>879</v>
      </c>
      <c r="AA20" s="9">
        <v>32</v>
      </c>
      <c r="AB20" s="9">
        <v>15</v>
      </c>
      <c r="AC20" s="9">
        <v>17</v>
      </c>
    </row>
    <row r="21" spans="1:29" x14ac:dyDescent="0.25">
      <c r="A21" s="1" t="s">
        <v>27</v>
      </c>
      <c r="B21" s="9">
        <v>3898</v>
      </c>
      <c r="C21" s="9">
        <v>1538</v>
      </c>
      <c r="D21" s="9">
        <v>2360</v>
      </c>
      <c r="E21" s="9">
        <v>801</v>
      </c>
      <c r="F21" s="9">
        <v>315</v>
      </c>
      <c r="G21" s="9">
        <v>486</v>
      </c>
      <c r="H21" s="9">
        <v>89</v>
      </c>
      <c r="I21" s="9">
        <v>36</v>
      </c>
      <c r="J21" s="9">
        <v>53</v>
      </c>
      <c r="K21" s="9">
        <v>778</v>
      </c>
      <c r="L21" s="9">
        <v>311</v>
      </c>
      <c r="M21" s="9">
        <v>467</v>
      </c>
      <c r="N21" s="1" t="s">
        <v>27</v>
      </c>
      <c r="O21" s="9">
        <v>63</v>
      </c>
      <c r="P21" s="9">
        <v>32</v>
      </c>
      <c r="Q21" s="9">
        <v>31</v>
      </c>
      <c r="R21" s="9">
        <v>192</v>
      </c>
      <c r="S21" s="9">
        <v>63</v>
      </c>
      <c r="T21" s="9">
        <v>129</v>
      </c>
      <c r="U21" s="9">
        <v>411</v>
      </c>
      <c r="V21" s="9">
        <v>172</v>
      </c>
      <c r="W21" s="9">
        <v>239</v>
      </c>
      <c r="X21" s="9">
        <v>1506</v>
      </c>
      <c r="Y21" s="9">
        <v>576</v>
      </c>
      <c r="Z21" s="9">
        <v>930</v>
      </c>
      <c r="AA21" s="9">
        <v>58</v>
      </c>
      <c r="AB21" s="9">
        <v>33</v>
      </c>
      <c r="AC21" s="9">
        <v>25</v>
      </c>
    </row>
    <row r="22" spans="1:29" x14ac:dyDescent="0.25">
      <c r="A22" s="4" t="s">
        <v>28</v>
      </c>
      <c r="B22" s="27">
        <v>29</v>
      </c>
      <c r="C22" s="27">
        <v>28.8</v>
      </c>
      <c r="D22" s="27">
        <v>29.2</v>
      </c>
      <c r="E22" s="27">
        <v>31.2</v>
      </c>
      <c r="F22" s="27">
        <v>30.7</v>
      </c>
      <c r="G22" s="27">
        <v>31.9</v>
      </c>
      <c r="H22" s="27">
        <v>28.9</v>
      </c>
      <c r="I22" s="27">
        <v>29.3</v>
      </c>
      <c r="J22" s="27">
        <v>28.5</v>
      </c>
      <c r="K22" s="27">
        <v>29</v>
      </c>
      <c r="L22" s="27">
        <v>28.7</v>
      </c>
      <c r="M22" s="27">
        <v>29.2</v>
      </c>
      <c r="N22" s="4" t="s">
        <v>28</v>
      </c>
      <c r="O22" s="27">
        <v>27</v>
      </c>
      <c r="P22" s="27">
        <v>27.3</v>
      </c>
      <c r="Q22" s="27">
        <v>26.6</v>
      </c>
      <c r="R22" s="27">
        <v>27.6</v>
      </c>
      <c r="S22" s="27">
        <v>27.6</v>
      </c>
      <c r="T22" s="27">
        <v>27.7</v>
      </c>
      <c r="U22" s="27">
        <v>28.6</v>
      </c>
      <c r="V22" s="27">
        <v>28.7</v>
      </c>
      <c r="W22" s="27">
        <v>28.5</v>
      </c>
      <c r="X22" s="27">
        <v>28.6</v>
      </c>
      <c r="Y22" s="27">
        <v>28.4</v>
      </c>
      <c r="Z22" s="27">
        <v>28.8</v>
      </c>
      <c r="AA22" s="27">
        <v>28.5</v>
      </c>
      <c r="AB22" s="27">
        <v>28.5</v>
      </c>
      <c r="AC22" s="27">
        <v>28.5</v>
      </c>
    </row>
    <row r="23" spans="1:29" x14ac:dyDescent="0.25">
      <c r="A23" s="1" t="s">
        <v>31</v>
      </c>
      <c r="B23" s="1"/>
      <c r="C23" s="1"/>
      <c r="N23" s="1" t="s">
        <v>31</v>
      </c>
      <c r="O23" s="1"/>
      <c r="P23" s="1"/>
    </row>
    <row r="24" spans="1:29" x14ac:dyDescent="0.25">
      <c r="A24" s="70" t="s">
        <v>341</v>
      </c>
      <c r="B24" s="70"/>
      <c r="C24" s="70"/>
      <c r="D24" s="70"/>
      <c r="E24" s="1"/>
      <c r="N24" s="70" t="s">
        <v>341</v>
      </c>
      <c r="O24" s="70"/>
      <c r="P24" s="70"/>
      <c r="Q24" s="70"/>
    </row>
    <row r="26" spans="1:29" x14ac:dyDescent="0.25">
      <c r="D26" s="52"/>
    </row>
    <row r="30" spans="1:29" x14ac:dyDescent="0.25">
      <c r="H30" s="1"/>
    </row>
    <row r="31" spans="1:29" x14ac:dyDescent="0.25">
      <c r="H31" s="1"/>
    </row>
    <row r="32" spans="1:29" x14ac:dyDescent="0.25">
      <c r="H32" s="1"/>
    </row>
    <row r="33" spans="8:8" x14ac:dyDescent="0.25">
      <c r="H33" s="1"/>
    </row>
    <row r="34" spans="8:8" x14ac:dyDescent="0.25">
      <c r="H34" s="1"/>
    </row>
    <row r="35" spans="8:8" x14ac:dyDescent="0.25">
      <c r="H35" s="1"/>
    </row>
    <row r="36" spans="8:8" x14ac:dyDescent="0.25">
      <c r="H36" s="1"/>
    </row>
    <row r="37" spans="8:8" x14ac:dyDescent="0.25">
      <c r="H37" s="1"/>
    </row>
    <row r="38" spans="8:8" x14ac:dyDescent="0.25">
      <c r="H38" s="1"/>
    </row>
    <row r="39" spans="8:8" x14ac:dyDescent="0.25">
      <c r="H39" s="1"/>
    </row>
    <row r="40" spans="8:8" x14ac:dyDescent="0.25">
      <c r="H40" s="1"/>
    </row>
    <row r="41" spans="8:8" x14ac:dyDescent="0.25">
      <c r="H41" s="1"/>
    </row>
    <row r="42" spans="8:8" x14ac:dyDescent="0.25">
      <c r="H42" s="1"/>
    </row>
    <row r="43" spans="8:8" x14ac:dyDescent="0.25">
      <c r="H43" s="1"/>
    </row>
    <row r="44" spans="8:8" x14ac:dyDescent="0.25">
      <c r="H44" s="1"/>
    </row>
    <row r="45" spans="8:8" x14ac:dyDescent="0.25">
      <c r="H45" s="1"/>
    </row>
    <row r="46" spans="8:8" x14ac:dyDescent="0.25">
      <c r="H46" s="1"/>
    </row>
    <row r="47" spans="8:8" x14ac:dyDescent="0.25">
      <c r="H47" s="1"/>
    </row>
    <row r="48" spans="8:8" x14ac:dyDescent="0.25">
      <c r="H48" s="1"/>
    </row>
    <row r="49" spans="8:8" x14ac:dyDescent="0.25">
      <c r="H49" s="1"/>
    </row>
    <row r="50" spans="8:8" x14ac:dyDescent="0.25">
      <c r="H50" s="1"/>
    </row>
    <row r="51" spans="8:8" x14ac:dyDescent="0.25">
      <c r="H51" s="1"/>
    </row>
    <row r="52" spans="8:8" x14ac:dyDescent="0.25">
      <c r="H52" s="1"/>
    </row>
    <row r="53" spans="8:8" x14ac:dyDescent="0.25">
      <c r="H53" s="1"/>
    </row>
    <row r="54" spans="8:8" x14ac:dyDescent="0.25">
      <c r="H54" s="1"/>
    </row>
    <row r="55" spans="8:8" x14ac:dyDescent="0.25">
      <c r="H55" s="1"/>
    </row>
    <row r="56" spans="8:8" x14ac:dyDescent="0.25">
      <c r="H56" s="1"/>
    </row>
    <row r="57" spans="8:8" x14ac:dyDescent="0.25">
      <c r="H57" s="1"/>
    </row>
    <row r="58" spans="8:8" x14ac:dyDescent="0.25">
      <c r="H58" s="1"/>
    </row>
    <row r="59" spans="8:8" x14ac:dyDescent="0.25">
      <c r="H59" s="1"/>
    </row>
    <row r="60" spans="8:8" x14ac:dyDescent="0.25">
      <c r="H60" s="1"/>
    </row>
    <row r="61" spans="8:8" x14ac:dyDescent="0.25">
      <c r="H61" s="1"/>
    </row>
    <row r="62" spans="8:8" x14ac:dyDescent="0.25">
      <c r="H62" s="1"/>
    </row>
    <row r="63" spans="8:8" x14ac:dyDescent="0.25">
      <c r="H63" s="1"/>
    </row>
    <row r="64" spans="8:8" x14ac:dyDescent="0.25"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  <row r="68" spans="8:8" x14ac:dyDescent="0.25">
      <c r="H68" s="1"/>
    </row>
    <row r="69" spans="8:8" x14ac:dyDescent="0.25">
      <c r="H69" s="1"/>
    </row>
    <row r="70" spans="8:8" x14ac:dyDescent="0.25">
      <c r="H70" s="1"/>
    </row>
    <row r="71" spans="8:8" x14ac:dyDescent="0.25">
      <c r="H71" s="1"/>
    </row>
    <row r="72" spans="8:8" x14ac:dyDescent="0.25">
      <c r="H72" s="1"/>
    </row>
    <row r="73" spans="8:8" x14ac:dyDescent="0.25">
      <c r="H73" s="1"/>
    </row>
    <row r="74" spans="8:8" x14ac:dyDescent="0.25">
      <c r="H74" s="1"/>
    </row>
    <row r="75" spans="8:8" x14ac:dyDescent="0.25">
      <c r="H75" s="1"/>
    </row>
    <row r="76" spans="8:8" x14ac:dyDescent="0.25">
      <c r="H76" s="1"/>
    </row>
    <row r="77" spans="8:8" x14ac:dyDescent="0.25">
      <c r="H77" s="1"/>
    </row>
    <row r="78" spans="8:8" x14ac:dyDescent="0.25">
      <c r="H78" s="1"/>
    </row>
    <row r="79" spans="8:8" x14ac:dyDescent="0.25">
      <c r="H79" s="1"/>
    </row>
    <row r="80" spans="8:8" x14ac:dyDescent="0.25">
      <c r="H80" s="1"/>
    </row>
    <row r="81" spans="8:8" x14ac:dyDescent="0.25">
      <c r="H81" s="1"/>
    </row>
    <row r="82" spans="8:8" x14ac:dyDescent="0.25">
      <c r="H82" s="1"/>
    </row>
    <row r="83" spans="8:8" x14ac:dyDescent="0.25">
      <c r="H83" s="1"/>
    </row>
    <row r="84" spans="8:8" x14ac:dyDescent="0.25">
      <c r="H84" s="1"/>
    </row>
    <row r="85" spans="8:8" x14ac:dyDescent="0.25">
      <c r="H85" s="1"/>
    </row>
    <row r="86" spans="8:8" x14ac:dyDescent="0.25">
      <c r="H86" s="1"/>
    </row>
    <row r="87" spans="8:8" x14ac:dyDescent="0.25">
      <c r="H87" s="16"/>
    </row>
  </sheetData>
  <mergeCells count="15">
    <mergeCell ref="N1:AC1"/>
    <mergeCell ref="N24:Q24"/>
    <mergeCell ref="AA3:AC3"/>
    <mergeCell ref="A24:D24"/>
    <mergeCell ref="B3:D3"/>
    <mergeCell ref="E3:G3"/>
    <mergeCell ref="H3:J3"/>
    <mergeCell ref="K3:M3"/>
    <mergeCell ref="O3:Q3"/>
    <mergeCell ref="R3:T3"/>
    <mergeCell ref="U3:W3"/>
    <mergeCell ref="X3:Z3"/>
    <mergeCell ref="B2:M2"/>
    <mergeCell ref="O2:AC2"/>
    <mergeCell ref="A1:M1"/>
  </mergeCells>
  <pageMargins left="0.7" right="0.7" top="0.75" bottom="0.75" header="0.3" footer="0.3"/>
  <pageSetup scale="76" orientation="portrait" r:id="rId1"/>
  <colBreaks count="1" manualBreakCount="1">
    <brk id="13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7" zoomScaleNormal="100" workbookViewId="0">
      <selection activeCell="A11" sqref="A11:XFD11"/>
    </sheetView>
  </sheetViews>
  <sheetFormatPr defaultRowHeight="15" x14ac:dyDescent="0.25"/>
  <cols>
    <col min="1" max="1" width="17.28515625" bestFit="1" customWidth="1"/>
  </cols>
  <sheetData>
    <row r="1" spans="1:10" x14ac:dyDescent="0.25">
      <c r="A1" s="71" t="s">
        <v>300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11"/>
      <c r="B2" s="74" t="s">
        <v>1</v>
      </c>
      <c r="C2" s="74"/>
      <c r="D2" s="74"/>
      <c r="E2" s="74"/>
      <c r="F2" s="74"/>
      <c r="G2" s="74"/>
      <c r="H2" s="74"/>
      <c r="I2" s="74"/>
      <c r="J2" s="74"/>
    </row>
    <row r="3" spans="1:10" x14ac:dyDescent="0.25">
      <c r="A3" s="2"/>
      <c r="B3" s="35" t="s">
        <v>2</v>
      </c>
      <c r="C3" s="35" t="s">
        <v>3</v>
      </c>
      <c r="D3" s="35" t="s">
        <v>4</v>
      </c>
      <c r="E3" s="35" t="s">
        <v>5</v>
      </c>
      <c r="F3" s="35" t="s">
        <v>6</v>
      </c>
      <c r="G3" s="35" t="s">
        <v>7</v>
      </c>
      <c r="H3" s="35" t="s">
        <v>8</v>
      </c>
      <c r="I3" s="35" t="s">
        <v>9</v>
      </c>
      <c r="J3" s="43" t="s">
        <v>10</v>
      </c>
    </row>
    <row r="4" spans="1:10" x14ac:dyDescent="0.25">
      <c r="A4" s="1" t="s">
        <v>2</v>
      </c>
      <c r="B4" s="9">
        <v>4061</v>
      </c>
      <c r="C4" s="9">
        <v>431</v>
      </c>
      <c r="D4" s="9">
        <v>11</v>
      </c>
      <c r="E4" s="9">
        <v>1151</v>
      </c>
      <c r="F4" s="9">
        <v>23</v>
      </c>
      <c r="G4" s="9">
        <v>342</v>
      </c>
      <c r="H4" s="9">
        <v>208</v>
      </c>
      <c r="I4" s="9">
        <v>1846</v>
      </c>
      <c r="J4" s="9">
        <v>49</v>
      </c>
    </row>
    <row r="5" spans="1:10" x14ac:dyDescent="0.25">
      <c r="A5" s="1" t="s">
        <v>301</v>
      </c>
      <c r="B5" s="9">
        <v>3022</v>
      </c>
      <c r="C5" s="9">
        <v>312</v>
      </c>
      <c r="D5" s="9">
        <v>10</v>
      </c>
      <c r="E5" s="9">
        <v>892</v>
      </c>
      <c r="F5" s="9">
        <v>6</v>
      </c>
      <c r="G5" s="9">
        <v>306</v>
      </c>
      <c r="H5" s="9">
        <v>103</v>
      </c>
      <c r="I5" s="9">
        <v>1370</v>
      </c>
      <c r="J5" s="9">
        <v>23</v>
      </c>
    </row>
    <row r="6" spans="1:10" x14ac:dyDescent="0.25">
      <c r="A6" s="1" t="s">
        <v>302</v>
      </c>
      <c r="B6" s="9">
        <v>476</v>
      </c>
      <c r="C6" s="9">
        <v>57</v>
      </c>
      <c r="D6" s="14">
        <v>0</v>
      </c>
      <c r="E6" s="9">
        <v>156</v>
      </c>
      <c r="F6" s="9">
        <v>3</v>
      </c>
      <c r="G6" s="9">
        <v>11</v>
      </c>
      <c r="H6" s="9">
        <v>44</v>
      </c>
      <c r="I6" s="9">
        <v>201</v>
      </c>
      <c r="J6" s="9">
        <v>4</v>
      </c>
    </row>
    <row r="7" spans="1:10" x14ac:dyDescent="0.25">
      <c r="A7" s="1" t="s">
        <v>303</v>
      </c>
      <c r="B7" s="9">
        <v>347</v>
      </c>
      <c r="C7" s="9">
        <v>44</v>
      </c>
      <c r="D7" s="14">
        <v>0</v>
      </c>
      <c r="E7" s="9">
        <v>72</v>
      </c>
      <c r="F7" s="9">
        <v>11</v>
      </c>
      <c r="G7" s="9">
        <v>23</v>
      </c>
      <c r="H7" s="9">
        <v>42</v>
      </c>
      <c r="I7" s="9">
        <v>138</v>
      </c>
      <c r="J7" s="9">
        <v>17</v>
      </c>
    </row>
    <row r="8" spans="1:10" x14ac:dyDescent="0.25">
      <c r="A8" s="1" t="s">
        <v>304</v>
      </c>
      <c r="B8" s="9">
        <v>17</v>
      </c>
      <c r="C8" s="9">
        <v>1</v>
      </c>
      <c r="D8" s="14">
        <v>0</v>
      </c>
      <c r="E8" s="9">
        <v>5</v>
      </c>
      <c r="F8" s="14">
        <v>0</v>
      </c>
      <c r="G8" s="14">
        <v>0</v>
      </c>
      <c r="H8" s="9">
        <v>2</v>
      </c>
      <c r="I8" s="9">
        <v>9</v>
      </c>
      <c r="J8" s="14">
        <v>0</v>
      </c>
    </row>
    <row r="9" spans="1:10" x14ac:dyDescent="0.25">
      <c r="A9" s="1" t="s">
        <v>305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</row>
    <row r="10" spans="1:10" x14ac:dyDescent="0.25">
      <c r="A10" s="1" t="s">
        <v>306</v>
      </c>
      <c r="B10" s="9">
        <v>199</v>
      </c>
      <c r="C10" s="9">
        <v>17</v>
      </c>
      <c r="D10" s="9">
        <v>1</v>
      </c>
      <c r="E10" s="9">
        <v>26</v>
      </c>
      <c r="F10" s="9">
        <v>3</v>
      </c>
      <c r="G10" s="9">
        <v>2</v>
      </c>
      <c r="H10" s="9">
        <v>17</v>
      </c>
      <c r="I10" s="9">
        <v>128</v>
      </c>
      <c r="J10" s="9">
        <v>5</v>
      </c>
    </row>
    <row r="11" spans="1:10" x14ac:dyDescent="0.25">
      <c r="A11" s="1" t="s">
        <v>29</v>
      </c>
      <c r="B11" s="9"/>
      <c r="C11" s="9"/>
      <c r="D11" s="9"/>
      <c r="E11" s="9"/>
      <c r="F11" s="9"/>
      <c r="G11" s="9"/>
      <c r="H11" s="9"/>
      <c r="I11" s="9"/>
      <c r="J11" s="9"/>
    </row>
    <row r="12" spans="1:10" x14ac:dyDescent="0.25">
      <c r="A12" s="1" t="s">
        <v>2</v>
      </c>
      <c r="B12" s="9">
        <v>2110</v>
      </c>
      <c r="C12" s="9">
        <v>233</v>
      </c>
      <c r="D12" s="9">
        <v>7</v>
      </c>
      <c r="E12" s="9">
        <v>621</v>
      </c>
      <c r="F12" s="9">
        <v>10</v>
      </c>
      <c r="G12" s="9">
        <v>170</v>
      </c>
      <c r="H12" s="9">
        <v>112</v>
      </c>
      <c r="I12" s="9">
        <v>920</v>
      </c>
      <c r="J12" s="9">
        <v>37</v>
      </c>
    </row>
    <row r="13" spans="1:10" x14ac:dyDescent="0.25">
      <c r="A13" s="1" t="s">
        <v>301</v>
      </c>
      <c r="B13" s="9">
        <v>1519</v>
      </c>
      <c r="C13" s="9">
        <v>166</v>
      </c>
      <c r="D13" s="9">
        <v>7</v>
      </c>
      <c r="E13" s="9">
        <v>462</v>
      </c>
      <c r="F13" s="9">
        <v>3</v>
      </c>
      <c r="G13" s="9">
        <v>151</v>
      </c>
      <c r="H13" s="9">
        <v>55</v>
      </c>
      <c r="I13" s="9">
        <v>657</v>
      </c>
      <c r="J13" s="9">
        <v>18</v>
      </c>
    </row>
    <row r="14" spans="1:10" x14ac:dyDescent="0.25">
      <c r="A14" s="1" t="s">
        <v>302</v>
      </c>
      <c r="B14" s="9">
        <v>271</v>
      </c>
      <c r="C14" s="9">
        <v>29</v>
      </c>
      <c r="D14" s="14">
        <v>0</v>
      </c>
      <c r="E14" s="9">
        <v>93</v>
      </c>
      <c r="F14" s="9">
        <v>2</v>
      </c>
      <c r="G14" s="9">
        <v>4</v>
      </c>
      <c r="H14" s="9">
        <v>24</v>
      </c>
      <c r="I14" s="9">
        <v>118</v>
      </c>
      <c r="J14" s="9">
        <v>1</v>
      </c>
    </row>
    <row r="15" spans="1:10" x14ac:dyDescent="0.25">
      <c r="A15" s="1" t="s">
        <v>303</v>
      </c>
      <c r="B15" s="9">
        <v>197</v>
      </c>
      <c r="C15" s="9">
        <v>27</v>
      </c>
      <c r="D15" s="14">
        <v>0</v>
      </c>
      <c r="E15" s="9">
        <v>49</v>
      </c>
      <c r="F15" s="9">
        <v>3</v>
      </c>
      <c r="G15" s="9">
        <v>13</v>
      </c>
      <c r="H15" s="9">
        <v>25</v>
      </c>
      <c r="I15" s="9">
        <v>66</v>
      </c>
      <c r="J15" s="9">
        <v>14</v>
      </c>
    </row>
    <row r="16" spans="1:10" x14ac:dyDescent="0.25">
      <c r="A16" s="1" t="s">
        <v>304</v>
      </c>
      <c r="B16" s="9">
        <v>9</v>
      </c>
      <c r="C16" s="9">
        <v>1</v>
      </c>
      <c r="D16" s="14">
        <v>0</v>
      </c>
      <c r="E16" s="9">
        <v>3</v>
      </c>
      <c r="F16" s="14">
        <v>0</v>
      </c>
      <c r="G16" s="14">
        <v>0</v>
      </c>
      <c r="H16" s="9">
        <v>1</v>
      </c>
      <c r="I16" s="9">
        <v>4</v>
      </c>
      <c r="J16" s="14">
        <v>0</v>
      </c>
    </row>
    <row r="17" spans="1:10" x14ac:dyDescent="0.25">
      <c r="A17" s="1" t="s">
        <v>305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</row>
    <row r="18" spans="1:10" x14ac:dyDescent="0.25">
      <c r="A18" s="1" t="s">
        <v>306</v>
      </c>
      <c r="B18" s="9">
        <v>114</v>
      </c>
      <c r="C18" s="9">
        <v>10</v>
      </c>
      <c r="D18" s="14">
        <v>0</v>
      </c>
      <c r="E18" s="9">
        <v>14</v>
      </c>
      <c r="F18" s="9">
        <v>2</v>
      </c>
      <c r="G18" s="9">
        <v>2</v>
      </c>
      <c r="H18" s="9">
        <v>7</v>
      </c>
      <c r="I18" s="9">
        <v>75</v>
      </c>
      <c r="J18" s="9">
        <v>4</v>
      </c>
    </row>
    <row r="19" spans="1:10" x14ac:dyDescent="0.25">
      <c r="A19" s="1" t="s">
        <v>30</v>
      </c>
      <c r="B19" s="9"/>
      <c r="C19" s="9"/>
      <c r="D19" s="9"/>
      <c r="E19" s="9"/>
      <c r="F19" s="9"/>
      <c r="G19" s="9"/>
      <c r="H19" s="9"/>
      <c r="I19" s="9"/>
      <c r="J19" s="9"/>
    </row>
    <row r="20" spans="1:10" x14ac:dyDescent="0.25">
      <c r="A20" s="1" t="s">
        <v>2</v>
      </c>
      <c r="B20" s="9">
        <v>1951</v>
      </c>
      <c r="C20" s="9">
        <v>198</v>
      </c>
      <c r="D20" s="9">
        <v>4</v>
      </c>
      <c r="E20" s="9">
        <v>530</v>
      </c>
      <c r="F20" s="9">
        <v>13</v>
      </c>
      <c r="G20" s="9">
        <v>172</v>
      </c>
      <c r="H20" s="9">
        <v>96</v>
      </c>
      <c r="I20" s="9">
        <v>926</v>
      </c>
      <c r="J20" s="9">
        <v>12</v>
      </c>
    </row>
    <row r="21" spans="1:10" x14ac:dyDescent="0.25">
      <c r="A21" s="1" t="s">
        <v>301</v>
      </c>
      <c r="B21" s="9">
        <v>1503</v>
      </c>
      <c r="C21" s="9">
        <v>146</v>
      </c>
      <c r="D21" s="9">
        <v>3</v>
      </c>
      <c r="E21" s="9">
        <v>430</v>
      </c>
      <c r="F21" s="9">
        <v>3</v>
      </c>
      <c r="G21" s="9">
        <v>155</v>
      </c>
      <c r="H21" s="9">
        <v>48</v>
      </c>
      <c r="I21" s="9">
        <v>713</v>
      </c>
      <c r="J21" s="9">
        <v>5</v>
      </c>
    </row>
    <row r="22" spans="1:10" x14ac:dyDescent="0.25">
      <c r="A22" s="1" t="s">
        <v>302</v>
      </c>
      <c r="B22" s="9">
        <v>205</v>
      </c>
      <c r="C22" s="9">
        <v>28</v>
      </c>
      <c r="D22" s="14">
        <v>0</v>
      </c>
      <c r="E22" s="9">
        <v>63</v>
      </c>
      <c r="F22" s="9">
        <v>1</v>
      </c>
      <c r="G22" s="9">
        <v>7</v>
      </c>
      <c r="H22" s="9">
        <v>20</v>
      </c>
      <c r="I22" s="9">
        <v>83</v>
      </c>
      <c r="J22" s="9">
        <v>3</v>
      </c>
    </row>
    <row r="23" spans="1:10" x14ac:dyDescent="0.25">
      <c r="A23" s="1" t="s">
        <v>303</v>
      </c>
      <c r="B23" s="9">
        <v>150</v>
      </c>
      <c r="C23" s="9">
        <v>17</v>
      </c>
      <c r="D23" s="14">
        <v>0</v>
      </c>
      <c r="E23" s="9">
        <v>23</v>
      </c>
      <c r="F23" s="9">
        <v>8</v>
      </c>
      <c r="G23" s="9">
        <v>10</v>
      </c>
      <c r="H23" s="9">
        <v>17</v>
      </c>
      <c r="I23" s="9">
        <v>72</v>
      </c>
      <c r="J23" s="9">
        <v>3</v>
      </c>
    </row>
    <row r="24" spans="1:10" x14ac:dyDescent="0.25">
      <c r="A24" s="1" t="s">
        <v>304</v>
      </c>
      <c r="B24" s="9">
        <v>8</v>
      </c>
      <c r="C24" s="14">
        <v>0</v>
      </c>
      <c r="D24" s="14">
        <v>0</v>
      </c>
      <c r="E24" s="9">
        <v>2</v>
      </c>
      <c r="F24" s="14">
        <v>0</v>
      </c>
      <c r="G24" s="14">
        <v>0</v>
      </c>
      <c r="H24" s="9">
        <v>1</v>
      </c>
      <c r="I24" s="9">
        <v>5</v>
      </c>
      <c r="J24" s="14">
        <v>0</v>
      </c>
    </row>
    <row r="25" spans="1:10" x14ac:dyDescent="0.25">
      <c r="A25" s="1" t="s">
        <v>305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</row>
    <row r="26" spans="1:10" x14ac:dyDescent="0.25">
      <c r="A26" s="4" t="s">
        <v>306</v>
      </c>
      <c r="B26" s="10">
        <v>85</v>
      </c>
      <c r="C26" s="10">
        <v>7</v>
      </c>
      <c r="D26" s="10">
        <v>1</v>
      </c>
      <c r="E26" s="10">
        <v>12</v>
      </c>
      <c r="F26" s="10">
        <v>1</v>
      </c>
      <c r="G26" s="15">
        <v>0</v>
      </c>
      <c r="H26" s="10">
        <v>10</v>
      </c>
      <c r="I26" s="10">
        <v>53</v>
      </c>
      <c r="J26" s="10">
        <v>1</v>
      </c>
    </row>
    <row r="27" spans="1:10" x14ac:dyDescent="0.25">
      <c r="A27" s="1" t="s">
        <v>31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70" t="s">
        <v>341</v>
      </c>
      <c r="B28" s="70"/>
      <c r="C28" s="70"/>
      <c r="D28" s="70"/>
    </row>
  </sheetData>
  <mergeCells count="3">
    <mergeCell ref="A1:J1"/>
    <mergeCell ref="B2:J2"/>
    <mergeCell ref="A28:D28"/>
  </mergeCells>
  <pageMargins left="0.7" right="0.7" top="0.75" bottom="0.75" header="0.3" footer="0.3"/>
  <pageSetup scale="90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C10" sqref="C10"/>
    </sheetView>
  </sheetViews>
  <sheetFormatPr defaultRowHeight="15" x14ac:dyDescent="0.25"/>
  <cols>
    <col min="1" max="1" width="17.28515625" bestFit="1" customWidth="1"/>
    <col min="2" max="2" width="9.85546875" bestFit="1" customWidth="1"/>
    <col min="3" max="10" width="9.28515625" bestFit="1" customWidth="1"/>
  </cols>
  <sheetData>
    <row r="1" spans="1:10" x14ac:dyDescent="0.25">
      <c r="A1" s="71" t="s">
        <v>307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11"/>
      <c r="B2" s="69" t="s">
        <v>1</v>
      </c>
      <c r="C2" s="69"/>
      <c r="D2" s="69"/>
      <c r="E2" s="69"/>
      <c r="F2" s="69"/>
      <c r="G2" s="69"/>
      <c r="H2" s="69"/>
      <c r="I2" s="69"/>
      <c r="J2" s="69"/>
    </row>
    <row r="3" spans="1:10" x14ac:dyDescent="0.25">
      <c r="A3" s="2"/>
      <c r="B3" s="47" t="s">
        <v>2</v>
      </c>
      <c r="C3" s="47" t="s">
        <v>3</v>
      </c>
      <c r="D3" s="47" t="s">
        <v>4</v>
      </c>
      <c r="E3" s="47" t="s">
        <v>5</v>
      </c>
      <c r="F3" s="47" t="s">
        <v>6</v>
      </c>
      <c r="G3" s="47" t="s">
        <v>7</v>
      </c>
      <c r="H3" s="47" t="s">
        <v>8</v>
      </c>
      <c r="I3" s="47" t="s">
        <v>9</v>
      </c>
      <c r="J3" s="49" t="s">
        <v>10</v>
      </c>
    </row>
    <row r="4" spans="1:10" x14ac:dyDescent="0.25">
      <c r="A4" s="1" t="s">
        <v>2</v>
      </c>
      <c r="B4" s="9">
        <v>3022</v>
      </c>
      <c r="C4" s="9">
        <v>312</v>
      </c>
      <c r="D4" s="9">
        <v>10</v>
      </c>
      <c r="E4" s="9">
        <v>892</v>
      </c>
      <c r="F4" s="9">
        <v>6</v>
      </c>
      <c r="G4" s="9">
        <v>306</v>
      </c>
      <c r="H4" s="9">
        <v>103</v>
      </c>
      <c r="I4" s="9">
        <v>1370</v>
      </c>
      <c r="J4" s="9">
        <v>23</v>
      </c>
    </row>
    <row r="5" spans="1:10" x14ac:dyDescent="0.25">
      <c r="A5" s="1" t="s">
        <v>308</v>
      </c>
      <c r="B5" s="9">
        <v>3022</v>
      </c>
      <c r="C5" s="9">
        <v>312</v>
      </c>
      <c r="D5" s="9">
        <v>10</v>
      </c>
      <c r="E5" s="9">
        <v>892</v>
      </c>
      <c r="F5" s="9">
        <v>6</v>
      </c>
      <c r="G5" s="9">
        <v>306</v>
      </c>
      <c r="H5" s="9">
        <v>103</v>
      </c>
      <c r="I5" s="9">
        <v>1370</v>
      </c>
      <c r="J5" s="9">
        <v>23</v>
      </c>
    </row>
    <row r="6" spans="1:10" x14ac:dyDescent="0.25">
      <c r="A6" s="1" t="s">
        <v>302</v>
      </c>
      <c r="B6" s="9">
        <v>1533</v>
      </c>
      <c r="C6" s="9">
        <v>167</v>
      </c>
      <c r="D6" s="9">
        <v>1</v>
      </c>
      <c r="E6" s="9">
        <v>496</v>
      </c>
      <c r="F6" s="9">
        <v>3</v>
      </c>
      <c r="G6" s="9">
        <v>122</v>
      </c>
      <c r="H6" s="9">
        <v>69</v>
      </c>
      <c r="I6" s="9">
        <v>670</v>
      </c>
      <c r="J6" s="9">
        <v>5</v>
      </c>
    </row>
    <row r="7" spans="1:10" x14ac:dyDescent="0.25">
      <c r="A7" s="1" t="s">
        <v>303</v>
      </c>
      <c r="B7" s="9">
        <v>862</v>
      </c>
      <c r="C7" s="9">
        <v>110</v>
      </c>
      <c r="D7" s="14">
        <v>0</v>
      </c>
      <c r="E7" s="9">
        <v>249</v>
      </c>
      <c r="F7" s="9">
        <v>15</v>
      </c>
      <c r="G7" s="9">
        <v>59</v>
      </c>
      <c r="H7" s="9">
        <v>62</v>
      </c>
      <c r="I7" s="9">
        <v>337</v>
      </c>
      <c r="J7" s="9">
        <v>30</v>
      </c>
    </row>
    <row r="8" spans="1:10" x14ac:dyDescent="0.25">
      <c r="A8" s="1" t="s">
        <v>304</v>
      </c>
      <c r="B8" s="9">
        <v>90</v>
      </c>
      <c r="C8" s="9">
        <v>11</v>
      </c>
      <c r="D8" s="9">
        <v>1</v>
      </c>
      <c r="E8" s="9">
        <v>19</v>
      </c>
      <c r="F8" s="14">
        <v>0</v>
      </c>
      <c r="G8" s="9">
        <v>5</v>
      </c>
      <c r="H8" s="9">
        <v>3</v>
      </c>
      <c r="I8" s="9">
        <v>51</v>
      </c>
      <c r="J8" s="14">
        <v>0</v>
      </c>
    </row>
    <row r="9" spans="1:10" x14ac:dyDescent="0.25">
      <c r="A9" s="1" t="s">
        <v>305</v>
      </c>
      <c r="B9" s="9">
        <v>247685</v>
      </c>
      <c r="C9" s="9">
        <v>39372</v>
      </c>
      <c r="D9" s="9">
        <v>4806</v>
      </c>
      <c r="E9" s="9">
        <v>59717</v>
      </c>
      <c r="F9" s="9">
        <v>2910</v>
      </c>
      <c r="G9" s="9">
        <v>16121</v>
      </c>
      <c r="H9" s="9">
        <v>23269</v>
      </c>
      <c r="I9" s="9">
        <v>99264</v>
      </c>
      <c r="J9" s="9">
        <v>2226</v>
      </c>
    </row>
    <row r="10" spans="1:10" x14ac:dyDescent="0.25">
      <c r="A10" s="4" t="s">
        <v>306</v>
      </c>
      <c r="B10" s="10">
        <v>224</v>
      </c>
      <c r="C10" s="10">
        <v>19</v>
      </c>
      <c r="D10" s="10">
        <v>1</v>
      </c>
      <c r="E10" s="10">
        <v>33</v>
      </c>
      <c r="F10" s="10">
        <v>3</v>
      </c>
      <c r="G10" s="10">
        <v>5</v>
      </c>
      <c r="H10" s="10">
        <v>20</v>
      </c>
      <c r="I10" s="10">
        <v>137</v>
      </c>
      <c r="J10" s="10">
        <v>6</v>
      </c>
    </row>
    <row r="11" spans="1:10" x14ac:dyDescent="0.25">
      <c r="A11" s="1" t="s">
        <v>31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70" t="s">
        <v>341</v>
      </c>
      <c r="B12" s="70"/>
      <c r="C12" s="70"/>
      <c r="D12" s="70"/>
    </row>
  </sheetData>
  <mergeCells count="3">
    <mergeCell ref="A1:J1"/>
    <mergeCell ref="B2:J2"/>
    <mergeCell ref="A12:D1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workbookViewId="0">
      <selection activeCell="A8" sqref="A8:XFD8"/>
    </sheetView>
  </sheetViews>
  <sheetFormatPr defaultRowHeight="15" x14ac:dyDescent="0.25"/>
  <cols>
    <col min="1" max="1" width="17.28515625" bestFit="1" customWidth="1"/>
  </cols>
  <sheetData>
    <row r="1" spans="1:10" x14ac:dyDescent="0.25">
      <c r="A1" s="71" t="s">
        <v>309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11"/>
      <c r="B2" s="69" t="s">
        <v>1</v>
      </c>
      <c r="C2" s="69"/>
      <c r="D2" s="69"/>
      <c r="E2" s="69"/>
      <c r="F2" s="69"/>
      <c r="G2" s="69"/>
      <c r="H2" s="69"/>
      <c r="I2" s="69"/>
      <c r="J2" s="69"/>
    </row>
    <row r="3" spans="1:10" x14ac:dyDescent="0.25">
      <c r="A3" s="2"/>
      <c r="B3" s="35" t="s">
        <v>2</v>
      </c>
      <c r="C3" s="35" t="s">
        <v>3</v>
      </c>
      <c r="D3" s="35" t="s">
        <v>4</v>
      </c>
      <c r="E3" s="35" t="s">
        <v>5</v>
      </c>
      <c r="F3" s="35" t="s">
        <v>6</v>
      </c>
      <c r="G3" s="35" t="s">
        <v>7</v>
      </c>
      <c r="H3" s="35" t="s">
        <v>8</v>
      </c>
      <c r="I3" s="35" t="s">
        <v>9</v>
      </c>
      <c r="J3" s="44" t="s">
        <v>10</v>
      </c>
    </row>
    <row r="4" spans="1:10" x14ac:dyDescent="0.25">
      <c r="A4" s="1" t="s">
        <v>2</v>
      </c>
      <c r="B4" s="9">
        <v>38252</v>
      </c>
      <c r="C4" s="9">
        <v>6242</v>
      </c>
      <c r="D4" s="9">
        <v>574</v>
      </c>
      <c r="E4" s="9">
        <v>8864</v>
      </c>
      <c r="F4" s="9">
        <v>372</v>
      </c>
      <c r="G4" s="9">
        <v>2289</v>
      </c>
      <c r="H4" s="9">
        <v>3904</v>
      </c>
      <c r="I4" s="9">
        <v>15846</v>
      </c>
      <c r="J4" s="9">
        <v>161</v>
      </c>
    </row>
    <row r="5" spans="1:10" x14ac:dyDescent="0.25">
      <c r="A5" s="1" t="s">
        <v>310</v>
      </c>
      <c r="B5" s="9">
        <v>35897</v>
      </c>
      <c r="C5" s="9">
        <v>5761</v>
      </c>
      <c r="D5" s="9">
        <v>539</v>
      </c>
      <c r="E5" s="9">
        <v>8398</v>
      </c>
      <c r="F5" s="9">
        <v>346</v>
      </c>
      <c r="G5" s="9">
        <v>2124</v>
      </c>
      <c r="H5" s="9">
        <v>3652</v>
      </c>
      <c r="I5" s="9">
        <v>14927</v>
      </c>
      <c r="J5" s="9">
        <v>150</v>
      </c>
    </row>
    <row r="6" spans="1:10" x14ac:dyDescent="0.25">
      <c r="A6" s="1" t="s">
        <v>311</v>
      </c>
      <c r="B6" s="9">
        <v>1740</v>
      </c>
      <c r="C6" s="9">
        <v>355</v>
      </c>
      <c r="D6" s="9">
        <v>32</v>
      </c>
      <c r="E6" s="9">
        <v>347</v>
      </c>
      <c r="F6" s="9">
        <v>21</v>
      </c>
      <c r="G6" s="9">
        <v>112</v>
      </c>
      <c r="H6" s="9">
        <v>172</v>
      </c>
      <c r="I6" s="9">
        <v>690</v>
      </c>
      <c r="J6" s="9">
        <v>11</v>
      </c>
    </row>
    <row r="7" spans="1:10" x14ac:dyDescent="0.25">
      <c r="A7" s="1" t="s">
        <v>312</v>
      </c>
      <c r="B7" s="9">
        <v>615</v>
      </c>
      <c r="C7" s="9">
        <v>126</v>
      </c>
      <c r="D7" s="9">
        <v>3</v>
      </c>
      <c r="E7" s="9">
        <v>119</v>
      </c>
      <c r="F7" s="9">
        <v>5</v>
      </c>
      <c r="G7" s="9">
        <v>53</v>
      </c>
      <c r="H7" s="9">
        <v>80</v>
      </c>
      <c r="I7" s="9">
        <v>229</v>
      </c>
      <c r="J7" s="14">
        <v>0</v>
      </c>
    </row>
    <row r="8" spans="1:10" x14ac:dyDescent="0.25">
      <c r="A8" s="1" t="s">
        <v>29</v>
      </c>
      <c r="B8" s="9"/>
      <c r="C8" s="9"/>
      <c r="D8" s="9"/>
      <c r="E8" s="9"/>
      <c r="F8" s="9"/>
      <c r="G8" s="9"/>
      <c r="H8" s="9"/>
      <c r="I8" s="9"/>
      <c r="J8" s="9"/>
    </row>
    <row r="9" spans="1:10" x14ac:dyDescent="0.25">
      <c r="A9" s="1" t="s">
        <v>2</v>
      </c>
      <c r="B9" s="9">
        <v>19133</v>
      </c>
      <c r="C9" s="9">
        <v>3236</v>
      </c>
      <c r="D9" s="9">
        <v>289</v>
      </c>
      <c r="E9" s="9">
        <v>4348</v>
      </c>
      <c r="F9" s="9">
        <v>206</v>
      </c>
      <c r="G9" s="9">
        <v>1126</v>
      </c>
      <c r="H9" s="9">
        <v>1994</v>
      </c>
      <c r="I9" s="9">
        <v>7847</v>
      </c>
      <c r="J9" s="9">
        <v>87</v>
      </c>
    </row>
    <row r="10" spans="1:10" x14ac:dyDescent="0.25">
      <c r="A10" s="1" t="s">
        <v>310</v>
      </c>
      <c r="B10" s="9">
        <v>17662</v>
      </c>
      <c r="C10" s="9">
        <v>2920</v>
      </c>
      <c r="D10" s="9">
        <v>265</v>
      </c>
      <c r="E10" s="9">
        <v>4070</v>
      </c>
      <c r="F10" s="9">
        <v>186</v>
      </c>
      <c r="G10" s="9">
        <v>1039</v>
      </c>
      <c r="H10" s="9">
        <v>1828</v>
      </c>
      <c r="I10" s="9">
        <v>7275</v>
      </c>
      <c r="J10" s="9">
        <v>79</v>
      </c>
    </row>
    <row r="11" spans="1:10" x14ac:dyDescent="0.25">
      <c r="A11" s="1" t="s">
        <v>311</v>
      </c>
      <c r="B11" s="9">
        <v>1080</v>
      </c>
      <c r="C11" s="9">
        <v>236</v>
      </c>
      <c r="D11" s="9">
        <v>23</v>
      </c>
      <c r="E11" s="9">
        <v>218</v>
      </c>
      <c r="F11" s="9">
        <v>15</v>
      </c>
      <c r="G11" s="9">
        <v>55</v>
      </c>
      <c r="H11" s="9">
        <v>107</v>
      </c>
      <c r="I11" s="9">
        <v>418</v>
      </c>
      <c r="J11" s="9">
        <v>8</v>
      </c>
    </row>
    <row r="12" spans="1:10" x14ac:dyDescent="0.25">
      <c r="A12" s="1" t="s">
        <v>312</v>
      </c>
      <c r="B12" s="9">
        <v>391</v>
      </c>
      <c r="C12" s="9">
        <v>80</v>
      </c>
      <c r="D12" s="9">
        <v>1</v>
      </c>
      <c r="E12" s="9">
        <v>60</v>
      </c>
      <c r="F12" s="9">
        <v>5</v>
      </c>
      <c r="G12" s="9">
        <v>32</v>
      </c>
      <c r="H12" s="9">
        <v>59</v>
      </c>
      <c r="I12" s="9">
        <v>154</v>
      </c>
      <c r="J12" s="14">
        <v>0</v>
      </c>
    </row>
    <row r="13" spans="1:10" x14ac:dyDescent="0.25">
      <c r="A13" s="1" t="s">
        <v>30</v>
      </c>
      <c r="B13" s="9"/>
      <c r="C13" s="9"/>
      <c r="D13" s="9"/>
      <c r="E13" s="9"/>
      <c r="F13" s="9"/>
      <c r="G13" s="9"/>
      <c r="H13" s="9"/>
      <c r="I13" s="9"/>
      <c r="J13" s="9"/>
    </row>
    <row r="14" spans="1:10" x14ac:dyDescent="0.25">
      <c r="A14" s="1" t="s">
        <v>2</v>
      </c>
      <c r="B14" s="9">
        <v>19119</v>
      </c>
      <c r="C14" s="9">
        <v>3006</v>
      </c>
      <c r="D14" s="9">
        <v>285</v>
      </c>
      <c r="E14" s="9">
        <v>4516</v>
      </c>
      <c r="F14" s="9">
        <v>166</v>
      </c>
      <c r="G14" s="9">
        <v>1163</v>
      </c>
      <c r="H14" s="9">
        <v>1910</v>
      </c>
      <c r="I14" s="9">
        <v>7999</v>
      </c>
      <c r="J14" s="9">
        <v>74</v>
      </c>
    </row>
    <row r="15" spans="1:10" x14ac:dyDescent="0.25">
      <c r="A15" s="1" t="s">
        <v>310</v>
      </c>
      <c r="B15" s="9">
        <v>18235</v>
      </c>
      <c r="C15" s="9">
        <v>2841</v>
      </c>
      <c r="D15" s="9">
        <v>274</v>
      </c>
      <c r="E15" s="9">
        <v>4328</v>
      </c>
      <c r="F15" s="9">
        <v>160</v>
      </c>
      <c r="G15" s="9">
        <v>1085</v>
      </c>
      <c r="H15" s="9">
        <v>1824</v>
      </c>
      <c r="I15" s="9">
        <v>7652</v>
      </c>
      <c r="J15" s="9">
        <v>71</v>
      </c>
    </row>
    <row r="16" spans="1:10" x14ac:dyDescent="0.25">
      <c r="A16" s="1" t="s">
        <v>311</v>
      </c>
      <c r="B16" s="9">
        <v>660</v>
      </c>
      <c r="C16" s="9">
        <v>119</v>
      </c>
      <c r="D16" s="9">
        <v>9</v>
      </c>
      <c r="E16" s="9">
        <v>129</v>
      </c>
      <c r="F16" s="9">
        <v>6</v>
      </c>
      <c r="G16" s="9">
        <v>57</v>
      </c>
      <c r="H16" s="9">
        <v>65</v>
      </c>
      <c r="I16" s="9">
        <v>272</v>
      </c>
      <c r="J16" s="9">
        <v>3</v>
      </c>
    </row>
    <row r="17" spans="1:10" x14ac:dyDescent="0.25">
      <c r="A17" s="4" t="s">
        <v>312</v>
      </c>
      <c r="B17" s="10">
        <v>224</v>
      </c>
      <c r="C17" s="10">
        <v>46</v>
      </c>
      <c r="D17" s="10">
        <v>2</v>
      </c>
      <c r="E17" s="10">
        <v>59</v>
      </c>
      <c r="F17" s="15">
        <v>0</v>
      </c>
      <c r="G17" s="10">
        <v>21</v>
      </c>
      <c r="H17" s="10">
        <v>21</v>
      </c>
      <c r="I17" s="10">
        <v>75</v>
      </c>
      <c r="J17" s="15">
        <v>0</v>
      </c>
    </row>
    <row r="18" spans="1:10" x14ac:dyDescent="0.25">
      <c r="A18" s="1" t="s">
        <v>31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70" t="s">
        <v>341</v>
      </c>
      <c r="B19" s="70"/>
      <c r="C19" s="70"/>
      <c r="D19" s="70"/>
    </row>
  </sheetData>
  <mergeCells count="3">
    <mergeCell ref="A1:J1"/>
    <mergeCell ref="B2:J2"/>
    <mergeCell ref="A19:D19"/>
  </mergeCells>
  <pageMargins left="0.7" right="0.7" top="0.75" bottom="0.75" header="0.3" footer="0.3"/>
  <pageSetup scale="90" orientation="portrait" horizontalDpi="4294967293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45" workbookViewId="0">
      <selection activeCell="A39" sqref="A39:XFD39"/>
    </sheetView>
  </sheetViews>
  <sheetFormatPr defaultRowHeight="15" x14ac:dyDescent="0.25"/>
  <cols>
    <col min="1" max="1" width="20.42578125" bestFit="1" customWidth="1"/>
    <col min="2" max="2" width="9.85546875" bestFit="1" customWidth="1"/>
    <col min="3" max="10" width="9.28515625" bestFit="1" customWidth="1"/>
  </cols>
  <sheetData>
    <row r="1" spans="1:10" x14ac:dyDescent="0.25">
      <c r="A1" s="82" t="s">
        <v>313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11"/>
      <c r="B2" s="69" t="s">
        <v>1</v>
      </c>
      <c r="C2" s="69"/>
      <c r="D2" s="69"/>
      <c r="E2" s="69"/>
      <c r="F2" s="69"/>
      <c r="G2" s="69"/>
      <c r="H2" s="69"/>
      <c r="I2" s="69"/>
      <c r="J2" s="69"/>
    </row>
    <row r="3" spans="1:10" x14ac:dyDescent="0.25">
      <c r="A3" s="2"/>
      <c r="B3" s="34" t="s">
        <v>2</v>
      </c>
      <c r="C3" s="35" t="s">
        <v>3</v>
      </c>
      <c r="D3" s="35" t="s">
        <v>4</v>
      </c>
      <c r="E3" s="35" t="s">
        <v>5</v>
      </c>
      <c r="F3" s="35" t="s">
        <v>6</v>
      </c>
      <c r="G3" s="35" t="s">
        <v>7</v>
      </c>
      <c r="H3" s="35" t="s">
        <v>8</v>
      </c>
      <c r="I3" s="35" t="s">
        <v>9</v>
      </c>
      <c r="J3" s="44" t="s">
        <v>10</v>
      </c>
    </row>
    <row r="4" spans="1:10" x14ac:dyDescent="0.25">
      <c r="A4" s="1" t="s">
        <v>2</v>
      </c>
      <c r="B4" s="9">
        <v>180170</v>
      </c>
      <c r="C4" s="9">
        <v>29279</v>
      </c>
      <c r="D4" s="9">
        <v>3283</v>
      </c>
      <c r="E4" s="9">
        <v>43950</v>
      </c>
      <c r="F4" s="9">
        <v>1923</v>
      </c>
      <c r="G4" s="9">
        <v>11461</v>
      </c>
      <c r="H4" s="9">
        <v>16151</v>
      </c>
      <c r="I4" s="9">
        <v>72653</v>
      </c>
      <c r="J4" s="9">
        <v>1470</v>
      </c>
    </row>
    <row r="5" spans="1:10" x14ac:dyDescent="0.25">
      <c r="A5" s="1" t="s">
        <v>314</v>
      </c>
      <c r="B5" s="9">
        <v>177100</v>
      </c>
      <c r="C5" s="9">
        <v>29057</v>
      </c>
      <c r="D5" s="9">
        <v>3263</v>
      </c>
      <c r="E5" s="9">
        <v>43145</v>
      </c>
      <c r="F5" s="9">
        <v>1558</v>
      </c>
      <c r="G5" s="9">
        <v>11342</v>
      </c>
      <c r="H5" s="9">
        <v>16003</v>
      </c>
      <c r="I5" s="9">
        <v>71608</v>
      </c>
      <c r="J5" s="9">
        <v>1124</v>
      </c>
    </row>
    <row r="6" spans="1:10" x14ac:dyDescent="0.25">
      <c r="A6" s="1" t="s">
        <v>315</v>
      </c>
      <c r="B6" s="9">
        <v>96399</v>
      </c>
      <c r="C6" s="9">
        <v>14143</v>
      </c>
      <c r="D6" s="9">
        <v>1883</v>
      </c>
      <c r="E6" s="9">
        <v>26565</v>
      </c>
      <c r="F6" s="9">
        <v>1314</v>
      </c>
      <c r="G6" s="9">
        <v>6475</v>
      </c>
      <c r="H6" s="9">
        <v>7711</v>
      </c>
      <c r="I6" s="9">
        <v>37290</v>
      </c>
      <c r="J6" s="9">
        <v>1018</v>
      </c>
    </row>
    <row r="7" spans="1:10" x14ac:dyDescent="0.25">
      <c r="A7" s="1" t="s">
        <v>316</v>
      </c>
      <c r="B7" s="9">
        <v>94118</v>
      </c>
      <c r="C7" s="9">
        <v>13776</v>
      </c>
      <c r="D7" s="9">
        <v>1888</v>
      </c>
      <c r="E7" s="9">
        <v>26108</v>
      </c>
      <c r="F7" s="9">
        <v>1676</v>
      </c>
      <c r="G7" s="9">
        <v>6261</v>
      </c>
      <c r="H7" s="9">
        <v>7501</v>
      </c>
      <c r="I7" s="9">
        <v>35546</v>
      </c>
      <c r="J7" s="9">
        <v>1362</v>
      </c>
    </row>
    <row r="8" spans="1:10" x14ac:dyDescent="0.25">
      <c r="A8" s="1" t="s">
        <v>317</v>
      </c>
      <c r="B8" s="9">
        <v>81693</v>
      </c>
      <c r="C8" s="9">
        <v>12609</v>
      </c>
      <c r="D8" s="9">
        <v>1464</v>
      </c>
      <c r="E8" s="9">
        <v>22537</v>
      </c>
      <c r="F8" s="9">
        <v>713</v>
      </c>
      <c r="G8" s="9">
        <v>5376</v>
      </c>
      <c r="H8" s="9">
        <v>6193</v>
      </c>
      <c r="I8" s="9">
        <v>32273</v>
      </c>
      <c r="J8" s="9">
        <v>528</v>
      </c>
    </row>
    <row r="9" spans="1:10" x14ac:dyDescent="0.25">
      <c r="A9" s="1" t="s">
        <v>318</v>
      </c>
      <c r="B9" s="9">
        <v>74098</v>
      </c>
      <c r="C9" s="9">
        <v>11975</v>
      </c>
      <c r="D9" s="9">
        <v>546</v>
      </c>
      <c r="E9" s="9">
        <v>19534</v>
      </c>
      <c r="F9" s="9">
        <v>500</v>
      </c>
      <c r="G9" s="9">
        <v>4685</v>
      </c>
      <c r="H9" s="9">
        <v>6056</v>
      </c>
      <c r="I9" s="9">
        <v>30468</v>
      </c>
      <c r="J9" s="9">
        <v>334</v>
      </c>
    </row>
    <row r="10" spans="1:10" x14ac:dyDescent="0.25">
      <c r="A10" s="1" t="s">
        <v>319</v>
      </c>
      <c r="B10" s="9">
        <v>7595</v>
      </c>
      <c r="C10" s="9">
        <v>634</v>
      </c>
      <c r="D10" s="9">
        <v>918</v>
      </c>
      <c r="E10" s="9">
        <v>3003</v>
      </c>
      <c r="F10" s="9">
        <v>213</v>
      </c>
      <c r="G10" s="9">
        <v>691</v>
      </c>
      <c r="H10" s="9">
        <v>137</v>
      </c>
      <c r="I10" s="9">
        <v>1805</v>
      </c>
      <c r="J10" s="9">
        <v>194</v>
      </c>
    </row>
    <row r="11" spans="1:10" x14ac:dyDescent="0.25">
      <c r="A11" s="1" t="s">
        <v>320</v>
      </c>
      <c r="B11" s="9">
        <v>9355</v>
      </c>
      <c r="C11" s="9">
        <v>945</v>
      </c>
      <c r="D11" s="9">
        <v>404</v>
      </c>
      <c r="E11" s="9">
        <v>2766</v>
      </c>
      <c r="F11" s="9">
        <v>598</v>
      </c>
      <c r="G11" s="9">
        <v>766</v>
      </c>
      <c r="H11" s="9">
        <v>1160</v>
      </c>
      <c r="I11" s="9">
        <v>2228</v>
      </c>
      <c r="J11" s="9">
        <v>488</v>
      </c>
    </row>
    <row r="12" spans="1:10" x14ac:dyDescent="0.25">
      <c r="A12" s="1" t="s">
        <v>321</v>
      </c>
      <c r="B12" s="9">
        <v>3070</v>
      </c>
      <c r="C12" s="9">
        <v>222</v>
      </c>
      <c r="D12" s="9">
        <v>20</v>
      </c>
      <c r="E12" s="9">
        <v>805</v>
      </c>
      <c r="F12" s="9">
        <v>365</v>
      </c>
      <c r="G12" s="9">
        <v>119</v>
      </c>
      <c r="H12" s="9">
        <v>148</v>
      </c>
      <c r="I12" s="9">
        <v>1045</v>
      </c>
      <c r="J12" s="9">
        <v>346</v>
      </c>
    </row>
    <row r="13" spans="1:10" x14ac:dyDescent="0.25">
      <c r="A13" s="1" t="s">
        <v>322</v>
      </c>
      <c r="B13" s="9">
        <v>5351</v>
      </c>
      <c r="C13" s="9">
        <v>589</v>
      </c>
      <c r="D13" s="9">
        <v>15</v>
      </c>
      <c r="E13" s="9">
        <v>1262</v>
      </c>
      <c r="F13" s="9">
        <v>3</v>
      </c>
      <c r="G13" s="9">
        <v>333</v>
      </c>
      <c r="H13" s="9">
        <v>358</v>
      </c>
      <c r="I13" s="9">
        <v>2789</v>
      </c>
      <c r="J13" s="9">
        <v>2</v>
      </c>
    </row>
    <row r="14" spans="1:10" x14ac:dyDescent="0.25">
      <c r="A14" s="1" t="s">
        <v>323</v>
      </c>
      <c r="B14" s="9">
        <v>80701</v>
      </c>
      <c r="C14" s="9">
        <v>14914</v>
      </c>
      <c r="D14" s="9">
        <v>1380</v>
      </c>
      <c r="E14" s="9">
        <v>16580</v>
      </c>
      <c r="F14" s="9">
        <v>244</v>
      </c>
      <c r="G14" s="9">
        <v>4867</v>
      </c>
      <c r="H14" s="9">
        <v>8292</v>
      </c>
      <c r="I14" s="9">
        <v>34318</v>
      </c>
      <c r="J14" s="9">
        <v>106</v>
      </c>
    </row>
    <row r="15" spans="1:10" x14ac:dyDescent="0.25">
      <c r="A15" s="1" t="s">
        <v>324</v>
      </c>
      <c r="B15" s="9">
        <v>45027</v>
      </c>
      <c r="C15" s="9">
        <v>8557</v>
      </c>
      <c r="D15" s="9">
        <v>912</v>
      </c>
      <c r="E15" s="9">
        <v>9438</v>
      </c>
      <c r="F15" s="9">
        <v>28</v>
      </c>
      <c r="G15" s="9">
        <v>2891</v>
      </c>
      <c r="H15" s="9">
        <v>5091</v>
      </c>
      <c r="I15" s="9">
        <v>18098</v>
      </c>
      <c r="J15" s="9">
        <v>12</v>
      </c>
    </row>
    <row r="16" spans="1:10" x14ac:dyDescent="0.25">
      <c r="A16" s="1" t="s">
        <v>325</v>
      </c>
      <c r="B16" s="9">
        <v>19545</v>
      </c>
      <c r="C16" s="9">
        <v>3019</v>
      </c>
      <c r="D16" s="9">
        <v>250</v>
      </c>
      <c r="E16" s="9">
        <v>3922</v>
      </c>
      <c r="F16" s="9">
        <v>166</v>
      </c>
      <c r="G16" s="9">
        <v>1052</v>
      </c>
      <c r="H16" s="9">
        <v>1694</v>
      </c>
      <c r="I16" s="9">
        <v>9396</v>
      </c>
      <c r="J16" s="9">
        <v>46</v>
      </c>
    </row>
    <row r="17" spans="1:10" x14ac:dyDescent="0.25">
      <c r="A17" s="1" t="s">
        <v>326</v>
      </c>
      <c r="B17" s="9">
        <v>11034</v>
      </c>
      <c r="C17" s="9">
        <v>2055</v>
      </c>
      <c r="D17" s="9">
        <v>143</v>
      </c>
      <c r="E17" s="9">
        <v>2428</v>
      </c>
      <c r="F17" s="9">
        <v>31</v>
      </c>
      <c r="G17" s="9">
        <v>711</v>
      </c>
      <c r="H17" s="9">
        <v>895</v>
      </c>
      <c r="I17" s="9">
        <v>4736</v>
      </c>
      <c r="J17" s="9">
        <v>35</v>
      </c>
    </row>
    <row r="18" spans="1:10" x14ac:dyDescent="0.25">
      <c r="A18" s="1" t="s">
        <v>327</v>
      </c>
      <c r="B18" s="9">
        <v>1621</v>
      </c>
      <c r="C18" s="9">
        <v>333</v>
      </c>
      <c r="D18" s="9">
        <v>45</v>
      </c>
      <c r="E18" s="9">
        <v>323</v>
      </c>
      <c r="F18" s="9">
        <v>14</v>
      </c>
      <c r="G18" s="9">
        <v>98</v>
      </c>
      <c r="H18" s="9">
        <v>160</v>
      </c>
      <c r="I18" s="9">
        <v>637</v>
      </c>
      <c r="J18" s="9">
        <v>11</v>
      </c>
    </row>
    <row r="19" spans="1:10" x14ac:dyDescent="0.25">
      <c r="A19" s="1" t="s">
        <v>328</v>
      </c>
      <c r="B19" s="9">
        <v>1700</v>
      </c>
      <c r="C19" s="9">
        <v>288</v>
      </c>
      <c r="D19" s="9">
        <v>16</v>
      </c>
      <c r="E19" s="9">
        <v>275</v>
      </c>
      <c r="F19" s="9">
        <v>5</v>
      </c>
      <c r="G19" s="9">
        <v>75</v>
      </c>
      <c r="H19" s="9">
        <v>128</v>
      </c>
      <c r="I19" s="9">
        <v>911</v>
      </c>
      <c r="J19" s="9">
        <v>2</v>
      </c>
    </row>
    <row r="20" spans="1:10" x14ac:dyDescent="0.25">
      <c r="A20" s="1" t="s">
        <v>329</v>
      </c>
      <c r="B20" s="9">
        <v>1774</v>
      </c>
      <c r="C20" s="9">
        <v>662</v>
      </c>
      <c r="D20" s="9">
        <v>14</v>
      </c>
      <c r="E20" s="9">
        <v>194</v>
      </c>
      <c r="F20" s="14">
        <v>0</v>
      </c>
      <c r="G20" s="9">
        <v>40</v>
      </c>
      <c r="H20" s="9">
        <v>324</v>
      </c>
      <c r="I20" s="9">
        <v>540</v>
      </c>
      <c r="J20" s="14">
        <v>0</v>
      </c>
    </row>
    <row r="21" spans="1:10" x14ac:dyDescent="0.25">
      <c r="A21" s="1" t="s">
        <v>29</v>
      </c>
      <c r="B21" s="9"/>
      <c r="C21" s="9"/>
      <c r="D21" s="9"/>
      <c r="E21" s="9"/>
      <c r="F21" s="9"/>
      <c r="G21" s="9"/>
      <c r="H21" s="9"/>
      <c r="I21" s="9"/>
      <c r="J21" s="9"/>
    </row>
    <row r="22" spans="1:10" x14ac:dyDescent="0.25">
      <c r="A22" s="1" t="s">
        <v>2</v>
      </c>
      <c r="B22" s="9">
        <v>90664</v>
      </c>
      <c r="C22" s="9">
        <v>15063</v>
      </c>
      <c r="D22" s="9">
        <v>1752</v>
      </c>
      <c r="E22" s="9">
        <v>21960</v>
      </c>
      <c r="F22" s="9">
        <v>1001</v>
      </c>
      <c r="G22" s="9">
        <v>5753</v>
      </c>
      <c r="H22" s="9">
        <v>8258</v>
      </c>
      <c r="I22" s="9">
        <v>36089</v>
      </c>
      <c r="J22" s="9">
        <v>788</v>
      </c>
    </row>
    <row r="23" spans="1:10" x14ac:dyDescent="0.25">
      <c r="A23" s="1" t="s">
        <v>314</v>
      </c>
      <c r="B23" s="9">
        <v>89246</v>
      </c>
      <c r="C23" s="9">
        <v>14899</v>
      </c>
      <c r="D23" s="9">
        <v>1745</v>
      </c>
      <c r="E23" s="9">
        <v>21570</v>
      </c>
      <c r="F23" s="9">
        <v>991</v>
      </c>
      <c r="G23" s="9">
        <v>5691</v>
      </c>
      <c r="H23" s="9">
        <v>8152</v>
      </c>
      <c r="I23" s="9">
        <v>35445</v>
      </c>
      <c r="J23" s="9">
        <v>753</v>
      </c>
    </row>
    <row r="24" spans="1:10" x14ac:dyDescent="0.25">
      <c r="A24" s="1" t="s">
        <v>315</v>
      </c>
      <c r="B24" s="9">
        <v>67621</v>
      </c>
      <c r="C24" s="9">
        <v>11046</v>
      </c>
      <c r="D24" s="9">
        <v>1483</v>
      </c>
      <c r="E24" s="9">
        <v>17044</v>
      </c>
      <c r="F24" s="9">
        <v>872</v>
      </c>
      <c r="G24" s="9">
        <v>4504</v>
      </c>
      <c r="H24" s="9">
        <v>6241</v>
      </c>
      <c r="I24" s="9">
        <v>25730</v>
      </c>
      <c r="J24" s="9">
        <v>701</v>
      </c>
    </row>
    <row r="25" spans="1:10" x14ac:dyDescent="0.25">
      <c r="A25" s="1" t="s">
        <v>316</v>
      </c>
      <c r="B25" s="9">
        <v>66566</v>
      </c>
      <c r="C25" s="9">
        <v>10877</v>
      </c>
      <c r="D25" s="9">
        <v>1484</v>
      </c>
      <c r="E25" s="9">
        <v>16873</v>
      </c>
      <c r="F25" s="9">
        <v>881</v>
      </c>
      <c r="G25" s="9">
        <v>4406</v>
      </c>
      <c r="H25" s="9">
        <v>6212</v>
      </c>
      <c r="I25" s="9">
        <v>25098</v>
      </c>
      <c r="J25" s="9">
        <v>735</v>
      </c>
    </row>
    <row r="26" spans="1:10" x14ac:dyDescent="0.25">
      <c r="A26" s="1" t="s">
        <v>317</v>
      </c>
      <c r="B26" s="9">
        <v>58888</v>
      </c>
      <c r="C26" s="9">
        <v>9988</v>
      </c>
      <c r="D26" s="9">
        <v>1348</v>
      </c>
      <c r="E26" s="9">
        <v>15039</v>
      </c>
      <c r="F26" s="9">
        <v>374</v>
      </c>
      <c r="G26" s="9">
        <v>3829</v>
      </c>
      <c r="H26" s="9">
        <v>5190</v>
      </c>
      <c r="I26" s="9">
        <v>22806</v>
      </c>
      <c r="J26" s="9">
        <v>314</v>
      </c>
    </row>
    <row r="27" spans="1:10" x14ac:dyDescent="0.25">
      <c r="A27" s="1" t="s">
        <v>318</v>
      </c>
      <c r="B27" s="9">
        <v>51906</v>
      </c>
      <c r="C27" s="9">
        <v>9409</v>
      </c>
      <c r="D27" s="9">
        <v>463</v>
      </c>
      <c r="E27" s="9">
        <v>12287</v>
      </c>
      <c r="F27" s="9">
        <v>209</v>
      </c>
      <c r="G27" s="9">
        <v>3226</v>
      </c>
      <c r="H27" s="9">
        <v>5069</v>
      </c>
      <c r="I27" s="9">
        <v>21088</v>
      </c>
      <c r="J27" s="9">
        <v>155</v>
      </c>
    </row>
    <row r="28" spans="1:10" x14ac:dyDescent="0.25">
      <c r="A28" s="1" t="s">
        <v>319</v>
      </c>
      <c r="B28" s="9">
        <v>6982</v>
      </c>
      <c r="C28" s="9">
        <v>579</v>
      </c>
      <c r="D28" s="9">
        <v>885</v>
      </c>
      <c r="E28" s="9">
        <v>2752</v>
      </c>
      <c r="F28" s="9">
        <v>165</v>
      </c>
      <c r="G28" s="9">
        <v>603</v>
      </c>
      <c r="H28" s="9">
        <v>121</v>
      </c>
      <c r="I28" s="9">
        <v>1718</v>
      </c>
      <c r="J28" s="9">
        <v>159</v>
      </c>
    </row>
    <row r="29" spans="1:10" x14ac:dyDescent="0.25">
      <c r="A29" s="1" t="s">
        <v>320</v>
      </c>
      <c r="B29" s="9">
        <v>6260</v>
      </c>
      <c r="C29" s="9">
        <v>725</v>
      </c>
      <c r="D29" s="9">
        <v>129</v>
      </c>
      <c r="E29" s="9">
        <v>1444</v>
      </c>
      <c r="F29" s="9">
        <v>497</v>
      </c>
      <c r="G29" s="9">
        <v>515</v>
      </c>
      <c r="H29" s="9">
        <v>916</v>
      </c>
      <c r="I29" s="9">
        <v>1648</v>
      </c>
      <c r="J29" s="9">
        <v>386</v>
      </c>
    </row>
    <row r="30" spans="1:10" x14ac:dyDescent="0.25">
      <c r="A30" s="1" t="s">
        <v>321</v>
      </c>
      <c r="B30" s="9">
        <v>1418</v>
      </c>
      <c r="C30" s="9">
        <v>164</v>
      </c>
      <c r="D30" s="9">
        <v>7</v>
      </c>
      <c r="E30" s="9">
        <v>390</v>
      </c>
      <c r="F30" s="9">
        <v>10</v>
      </c>
      <c r="G30" s="9">
        <v>62</v>
      </c>
      <c r="H30" s="9">
        <v>106</v>
      </c>
      <c r="I30" s="9">
        <v>644</v>
      </c>
      <c r="J30" s="9">
        <v>35</v>
      </c>
    </row>
    <row r="31" spans="1:10" x14ac:dyDescent="0.25">
      <c r="A31" s="1" t="s">
        <v>322</v>
      </c>
      <c r="B31" s="9">
        <v>2473</v>
      </c>
      <c r="C31" s="9">
        <v>333</v>
      </c>
      <c r="D31" s="9">
        <v>6</v>
      </c>
      <c r="E31" s="9">
        <v>561</v>
      </c>
      <c r="F31" s="9">
        <v>1</v>
      </c>
      <c r="G31" s="9">
        <v>160</v>
      </c>
      <c r="H31" s="9">
        <v>135</v>
      </c>
      <c r="I31" s="9">
        <v>1276</v>
      </c>
      <c r="J31" s="9">
        <v>1</v>
      </c>
    </row>
    <row r="32" spans="1:10" x14ac:dyDescent="0.25">
      <c r="A32" s="1" t="s">
        <v>323</v>
      </c>
      <c r="B32" s="9">
        <v>21625</v>
      </c>
      <c r="C32" s="9">
        <v>3853</v>
      </c>
      <c r="D32" s="9">
        <v>262</v>
      </c>
      <c r="E32" s="9">
        <v>4526</v>
      </c>
      <c r="F32" s="9">
        <v>119</v>
      </c>
      <c r="G32" s="9">
        <v>1187</v>
      </c>
      <c r="H32" s="9">
        <v>1911</v>
      </c>
      <c r="I32" s="9">
        <v>9715</v>
      </c>
      <c r="J32" s="9">
        <v>52</v>
      </c>
    </row>
    <row r="33" spans="1:10" x14ac:dyDescent="0.25">
      <c r="A33" s="1" t="s">
        <v>324</v>
      </c>
      <c r="B33" s="9">
        <v>2776</v>
      </c>
      <c r="C33" s="9">
        <v>336</v>
      </c>
      <c r="D33" s="9">
        <v>10</v>
      </c>
      <c r="E33" s="9">
        <v>726</v>
      </c>
      <c r="F33" s="9">
        <v>4</v>
      </c>
      <c r="G33" s="9">
        <v>194</v>
      </c>
      <c r="H33" s="9">
        <v>158</v>
      </c>
      <c r="I33" s="9">
        <v>1345</v>
      </c>
      <c r="J33" s="9">
        <v>3</v>
      </c>
    </row>
    <row r="34" spans="1:10" x14ac:dyDescent="0.25">
      <c r="A34" s="1" t="s">
        <v>325</v>
      </c>
      <c r="B34" s="9">
        <v>9485</v>
      </c>
      <c r="C34" s="9">
        <v>1568</v>
      </c>
      <c r="D34" s="9">
        <v>124</v>
      </c>
      <c r="E34" s="9">
        <v>1949</v>
      </c>
      <c r="F34" s="9">
        <v>88</v>
      </c>
      <c r="G34" s="9">
        <v>488</v>
      </c>
      <c r="H34" s="9">
        <v>836</v>
      </c>
      <c r="I34" s="9">
        <v>4411</v>
      </c>
      <c r="J34" s="9">
        <v>21</v>
      </c>
    </row>
    <row r="35" spans="1:10" x14ac:dyDescent="0.25">
      <c r="A35" s="1" t="s">
        <v>326</v>
      </c>
      <c r="B35" s="9">
        <v>6070</v>
      </c>
      <c r="C35" s="9">
        <v>1134</v>
      </c>
      <c r="D35" s="9">
        <v>73</v>
      </c>
      <c r="E35" s="9">
        <v>1322</v>
      </c>
      <c r="F35" s="9">
        <v>15</v>
      </c>
      <c r="G35" s="9">
        <v>371</v>
      </c>
      <c r="H35" s="9">
        <v>514</v>
      </c>
      <c r="I35" s="9">
        <v>2624</v>
      </c>
      <c r="J35" s="9">
        <v>17</v>
      </c>
    </row>
    <row r="36" spans="1:10" x14ac:dyDescent="0.25">
      <c r="A36" s="1" t="s">
        <v>327</v>
      </c>
      <c r="B36" s="9">
        <v>1011</v>
      </c>
      <c r="C36" s="9">
        <v>214</v>
      </c>
      <c r="D36" s="9">
        <v>38</v>
      </c>
      <c r="E36" s="9">
        <v>203</v>
      </c>
      <c r="F36" s="9">
        <v>9</v>
      </c>
      <c r="G36" s="9">
        <v>56</v>
      </c>
      <c r="H36" s="9">
        <v>100</v>
      </c>
      <c r="I36" s="9">
        <v>382</v>
      </c>
      <c r="J36" s="9">
        <v>9</v>
      </c>
    </row>
    <row r="37" spans="1:10" x14ac:dyDescent="0.25">
      <c r="A37" s="1" t="s">
        <v>328</v>
      </c>
      <c r="B37" s="9">
        <v>1397</v>
      </c>
      <c r="C37" s="9">
        <v>254</v>
      </c>
      <c r="D37" s="9">
        <v>13</v>
      </c>
      <c r="E37" s="9">
        <v>233</v>
      </c>
      <c r="F37" s="9">
        <v>3</v>
      </c>
      <c r="G37" s="9">
        <v>64</v>
      </c>
      <c r="H37" s="9">
        <v>114</v>
      </c>
      <c r="I37" s="9">
        <v>714</v>
      </c>
      <c r="J37" s="9">
        <v>2</v>
      </c>
    </row>
    <row r="38" spans="1:10" x14ac:dyDescent="0.25">
      <c r="A38" s="1" t="s">
        <v>329</v>
      </c>
      <c r="B38" s="9">
        <v>886</v>
      </c>
      <c r="C38" s="9">
        <v>347</v>
      </c>
      <c r="D38" s="9">
        <v>4</v>
      </c>
      <c r="E38" s="9">
        <v>93</v>
      </c>
      <c r="F38" s="14">
        <v>0</v>
      </c>
      <c r="G38" s="9">
        <v>14</v>
      </c>
      <c r="H38" s="9">
        <v>189</v>
      </c>
      <c r="I38" s="9">
        <v>239</v>
      </c>
      <c r="J38" s="14">
        <v>0</v>
      </c>
    </row>
    <row r="39" spans="1:10" x14ac:dyDescent="0.25">
      <c r="A39" s="1" t="s">
        <v>30</v>
      </c>
      <c r="B39" s="9"/>
      <c r="C39" s="9"/>
      <c r="D39" s="9"/>
      <c r="E39" s="9"/>
      <c r="F39" s="9"/>
      <c r="G39" s="9"/>
      <c r="H39" s="9"/>
      <c r="I39" s="9"/>
      <c r="J39" s="9"/>
    </row>
    <row r="40" spans="1:10" x14ac:dyDescent="0.25">
      <c r="A40" s="1" t="s">
        <v>2</v>
      </c>
      <c r="B40" s="9">
        <v>89506</v>
      </c>
      <c r="C40" s="9">
        <v>14216</v>
      </c>
      <c r="D40" s="9">
        <v>1531</v>
      </c>
      <c r="E40" s="9">
        <v>21990</v>
      </c>
      <c r="F40" s="9">
        <v>922</v>
      </c>
      <c r="G40" s="9">
        <v>5708</v>
      </c>
      <c r="H40" s="9">
        <v>7893</v>
      </c>
      <c r="I40" s="9">
        <v>36564</v>
      </c>
      <c r="J40" s="9">
        <v>682</v>
      </c>
    </row>
    <row r="41" spans="1:10" x14ac:dyDescent="0.25">
      <c r="A41" s="1" t="s">
        <v>314</v>
      </c>
      <c r="B41" s="9">
        <v>87854</v>
      </c>
      <c r="C41" s="9">
        <v>14158</v>
      </c>
      <c r="D41" s="9">
        <v>1518</v>
      </c>
      <c r="E41" s="9">
        <v>21575</v>
      </c>
      <c r="F41" s="9">
        <v>567</v>
      </c>
      <c r="G41" s="9">
        <v>5651</v>
      </c>
      <c r="H41" s="9">
        <v>7851</v>
      </c>
      <c r="I41" s="9">
        <v>36163</v>
      </c>
      <c r="J41" s="9">
        <v>371</v>
      </c>
    </row>
    <row r="42" spans="1:10" x14ac:dyDescent="0.25">
      <c r="A42" s="1" t="s">
        <v>315</v>
      </c>
      <c r="B42" s="9">
        <v>28778</v>
      </c>
      <c r="C42" s="9">
        <v>3097</v>
      </c>
      <c r="D42" s="9">
        <v>400</v>
      </c>
      <c r="E42" s="9">
        <v>9521</v>
      </c>
      <c r="F42" s="9">
        <v>442</v>
      </c>
      <c r="G42" s="9">
        <v>1971</v>
      </c>
      <c r="H42" s="9">
        <v>1470</v>
      </c>
      <c r="I42" s="9">
        <v>11560</v>
      </c>
      <c r="J42" s="9">
        <v>317</v>
      </c>
    </row>
    <row r="43" spans="1:10" x14ac:dyDescent="0.25">
      <c r="A43" s="1" t="s">
        <v>316</v>
      </c>
      <c r="B43" s="9">
        <v>27552</v>
      </c>
      <c r="C43" s="9">
        <v>2899</v>
      </c>
      <c r="D43" s="9">
        <v>404</v>
      </c>
      <c r="E43" s="9">
        <v>9235</v>
      </c>
      <c r="F43" s="9">
        <v>795</v>
      </c>
      <c r="G43" s="9">
        <v>1855</v>
      </c>
      <c r="H43" s="9">
        <v>1289</v>
      </c>
      <c r="I43" s="9">
        <v>10448</v>
      </c>
      <c r="J43" s="9">
        <v>627</v>
      </c>
    </row>
    <row r="44" spans="1:10" x14ac:dyDescent="0.25">
      <c r="A44" s="1" t="s">
        <v>317</v>
      </c>
      <c r="B44" s="9">
        <v>22805</v>
      </c>
      <c r="C44" s="9">
        <v>2621</v>
      </c>
      <c r="D44" s="9">
        <v>116</v>
      </c>
      <c r="E44" s="9">
        <v>7498</v>
      </c>
      <c r="F44" s="9">
        <v>339</v>
      </c>
      <c r="G44" s="9">
        <v>1547</v>
      </c>
      <c r="H44" s="9">
        <v>1003</v>
      </c>
      <c r="I44" s="9">
        <v>9467</v>
      </c>
      <c r="J44" s="9">
        <v>214</v>
      </c>
    </row>
    <row r="45" spans="1:10" x14ac:dyDescent="0.25">
      <c r="A45" s="1" t="s">
        <v>318</v>
      </c>
      <c r="B45" s="9">
        <v>22192</v>
      </c>
      <c r="C45" s="9">
        <v>2566</v>
      </c>
      <c r="D45" s="9">
        <v>83</v>
      </c>
      <c r="E45" s="9">
        <v>7247</v>
      </c>
      <c r="F45" s="9">
        <v>291</v>
      </c>
      <c r="G45" s="9">
        <v>1459</v>
      </c>
      <c r="H45" s="9">
        <v>987</v>
      </c>
      <c r="I45" s="9">
        <v>9380</v>
      </c>
      <c r="J45" s="9">
        <v>179</v>
      </c>
    </row>
    <row r="46" spans="1:10" x14ac:dyDescent="0.25">
      <c r="A46" s="1" t="s">
        <v>319</v>
      </c>
      <c r="B46" s="9">
        <v>613</v>
      </c>
      <c r="C46" s="9">
        <v>55</v>
      </c>
      <c r="D46" s="9">
        <v>33</v>
      </c>
      <c r="E46" s="9">
        <v>251</v>
      </c>
      <c r="F46" s="9">
        <v>48</v>
      </c>
      <c r="G46" s="9">
        <v>88</v>
      </c>
      <c r="H46" s="9">
        <v>16</v>
      </c>
      <c r="I46" s="9">
        <v>87</v>
      </c>
      <c r="J46" s="9">
        <v>35</v>
      </c>
    </row>
    <row r="47" spans="1:10" x14ac:dyDescent="0.25">
      <c r="A47" s="1" t="s">
        <v>320</v>
      </c>
      <c r="B47" s="9">
        <v>3095</v>
      </c>
      <c r="C47" s="9">
        <v>220</v>
      </c>
      <c r="D47" s="9">
        <v>275</v>
      </c>
      <c r="E47" s="9">
        <v>1322</v>
      </c>
      <c r="F47" s="9">
        <v>101</v>
      </c>
      <c r="G47" s="9">
        <v>251</v>
      </c>
      <c r="H47" s="9">
        <v>244</v>
      </c>
      <c r="I47" s="9">
        <v>580</v>
      </c>
      <c r="J47" s="9">
        <v>102</v>
      </c>
    </row>
    <row r="48" spans="1:10" x14ac:dyDescent="0.25">
      <c r="A48" s="1" t="s">
        <v>321</v>
      </c>
      <c r="B48" s="9">
        <v>1652</v>
      </c>
      <c r="C48" s="9">
        <v>58</v>
      </c>
      <c r="D48" s="9">
        <v>13</v>
      </c>
      <c r="E48" s="9">
        <v>415</v>
      </c>
      <c r="F48" s="9">
        <v>355</v>
      </c>
      <c r="G48" s="9">
        <v>57</v>
      </c>
      <c r="H48" s="9">
        <v>42</v>
      </c>
      <c r="I48" s="9">
        <v>401</v>
      </c>
      <c r="J48" s="9">
        <v>311</v>
      </c>
    </row>
    <row r="49" spans="1:10" x14ac:dyDescent="0.25">
      <c r="A49" s="1" t="s">
        <v>322</v>
      </c>
      <c r="B49" s="9">
        <v>2878</v>
      </c>
      <c r="C49" s="9">
        <v>256</v>
      </c>
      <c r="D49" s="9">
        <v>9</v>
      </c>
      <c r="E49" s="9">
        <v>701</v>
      </c>
      <c r="F49" s="9">
        <v>2</v>
      </c>
      <c r="G49" s="9">
        <v>173</v>
      </c>
      <c r="H49" s="9">
        <v>223</v>
      </c>
      <c r="I49" s="9">
        <v>1513</v>
      </c>
      <c r="J49" s="9">
        <v>1</v>
      </c>
    </row>
    <row r="50" spans="1:10" x14ac:dyDescent="0.25">
      <c r="A50" s="1" t="s">
        <v>323</v>
      </c>
      <c r="B50" s="9">
        <v>59076</v>
      </c>
      <c r="C50" s="9">
        <v>11061</v>
      </c>
      <c r="D50" s="9">
        <v>1118</v>
      </c>
      <c r="E50" s="9">
        <v>12054</v>
      </c>
      <c r="F50" s="9">
        <v>125</v>
      </c>
      <c r="G50" s="9">
        <v>3680</v>
      </c>
      <c r="H50" s="9">
        <v>6381</v>
      </c>
      <c r="I50" s="9">
        <v>24603</v>
      </c>
      <c r="J50" s="9">
        <v>54</v>
      </c>
    </row>
    <row r="51" spans="1:10" x14ac:dyDescent="0.25">
      <c r="A51" s="1" t="s">
        <v>324</v>
      </c>
      <c r="B51" s="9">
        <v>42251</v>
      </c>
      <c r="C51" s="9">
        <v>8221</v>
      </c>
      <c r="D51" s="9">
        <v>902</v>
      </c>
      <c r="E51" s="9">
        <v>8712</v>
      </c>
      <c r="F51" s="9">
        <v>24</v>
      </c>
      <c r="G51" s="9">
        <v>2697</v>
      </c>
      <c r="H51" s="9">
        <v>4933</v>
      </c>
      <c r="I51" s="9">
        <v>16753</v>
      </c>
      <c r="J51" s="9">
        <v>9</v>
      </c>
    </row>
    <row r="52" spans="1:10" x14ac:dyDescent="0.25">
      <c r="A52" s="1" t="s">
        <v>325</v>
      </c>
      <c r="B52" s="9">
        <v>10060</v>
      </c>
      <c r="C52" s="9">
        <v>1451</v>
      </c>
      <c r="D52" s="9">
        <v>126</v>
      </c>
      <c r="E52" s="9">
        <v>1973</v>
      </c>
      <c r="F52" s="9">
        <v>78</v>
      </c>
      <c r="G52" s="9">
        <v>564</v>
      </c>
      <c r="H52" s="9">
        <v>858</v>
      </c>
      <c r="I52" s="9">
        <v>4985</v>
      </c>
      <c r="J52" s="9">
        <v>25</v>
      </c>
    </row>
    <row r="53" spans="1:10" x14ac:dyDescent="0.25">
      <c r="A53" s="1" t="s">
        <v>326</v>
      </c>
      <c r="B53" s="9">
        <v>4964</v>
      </c>
      <c r="C53" s="9">
        <v>921</v>
      </c>
      <c r="D53" s="9">
        <v>70</v>
      </c>
      <c r="E53" s="9">
        <v>1106</v>
      </c>
      <c r="F53" s="9">
        <v>16</v>
      </c>
      <c r="G53" s="9">
        <v>340</v>
      </c>
      <c r="H53" s="9">
        <v>381</v>
      </c>
      <c r="I53" s="9">
        <v>2112</v>
      </c>
      <c r="J53" s="9">
        <v>18</v>
      </c>
    </row>
    <row r="54" spans="1:10" x14ac:dyDescent="0.25">
      <c r="A54" s="1" t="s">
        <v>327</v>
      </c>
      <c r="B54" s="9">
        <v>610</v>
      </c>
      <c r="C54" s="9">
        <v>119</v>
      </c>
      <c r="D54" s="9">
        <v>7</v>
      </c>
      <c r="E54" s="9">
        <v>120</v>
      </c>
      <c r="F54" s="9">
        <v>5</v>
      </c>
      <c r="G54" s="9">
        <v>42</v>
      </c>
      <c r="H54" s="9">
        <v>60</v>
      </c>
      <c r="I54" s="9">
        <v>255</v>
      </c>
      <c r="J54" s="9">
        <v>2</v>
      </c>
    </row>
    <row r="55" spans="1:10" x14ac:dyDescent="0.25">
      <c r="A55" s="1" t="s">
        <v>328</v>
      </c>
      <c r="B55" s="9">
        <v>303</v>
      </c>
      <c r="C55" s="9">
        <v>34</v>
      </c>
      <c r="D55" s="9">
        <v>3</v>
      </c>
      <c r="E55" s="9">
        <v>42</v>
      </c>
      <c r="F55" s="9">
        <v>2</v>
      </c>
      <c r="G55" s="9">
        <v>11</v>
      </c>
      <c r="H55" s="9">
        <v>14</v>
      </c>
      <c r="I55" s="9">
        <v>197</v>
      </c>
      <c r="J55" s="14">
        <v>0</v>
      </c>
    </row>
    <row r="56" spans="1:10" x14ac:dyDescent="0.25">
      <c r="A56" s="4" t="s">
        <v>329</v>
      </c>
      <c r="B56" s="10">
        <v>888</v>
      </c>
      <c r="C56" s="10">
        <v>315</v>
      </c>
      <c r="D56" s="10">
        <v>10</v>
      </c>
      <c r="E56" s="10">
        <v>101</v>
      </c>
      <c r="F56" s="15">
        <v>0</v>
      </c>
      <c r="G56" s="10">
        <v>26</v>
      </c>
      <c r="H56" s="10">
        <v>135</v>
      </c>
      <c r="I56" s="10">
        <v>301</v>
      </c>
      <c r="J56" s="15">
        <v>0</v>
      </c>
    </row>
    <row r="57" spans="1:10" x14ac:dyDescent="0.25">
      <c r="A57" s="1" t="s">
        <v>31</v>
      </c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70" t="s">
        <v>341</v>
      </c>
      <c r="B58" s="70"/>
      <c r="C58" s="70"/>
      <c r="D58" s="70"/>
    </row>
  </sheetData>
  <mergeCells count="3">
    <mergeCell ref="A1:J1"/>
    <mergeCell ref="B2:J2"/>
    <mergeCell ref="A58:D58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G16" sqref="G16"/>
    </sheetView>
  </sheetViews>
  <sheetFormatPr defaultRowHeight="15" x14ac:dyDescent="0.25"/>
  <cols>
    <col min="1" max="1" width="17.28515625" bestFit="1" customWidth="1"/>
  </cols>
  <sheetData>
    <row r="1" spans="1:10" x14ac:dyDescent="0.25">
      <c r="A1" s="71" t="s">
        <v>330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11"/>
      <c r="B2" s="74" t="s">
        <v>1</v>
      </c>
      <c r="C2" s="74"/>
      <c r="D2" s="74"/>
      <c r="E2" s="74"/>
      <c r="F2" s="74"/>
      <c r="G2" s="74"/>
      <c r="H2" s="74"/>
      <c r="I2" s="74"/>
      <c r="J2" s="74"/>
    </row>
    <row r="3" spans="1:10" x14ac:dyDescent="0.25">
      <c r="A3" s="2"/>
      <c r="B3" s="35" t="s">
        <v>2</v>
      </c>
      <c r="C3" s="35" t="s">
        <v>3</v>
      </c>
      <c r="D3" s="35" t="s">
        <v>4</v>
      </c>
      <c r="E3" s="35" t="s">
        <v>5</v>
      </c>
      <c r="F3" s="35" t="s">
        <v>6</v>
      </c>
      <c r="G3" s="35" t="s">
        <v>7</v>
      </c>
      <c r="H3" s="35" t="s">
        <v>8</v>
      </c>
      <c r="I3" s="35" t="s">
        <v>9</v>
      </c>
      <c r="J3" s="43" t="s">
        <v>10</v>
      </c>
    </row>
    <row r="4" spans="1:10" x14ac:dyDescent="0.25">
      <c r="A4" s="1" t="s">
        <v>2</v>
      </c>
      <c r="B4" s="9">
        <v>94474</v>
      </c>
      <c r="C4" s="9">
        <v>13786</v>
      </c>
      <c r="D4" s="9">
        <v>1893</v>
      </c>
      <c r="E4" s="9">
        <v>26363</v>
      </c>
      <c r="F4" s="9">
        <v>1677</v>
      </c>
      <c r="G4" s="9">
        <v>6271</v>
      </c>
      <c r="H4" s="9">
        <v>7508</v>
      </c>
      <c r="I4" s="9">
        <v>35607</v>
      </c>
      <c r="J4" s="9">
        <v>1369</v>
      </c>
    </row>
    <row r="5" spans="1:10" x14ac:dyDescent="0.25">
      <c r="A5" s="1" t="s">
        <v>331</v>
      </c>
      <c r="B5" s="9">
        <v>67537</v>
      </c>
      <c r="C5" s="9">
        <v>9738</v>
      </c>
      <c r="D5" s="9">
        <v>596</v>
      </c>
      <c r="E5" s="9">
        <v>19532</v>
      </c>
      <c r="F5" s="9">
        <v>517</v>
      </c>
      <c r="G5" s="9">
        <v>4180</v>
      </c>
      <c r="H5" s="9">
        <v>4620</v>
      </c>
      <c r="I5" s="9">
        <v>27937</v>
      </c>
      <c r="J5" s="9">
        <v>417</v>
      </c>
    </row>
    <row r="6" spans="1:10" x14ac:dyDescent="0.25">
      <c r="A6" s="1" t="s">
        <v>332</v>
      </c>
      <c r="B6" s="9">
        <v>14205</v>
      </c>
      <c r="C6" s="9">
        <v>2873</v>
      </c>
      <c r="D6" s="9">
        <v>873</v>
      </c>
      <c r="E6" s="9">
        <v>3014</v>
      </c>
      <c r="F6" s="9">
        <v>196</v>
      </c>
      <c r="G6" s="9">
        <v>1197</v>
      </c>
      <c r="H6" s="9">
        <v>1580</v>
      </c>
      <c r="I6" s="9">
        <v>4361</v>
      </c>
      <c r="J6" s="9">
        <v>111</v>
      </c>
    </row>
    <row r="7" spans="1:10" x14ac:dyDescent="0.25">
      <c r="A7" s="1" t="s">
        <v>333</v>
      </c>
      <c r="B7" s="9">
        <v>9394</v>
      </c>
      <c r="C7" s="9">
        <v>949</v>
      </c>
      <c r="D7" s="9">
        <v>404</v>
      </c>
      <c r="E7" s="9">
        <v>2785</v>
      </c>
      <c r="F7" s="9">
        <v>599</v>
      </c>
      <c r="G7" s="9">
        <v>770</v>
      </c>
      <c r="H7" s="9">
        <v>1160</v>
      </c>
      <c r="I7" s="9">
        <v>2238</v>
      </c>
      <c r="J7" s="9">
        <v>489</v>
      </c>
    </row>
    <row r="8" spans="1:10" x14ac:dyDescent="0.25">
      <c r="A8" s="1" t="s">
        <v>334</v>
      </c>
      <c r="B8" s="9">
        <v>3338</v>
      </c>
      <c r="C8" s="9">
        <v>226</v>
      </c>
      <c r="D8" s="9">
        <v>20</v>
      </c>
      <c r="E8" s="9">
        <v>1032</v>
      </c>
      <c r="F8" s="9">
        <v>365</v>
      </c>
      <c r="G8" s="9">
        <v>124</v>
      </c>
      <c r="H8" s="9">
        <v>148</v>
      </c>
      <c r="I8" s="9">
        <v>1071</v>
      </c>
      <c r="J8" s="9">
        <v>352</v>
      </c>
    </row>
    <row r="9" spans="1:10" x14ac:dyDescent="0.25">
      <c r="A9" s="1" t="s">
        <v>29</v>
      </c>
      <c r="B9" s="9"/>
      <c r="C9" s="9"/>
      <c r="D9" s="9"/>
      <c r="E9" s="9"/>
      <c r="F9" s="9"/>
      <c r="G9" s="9"/>
      <c r="H9" s="9"/>
      <c r="I9" s="9"/>
      <c r="J9" s="9"/>
    </row>
    <row r="10" spans="1:10" x14ac:dyDescent="0.25">
      <c r="A10" s="1" t="s">
        <v>2</v>
      </c>
      <c r="B10" s="9">
        <v>66753</v>
      </c>
      <c r="C10" s="9">
        <v>10884</v>
      </c>
      <c r="D10" s="9">
        <v>1489</v>
      </c>
      <c r="E10" s="9">
        <v>17000</v>
      </c>
      <c r="F10" s="9">
        <v>882</v>
      </c>
      <c r="G10" s="9">
        <v>4409</v>
      </c>
      <c r="H10" s="9">
        <v>6218</v>
      </c>
      <c r="I10" s="9">
        <v>25132</v>
      </c>
      <c r="J10" s="9">
        <v>739</v>
      </c>
    </row>
    <row r="11" spans="1:10" x14ac:dyDescent="0.25">
      <c r="A11" s="1" t="s">
        <v>331</v>
      </c>
      <c r="B11" s="9">
        <v>46865</v>
      </c>
      <c r="C11" s="9">
        <v>7396</v>
      </c>
      <c r="D11" s="9">
        <v>528</v>
      </c>
      <c r="E11" s="9">
        <v>12554</v>
      </c>
      <c r="F11" s="9">
        <v>321</v>
      </c>
      <c r="G11" s="9">
        <v>2849</v>
      </c>
      <c r="H11" s="9">
        <v>3764</v>
      </c>
      <c r="I11" s="9">
        <v>19177</v>
      </c>
      <c r="J11" s="9">
        <v>276</v>
      </c>
    </row>
    <row r="12" spans="1:10" x14ac:dyDescent="0.25">
      <c r="A12" s="1" t="s">
        <v>332</v>
      </c>
      <c r="B12" s="9">
        <v>12057</v>
      </c>
      <c r="C12" s="9">
        <v>2593</v>
      </c>
      <c r="D12" s="9">
        <v>825</v>
      </c>
      <c r="E12" s="9">
        <v>2491</v>
      </c>
      <c r="F12" s="9">
        <v>53</v>
      </c>
      <c r="G12" s="9">
        <v>981</v>
      </c>
      <c r="H12" s="9">
        <v>1432</v>
      </c>
      <c r="I12" s="9">
        <v>3644</v>
      </c>
      <c r="J12" s="9">
        <v>38</v>
      </c>
    </row>
    <row r="13" spans="1:10" x14ac:dyDescent="0.25">
      <c r="A13" s="1" t="s">
        <v>333</v>
      </c>
      <c r="B13" s="9">
        <v>6290</v>
      </c>
      <c r="C13" s="9">
        <v>728</v>
      </c>
      <c r="D13" s="9">
        <v>129</v>
      </c>
      <c r="E13" s="9">
        <v>1460</v>
      </c>
      <c r="F13" s="9">
        <v>498</v>
      </c>
      <c r="G13" s="9">
        <v>517</v>
      </c>
      <c r="H13" s="9">
        <v>916</v>
      </c>
      <c r="I13" s="9">
        <v>1656</v>
      </c>
      <c r="J13" s="9">
        <v>386</v>
      </c>
    </row>
    <row r="14" spans="1:10" x14ac:dyDescent="0.25">
      <c r="A14" s="1" t="s">
        <v>334</v>
      </c>
      <c r="B14" s="9">
        <v>1541</v>
      </c>
      <c r="C14" s="9">
        <v>167</v>
      </c>
      <c r="D14" s="9">
        <v>7</v>
      </c>
      <c r="E14" s="9">
        <v>495</v>
      </c>
      <c r="F14" s="9">
        <v>10</v>
      </c>
      <c r="G14" s="9">
        <v>62</v>
      </c>
      <c r="H14" s="9">
        <v>106</v>
      </c>
      <c r="I14" s="9">
        <v>655</v>
      </c>
      <c r="J14" s="9">
        <v>39</v>
      </c>
    </row>
    <row r="15" spans="1:10" x14ac:dyDescent="0.25">
      <c r="A15" s="1" t="s">
        <v>30</v>
      </c>
      <c r="B15" s="9"/>
      <c r="C15" s="9"/>
      <c r="D15" s="9"/>
      <c r="E15" s="9"/>
      <c r="F15" s="9"/>
      <c r="G15" s="9"/>
      <c r="H15" s="9"/>
      <c r="I15" s="9"/>
      <c r="J15" s="9"/>
    </row>
    <row r="16" spans="1:10" x14ac:dyDescent="0.25">
      <c r="A16" s="1" t="s">
        <v>2</v>
      </c>
      <c r="B16" s="9">
        <v>27721</v>
      </c>
      <c r="C16" s="9">
        <v>2902</v>
      </c>
      <c r="D16" s="9">
        <v>404</v>
      </c>
      <c r="E16" s="9">
        <v>9363</v>
      </c>
      <c r="F16" s="9">
        <v>795</v>
      </c>
      <c r="G16" s="9">
        <v>1862</v>
      </c>
      <c r="H16" s="9">
        <v>1290</v>
      </c>
      <c r="I16" s="9">
        <v>10475</v>
      </c>
      <c r="J16" s="9">
        <v>630</v>
      </c>
    </row>
    <row r="17" spans="1:10" x14ac:dyDescent="0.25">
      <c r="A17" s="1" t="s">
        <v>331</v>
      </c>
      <c r="B17" s="9">
        <v>20672</v>
      </c>
      <c r="C17" s="9">
        <v>2342</v>
      </c>
      <c r="D17" s="9">
        <v>68</v>
      </c>
      <c r="E17" s="9">
        <v>6978</v>
      </c>
      <c r="F17" s="9">
        <v>196</v>
      </c>
      <c r="G17" s="9">
        <v>1331</v>
      </c>
      <c r="H17" s="9">
        <v>856</v>
      </c>
      <c r="I17" s="9">
        <v>8760</v>
      </c>
      <c r="J17" s="9">
        <v>141</v>
      </c>
    </row>
    <row r="18" spans="1:10" x14ac:dyDescent="0.25">
      <c r="A18" s="1" t="s">
        <v>332</v>
      </c>
      <c r="B18" s="9">
        <v>2148</v>
      </c>
      <c r="C18" s="9">
        <v>280</v>
      </c>
      <c r="D18" s="9">
        <v>48</v>
      </c>
      <c r="E18" s="9">
        <v>523</v>
      </c>
      <c r="F18" s="9">
        <v>143</v>
      </c>
      <c r="G18" s="9">
        <v>216</v>
      </c>
      <c r="H18" s="9">
        <v>148</v>
      </c>
      <c r="I18" s="9">
        <v>717</v>
      </c>
      <c r="J18" s="9">
        <v>73</v>
      </c>
    </row>
    <row r="19" spans="1:10" x14ac:dyDescent="0.25">
      <c r="A19" s="1" t="s">
        <v>333</v>
      </c>
      <c r="B19" s="9">
        <v>3104</v>
      </c>
      <c r="C19" s="9">
        <v>221</v>
      </c>
      <c r="D19" s="9">
        <v>275</v>
      </c>
      <c r="E19" s="9">
        <v>1325</v>
      </c>
      <c r="F19" s="9">
        <v>101</v>
      </c>
      <c r="G19" s="9">
        <v>253</v>
      </c>
      <c r="H19" s="9">
        <v>244</v>
      </c>
      <c r="I19" s="9">
        <v>582</v>
      </c>
      <c r="J19" s="9">
        <v>103</v>
      </c>
    </row>
    <row r="20" spans="1:10" x14ac:dyDescent="0.25">
      <c r="A20" s="4" t="s">
        <v>334</v>
      </c>
      <c r="B20" s="10">
        <v>1797</v>
      </c>
      <c r="C20" s="10">
        <v>59</v>
      </c>
      <c r="D20" s="10">
        <v>13</v>
      </c>
      <c r="E20" s="10">
        <v>537</v>
      </c>
      <c r="F20" s="10">
        <v>355</v>
      </c>
      <c r="G20" s="10">
        <v>62</v>
      </c>
      <c r="H20" s="10">
        <v>42</v>
      </c>
      <c r="I20" s="10">
        <v>416</v>
      </c>
      <c r="J20" s="10">
        <v>313</v>
      </c>
    </row>
    <row r="21" spans="1:10" x14ac:dyDescent="0.25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70" t="s">
        <v>341</v>
      </c>
      <c r="B22" s="70"/>
      <c r="C22" s="70"/>
      <c r="D22" s="70"/>
    </row>
  </sheetData>
  <mergeCells count="3">
    <mergeCell ref="A1:J1"/>
    <mergeCell ref="B2:J2"/>
    <mergeCell ref="A22:D22"/>
  </mergeCells>
  <pageMargins left="0.7" right="0.7" top="0.75" bottom="0.75" header="0.3" footer="0.3"/>
  <pageSetup scale="90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2"/>
  <sheetViews>
    <sheetView zoomScaleNormal="100" workbookViewId="0">
      <selection activeCell="A2" sqref="A2"/>
    </sheetView>
  </sheetViews>
  <sheetFormatPr defaultRowHeight="15" x14ac:dyDescent="0.25"/>
  <cols>
    <col min="1" max="1" width="9.140625" style="41"/>
    <col min="2" max="4" width="9.85546875" bestFit="1" customWidth="1"/>
    <col min="5" max="16" width="9.28515625" bestFit="1" customWidth="1"/>
    <col min="17" max="17" width="9.140625" style="41"/>
    <col min="18" max="29" width="9.28515625" bestFit="1" customWidth="1"/>
  </cols>
  <sheetData>
    <row r="1" spans="1:32" x14ac:dyDescent="0.25">
      <c r="A1" s="75" t="s">
        <v>345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 t="s">
        <v>338</v>
      </c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31"/>
      <c r="AE1" s="31"/>
      <c r="AF1" s="31"/>
    </row>
    <row r="2" spans="1:32" x14ac:dyDescent="0.25">
      <c r="A2" s="38"/>
      <c r="B2" s="79" t="s">
        <v>1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1"/>
      <c r="O2" s="81"/>
      <c r="P2" s="81"/>
      <c r="Q2" s="38"/>
      <c r="R2" s="79" t="s">
        <v>1</v>
      </c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42"/>
      <c r="AE2" s="42"/>
      <c r="AF2" s="42"/>
    </row>
    <row r="3" spans="1:32" x14ac:dyDescent="0.25">
      <c r="A3" s="39"/>
      <c r="B3" s="77" t="s">
        <v>2</v>
      </c>
      <c r="C3" s="77"/>
      <c r="D3" s="77"/>
      <c r="E3" s="77" t="s">
        <v>3</v>
      </c>
      <c r="F3" s="77"/>
      <c r="G3" s="77"/>
      <c r="H3" s="77" t="s">
        <v>4</v>
      </c>
      <c r="I3" s="77"/>
      <c r="J3" s="77"/>
      <c r="K3" s="77" t="s">
        <v>5</v>
      </c>
      <c r="L3" s="77"/>
      <c r="M3" s="78"/>
      <c r="N3" s="79" t="s">
        <v>6</v>
      </c>
      <c r="O3" s="80"/>
      <c r="P3" s="80"/>
      <c r="Q3" s="39"/>
      <c r="R3" s="77" t="s">
        <v>7</v>
      </c>
      <c r="S3" s="77"/>
      <c r="T3" s="77"/>
      <c r="U3" s="77" t="s">
        <v>8</v>
      </c>
      <c r="V3" s="77"/>
      <c r="W3" s="77"/>
      <c r="X3" s="77" t="s">
        <v>9</v>
      </c>
      <c r="Y3" s="77"/>
      <c r="Z3" s="78"/>
      <c r="AA3" s="79" t="s">
        <v>10</v>
      </c>
      <c r="AB3" s="80"/>
      <c r="AC3" s="81"/>
    </row>
    <row r="4" spans="1:32" x14ac:dyDescent="0.25">
      <c r="A4" s="40"/>
      <c r="B4" s="35" t="s">
        <v>2</v>
      </c>
      <c r="C4" s="35" t="s">
        <v>32</v>
      </c>
      <c r="D4" s="35" t="s">
        <v>33</v>
      </c>
      <c r="E4" s="35" t="s">
        <v>2</v>
      </c>
      <c r="F4" s="35" t="s">
        <v>32</v>
      </c>
      <c r="G4" s="35" t="s">
        <v>33</v>
      </c>
      <c r="H4" s="35" t="s">
        <v>2</v>
      </c>
      <c r="I4" s="35" t="s">
        <v>32</v>
      </c>
      <c r="J4" s="35" t="s">
        <v>33</v>
      </c>
      <c r="K4" s="35" t="s">
        <v>2</v>
      </c>
      <c r="L4" s="35" t="s">
        <v>32</v>
      </c>
      <c r="M4" s="35" t="s">
        <v>33</v>
      </c>
      <c r="N4" s="28" t="s">
        <v>2</v>
      </c>
      <c r="O4" s="29" t="s">
        <v>32</v>
      </c>
      <c r="P4" s="29" t="s">
        <v>33</v>
      </c>
      <c r="Q4" s="40"/>
      <c r="R4" s="35" t="s">
        <v>2</v>
      </c>
      <c r="S4" s="35" t="s">
        <v>32</v>
      </c>
      <c r="T4" s="35" t="s">
        <v>33</v>
      </c>
      <c r="U4" s="35" t="s">
        <v>2</v>
      </c>
      <c r="V4" s="35" t="s">
        <v>32</v>
      </c>
      <c r="W4" s="35" t="s">
        <v>33</v>
      </c>
      <c r="X4" s="35" t="s">
        <v>2</v>
      </c>
      <c r="Y4" s="35" t="s">
        <v>32</v>
      </c>
      <c r="Z4" s="35" t="s">
        <v>33</v>
      </c>
      <c r="AA4" s="28" t="s">
        <v>2</v>
      </c>
      <c r="AB4" s="29" t="s">
        <v>32</v>
      </c>
      <c r="AC4" s="30" t="s">
        <v>33</v>
      </c>
    </row>
    <row r="5" spans="1:32" x14ac:dyDescent="0.25">
      <c r="A5" s="18" t="s">
        <v>2</v>
      </c>
      <c r="B5" s="9">
        <v>247685</v>
      </c>
      <c r="C5" s="9">
        <v>125241</v>
      </c>
      <c r="D5" s="9">
        <v>122444</v>
      </c>
      <c r="E5" s="9">
        <v>39372</v>
      </c>
      <c r="F5" s="9">
        <v>20274</v>
      </c>
      <c r="G5" s="9">
        <v>19098</v>
      </c>
      <c r="H5" s="9">
        <v>4806</v>
      </c>
      <c r="I5" s="9">
        <v>2539</v>
      </c>
      <c r="J5" s="9">
        <v>2267</v>
      </c>
      <c r="K5" s="9">
        <v>59717</v>
      </c>
      <c r="L5" s="9">
        <v>29983</v>
      </c>
      <c r="M5" s="9">
        <v>29734</v>
      </c>
      <c r="N5" s="9">
        <v>2910</v>
      </c>
      <c r="O5" s="9">
        <v>1493</v>
      </c>
      <c r="P5" s="9">
        <v>1417</v>
      </c>
      <c r="Q5" s="18" t="s">
        <v>2</v>
      </c>
      <c r="R5" s="9">
        <v>16121</v>
      </c>
      <c r="S5" s="9">
        <v>8128</v>
      </c>
      <c r="T5" s="9">
        <v>7993</v>
      </c>
      <c r="U5" s="9">
        <v>23269</v>
      </c>
      <c r="V5" s="9">
        <v>11948</v>
      </c>
      <c r="W5" s="9">
        <v>11321</v>
      </c>
      <c r="X5" s="9">
        <v>99264</v>
      </c>
      <c r="Y5" s="9">
        <v>49711</v>
      </c>
      <c r="Z5" s="9">
        <v>49553</v>
      </c>
      <c r="AA5" s="9">
        <v>2226</v>
      </c>
      <c r="AB5" s="9">
        <v>1165</v>
      </c>
      <c r="AC5" s="9">
        <v>1061</v>
      </c>
    </row>
    <row r="6" spans="1:32" x14ac:dyDescent="0.25">
      <c r="A6" s="18">
        <v>0</v>
      </c>
      <c r="B6" s="9">
        <v>4840</v>
      </c>
      <c r="C6" s="9">
        <v>2448</v>
      </c>
      <c r="D6" s="9">
        <v>2392</v>
      </c>
      <c r="E6" s="9">
        <v>651</v>
      </c>
      <c r="F6" s="9">
        <v>318</v>
      </c>
      <c r="G6" s="9">
        <v>333</v>
      </c>
      <c r="H6" s="9">
        <v>101</v>
      </c>
      <c r="I6" s="9">
        <v>48</v>
      </c>
      <c r="J6" s="9">
        <v>53</v>
      </c>
      <c r="K6" s="9">
        <v>1228</v>
      </c>
      <c r="L6" s="9">
        <v>624</v>
      </c>
      <c r="M6" s="9">
        <v>604</v>
      </c>
      <c r="N6" s="9">
        <v>56</v>
      </c>
      <c r="O6" s="9">
        <v>29</v>
      </c>
      <c r="P6" s="9">
        <v>27</v>
      </c>
      <c r="Q6" s="18">
        <v>0</v>
      </c>
      <c r="R6" s="9">
        <v>356</v>
      </c>
      <c r="S6" s="9">
        <v>163</v>
      </c>
      <c r="T6" s="9">
        <v>193</v>
      </c>
      <c r="U6" s="9">
        <v>485</v>
      </c>
      <c r="V6" s="9">
        <v>246</v>
      </c>
      <c r="W6" s="9">
        <v>239</v>
      </c>
      <c r="X6" s="9">
        <v>1925</v>
      </c>
      <c r="Y6" s="9">
        <v>1002</v>
      </c>
      <c r="Z6" s="9">
        <v>923</v>
      </c>
      <c r="AA6" s="9">
        <v>38</v>
      </c>
      <c r="AB6" s="9">
        <v>18</v>
      </c>
      <c r="AC6" s="9">
        <v>20</v>
      </c>
    </row>
    <row r="7" spans="1:32" x14ac:dyDescent="0.25">
      <c r="A7" s="18">
        <v>1</v>
      </c>
      <c r="B7" s="9">
        <v>4783</v>
      </c>
      <c r="C7" s="9">
        <v>2463</v>
      </c>
      <c r="D7" s="9">
        <v>2320</v>
      </c>
      <c r="E7" s="9">
        <v>704</v>
      </c>
      <c r="F7" s="9">
        <v>355</v>
      </c>
      <c r="G7" s="9">
        <v>349</v>
      </c>
      <c r="H7" s="9">
        <v>116</v>
      </c>
      <c r="I7" s="9">
        <v>59</v>
      </c>
      <c r="J7" s="9">
        <v>57</v>
      </c>
      <c r="K7" s="9">
        <v>1098</v>
      </c>
      <c r="L7" s="9">
        <v>586</v>
      </c>
      <c r="M7" s="9">
        <v>512</v>
      </c>
      <c r="N7" s="9">
        <v>67</v>
      </c>
      <c r="O7" s="9">
        <v>28</v>
      </c>
      <c r="P7" s="9">
        <v>39</v>
      </c>
      <c r="Q7" s="18">
        <v>1</v>
      </c>
      <c r="R7" s="9">
        <v>372</v>
      </c>
      <c r="S7" s="9">
        <v>195</v>
      </c>
      <c r="T7" s="9">
        <v>177</v>
      </c>
      <c r="U7" s="9">
        <v>476</v>
      </c>
      <c r="V7" s="9">
        <v>236</v>
      </c>
      <c r="W7" s="9">
        <v>240</v>
      </c>
      <c r="X7" s="9">
        <v>1888</v>
      </c>
      <c r="Y7" s="9">
        <v>974</v>
      </c>
      <c r="Z7" s="9">
        <v>914</v>
      </c>
      <c r="AA7" s="9">
        <v>62</v>
      </c>
      <c r="AB7" s="9">
        <v>30</v>
      </c>
      <c r="AC7" s="9">
        <v>32</v>
      </c>
    </row>
    <row r="8" spans="1:32" x14ac:dyDescent="0.25">
      <c r="A8" s="18">
        <v>2</v>
      </c>
      <c r="B8" s="9">
        <v>4798</v>
      </c>
      <c r="C8" s="9">
        <v>2436</v>
      </c>
      <c r="D8" s="9">
        <v>2362</v>
      </c>
      <c r="E8" s="9">
        <v>685</v>
      </c>
      <c r="F8" s="9">
        <v>351</v>
      </c>
      <c r="G8" s="9">
        <v>334</v>
      </c>
      <c r="H8" s="9">
        <v>129</v>
      </c>
      <c r="I8" s="9">
        <v>70</v>
      </c>
      <c r="J8" s="9">
        <v>59</v>
      </c>
      <c r="K8" s="9">
        <v>1165</v>
      </c>
      <c r="L8" s="9">
        <v>624</v>
      </c>
      <c r="M8" s="9">
        <v>541</v>
      </c>
      <c r="N8" s="9">
        <v>72</v>
      </c>
      <c r="O8" s="9">
        <v>31</v>
      </c>
      <c r="P8" s="9">
        <v>41</v>
      </c>
      <c r="Q8" s="18">
        <v>2</v>
      </c>
      <c r="R8" s="9">
        <v>329</v>
      </c>
      <c r="S8" s="9">
        <v>154</v>
      </c>
      <c r="T8" s="9">
        <v>175</v>
      </c>
      <c r="U8" s="9">
        <v>504</v>
      </c>
      <c r="V8" s="9">
        <v>270</v>
      </c>
      <c r="W8" s="9">
        <v>234</v>
      </c>
      <c r="X8" s="9">
        <v>1837</v>
      </c>
      <c r="Y8" s="9">
        <v>902</v>
      </c>
      <c r="Z8" s="9">
        <v>935</v>
      </c>
      <c r="AA8" s="9">
        <v>77</v>
      </c>
      <c r="AB8" s="9">
        <v>34</v>
      </c>
      <c r="AC8" s="9">
        <v>43</v>
      </c>
    </row>
    <row r="9" spans="1:32" x14ac:dyDescent="0.25">
      <c r="A9" s="18">
        <v>3</v>
      </c>
      <c r="B9" s="9">
        <v>4673</v>
      </c>
      <c r="C9" s="9">
        <v>2413</v>
      </c>
      <c r="D9" s="9">
        <v>2260</v>
      </c>
      <c r="E9" s="9">
        <v>662</v>
      </c>
      <c r="F9" s="9">
        <v>361</v>
      </c>
      <c r="G9" s="9">
        <v>301</v>
      </c>
      <c r="H9" s="9">
        <v>102</v>
      </c>
      <c r="I9" s="9">
        <v>60</v>
      </c>
      <c r="J9" s="9">
        <v>42</v>
      </c>
      <c r="K9" s="9">
        <v>1091</v>
      </c>
      <c r="L9" s="9">
        <v>537</v>
      </c>
      <c r="M9" s="9">
        <v>554</v>
      </c>
      <c r="N9" s="9">
        <v>67</v>
      </c>
      <c r="O9" s="9">
        <v>32</v>
      </c>
      <c r="P9" s="9">
        <v>35</v>
      </c>
      <c r="Q9" s="18">
        <v>3</v>
      </c>
      <c r="R9" s="9">
        <v>335</v>
      </c>
      <c r="S9" s="9">
        <v>172</v>
      </c>
      <c r="T9" s="9">
        <v>163</v>
      </c>
      <c r="U9" s="9">
        <v>482</v>
      </c>
      <c r="V9" s="9">
        <v>266</v>
      </c>
      <c r="W9" s="9">
        <v>216</v>
      </c>
      <c r="X9" s="9">
        <v>1882</v>
      </c>
      <c r="Y9" s="9">
        <v>957</v>
      </c>
      <c r="Z9" s="9">
        <v>925</v>
      </c>
      <c r="AA9" s="9">
        <v>52</v>
      </c>
      <c r="AB9" s="9">
        <v>28</v>
      </c>
      <c r="AC9" s="9">
        <v>24</v>
      </c>
    </row>
    <row r="10" spans="1:32" x14ac:dyDescent="0.25">
      <c r="A10" s="18">
        <v>4</v>
      </c>
      <c r="B10" s="9">
        <v>4687</v>
      </c>
      <c r="C10" s="9">
        <v>2386</v>
      </c>
      <c r="D10" s="9">
        <v>2301</v>
      </c>
      <c r="E10" s="9">
        <v>641</v>
      </c>
      <c r="F10" s="9">
        <v>346</v>
      </c>
      <c r="G10" s="9">
        <v>295</v>
      </c>
      <c r="H10" s="9">
        <v>113</v>
      </c>
      <c r="I10" s="9">
        <v>62</v>
      </c>
      <c r="J10" s="9">
        <v>51</v>
      </c>
      <c r="K10" s="9">
        <v>1112</v>
      </c>
      <c r="L10" s="9">
        <v>583</v>
      </c>
      <c r="M10" s="9">
        <v>529</v>
      </c>
      <c r="N10" s="9">
        <v>76</v>
      </c>
      <c r="O10" s="9">
        <v>34</v>
      </c>
      <c r="P10" s="9">
        <v>42</v>
      </c>
      <c r="Q10" s="18">
        <v>4</v>
      </c>
      <c r="R10" s="9">
        <v>339</v>
      </c>
      <c r="S10" s="9">
        <v>168</v>
      </c>
      <c r="T10" s="9">
        <v>171</v>
      </c>
      <c r="U10" s="9">
        <v>465</v>
      </c>
      <c r="V10" s="9">
        <v>224</v>
      </c>
      <c r="W10" s="9">
        <v>241</v>
      </c>
      <c r="X10" s="9">
        <v>1872</v>
      </c>
      <c r="Y10" s="9">
        <v>936</v>
      </c>
      <c r="Z10" s="9">
        <v>936</v>
      </c>
      <c r="AA10" s="9">
        <v>69</v>
      </c>
      <c r="AB10" s="9">
        <v>33</v>
      </c>
      <c r="AC10" s="9">
        <v>36</v>
      </c>
    </row>
    <row r="11" spans="1:32" x14ac:dyDescent="0.25">
      <c r="A11" s="18">
        <v>5</v>
      </c>
      <c r="B11" s="9">
        <v>4729</v>
      </c>
      <c r="C11" s="9">
        <v>2416</v>
      </c>
      <c r="D11" s="9">
        <v>2313</v>
      </c>
      <c r="E11" s="9">
        <v>670</v>
      </c>
      <c r="F11" s="9">
        <v>338</v>
      </c>
      <c r="G11" s="9">
        <v>332</v>
      </c>
      <c r="H11" s="9">
        <v>115</v>
      </c>
      <c r="I11" s="9">
        <v>48</v>
      </c>
      <c r="J11" s="9">
        <v>67</v>
      </c>
      <c r="K11" s="9">
        <v>1086</v>
      </c>
      <c r="L11" s="9">
        <v>554</v>
      </c>
      <c r="M11" s="9">
        <v>532</v>
      </c>
      <c r="N11" s="9">
        <v>72</v>
      </c>
      <c r="O11" s="9">
        <v>42</v>
      </c>
      <c r="P11" s="9">
        <v>30</v>
      </c>
      <c r="Q11" s="18">
        <v>5</v>
      </c>
      <c r="R11" s="9">
        <v>321</v>
      </c>
      <c r="S11" s="9">
        <v>167</v>
      </c>
      <c r="T11" s="9">
        <v>154</v>
      </c>
      <c r="U11" s="9">
        <v>515</v>
      </c>
      <c r="V11" s="9">
        <v>263</v>
      </c>
      <c r="W11" s="9">
        <v>252</v>
      </c>
      <c r="X11" s="9">
        <v>1902</v>
      </c>
      <c r="Y11" s="9">
        <v>974</v>
      </c>
      <c r="Z11" s="9">
        <v>928</v>
      </c>
      <c r="AA11" s="9">
        <v>48</v>
      </c>
      <c r="AB11" s="9">
        <v>30</v>
      </c>
      <c r="AC11" s="9">
        <v>18</v>
      </c>
    </row>
    <row r="12" spans="1:32" x14ac:dyDescent="0.25">
      <c r="A12" s="18">
        <v>6</v>
      </c>
      <c r="B12" s="9">
        <v>4879</v>
      </c>
      <c r="C12" s="9">
        <v>2546</v>
      </c>
      <c r="D12" s="9">
        <v>2333</v>
      </c>
      <c r="E12" s="9">
        <v>750</v>
      </c>
      <c r="F12" s="9">
        <v>404</v>
      </c>
      <c r="G12" s="9">
        <v>346</v>
      </c>
      <c r="H12" s="9">
        <v>96</v>
      </c>
      <c r="I12" s="9">
        <v>54</v>
      </c>
      <c r="J12" s="9">
        <v>42</v>
      </c>
      <c r="K12" s="9">
        <v>1167</v>
      </c>
      <c r="L12" s="9">
        <v>629</v>
      </c>
      <c r="M12" s="9">
        <v>538</v>
      </c>
      <c r="N12" s="9">
        <v>64</v>
      </c>
      <c r="O12" s="9">
        <v>28</v>
      </c>
      <c r="P12" s="9">
        <v>36</v>
      </c>
      <c r="Q12" s="18">
        <v>6</v>
      </c>
      <c r="R12" s="9">
        <v>313</v>
      </c>
      <c r="S12" s="9">
        <v>168</v>
      </c>
      <c r="T12" s="9">
        <v>145</v>
      </c>
      <c r="U12" s="9">
        <v>540</v>
      </c>
      <c r="V12" s="9">
        <v>249</v>
      </c>
      <c r="W12" s="9">
        <v>291</v>
      </c>
      <c r="X12" s="9">
        <v>1902</v>
      </c>
      <c r="Y12" s="9">
        <v>996</v>
      </c>
      <c r="Z12" s="9">
        <v>906</v>
      </c>
      <c r="AA12" s="9">
        <v>47</v>
      </c>
      <c r="AB12" s="9">
        <v>18</v>
      </c>
      <c r="AC12" s="9">
        <v>29</v>
      </c>
    </row>
    <row r="13" spans="1:32" x14ac:dyDescent="0.25">
      <c r="A13" s="18">
        <v>7</v>
      </c>
      <c r="B13" s="9">
        <v>4590</v>
      </c>
      <c r="C13" s="9">
        <v>2395</v>
      </c>
      <c r="D13" s="9">
        <v>2195</v>
      </c>
      <c r="E13" s="9">
        <v>654</v>
      </c>
      <c r="F13" s="9">
        <v>340</v>
      </c>
      <c r="G13" s="9">
        <v>314</v>
      </c>
      <c r="H13" s="9">
        <v>84</v>
      </c>
      <c r="I13" s="9">
        <v>46</v>
      </c>
      <c r="J13" s="9">
        <v>38</v>
      </c>
      <c r="K13" s="9">
        <v>1085</v>
      </c>
      <c r="L13" s="9">
        <v>539</v>
      </c>
      <c r="M13" s="9">
        <v>546</v>
      </c>
      <c r="N13" s="9">
        <v>69</v>
      </c>
      <c r="O13" s="9">
        <v>35</v>
      </c>
      <c r="P13" s="9">
        <v>34</v>
      </c>
      <c r="Q13" s="18">
        <v>7</v>
      </c>
      <c r="R13" s="9">
        <v>319</v>
      </c>
      <c r="S13" s="9">
        <v>162</v>
      </c>
      <c r="T13" s="9">
        <v>157</v>
      </c>
      <c r="U13" s="9">
        <v>459</v>
      </c>
      <c r="V13" s="9">
        <v>259</v>
      </c>
      <c r="W13" s="9">
        <v>200</v>
      </c>
      <c r="X13" s="9">
        <v>1855</v>
      </c>
      <c r="Y13" s="9">
        <v>981</v>
      </c>
      <c r="Z13" s="9">
        <v>874</v>
      </c>
      <c r="AA13" s="9">
        <v>65</v>
      </c>
      <c r="AB13" s="9">
        <v>33</v>
      </c>
      <c r="AC13" s="9">
        <v>32</v>
      </c>
    </row>
    <row r="14" spans="1:32" x14ac:dyDescent="0.25">
      <c r="A14" s="18">
        <v>8</v>
      </c>
      <c r="B14" s="9">
        <v>4522</v>
      </c>
      <c r="C14" s="9">
        <v>2277</v>
      </c>
      <c r="D14" s="9">
        <v>2245</v>
      </c>
      <c r="E14" s="9">
        <v>707</v>
      </c>
      <c r="F14" s="9">
        <v>364</v>
      </c>
      <c r="G14" s="9">
        <v>343</v>
      </c>
      <c r="H14" s="9">
        <v>97</v>
      </c>
      <c r="I14" s="9">
        <v>49</v>
      </c>
      <c r="J14" s="9">
        <v>48</v>
      </c>
      <c r="K14" s="9">
        <v>1030</v>
      </c>
      <c r="L14" s="9">
        <v>502</v>
      </c>
      <c r="M14" s="9">
        <v>528</v>
      </c>
      <c r="N14" s="9">
        <v>83</v>
      </c>
      <c r="O14" s="9">
        <v>50</v>
      </c>
      <c r="P14" s="9">
        <v>33</v>
      </c>
      <c r="Q14" s="18">
        <v>8</v>
      </c>
      <c r="R14" s="9">
        <v>324</v>
      </c>
      <c r="S14" s="9">
        <v>172</v>
      </c>
      <c r="T14" s="9">
        <v>152</v>
      </c>
      <c r="U14" s="9">
        <v>496</v>
      </c>
      <c r="V14" s="9">
        <v>267</v>
      </c>
      <c r="W14" s="9">
        <v>229</v>
      </c>
      <c r="X14" s="9">
        <v>1735</v>
      </c>
      <c r="Y14" s="9">
        <v>853</v>
      </c>
      <c r="Z14" s="9">
        <v>882</v>
      </c>
      <c r="AA14" s="9">
        <v>50</v>
      </c>
      <c r="AB14" s="9">
        <v>20</v>
      </c>
      <c r="AC14" s="9">
        <v>30</v>
      </c>
    </row>
    <row r="15" spans="1:32" x14ac:dyDescent="0.25">
      <c r="A15" s="18">
        <v>9</v>
      </c>
      <c r="B15" s="9">
        <v>4212</v>
      </c>
      <c r="C15" s="9">
        <v>2192</v>
      </c>
      <c r="D15" s="9">
        <v>2020</v>
      </c>
      <c r="E15" s="9">
        <v>664</v>
      </c>
      <c r="F15" s="9">
        <v>344</v>
      </c>
      <c r="G15" s="9">
        <v>320</v>
      </c>
      <c r="H15" s="9">
        <v>106</v>
      </c>
      <c r="I15" s="9">
        <v>55</v>
      </c>
      <c r="J15" s="9">
        <v>51</v>
      </c>
      <c r="K15" s="9">
        <v>1013</v>
      </c>
      <c r="L15" s="9">
        <v>520</v>
      </c>
      <c r="M15" s="9">
        <v>493</v>
      </c>
      <c r="N15" s="9">
        <v>62</v>
      </c>
      <c r="O15" s="9">
        <v>26</v>
      </c>
      <c r="P15" s="9">
        <v>36</v>
      </c>
      <c r="Q15" s="18">
        <v>9</v>
      </c>
      <c r="R15" s="9">
        <v>294</v>
      </c>
      <c r="S15" s="9">
        <v>156</v>
      </c>
      <c r="T15" s="9">
        <v>138</v>
      </c>
      <c r="U15" s="9">
        <v>423</v>
      </c>
      <c r="V15" s="9">
        <v>233</v>
      </c>
      <c r="W15" s="9">
        <v>190</v>
      </c>
      <c r="X15" s="9">
        <v>1591</v>
      </c>
      <c r="Y15" s="9">
        <v>829</v>
      </c>
      <c r="Z15" s="9">
        <v>762</v>
      </c>
      <c r="AA15" s="9">
        <v>59</v>
      </c>
      <c r="AB15" s="9">
        <v>29</v>
      </c>
      <c r="AC15" s="9">
        <v>30</v>
      </c>
    </row>
    <row r="16" spans="1:32" x14ac:dyDescent="0.25">
      <c r="A16" s="18">
        <v>10</v>
      </c>
      <c r="B16" s="9">
        <v>4388</v>
      </c>
      <c r="C16" s="9">
        <v>2184</v>
      </c>
      <c r="D16" s="9">
        <v>2204</v>
      </c>
      <c r="E16" s="9">
        <v>694</v>
      </c>
      <c r="F16" s="9">
        <v>334</v>
      </c>
      <c r="G16" s="9">
        <v>360</v>
      </c>
      <c r="H16" s="9">
        <v>92</v>
      </c>
      <c r="I16" s="9">
        <v>46</v>
      </c>
      <c r="J16" s="9">
        <v>46</v>
      </c>
      <c r="K16" s="9">
        <v>1024</v>
      </c>
      <c r="L16" s="9">
        <v>505</v>
      </c>
      <c r="M16" s="9">
        <v>519</v>
      </c>
      <c r="N16" s="9">
        <v>61</v>
      </c>
      <c r="O16" s="9">
        <v>32</v>
      </c>
      <c r="P16" s="9">
        <v>29</v>
      </c>
      <c r="Q16" s="18">
        <v>10</v>
      </c>
      <c r="R16" s="9">
        <v>292</v>
      </c>
      <c r="S16" s="9">
        <v>140</v>
      </c>
      <c r="T16" s="9">
        <v>152</v>
      </c>
      <c r="U16" s="9">
        <v>454</v>
      </c>
      <c r="V16" s="9">
        <v>232</v>
      </c>
      <c r="W16" s="9">
        <v>222</v>
      </c>
      <c r="X16" s="9">
        <v>1730</v>
      </c>
      <c r="Y16" s="9">
        <v>874</v>
      </c>
      <c r="Z16" s="9">
        <v>856</v>
      </c>
      <c r="AA16" s="9">
        <v>41</v>
      </c>
      <c r="AB16" s="9">
        <v>21</v>
      </c>
      <c r="AC16" s="9">
        <v>20</v>
      </c>
    </row>
    <row r="17" spans="1:29" x14ac:dyDescent="0.25">
      <c r="A17" s="18">
        <v>11</v>
      </c>
      <c r="B17" s="9">
        <v>4135</v>
      </c>
      <c r="C17" s="9">
        <v>2164</v>
      </c>
      <c r="D17" s="9">
        <v>1971</v>
      </c>
      <c r="E17" s="9">
        <v>657</v>
      </c>
      <c r="F17" s="9">
        <v>360</v>
      </c>
      <c r="G17" s="9">
        <v>297</v>
      </c>
      <c r="H17" s="9">
        <v>90</v>
      </c>
      <c r="I17" s="9">
        <v>45</v>
      </c>
      <c r="J17" s="9">
        <v>45</v>
      </c>
      <c r="K17" s="9">
        <v>965</v>
      </c>
      <c r="L17" s="9">
        <v>503</v>
      </c>
      <c r="M17" s="9">
        <v>462</v>
      </c>
      <c r="N17" s="9">
        <v>62</v>
      </c>
      <c r="O17" s="9">
        <v>28</v>
      </c>
      <c r="P17" s="9">
        <v>34</v>
      </c>
      <c r="Q17" s="18">
        <v>11</v>
      </c>
      <c r="R17" s="9">
        <v>272</v>
      </c>
      <c r="S17" s="9">
        <v>148</v>
      </c>
      <c r="T17" s="9">
        <v>124</v>
      </c>
      <c r="U17" s="9">
        <v>445</v>
      </c>
      <c r="V17" s="9">
        <v>223</v>
      </c>
      <c r="W17" s="9">
        <v>222</v>
      </c>
      <c r="X17" s="9">
        <v>1608</v>
      </c>
      <c r="Y17" s="9">
        <v>842</v>
      </c>
      <c r="Z17" s="9">
        <v>766</v>
      </c>
      <c r="AA17" s="9">
        <v>36</v>
      </c>
      <c r="AB17" s="9">
        <v>15</v>
      </c>
      <c r="AC17" s="9">
        <v>21</v>
      </c>
    </row>
    <row r="18" spans="1:29" x14ac:dyDescent="0.25">
      <c r="A18" s="18">
        <v>12</v>
      </c>
      <c r="B18" s="9">
        <v>4203</v>
      </c>
      <c r="C18" s="9">
        <v>2107</v>
      </c>
      <c r="D18" s="9">
        <v>2096</v>
      </c>
      <c r="E18" s="9">
        <v>685</v>
      </c>
      <c r="F18" s="9">
        <v>334</v>
      </c>
      <c r="G18" s="9">
        <v>351</v>
      </c>
      <c r="H18" s="9">
        <v>98</v>
      </c>
      <c r="I18" s="9">
        <v>47</v>
      </c>
      <c r="J18" s="9">
        <v>51</v>
      </c>
      <c r="K18" s="9">
        <v>918</v>
      </c>
      <c r="L18" s="9">
        <v>446</v>
      </c>
      <c r="M18" s="9">
        <v>472</v>
      </c>
      <c r="N18" s="9">
        <v>64</v>
      </c>
      <c r="O18" s="9">
        <v>36</v>
      </c>
      <c r="P18" s="9">
        <v>28</v>
      </c>
      <c r="Q18" s="18">
        <v>12</v>
      </c>
      <c r="R18" s="9">
        <v>280</v>
      </c>
      <c r="S18" s="9">
        <v>135</v>
      </c>
      <c r="T18" s="9">
        <v>145</v>
      </c>
      <c r="U18" s="9">
        <v>493</v>
      </c>
      <c r="V18" s="9">
        <v>258</v>
      </c>
      <c r="W18" s="9">
        <v>235</v>
      </c>
      <c r="X18" s="9">
        <v>1622</v>
      </c>
      <c r="Y18" s="9">
        <v>826</v>
      </c>
      <c r="Z18" s="9">
        <v>796</v>
      </c>
      <c r="AA18" s="9">
        <v>43</v>
      </c>
      <c r="AB18" s="9">
        <v>25</v>
      </c>
      <c r="AC18" s="9">
        <v>18</v>
      </c>
    </row>
    <row r="19" spans="1:29" x14ac:dyDescent="0.25">
      <c r="A19" s="18">
        <v>13</v>
      </c>
      <c r="B19" s="9">
        <v>4137</v>
      </c>
      <c r="C19" s="9">
        <v>2157</v>
      </c>
      <c r="D19" s="9">
        <v>1980</v>
      </c>
      <c r="E19" s="9">
        <v>628</v>
      </c>
      <c r="F19" s="9">
        <v>332</v>
      </c>
      <c r="G19" s="9">
        <v>296</v>
      </c>
      <c r="H19" s="9">
        <v>105</v>
      </c>
      <c r="I19" s="9">
        <v>59</v>
      </c>
      <c r="J19" s="9">
        <v>46</v>
      </c>
      <c r="K19" s="9">
        <v>934</v>
      </c>
      <c r="L19" s="9">
        <v>477</v>
      </c>
      <c r="M19" s="9">
        <v>457</v>
      </c>
      <c r="N19" s="9">
        <v>63</v>
      </c>
      <c r="O19" s="9">
        <v>40</v>
      </c>
      <c r="P19" s="9">
        <v>23</v>
      </c>
      <c r="Q19" s="18">
        <v>13</v>
      </c>
      <c r="R19" s="9">
        <v>262</v>
      </c>
      <c r="S19" s="9">
        <v>145</v>
      </c>
      <c r="T19" s="9">
        <v>117</v>
      </c>
      <c r="U19" s="9">
        <v>441</v>
      </c>
      <c r="V19" s="9">
        <v>241</v>
      </c>
      <c r="W19" s="9">
        <v>200</v>
      </c>
      <c r="X19" s="9">
        <v>1661</v>
      </c>
      <c r="Y19" s="9">
        <v>840</v>
      </c>
      <c r="Z19" s="9">
        <v>821</v>
      </c>
      <c r="AA19" s="9">
        <v>43</v>
      </c>
      <c r="AB19" s="9">
        <v>23</v>
      </c>
      <c r="AC19" s="9">
        <v>20</v>
      </c>
    </row>
    <row r="20" spans="1:29" x14ac:dyDescent="0.25">
      <c r="A20" s="18">
        <v>14</v>
      </c>
      <c r="B20" s="9">
        <v>3939</v>
      </c>
      <c r="C20" s="9">
        <v>1993</v>
      </c>
      <c r="D20" s="9">
        <v>1946</v>
      </c>
      <c r="E20" s="9">
        <v>641</v>
      </c>
      <c r="F20" s="9">
        <v>330</v>
      </c>
      <c r="G20" s="9">
        <v>311</v>
      </c>
      <c r="H20" s="9">
        <v>79</v>
      </c>
      <c r="I20" s="9">
        <v>39</v>
      </c>
      <c r="J20" s="9">
        <v>40</v>
      </c>
      <c r="K20" s="9">
        <v>851</v>
      </c>
      <c r="L20" s="9">
        <v>394</v>
      </c>
      <c r="M20" s="9">
        <v>457</v>
      </c>
      <c r="N20" s="9">
        <v>49</v>
      </c>
      <c r="O20" s="9">
        <v>21</v>
      </c>
      <c r="P20" s="9">
        <v>28</v>
      </c>
      <c r="Q20" s="18">
        <v>14</v>
      </c>
      <c r="R20" s="9">
        <v>252</v>
      </c>
      <c r="S20" s="9">
        <v>130</v>
      </c>
      <c r="T20" s="9">
        <v>122</v>
      </c>
      <c r="U20" s="9">
        <v>440</v>
      </c>
      <c r="V20" s="9">
        <v>223</v>
      </c>
      <c r="W20" s="9">
        <v>217</v>
      </c>
      <c r="X20" s="9">
        <v>1601</v>
      </c>
      <c r="Y20" s="9">
        <v>836</v>
      </c>
      <c r="Z20" s="9">
        <v>765</v>
      </c>
      <c r="AA20" s="9">
        <v>26</v>
      </c>
      <c r="AB20" s="9">
        <v>20</v>
      </c>
      <c r="AC20" s="9">
        <v>6</v>
      </c>
    </row>
    <row r="21" spans="1:29" x14ac:dyDescent="0.25">
      <c r="A21" s="18">
        <v>15</v>
      </c>
      <c r="B21" s="9">
        <v>3859</v>
      </c>
      <c r="C21" s="9">
        <v>1960</v>
      </c>
      <c r="D21" s="9">
        <v>1899</v>
      </c>
      <c r="E21" s="9">
        <v>642</v>
      </c>
      <c r="F21" s="9">
        <v>333</v>
      </c>
      <c r="G21" s="9">
        <v>309</v>
      </c>
      <c r="H21" s="9">
        <v>74</v>
      </c>
      <c r="I21" s="9">
        <v>43</v>
      </c>
      <c r="J21" s="9">
        <v>31</v>
      </c>
      <c r="K21" s="9">
        <v>837</v>
      </c>
      <c r="L21" s="9">
        <v>447</v>
      </c>
      <c r="M21" s="9">
        <v>390</v>
      </c>
      <c r="N21" s="9">
        <v>34</v>
      </c>
      <c r="O21" s="9">
        <v>22</v>
      </c>
      <c r="P21" s="9">
        <v>12</v>
      </c>
      <c r="Q21" s="18">
        <v>15</v>
      </c>
      <c r="R21" s="9">
        <v>229</v>
      </c>
      <c r="S21" s="9">
        <v>101</v>
      </c>
      <c r="T21" s="9">
        <v>128</v>
      </c>
      <c r="U21" s="9">
        <v>420</v>
      </c>
      <c r="V21" s="9">
        <v>217</v>
      </c>
      <c r="W21" s="9">
        <v>203</v>
      </c>
      <c r="X21" s="9">
        <v>1594</v>
      </c>
      <c r="Y21" s="9">
        <v>784</v>
      </c>
      <c r="Z21" s="9">
        <v>810</v>
      </c>
      <c r="AA21" s="9">
        <v>29</v>
      </c>
      <c r="AB21" s="9">
        <v>13</v>
      </c>
      <c r="AC21" s="9">
        <v>16</v>
      </c>
    </row>
    <row r="22" spans="1:29" x14ac:dyDescent="0.25">
      <c r="A22" s="18">
        <v>16</v>
      </c>
      <c r="B22" s="9">
        <v>3928</v>
      </c>
      <c r="C22" s="9">
        <v>2006</v>
      </c>
      <c r="D22" s="9">
        <v>1922</v>
      </c>
      <c r="E22" s="9">
        <v>656</v>
      </c>
      <c r="F22" s="9">
        <v>338</v>
      </c>
      <c r="G22" s="9">
        <v>318</v>
      </c>
      <c r="H22" s="9">
        <v>63</v>
      </c>
      <c r="I22" s="9">
        <v>31</v>
      </c>
      <c r="J22" s="9">
        <v>32</v>
      </c>
      <c r="K22" s="9">
        <v>872</v>
      </c>
      <c r="L22" s="9">
        <v>432</v>
      </c>
      <c r="M22" s="9">
        <v>440</v>
      </c>
      <c r="N22" s="9">
        <v>47</v>
      </c>
      <c r="O22" s="9">
        <v>32</v>
      </c>
      <c r="P22" s="9">
        <v>15</v>
      </c>
      <c r="Q22" s="18">
        <v>16</v>
      </c>
      <c r="R22" s="9">
        <v>239</v>
      </c>
      <c r="S22" s="9">
        <v>123</v>
      </c>
      <c r="T22" s="9">
        <v>116</v>
      </c>
      <c r="U22" s="9">
        <v>366</v>
      </c>
      <c r="V22" s="9">
        <v>183</v>
      </c>
      <c r="W22" s="9">
        <v>183</v>
      </c>
      <c r="X22" s="9">
        <v>1673</v>
      </c>
      <c r="Y22" s="9">
        <v>859</v>
      </c>
      <c r="Z22" s="9">
        <v>814</v>
      </c>
      <c r="AA22" s="9">
        <v>12</v>
      </c>
      <c r="AB22" s="9">
        <v>8</v>
      </c>
      <c r="AC22" s="9">
        <v>4</v>
      </c>
    </row>
    <row r="23" spans="1:29" x14ac:dyDescent="0.25">
      <c r="A23" s="18">
        <v>17</v>
      </c>
      <c r="B23" s="9">
        <v>3685</v>
      </c>
      <c r="C23" s="9">
        <v>1900</v>
      </c>
      <c r="D23" s="9">
        <v>1785</v>
      </c>
      <c r="E23" s="9">
        <v>577</v>
      </c>
      <c r="F23" s="9">
        <v>310</v>
      </c>
      <c r="G23" s="9">
        <v>267</v>
      </c>
      <c r="H23" s="9">
        <v>63</v>
      </c>
      <c r="I23" s="9">
        <v>34</v>
      </c>
      <c r="J23" s="9">
        <v>29</v>
      </c>
      <c r="K23" s="9">
        <v>836</v>
      </c>
      <c r="L23" s="9">
        <v>409</v>
      </c>
      <c r="M23" s="9">
        <v>427</v>
      </c>
      <c r="N23" s="9">
        <v>29</v>
      </c>
      <c r="O23" s="9">
        <v>7</v>
      </c>
      <c r="P23" s="9">
        <v>22</v>
      </c>
      <c r="Q23" s="18">
        <v>17</v>
      </c>
      <c r="R23" s="9">
        <v>269</v>
      </c>
      <c r="S23" s="9">
        <v>146</v>
      </c>
      <c r="T23" s="9">
        <v>123</v>
      </c>
      <c r="U23" s="9">
        <v>377</v>
      </c>
      <c r="V23" s="9">
        <v>191</v>
      </c>
      <c r="W23" s="9">
        <v>186</v>
      </c>
      <c r="X23" s="9">
        <v>1524</v>
      </c>
      <c r="Y23" s="9">
        <v>796</v>
      </c>
      <c r="Z23" s="9">
        <v>728</v>
      </c>
      <c r="AA23" s="9">
        <v>10</v>
      </c>
      <c r="AB23" s="9">
        <v>7</v>
      </c>
      <c r="AC23" s="9">
        <v>3</v>
      </c>
    </row>
    <row r="24" spans="1:29" x14ac:dyDescent="0.25">
      <c r="A24" s="18">
        <v>18</v>
      </c>
      <c r="B24" s="9">
        <v>3858</v>
      </c>
      <c r="C24" s="9">
        <v>1951</v>
      </c>
      <c r="D24" s="9">
        <v>1907</v>
      </c>
      <c r="E24" s="9">
        <v>612</v>
      </c>
      <c r="F24" s="9">
        <v>322</v>
      </c>
      <c r="G24" s="9">
        <v>290</v>
      </c>
      <c r="H24" s="9">
        <v>63</v>
      </c>
      <c r="I24" s="9">
        <v>34</v>
      </c>
      <c r="J24" s="9">
        <v>29</v>
      </c>
      <c r="K24" s="9">
        <v>934</v>
      </c>
      <c r="L24" s="9">
        <v>484</v>
      </c>
      <c r="M24" s="9">
        <v>450</v>
      </c>
      <c r="N24" s="9">
        <v>38</v>
      </c>
      <c r="O24" s="9">
        <v>24</v>
      </c>
      <c r="P24" s="9">
        <v>14</v>
      </c>
      <c r="Q24" s="18">
        <v>18</v>
      </c>
      <c r="R24" s="9">
        <v>224</v>
      </c>
      <c r="S24" s="9">
        <v>114</v>
      </c>
      <c r="T24" s="9">
        <v>110</v>
      </c>
      <c r="U24" s="9">
        <v>350</v>
      </c>
      <c r="V24" s="9">
        <v>168</v>
      </c>
      <c r="W24" s="9">
        <v>182</v>
      </c>
      <c r="X24" s="9">
        <v>1620</v>
      </c>
      <c r="Y24" s="9">
        <v>793</v>
      </c>
      <c r="Z24" s="9">
        <v>827</v>
      </c>
      <c r="AA24" s="9">
        <v>17</v>
      </c>
      <c r="AB24" s="9">
        <v>12</v>
      </c>
      <c r="AC24" s="9">
        <v>5</v>
      </c>
    </row>
    <row r="25" spans="1:29" x14ac:dyDescent="0.25">
      <c r="A25" s="18">
        <v>19</v>
      </c>
      <c r="B25" s="9">
        <v>3895</v>
      </c>
      <c r="C25" s="9">
        <v>1961</v>
      </c>
      <c r="D25" s="9">
        <v>1934</v>
      </c>
      <c r="E25" s="9">
        <v>550</v>
      </c>
      <c r="F25" s="9">
        <v>321</v>
      </c>
      <c r="G25" s="9">
        <v>229</v>
      </c>
      <c r="H25" s="9">
        <v>58</v>
      </c>
      <c r="I25" s="9">
        <v>27</v>
      </c>
      <c r="J25" s="9">
        <v>31</v>
      </c>
      <c r="K25" s="9">
        <v>986</v>
      </c>
      <c r="L25" s="9">
        <v>487</v>
      </c>
      <c r="M25" s="9">
        <v>499</v>
      </c>
      <c r="N25" s="9">
        <v>37</v>
      </c>
      <c r="O25" s="9">
        <v>16</v>
      </c>
      <c r="P25" s="9">
        <v>21</v>
      </c>
      <c r="Q25" s="18">
        <v>19</v>
      </c>
      <c r="R25" s="9">
        <v>286</v>
      </c>
      <c r="S25" s="9">
        <v>152</v>
      </c>
      <c r="T25" s="9">
        <v>134</v>
      </c>
      <c r="U25" s="9">
        <v>304</v>
      </c>
      <c r="V25" s="9">
        <v>162</v>
      </c>
      <c r="W25" s="9">
        <v>142</v>
      </c>
      <c r="X25" s="9">
        <v>1656</v>
      </c>
      <c r="Y25" s="9">
        <v>787</v>
      </c>
      <c r="Z25" s="9">
        <v>869</v>
      </c>
      <c r="AA25" s="9">
        <v>18</v>
      </c>
      <c r="AB25" s="9">
        <v>9</v>
      </c>
      <c r="AC25" s="9">
        <v>9</v>
      </c>
    </row>
    <row r="26" spans="1:29" x14ac:dyDescent="0.25">
      <c r="A26" s="18">
        <v>20</v>
      </c>
      <c r="B26" s="9">
        <v>4004</v>
      </c>
      <c r="C26" s="9">
        <v>1969</v>
      </c>
      <c r="D26" s="9">
        <v>2035</v>
      </c>
      <c r="E26" s="9">
        <v>538</v>
      </c>
      <c r="F26" s="9">
        <v>273</v>
      </c>
      <c r="G26" s="9">
        <v>265</v>
      </c>
      <c r="H26" s="9">
        <v>54</v>
      </c>
      <c r="I26" s="9">
        <v>23</v>
      </c>
      <c r="J26" s="9">
        <v>31</v>
      </c>
      <c r="K26" s="9">
        <v>975</v>
      </c>
      <c r="L26" s="9">
        <v>486</v>
      </c>
      <c r="M26" s="9">
        <v>489</v>
      </c>
      <c r="N26" s="9">
        <v>27</v>
      </c>
      <c r="O26" s="9">
        <v>13</v>
      </c>
      <c r="P26" s="9">
        <v>14</v>
      </c>
      <c r="Q26" s="18">
        <v>20</v>
      </c>
      <c r="R26" s="9">
        <v>253</v>
      </c>
      <c r="S26" s="9">
        <v>128</v>
      </c>
      <c r="T26" s="9">
        <v>125</v>
      </c>
      <c r="U26" s="9">
        <v>270</v>
      </c>
      <c r="V26" s="9">
        <v>140</v>
      </c>
      <c r="W26" s="9">
        <v>130</v>
      </c>
      <c r="X26" s="9">
        <v>1860</v>
      </c>
      <c r="Y26" s="9">
        <v>885</v>
      </c>
      <c r="Z26" s="9">
        <v>975</v>
      </c>
      <c r="AA26" s="9">
        <v>27</v>
      </c>
      <c r="AB26" s="9">
        <v>21</v>
      </c>
      <c r="AC26" s="9">
        <v>6</v>
      </c>
    </row>
    <row r="27" spans="1:29" x14ac:dyDescent="0.25">
      <c r="A27" s="18">
        <v>21</v>
      </c>
      <c r="B27" s="9">
        <v>4256</v>
      </c>
      <c r="C27" s="9">
        <v>2151</v>
      </c>
      <c r="D27" s="9">
        <v>2105</v>
      </c>
      <c r="E27" s="9">
        <v>597</v>
      </c>
      <c r="F27" s="9">
        <v>318</v>
      </c>
      <c r="G27" s="9">
        <v>279</v>
      </c>
      <c r="H27" s="9">
        <v>55</v>
      </c>
      <c r="I27" s="9">
        <v>32</v>
      </c>
      <c r="J27" s="9">
        <v>23</v>
      </c>
      <c r="K27" s="9">
        <v>1072</v>
      </c>
      <c r="L27" s="9">
        <v>543</v>
      </c>
      <c r="M27" s="9">
        <v>529</v>
      </c>
      <c r="N27" s="9">
        <v>38</v>
      </c>
      <c r="O27" s="9">
        <v>17</v>
      </c>
      <c r="P27" s="9">
        <v>21</v>
      </c>
      <c r="Q27" s="18">
        <v>21</v>
      </c>
      <c r="R27" s="9">
        <v>280</v>
      </c>
      <c r="S27" s="9">
        <v>138</v>
      </c>
      <c r="T27" s="9">
        <v>142</v>
      </c>
      <c r="U27" s="9">
        <v>319</v>
      </c>
      <c r="V27" s="9">
        <v>163</v>
      </c>
      <c r="W27" s="9">
        <v>156</v>
      </c>
      <c r="X27" s="9">
        <v>1867</v>
      </c>
      <c r="Y27" s="9">
        <v>923</v>
      </c>
      <c r="Z27" s="9">
        <v>944</v>
      </c>
      <c r="AA27" s="9">
        <v>28</v>
      </c>
      <c r="AB27" s="9">
        <v>17</v>
      </c>
      <c r="AC27" s="9">
        <v>11</v>
      </c>
    </row>
    <row r="28" spans="1:29" x14ac:dyDescent="0.25">
      <c r="A28" s="18">
        <v>22</v>
      </c>
      <c r="B28" s="9">
        <v>4164</v>
      </c>
      <c r="C28" s="9">
        <v>2069</v>
      </c>
      <c r="D28" s="9">
        <v>2095</v>
      </c>
      <c r="E28" s="9">
        <v>560</v>
      </c>
      <c r="F28" s="9">
        <v>299</v>
      </c>
      <c r="G28" s="9">
        <v>261</v>
      </c>
      <c r="H28" s="9">
        <v>58</v>
      </c>
      <c r="I28" s="9">
        <v>34</v>
      </c>
      <c r="J28" s="9">
        <v>24</v>
      </c>
      <c r="K28" s="9">
        <v>1062</v>
      </c>
      <c r="L28" s="9">
        <v>526</v>
      </c>
      <c r="M28" s="9">
        <v>536</v>
      </c>
      <c r="N28" s="9">
        <v>23</v>
      </c>
      <c r="O28" s="9">
        <v>9</v>
      </c>
      <c r="P28" s="9">
        <v>14</v>
      </c>
      <c r="Q28" s="18">
        <v>22</v>
      </c>
      <c r="R28" s="9">
        <v>296</v>
      </c>
      <c r="S28" s="9">
        <v>140</v>
      </c>
      <c r="T28" s="9">
        <v>156</v>
      </c>
      <c r="U28" s="9">
        <v>331</v>
      </c>
      <c r="V28" s="9">
        <v>163</v>
      </c>
      <c r="W28" s="9">
        <v>168</v>
      </c>
      <c r="X28" s="9">
        <v>1809</v>
      </c>
      <c r="Y28" s="9">
        <v>890</v>
      </c>
      <c r="Z28" s="9">
        <v>919</v>
      </c>
      <c r="AA28" s="9">
        <v>25</v>
      </c>
      <c r="AB28" s="9">
        <v>8</v>
      </c>
      <c r="AC28" s="9">
        <v>17</v>
      </c>
    </row>
    <row r="29" spans="1:29" x14ac:dyDescent="0.25">
      <c r="A29" s="18">
        <v>23</v>
      </c>
      <c r="B29" s="9">
        <v>4405</v>
      </c>
      <c r="C29" s="9">
        <v>2229</v>
      </c>
      <c r="D29" s="9">
        <v>2176</v>
      </c>
      <c r="E29" s="9">
        <v>614</v>
      </c>
      <c r="F29" s="9">
        <v>328</v>
      </c>
      <c r="G29" s="9">
        <v>286</v>
      </c>
      <c r="H29" s="9">
        <v>67</v>
      </c>
      <c r="I29" s="9">
        <v>38</v>
      </c>
      <c r="J29" s="9">
        <v>29</v>
      </c>
      <c r="K29" s="9">
        <v>1099</v>
      </c>
      <c r="L29" s="9">
        <v>545</v>
      </c>
      <c r="M29" s="9">
        <v>554</v>
      </c>
      <c r="N29" s="9">
        <v>43</v>
      </c>
      <c r="O29" s="9">
        <v>23</v>
      </c>
      <c r="P29" s="9">
        <v>20</v>
      </c>
      <c r="Q29" s="18">
        <v>23</v>
      </c>
      <c r="R29" s="9">
        <v>313</v>
      </c>
      <c r="S29" s="9">
        <v>158</v>
      </c>
      <c r="T29" s="9">
        <v>155</v>
      </c>
      <c r="U29" s="9">
        <v>369</v>
      </c>
      <c r="V29" s="9">
        <v>192</v>
      </c>
      <c r="W29" s="9">
        <v>177</v>
      </c>
      <c r="X29" s="9">
        <v>1875</v>
      </c>
      <c r="Y29" s="9">
        <v>925</v>
      </c>
      <c r="Z29" s="9">
        <v>950</v>
      </c>
      <c r="AA29" s="9">
        <v>25</v>
      </c>
      <c r="AB29" s="9">
        <v>20</v>
      </c>
      <c r="AC29" s="9">
        <v>5</v>
      </c>
    </row>
    <row r="30" spans="1:29" x14ac:dyDescent="0.25">
      <c r="A30" s="18">
        <v>24</v>
      </c>
      <c r="B30" s="9">
        <v>4335</v>
      </c>
      <c r="C30" s="9">
        <v>2072</v>
      </c>
      <c r="D30" s="9">
        <v>2263</v>
      </c>
      <c r="E30" s="9">
        <v>619</v>
      </c>
      <c r="F30" s="9">
        <v>308</v>
      </c>
      <c r="G30" s="9">
        <v>311</v>
      </c>
      <c r="H30" s="9">
        <v>66</v>
      </c>
      <c r="I30" s="9">
        <v>34</v>
      </c>
      <c r="J30" s="9">
        <v>32</v>
      </c>
      <c r="K30" s="9">
        <v>1114</v>
      </c>
      <c r="L30" s="9">
        <v>530</v>
      </c>
      <c r="M30" s="9">
        <v>584</v>
      </c>
      <c r="N30" s="9">
        <v>45</v>
      </c>
      <c r="O30" s="9">
        <v>25</v>
      </c>
      <c r="P30" s="9">
        <v>20</v>
      </c>
      <c r="Q30" s="18">
        <v>24</v>
      </c>
      <c r="R30" s="9">
        <v>281</v>
      </c>
      <c r="S30" s="9">
        <v>118</v>
      </c>
      <c r="T30" s="9">
        <v>163</v>
      </c>
      <c r="U30" s="9">
        <v>286</v>
      </c>
      <c r="V30" s="9">
        <v>134</v>
      </c>
      <c r="W30" s="9">
        <v>152</v>
      </c>
      <c r="X30" s="9">
        <v>1896</v>
      </c>
      <c r="Y30" s="9">
        <v>911</v>
      </c>
      <c r="Z30" s="9">
        <v>985</v>
      </c>
      <c r="AA30" s="9">
        <v>28</v>
      </c>
      <c r="AB30" s="9">
        <v>12</v>
      </c>
      <c r="AC30" s="9">
        <v>16</v>
      </c>
    </row>
    <row r="31" spans="1:29" x14ac:dyDescent="0.25">
      <c r="A31" s="18">
        <v>25</v>
      </c>
      <c r="B31" s="9">
        <v>4216</v>
      </c>
      <c r="C31" s="9">
        <v>2122</v>
      </c>
      <c r="D31" s="9">
        <v>2094</v>
      </c>
      <c r="E31" s="9">
        <v>588</v>
      </c>
      <c r="F31" s="9">
        <v>301</v>
      </c>
      <c r="G31" s="9">
        <v>287</v>
      </c>
      <c r="H31" s="9">
        <v>70</v>
      </c>
      <c r="I31" s="9">
        <v>39</v>
      </c>
      <c r="J31" s="9">
        <v>31</v>
      </c>
      <c r="K31" s="9">
        <v>1151</v>
      </c>
      <c r="L31" s="9">
        <v>583</v>
      </c>
      <c r="M31" s="9">
        <v>568</v>
      </c>
      <c r="N31" s="9">
        <v>58</v>
      </c>
      <c r="O31" s="9">
        <v>34</v>
      </c>
      <c r="P31" s="9">
        <v>24</v>
      </c>
      <c r="Q31" s="18">
        <v>25</v>
      </c>
      <c r="R31" s="9">
        <v>312</v>
      </c>
      <c r="S31" s="9">
        <v>157</v>
      </c>
      <c r="T31" s="9">
        <v>155</v>
      </c>
      <c r="U31" s="9">
        <v>310</v>
      </c>
      <c r="V31" s="9">
        <v>145</v>
      </c>
      <c r="W31" s="9">
        <v>165</v>
      </c>
      <c r="X31" s="9">
        <v>1688</v>
      </c>
      <c r="Y31" s="9">
        <v>845</v>
      </c>
      <c r="Z31" s="9">
        <v>843</v>
      </c>
      <c r="AA31" s="9">
        <v>39</v>
      </c>
      <c r="AB31" s="9">
        <v>18</v>
      </c>
      <c r="AC31" s="9">
        <v>21</v>
      </c>
    </row>
    <row r="32" spans="1:29" x14ac:dyDescent="0.25">
      <c r="A32" s="18">
        <v>26</v>
      </c>
      <c r="B32" s="9">
        <v>4217</v>
      </c>
      <c r="C32" s="9">
        <v>2112</v>
      </c>
      <c r="D32" s="9">
        <v>2105</v>
      </c>
      <c r="E32" s="9">
        <v>631</v>
      </c>
      <c r="F32" s="9">
        <v>318</v>
      </c>
      <c r="G32" s="9">
        <v>313</v>
      </c>
      <c r="H32" s="9">
        <v>70</v>
      </c>
      <c r="I32" s="9">
        <v>40</v>
      </c>
      <c r="J32" s="9">
        <v>30</v>
      </c>
      <c r="K32" s="9">
        <v>1139</v>
      </c>
      <c r="L32" s="9">
        <v>584</v>
      </c>
      <c r="M32" s="9">
        <v>555</v>
      </c>
      <c r="N32" s="9">
        <v>57</v>
      </c>
      <c r="O32" s="9">
        <v>36</v>
      </c>
      <c r="P32" s="9">
        <v>21</v>
      </c>
      <c r="Q32" s="18">
        <v>26</v>
      </c>
      <c r="R32" s="9">
        <v>281</v>
      </c>
      <c r="S32" s="9">
        <v>141</v>
      </c>
      <c r="T32" s="9">
        <v>140</v>
      </c>
      <c r="U32" s="9">
        <v>316</v>
      </c>
      <c r="V32" s="9">
        <v>151</v>
      </c>
      <c r="W32" s="9">
        <v>165</v>
      </c>
      <c r="X32" s="9">
        <v>1678</v>
      </c>
      <c r="Y32" s="9">
        <v>817</v>
      </c>
      <c r="Z32" s="9">
        <v>861</v>
      </c>
      <c r="AA32" s="9">
        <v>45</v>
      </c>
      <c r="AB32" s="9">
        <v>25</v>
      </c>
      <c r="AC32" s="9">
        <v>20</v>
      </c>
    </row>
    <row r="33" spans="1:29" x14ac:dyDescent="0.25">
      <c r="A33" s="18">
        <v>27</v>
      </c>
      <c r="B33" s="9">
        <v>3944</v>
      </c>
      <c r="C33" s="9">
        <v>2058</v>
      </c>
      <c r="D33" s="9">
        <v>1886</v>
      </c>
      <c r="E33" s="9">
        <v>567</v>
      </c>
      <c r="F33" s="9">
        <v>311</v>
      </c>
      <c r="G33" s="9">
        <v>256</v>
      </c>
      <c r="H33" s="9">
        <v>67</v>
      </c>
      <c r="I33" s="9">
        <v>37</v>
      </c>
      <c r="J33" s="9">
        <v>30</v>
      </c>
      <c r="K33" s="9">
        <v>1064</v>
      </c>
      <c r="L33" s="9">
        <v>549</v>
      </c>
      <c r="M33" s="9">
        <v>515</v>
      </c>
      <c r="N33" s="9">
        <v>54</v>
      </c>
      <c r="O33" s="9">
        <v>23</v>
      </c>
      <c r="P33" s="9">
        <v>31</v>
      </c>
      <c r="Q33" s="18">
        <v>27</v>
      </c>
      <c r="R33" s="9">
        <v>259</v>
      </c>
      <c r="S33" s="9">
        <v>137</v>
      </c>
      <c r="T33" s="9">
        <v>122</v>
      </c>
      <c r="U33" s="9">
        <v>327</v>
      </c>
      <c r="V33" s="9">
        <v>179</v>
      </c>
      <c r="W33" s="9">
        <v>148</v>
      </c>
      <c r="X33" s="9">
        <v>1571</v>
      </c>
      <c r="Y33" s="9">
        <v>803</v>
      </c>
      <c r="Z33" s="9">
        <v>768</v>
      </c>
      <c r="AA33" s="9">
        <v>35</v>
      </c>
      <c r="AB33" s="9">
        <v>19</v>
      </c>
      <c r="AC33" s="9">
        <v>16</v>
      </c>
    </row>
    <row r="34" spans="1:29" x14ac:dyDescent="0.25">
      <c r="A34" s="18">
        <v>28</v>
      </c>
      <c r="B34" s="9">
        <v>3694</v>
      </c>
      <c r="C34" s="9">
        <v>1916</v>
      </c>
      <c r="D34" s="9">
        <v>1778</v>
      </c>
      <c r="E34" s="9">
        <v>531</v>
      </c>
      <c r="F34" s="9">
        <v>292</v>
      </c>
      <c r="G34" s="9">
        <v>239</v>
      </c>
      <c r="H34" s="9">
        <v>58</v>
      </c>
      <c r="I34" s="9">
        <v>33</v>
      </c>
      <c r="J34" s="9">
        <v>25</v>
      </c>
      <c r="K34" s="9">
        <v>997</v>
      </c>
      <c r="L34" s="9">
        <v>521</v>
      </c>
      <c r="M34" s="9">
        <v>476</v>
      </c>
      <c r="N34" s="9">
        <v>43</v>
      </c>
      <c r="O34" s="9">
        <v>22</v>
      </c>
      <c r="P34" s="9">
        <v>21</v>
      </c>
      <c r="Q34" s="18">
        <v>28</v>
      </c>
      <c r="R34" s="9">
        <v>266</v>
      </c>
      <c r="S34" s="9">
        <v>140</v>
      </c>
      <c r="T34" s="9">
        <v>126</v>
      </c>
      <c r="U34" s="9">
        <v>287</v>
      </c>
      <c r="V34" s="9">
        <v>134</v>
      </c>
      <c r="W34" s="9">
        <v>153</v>
      </c>
      <c r="X34" s="9">
        <v>1483</v>
      </c>
      <c r="Y34" s="9">
        <v>754</v>
      </c>
      <c r="Z34" s="9">
        <v>729</v>
      </c>
      <c r="AA34" s="9">
        <v>29</v>
      </c>
      <c r="AB34" s="9">
        <v>20</v>
      </c>
      <c r="AC34" s="9">
        <v>9</v>
      </c>
    </row>
    <row r="35" spans="1:29" x14ac:dyDescent="0.25">
      <c r="A35" s="18">
        <v>29</v>
      </c>
      <c r="B35" s="9">
        <v>3914</v>
      </c>
      <c r="C35" s="9">
        <v>2041</v>
      </c>
      <c r="D35" s="9">
        <v>1873</v>
      </c>
      <c r="E35" s="9">
        <v>574</v>
      </c>
      <c r="F35" s="9">
        <v>316</v>
      </c>
      <c r="G35" s="9">
        <v>258</v>
      </c>
      <c r="H35" s="9">
        <v>65</v>
      </c>
      <c r="I35" s="9">
        <v>30</v>
      </c>
      <c r="J35" s="9">
        <v>35</v>
      </c>
      <c r="K35" s="9">
        <v>1065</v>
      </c>
      <c r="L35" s="9">
        <v>559</v>
      </c>
      <c r="M35" s="9">
        <v>506</v>
      </c>
      <c r="N35" s="9">
        <v>57</v>
      </c>
      <c r="O35" s="9">
        <v>31</v>
      </c>
      <c r="P35" s="9">
        <v>26</v>
      </c>
      <c r="Q35" s="18">
        <v>29</v>
      </c>
      <c r="R35" s="9">
        <v>269</v>
      </c>
      <c r="S35" s="9">
        <v>135</v>
      </c>
      <c r="T35" s="9">
        <v>134</v>
      </c>
      <c r="U35" s="9">
        <v>322</v>
      </c>
      <c r="V35" s="9">
        <v>162</v>
      </c>
      <c r="W35" s="9">
        <v>160</v>
      </c>
      <c r="X35" s="9">
        <v>1515</v>
      </c>
      <c r="Y35" s="9">
        <v>779</v>
      </c>
      <c r="Z35" s="9">
        <v>736</v>
      </c>
      <c r="AA35" s="9">
        <v>47</v>
      </c>
      <c r="AB35" s="9">
        <v>29</v>
      </c>
      <c r="AC35" s="9">
        <v>18</v>
      </c>
    </row>
    <row r="36" spans="1:29" x14ac:dyDescent="0.25">
      <c r="A36" s="18">
        <v>30</v>
      </c>
      <c r="B36" s="9">
        <v>3851</v>
      </c>
      <c r="C36" s="9">
        <v>1963</v>
      </c>
      <c r="D36" s="9">
        <v>1888</v>
      </c>
      <c r="E36" s="9">
        <v>553</v>
      </c>
      <c r="F36" s="9">
        <v>294</v>
      </c>
      <c r="G36" s="9">
        <v>259</v>
      </c>
      <c r="H36" s="9">
        <v>57</v>
      </c>
      <c r="I36" s="9">
        <v>33</v>
      </c>
      <c r="J36" s="9">
        <v>24</v>
      </c>
      <c r="K36" s="9">
        <v>966</v>
      </c>
      <c r="L36" s="9">
        <v>476</v>
      </c>
      <c r="M36" s="9">
        <v>490</v>
      </c>
      <c r="N36" s="9">
        <v>39</v>
      </c>
      <c r="O36" s="9">
        <v>19</v>
      </c>
      <c r="P36" s="9">
        <v>20</v>
      </c>
      <c r="Q36" s="18">
        <v>30</v>
      </c>
      <c r="R36" s="9">
        <v>276</v>
      </c>
      <c r="S36" s="9">
        <v>143</v>
      </c>
      <c r="T36" s="9">
        <v>133</v>
      </c>
      <c r="U36" s="9">
        <v>308</v>
      </c>
      <c r="V36" s="9">
        <v>164</v>
      </c>
      <c r="W36" s="9">
        <v>144</v>
      </c>
      <c r="X36" s="9">
        <v>1618</v>
      </c>
      <c r="Y36" s="9">
        <v>818</v>
      </c>
      <c r="Z36" s="9">
        <v>800</v>
      </c>
      <c r="AA36" s="9">
        <v>34</v>
      </c>
      <c r="AB36" s="9">
        <v>16</v>
      </c>
      <c r="AC36" s="9">
        <v>18</v>
      </c>
    </row>
    <row r="37" spans="1:29" x14ac:dyDescent="0.25">
      <c r="A37" s="18">
        <v>31</v>
      </c>
      <c r="B37" s="9">
        <v>3968</v>
      </c>
      <c r="C37" s="9">
        <v>2044</v>
      </c>
      <c r="D37" s="9">
        <v>1924</v>
      </c>
      <c r="E37" s="9">
        <v>562</v>
      </c>
      <c r="F37" s="9">
        <v>319</v>
      </c>
      <c r="G37" s="9">
        <v>243</v>
      </c>
      <c r="H37" s="9">
        <v>84</v>
      </c>
      <c r="I37" s="9">
        <v>49</v>
      </c>
      <c r="J37" s="9">
        <v>35</v>
      </c>
      <c r="K37" s="9">
        <v>1083</v>
      </c>
      <c r="L37" s="9">
        <v>526</v>
      </c>
      <c r="M37" s="9">
        <v>557</v>
      </c>
      <c r="N37" s="9">
        <v>52</v>
      </c>
      <c r="O37" s="9">
        <v>29</v>
      </c>
      <c r="P37" s="9">
        <v>23</v>
      </c>
      <c r="Q37" s="18">
        <v>31</v>
      </c>
      <c r="R37" s="9">
        <v>284</v>
      </c>
      <c r="S37" s="9">
        <v>153</v>
      </c>
      <c r="T37" s="9">
        <v>131</v>
      </c>
      <c r="U37" s="9">
        <v>339</v>
      </c>
      <c r="V37" s="9">
        <v>162</v>
      </c>
      <c r="W37" s="9">
        <v>177</v>
      </c>
      <c r="X37" s="9">
        <v>1515</v>
      </c>
      <c r="Y37" s="9">
        <v>783</v>
      </c>
      <c r="Z37" s="9">
        <v>732</v>
      </c>
      <c r="AA37" s="9">
        <v>49</v>
      </c>
      <c r="AB37" s="9">
        <v>23</v>
      </c>
      <c r="AC37" s="9">
        <v>26</v>
      </c>
    </row>
    <row r="38" spans="1:29" x14ac:dyDescent="0.25">
      <c r="A38" s="18">
        <v>32</v>
      </c>
      <c r="B38" s="9">
        <v>4060</v>
      </c>
      <c r="C38" s="9">
        <v>2096</v>
      </c>
      <c r="D38" s="9">
        <v>1964</v>
      </c>
      <c r="E38" s="9">
        <v>602</v>
      </c>
      <c r="F38" s="9">
        <v>340</v>
      </c>
      <c r="G38" s="9">
        <v>262</v>
      </c>
      <c r="H38" s="9">
        <v>64</v>
      </c>
      <c r="I38" s="9">
        <v>39</v>
      </c>
      <c r="J38" s="9">
        <v>25</v>
      </c>
      <c r="K38" s="9">
        <v>1109</v>
      </c>
      <c r="L38" s="9">
        <v>565</v>
      </c>
      <c r="M38" s="9">
        <v>544</v>
      </c>
      <c r="N38" s="9">
        <v>46</v>
      </c>
      <c r="O38" s="9">
        <v>28</v>
      </c>
      <c r="P38" s="9">
        <v>18</v>
      </c>
      <c r="Q38" s="18">
        <v>32</v>
      </c>
      <c r="R38" s="9">
        <v>277</v>
      </c>
      <c r="S38" s="9">
        <v>144</v>
      </c>
      <c r="T38" s="9">
        <v>133</v>
      </c>
      <c r="U38" s="9">
        <v>348</v>
      </c>
      <c r="V38" s="9">
        <v>172</v>
      </c>
      <c r="W38" s="9">
        <v>176</v>
      </c>
      <c r="X38" s="9">
        <v>1578</v>
      </c>
      <c r="Y38" s="9">
        <v>787</v>
      </c>
      <c r="Z38" s="9">
        <v>791</v>
      </c>
      <c r="AA38" s="9">
        <v>36</v>
      </c>
      <c r="AB38" s="9">
        <v>21</v>
      </c>
      <c r="AC38" s="9">
        <v>15</v>
      </c>
    </row>
    <row r="39" spans="1:29" x14ac:dyDescent="0.25">
      <c r="A39" s="18">
        <v>33</v>
      </c>
      <c r="B39" s="9">
        <v>4126</v>
      </c>
      <c r="C39" s="9">
        <v>2140</v>
      </c>
      <c r="D39" s="9">
        <v>1986</v>
      </c>
      <c r="E39" s="9">
        <v>656</v>
      </c>
      <c r="F39" s="9">
        <v>354</v>
      </c>
      <c r="G39" s="9">
        <v>302</v>
      </c>
      <c r="H39" s="9">
        <v>74</v>
      </c>
      <c r="I39" s="9">
        <v>42</v>
      </c>
      <c r="J39" s="9">
        <v>32</v>
      </c>
      <c r="K39" s="9">
        <v>1041</v>
      </c>
      <c r="L39" s="9">
        <v>533</v>
      </c>
      <c r="M39" s="9">
        <v>508</v>
      </c>
      <c r="N39" s="9">
        <v>49</v>
      </c>
      <c r="O39" s="9">
        <v>26</v>
      </c>
      <c r="P39" s="9">
        <v>23</v>
      </c>
      <c r="Q39" s="18">
        <v>33</v>
      </c>
      <c r="R39" s="9">
        <v>288</v>
      </c>
      <c r="S39" s="9">
        <v>152</v>
      </c>
      <c r="T39" s="9">
        <v>136</v>
      </c>
      <c r="U39" s="9">
        <v>332</v>
      </c>
      <c r="V39" s="9">
        <v>185</v>
      </c>
      <c r="W39" s="9">
        <v>147</v>
      </c>
      <c r="X39" s="9">
        <v>1650</v>
      </c>
      <c r="Y39" s="9">
        <v>828</v>
      </c>
      <c r="Z39" s="9">
        <v>822</v>
      </c>
      <c r="AA39" s="9">
        <v>36</v>
      </c>
      <c r="AB39" s="9">
        <v>20</v>
      </c>
      <c r="AC39" s="9">
        <v>16</v>
      </c>
    </row>
    <row r="40" spans="1:29" x14ac:dyDescent="0.25">
      <c r="A40" s="18">
        <v>34</v>
      </c>
      <c r="B40" s="9">
        <v>4087</v>
      </c>
      <c r="C40" s="9">
        <v>2071</v>
      </c>
      <c r="D40" s="9">
        <v>2016</v>
      </c>
      <c r="E40" s="9">
        <v>589</v>
      </c>
      <c r="F40" s="9">
        <v>316</v>
      </c>
      <c r="G40" s="9">
        <v>273</v>
      </c>
      <c r="H40" s="9">
        <v>66</v>
      </c>
      <c r="I40" s="9">
        <v>28</v>
      </c>
      <c r="J40" s="9">
        <v>38</v>
      </c>
      <c r="K40" s="9">
        <v>1090</v>
      </c>
      <c r="L40" s="9">
        <v>551</v>
      </c>
      <c r="M40" s="9">
        <v>539</v>
      </c>
      <c r="N40" s="9">
        <v>40</v>
      </c>
      <c r="O40" s="9">
        <v>18</v>
      </c>
      <c r="P40" s="9">
        <v>22</v>
      </c>
      <c r="Q40" s="18">
        <v>34</v>
      </c>
      <c r="R40" s="9">
        <v>289</v>
      </c>
      <c r="S40" s="9">
        <v>155</v>
      </c>
      <c r="T40" s="9">
        <v>134</v>
      </c>
      <c r="U40" s="9">
        <v>365</v>
      </c>
      <c r="V40" s="9">
        <v>191</v>
      </c>
      <c r="W40" s="9">
        <v>174</v>
      </c>
      <c r="X40" s="9">
        <v>1605</v>
      </c>
      <c r="Y40" s="9">
        <v>788</v>
      </c>
      <c r="Z40" s="9">
        <v>817</v>
      </c>
      <c r="AA40" s="9">
        <v>43</v>
      </c>
      <c r="AB40" s="9">
        <v>24</v>
      </c>
      <c r="AC40" s="9">
        <v>19</v>
      </c>
    </row>
    <row r="41" spans="1:29" x14ac:dyDescent="0.25">
      <c r="A41" s="18">
        <v>35</v>
      </c>
      <c r="B41" s="9">
        <v>4285</v>
      </c>
      <c r="C41" s="9">
        <v>2249</v>
      </c>
      <c r="D41" s="9">
        <v>2036</v>
      </c>
      <c r="E41" s="9">
        <v>695</v>
      </c>
      <c r="F41" s="9">
        <v>360</v>
      </c>
      <c r="G41" s="9">
        <v>335</v>
      </c>
      <c r="H41" s="9">
        <v>76</v>
      </c>
      <c r="I41" s="9">
        <v>37</v>
      </c>
      <c r="J41" s="9">
        <v>39</v>
      </c>
      <c r="K41" s="9">
        <v>1046</v>
      </c>
      <c r="L41" s="9">
        <v>555</v>
      </c>
      <c r="M41" s="9">
        <v>491</v>
      </c>
      <c r="N41" s="9">
        <v>49</v>
      </c>
      <c r="O41" s="9">
        <v>26</v>
      </c>
      <c r="P41" s="9">
        <v>23</v>
      </c>
      <c r="Q41" s="18">
        <v>35</v>
      </c>
      <c r="R41" s="9">
        <v>335</v>
      </c>
      <c r="S41" s="9">
        <v>176</v>
      </c>
      <c r="T41" s="9">
        <v>159</v>
      </c>
      <c r="U41" s="9">
        <v>387</v>
      </c>
      <c r="V41" s="9">
        <v>200</v>
      </c>
      <c r="W41" s="9">
        <v>187</v>
      </c>
      <c r="X41" s="9">
        <v>1668</v>
      </c>
      <c r="Y41" s="9">
        <v>878</v>
      </c>
      <c r="Z41" s="9">
        <v>790</v>
      </c>
      <c r="AA41" s="9">
        <v>29</v>
      </c>
      <c r="AB41" s="9">
        <v>17</v>
      </c>
      <c r="AC41" s="9">
        <v>12</v>
      </c>
    </row>
    <row r="42" spans="1:29" x14ac:dyDescent="0.25">
      <c r="A42" s="18">
        <v>36</v>
      </c>
      <c r="B42" s="9">
        <v>4031</v>
      </c>
      <c r="C42" s="9">
        <v>2046</v>
      </c>
      <c r="D42" s="9">
        <v>1985</v>
      </c>
      <c r="E42" s="9">
        <v>685</v>
      </c>
      <c r="F42" s="9">
        <v>337</v>
      </c>
      <c r="G42" s="9">
        <v>348</v>
      </c>
      <c r="H42" s="9">
        <v>79</v>
      </c>
      <c r="I42" s="9">
        <v>43</v>
      </c>
      <c r="J42" s="9">
        <v>36</v>
      </c>
      <c r="K42" s="9">
        <v>974</v>
      </c>
      <c r="L42" s="9">
        <v>497</v>
      </c>
      <c r="M42" s="9">
        <v>477</v>
      </c>
      <c r="N42" s="9">
        <v>34</v>
      </c>
      <c r="O42" s="9">
        <v>19</v>
      </c>
      <c r="P42" s="9">
        <v>15</v>
      </c>
      <c r="Q42" s="18">
        <v>36</v>
      </c>
      <c r="R42" s="9">
        <v>286</v>
      </c>
      <c r="S42" s="9">
        <v>150</v>
      </c>
      <c r="T42" s="9">
        <v>136</v>
      </c>
      <c r="U42" s="9">
        <v>364</v>
      </c>
      <c r="V42" s="9">
        <v>193</v>
      </c>
      <c r="W42" s="9">
        <v>171</v>
      </c>
      <c r="X42" s="9">
        <v>1575</v>
      </c>
      <c r="Y42" s="9">
        <v>787</v>
      </c>
      <c r="Z42" s="9">
        <v>788</v>
      </c>
      <c r="AA42" s="9">
        <v>34</v>
      </c>
      <c r="AB42" s="9">
        <v>20</v>
      </c>
      <c r="AC42" s="9">
        <v>14</v>
      </c>
    </row>
    <row r="43" spans="1:29" x14ac:dyDescent="0.25">
      <c r="A43" s="18">
        <v>37</v>
      </c>
      <c r="B43" s="9">
        <v>3896</v>
      </c>
      <c r="C43" s="9">
        <v>2004</v>
      </c>
      <c r="D43" s="9">
        <v>1892</v>
      </c>
      <c r="E43" s="9">
        <v>643</v>
      </c>
      <c r="F43" s="9">
        <v>359</v>
      </c>
      <c r="G43" s="9">
        <v>284</v>
      </c>
      <c r="H43" s="9">
        <v>88</v>
      </c>
      <c r="I43" s="9">
        <v>49</v>
      </c>
      <c r="J43" s="9">
        <v>39</v>
      </c>
      <c r="K43" s="9">
        <v>993</v>
      </c>
      <c r="L43" s="9">
        <v>492</v>
      </c>
      <c r="M43" s="9">
        <v>501</v>
      </c>
      <c r="N43" s="9">
        <v>36</v>
      </c>
      <c r="O43" s="9">
        <v>15</v>
      </c>
      <c r="P43" s="9">
        <v>21</v>
      </c>
      <c r="Q43" s="18">
        <v>37</v>
      </c>
      <c r="R43" s="9">
        <v>281</v>
      </c>
      <c r="S43" s="9">
        <v>146</v>
      </c>
      <c r="T43" s="9">
        <v>135</v>
      </c>
      <c r="U43" s="9">
        <v>329</v>
      </c>
      <c r="V43" s="9">
        <v>170</v>
      </c>
      <c r="W43" s="9">
        <v>159</v>
      </c>
      <c r="X43" s="9">
        <v>1500</v>
      </c>
      <c r="Y43" s="9">
        <v>761</v>
      </c>
      <c r="Z43" s="9">
        <v>739</v>
      </c>
      <c r="AA43" s="9">
        <v>26</v>
      </c>
      <c r="AB43" s="9">
        <v>12</v>
      </c>
      <c r="AC43" s="9">
        <v>14</v>
      </c>
    </row>
    <row r="44" spans="1:29" x14ac:dyDescent="0.25">
      <c r="A44" s="18">
        <v>38</v>
      </c>
      <c r="B44" s="9">
        <v>3887</v>
      </c>
      <c r="C44" s="9">
        <v>1986</v>
      </c>
      <c r="D44" s="9">
        <v>1901</v>
      </c>
      <c r="E44" s="9">
        <v>603</v>
      </c>
      <c r="F44" s="9">
        <v>318</v>
      </c>
      <c r="G44" s="9">
        <v>285</v>
      </c>
      <c r="H44" s="9">
        <v>72</v>
      </c>
      <c r="I44" s="9">
        <v>39</v>
      </c>
      <c r="J44" s="9">
        <v>33</v>
      </c>
      <c r="K44" s="9">
        <v>999</v>
      </c>
      <c r="L44" s="9">
        <v>496</v>
      </c>
      <c r="M44" s="9">
        <v>503</v>
      </c>
      <c r="N44" s="9">
        <v>34</v>
      </c>
      <c r="O44" s="9">
        <v>20</v>
      </c>
      <c r="P44" s="9">
        <v>14</v>
      </c>
      <c r="Q44" s="18">
        <v>38</v>
      </c>
      <c r="R44" s="9">
        <v>255</v>
      </c>
      <c r="S44" s="9">
        <v>144</v>
      </c>
      <c r="T44" s="9">
        <v>111</v>
      </c>
      <c r="U44" s="9">
        <v>331</v>
      </c>
      <c r="V44" s="9">
        <v>165</v>
      </c>
      <c r="W44" s="9">
        <v>166</v>
      </c>
      <c r="X44" s="9">
        <v>1563</v>
      </c>
      <c r="Y44" s="9">
        <v>790</v>
      </c>
      <c r="Z44" s="9">
        <v>773</v>
      </c>
      <c r="AA44" s="9">
        <v>30</v>
      </c>
      <c r="AB44" s="9">
        <v>14</v>
      </c>
      <c r="AC44" s="9">
        <v>16</v>
      </c>
    </row>
    <row r="45" spans="1:29" x14ac:dyDescent="0.25">
      <c r="A45" s="18">
        <v>39</v>
      </c>
      <c r="B45" s="9">
        <v>3499</v>
      </c>
      <c r="C45" s="9">
        <v>1856</v>
      </c>
      <c r="D45" s="9">
        <v>1643</v>
      </c>
      <c r="E45" s="9">
        <v>532</v>
      </c>
      <c r="F45" s="9">
        <v>305</v>
      </c>
      <c r="G45" s="9">
        <v>227</v>
      </c>
      <c r="H45" s="9">
        <v>63</v>
      </c>
      <c r="I45" s="9">
        <v>36</v>
      </c>
      <c r="J45" s="9">
        <v>27</v>
      </c>
      <c r="K45" s="9">
        <v>900</v>
      </c>
      <c r="L45" s="9">
        <v>463</v>
      </c>
      <c r="M45" s="9">
        <v>437</v>
      </c>
      <c r="N45" s="9">
        <v>32</v>
      </c>
      <c r="O45" s="9">
        <v>20</v>
      </c>
      <c r="P45" s="9">
        <v>12</v>
      </c>
      <c r="Q45" s="18">
        <v>39</v>
      </c>
      <c r="R45" s="9">
        <v>230</v>
      </c>
      <c r="S45" s="9">
        <v>122</v>
      </c>
      <c r="T45" s="9">
        <v>108</v>
      </c>
      <c r="U45" s="9">
        <v>331</v>
      </c>
      <c r="V45" s="9">
        <v>173</v>
      </c>
      <c r="W45" s="9">
        <v>158</v>
      </c>
      <c r="X45" s="9">
        <v>1388</v>
      </c>
      <c r="Y45" s="9">
        <v>725</v>
      </c>
      <c r="Z45" s="9">
        <v>663</v>
      </c>
      <c r="AA45" s="9">
        <v>23</v>
      </c>
      <c r="AB45" s="9">
        <v>12</v>
      </c>
      <c r="AC45" s="9">
        <v>11</v>
      </c>
    </row>
    <row r="46" spans="1:29" x14ac:dyDescent="0.25">
      <c r="A46" s="18">
        <v>40</v>
      </c>
      <c r="B46" s="9">
        <v>3502</v>
      </c>
      <c r="C46" s="9">
        <v>1850</v>
      </c>
      <c r="D46" s="9">
        <v>1652</v>
      </c>
      <c r="E46" s="9">
        <v>489</v>
      </c>
      <c r="F46" s="9">
        <v>245</v>
      </c>
      <c r="G46" s="9">
        <v>244</v>
      </c>
      <c r="H46" s="9">
        <v>72</v>
      </c>
      <c r="I46" s="9">
        <v>44</v>
      </c>
      <c r="J46" s="9">
        <v>28</v>
      </c>
      <c r="K46" s="9">
        <v>922</v>
      </c>
      <c r="L46" s="9">
        <v>501</v>
      </c>
      <c r="M46" s="9">
        <v>421</v>
      </c>
      <c r="N46" s="9">
        <v>30</v>
      </c>
      <c r="O46" s="9">
        <v>17</v>
      </c>
      <c r="P46" s="9">
        <v>13</v>
      </c>
      <c r="Q46" s="18">
        <v>40</v>
      </c>
      <c r="R46" s="9">
        <v>231</v>
      </c>
      <c r="S46" s="9">
        <v>119</v>
      </c>
      <c r="T46" s="9">
        <v>112</v>
      </c>
      <c r="U46" s="9">
        <v>310</v>
      </c>
      <c r="V46" s="9">
        <v>161</v>
      </c>
      <c r="W46" s="9">
        <v>149</v>
      </c>
      <c r="X46" s="9">
        <v>1429</v>
      </c>
      <c r="Y46" s="9">
        <v>751</v>
      </c>
      <c r="Z46" s="9">
        <v>678</v>
      </c>
      <c r="AA46" s="9">
        <v>19</v>
      </c>
      <c r="AB46" s="9">
        <v>12</v>
      </c>
      <c r="AC46" s="9">
        <v>7</v>
      </c>
    </row>
    <row r="47" spans="1:29" x14ac:dyDescent="0.25">
      <c r="A47" s="18">
        <v>41</v>
      </c>
      <c r="B47" s="9">
        <v>3141</v>
      </c>
      <c r="C47" s="9">
        <v>1607</v>
      </c>
      <c r="D47" s="9">
        <v>1534</v>
      </c>
      <c r="E47" s="9">
        <v>484</v>
      </c>
      <c r="F47" s="9">
        <v>247</v>
      </c>
      <c r="G47" s="9">
        <v>237</v>
      </c>
      <c r="H47" s="9">
        <v>62</v>
      </c>
      <c r="I47" s="9">
        <v>34</v>
      </c>
      <c r="J47" s="9">
        <v>28</v>
      </c>
      <c r="K47" s="9">
        <v>806</v>
      </c>
      <c r="L47" s="9">
        <v>404</v>
      </c>
      <c r="M47" s="9">
        <v>402</v>
      </c>
      <c r="N47" s="9">
        <v>14</v>
      </c>
      <c r="O47" s="9">
        <v>9</v>
      </c>
      <c r="P47" s="9">
        <v>5</v>
      </c>
      <c r="Q47" s="18">
        <v>41</v>
      </c>
      <c r="R47" s="9">
        <v>178</v>
      </c>
      <c r="S47" s="9">
        <v>94</v>
      </c>
      <c r="T47" s="9">
        <v>84</v>
      </c>
      <c r="U47" s="9">
        <v>284</v>
      </c>
      <c r="V47" s="9">
        <v>146</v>
      </c>
      <c r="W47" s="9">
        <v>138</v>
      </c>
      <c r="X47" s="9">
        <v>1296</v>
      </c>
      <c r="Y47" s="9">
        <v>667</v>
      </c>
      <c r="Z47" s="9">
        <v>629</v>
      </c>
      <c r="AA47" s="9">
        <v>17</v>
      </c>
      <c r="AB47" s="9">
        <v>6</v>
      </c>
      <c r="AC47" s="9">
        <v>11</v>
      </c>
    </row>
    <row r="48" spans="1:29" x14ac:dyDescent="0.25">
      <c r="A48" s="18">
        <v>42</v>
      </c>
      <c r="B48" s="9">
        <v>3072</v>
      </c>
      <c r="C48" s="9">
        <v>1590</v>
      </c>
      <c r="D48" s="9">
        <v>1482</v>
      </c>
      <c r="E48" s="9">
        <v>509</v>
      </c>
      <c r="F48" s="9">
        <v>261</v>
      </c>
      <c r="G48" s="9">
        <v>248</v>
      </c>
      <c r="H48" s="9">
        <v>56</v>
      </c>
      <c r="I48" s="9">
        <v>30</v>
      </c>
      <c r="J48" s="9">
        <v>26</v>
      </c>
      <c r="K48" s="9">
        <v>770</v>
      </c>
      <c r="L48" s="9">
        <v>385</v>
      </c>
      <c r="M48" s="9">
        <v>385</v>
      </c>
      <c r="N48" s="9">
        <v>30</v>
      </c>
      <c r="O48" s="9">
        <v>17</v>
      </c>
      <c r="P48" s="9">
        <v>13</v>
      </c>
      <c r="Q48" s="18">
        <v>42</v>
      </c>
      <c r="R48" s="9">
        <v>194</v>
      </c>
      <c r="S48" s="9">
        <v>104</v>
      </c>
      <c r="T48" s="9">
        <v>90</v>
      </c>
      <c r="U48" s="9">
        <v>281</v>
      </c>
      <c r="V48" s="9">
        <v>155</v>
      </c>
      <c r="W48" s="9">
        <v>126</v>
      </c>
      <c r="X48" s="9">
        <v>1208</v>
      </c>
      <c r="Y48" s="9">
        <v>627</v>
      </c>
      <c r="Z48" s="9">
        <v>581</v>
      </c>
      <c r="AA48" s="9">
        <v>24</v>
      </c>
      <c r="AB48" s="9">
        <v>11</v>
      </c>
      <c r="AC48" s="9">
        <v>13</v>
      </c>
    </row>
    <row r="49" spans="1:29" x14ac:dyDescent="0.25">
      <c r="A49" s="18">
        <v>43</v>
      </c>
      <c r="B49" s="9">
        <v>3096</v>
      </c>
      <c r="C49" s="9">
        <v>1631</v>
      </c>
      <c r="D49" s="9">
        <v>1465</v>
      </c>
      <c r="E49" s="9">
        <v>489</v>
      </c>
      <c r="F49" s="9">
        <v>272</v>
      </c>
      <c r="G49" s="9">
        <v>217</v>
      </c>
      <c r="H49" s="9">
        <v>47</v>
      </c>
      <c r="I49" s="9">
        <v>27</v>
      </c>
      <c r="J49" s="9">
        <v>20</v>
      </c>
      <c r="K49" s="9">
        <v>716</v>
      </c>
      <c r="L49" s="9">
        <v>365</v>
      </c>
      <c r="M49" s="9">
        <v>351</v>
      </c>
      <c r="N49" s="9">
        <v>27</v>
      </c>
      <c r="O49" s="9">
        <v>7</v>
      </c>
      <c r="P49" s="9">
        <v>20</v>
      </c>
      <c r="Q49" s="18">
        <v>43</v>
      </c>
      <c r="R49" s="9">
        <v>187</v>
      </c>
      <c r="S49" s="9">
        <v>97</v>
      </c>
      <c r="T49" s="9">
        <v>90</v>
      </c>
      <c r="U49" s="9">
        <v>335</v>
      </c>
      <c r="V49" s="9">
        <v>175</v>
      </c>
      <c r="W49" s="9">
        <v>160</v>
      </c>
      <c r="X49" s="9">
        <v>1273</v>
      </c>
      <c r="Y49" s="9">
        <v>675</v>
      </c>
      <c r="Z49" s="9">
        <v>598</v>
      </c>
      <c r="AA49" s="9">
        <v>22</v>
      </c>
      <c r="AB49" s="9">
        <v>13</v>
      </c>
      <c r="AC49" s="9">
        <v>9</v>
      </c>
    </row>
    <row r="50" spans="1:29" x14ac:dyDescent="0.25">
      <c r="A50" s="18">
        <v>44</v>
      </c>
      <c r="B50" s="9">
        <v>2959</v>
      </c>
      <c r="C50" s="9">
        <v>1529</v>
      </c>
      <c r="D50" s="9">
        <v>1430</v>
      </c>
      <c r="E50" s="9">
        <v>496</v>
      </c>
      <c r="F50" s="9">
        <v>261</v>
      </c>
      <c r="G50" s="9">
        <v>235</v>
      </c>
      <c r="H50" s="9">
        <v>39</v>
      </c>
      <c r="I50" s="9">
        <v>22</v>
      </c>
      <c r="J50" s="9">
        <v>17</v>
      </c>
      <c r="K50" s="9">
        <v>707</v>
      </c>
      <c r="L50" s="9">
        <v>356</v>
      </c>
      <c r="M50" s="9">
        <v>351</v>
      </c>
      <c r="N50" s="9">
        <v>23</v>
      </c>
      <c r="O50" s="9">
        <v>10</v>
      </c>
      <c r="P50" s="9">
        <v>13</v>
      </c>
      <c r="Q50" s="18">
        <v>44</v>
      </c>
      <c r="R50" s="9">
        <v>166</v>
      </c>
      <c r="S50" s="9">
        <v>93</v>
      </c>
      <c r="T50" s="9">
        <v>73</v>
      </c>
      <c r="U50" s="9">
        <v>289</v>
      </c>
      <c r="V50" s="9">
        <v>152</v>
      </c>
      <c r="W50" s="9">
        <v>137</v>
      </c>
      <c r="X50" s="9">
        <v>1214</v>
      </c>
      <c r="Y50" s="9">
        <v>620</v>
      </c>
      <c r="Z50" s="9">
        <v>594</v>
      </c>
      <c r="AA50" s="9">
        <v>25</v>
      </c>
      <c r="AB50" s="9">
        <v>15</v>
      </c>
      <c r="AC50" s="9">
        <v>10</v>
      </c>
    </row>
    <row r="51" spans="1:29" x14ac:dyDescent="0.25">
      <c r="A51" s="18">
        <v>45</v>
      </c>
      <c r="B51" s="9">
        <v>2853</v>
      </c>
      <c r="C51" s="9">
        <v>1508</v>
      </c>
      <c r="D51" s="9">
        <v>1345</v>
      </c>
      <c r="E51" s="9">
        <v>506</v>
      </c>
      <c r="F51" s="9">
        <v>256</v>
      </c>
      <c r="G51" s="9">
        <v>250</v>
      </c>
      <c r="H51" s="9">
        <v>46</v>
      </c>
      <c r="I51" s="9">
        <v>26</v>
      </c>
      <c r="J51" s="9">
        <v>20</v>
      </c>
      <c r="K51" s="9">
        <v>708</v>
      </c>
      <c r="L51" s="9">
        <v>366</v>
      </c>
      <c r="M51" s="9">
        <v>342</v>
      </c>
      <c r="N51" s="9">
        <v>18</v>
      </c>
      <c r="O51" s="9">
        <v>10</v>
      </c>
      <c r="P51" s="9">
        <v>8</v>
      </c>
      <c r="Q51" s="18">
        <v>45</v>
      </c>
      <c r="R51" s="9">
        <v>161</v>
      </c>
      <c r="S51" s="9">
        <v>86</v>
      </c>
      <c r="T51" s="9">
        <v>75</v>
      </c>
      <c r="U51" s="9">
        <v>278</v>
      </c>
      <c r="V51" s="9">
        <v>152</v>
      </c>
      <c r="W51" s="9">
        <v>126</v>
      </c>
      <c r="X51" s="9">
        <v>1114</v>
      </c>
      <c r="Y51" s="9">
        <v>601</v>
      </c>
      <c r="Z51" s="9">
        <v>513</v>
      </c>
      <c r="AA51" s="9">
        <v>22</v>
      </c>
      <c r="AB51" s="9">
        <v>11</v>
      </c>
      <c r="AC51" s="9">
        <v>11</v>
      </c>
    </row>
    <row r="52" spans="1:29" x14ac:dyDescent="0.25">
      <c r="A52" s="18">
        <v>46</v>
      </c>
      <c r="B52" s="9">
        <v>2823</v>
      </c>
      <c r="C52" s="9">
        <v>1453</v>
      </c>
      <c r="D52" s="9">
        <v>1370</v>
      </c>
      <c r="E52" s="9">
        <v>447</v>
      </c>
      <c r="F52" s="9">
        <v>236</v>
      </c>
      <c r="G52" s="9">
        <v>211</v>
      </c>
      <c r="H52" s="9">
        <v>48</v>
      </c>
      <c r="I52" s="9">
        <v>26</v>
      </c>
      <c r="J52" s="9">
        <v>22</v>
      </c>
      <c r="K52" s="9">
        <v>673</v>
      </c>
      <c r="L52" s="9">
        <v>340</v>
      </c>
      <c r="M52" s="9">
        <v>333</v>
      </c>
      <c r="N52" s="9">
        <v>29</v>
      </c>
      <c r="O52" s="9">
        <v>15</v>
      </c>
      <c r="P52" s="9">
        <v>14</v>
      </c>
      <c r="Q52" s="18">
        <v>46</v>
      </c>
      <c r="R52" s="9">
        <v>144</v>
      </c>
      <c r="S52" s="9">
        <v>73</v>
      </c>
      <c r="T52" s="9">
        <v>71</v>
      </c>
      <c r="U52" s="9">
        <v>255</v>
      </c>
      <c r="V52" s="9">
        <v>137</v>
      </c>
      <c r="W52" s="9">
        <v>118</v>
      </c>
      <c r="X52" s="9">
        <v>1209</v>
      </c>
      <c r="Y52" s="9">
        <v>618</v>
      </c>
      <c r="Z52" s="9">
        <v>591</v>
      </c>
      <c r="AA52" s="9">
        <v>18</v>
      </c>
      <c r="AB52" s="9">
        <v>8</v>
      </c>
      <c r="AC52" s="9">
        <v>10</v>
      </c>
    </row>
    <row r="53" spans="1:29" x14ac:dyDescent="0.25">
      <c r="A53" s="18">
        <v>47</v>
      </c>
      <c r="B53" s="9">
        <v>2945</v>
      </c>
      <c r="C53" s="9">
        <v>1509</v>
      </c>
      <c r="D53" s="9">
        <v>1436</v>
      </c>
      <c r="E53" s="9">
        <v>511</v>
      </c>
      <c r="F53" s="9">
        <v>272</v>
      </c>
      <c r="G53" s="9">
        <v>239</v>
      </c>
      <c r="H53" s="9">
        <v>49</v>
      </c>
      <c r="I53" s="9">
        <v>23</v>
      </c>
      <c r="J53" s="9">
        <v>26</v>
      </c>
      <c r="K53" s="9">
        <v>714</v>
      </c>
      <c r="L53" s="9">
        <v>378</v>
      </c>
      <c r="M53" s="9">
        <v>336</v>
      </c>
      <c r="N53" s="9">
        <v>37</v>
      </c>
      <c r="O53" s="9">
        <v>21</v>
      </c>
      <c r="P53" s="9">
        <v>16</v>
      </c>
      <c r="Q53" s="18">
        <v>47</v>
      </c>
      <c r="R53" s="9">
        <v>167</v>
      </c>
      <c r="S53" s="9">
        <v>88</v>
      </c>
      <c r="T53" s="9">
        <v>79</v>
      </c>
      <c r="U53" s="9">
        <v>261</v>
      </c>
      <c r="V53" s="9">
        <v>132</v>
      </c>
      <c r="W53" s="9">
        <v>129</v>
      </c>
      <c r="X53" s="9">
        <v>1186</v>
      </c>
      <c r="Y53" s="9">
        <v>589</v>
      </c>
      <c r="Z53" s="9">
        <v>597</v>
      </c>
      <c r="AA53" s="9">
        <v>20</v>
      </c>
      <c r="AB53" s="9">
        <v>6</v>
      </c>
      <c r="AC53" s="9">
        <v>14</v>
      </c>
    </row>
    <row r="54" spans="1:29" x14ac:dyDescent="0.25">
      <c r="A54" s="18">
        <v>48</v>
      </c>
      <c r="B54" s="9">
        <v>2969</v>
      </c>
      <c r="C54" s="9">
        <v>1474</v>
      </c>
      <c r="D54" s="9">
        <v>1495</v>
      </c>
      <c r="E54" s="9">
        <v>551</v>
      </c>
      <c r="F54" s="9">
        <v>270</v>
      </c>
      <c r="G54" s="9">
        <v>281</v>
      </c>
      <c r="H54" s="9">
        <v>47</v>
      </c>
      <c r="I54" s="9">
        <v>22</v>
      </c>
      <c r="J54" s="9">
        <v>25</v>
      </c>
      <c r="K54" s="9">
        <v>702</v>
      </c>
      <c r="L54" s="9">
        <v>338</v>
      </c>
      <c r="M54" s="9">
        <v>364</v>
      </c>
      <c r="N54" s="9">
        <v>26</v>
      </c>
      <c r="O54" s="9">
        <v>11</v>
      </c>
      <c r="P54" s="9">
        <v>15</v>
      </c>
      <c r="Q54" s="18">
        <v>48</v>
      </c>
      <c r="R54" s="9">
        <v>177</v>
      </c>
      <c r="S54" s="9">
        <v>85</v>
      </c>
      <c r="T54" s="9">
        <v>92</v>
      </c>
      <c r="U54" s="9">
        <v>285</v>
      </c>
      <c r="V54" s="9">
        <v>153</v>
      </c>
      <c r="W54" s="9">
        <v>132</v>
      </c>
      <c r="X54" s="9">
        <v>1160</v>
      </c>
      <c r="Y54" s="9">
        <v>585</v>
      </c>
      <c r="Z54" s="9">
        <v>575</v>
      </c>
      <c r="AA54" s="9">
        <v>21</v>
      </c>
      <c r="AB54" s="9">
        <v>10</v>
      </c>
      <c r="AC54" s="9">
        <v>11</v>
      </c>
    </row>
    <row r="55" spans="1:29" x14ac:dyDescent="0.25">
      <c r="A55" s="18">
        <v>49</v>
      </c>
      <c r="B55" s="9">
        <v>2717</v>
      </c>
      <c r="C55" s="9">
        <v>1374</v>
      </c>
      <c r="D55" s="9">
        <v>1343</v>
      </c>
      <c r="E55" s="9">
        <v>505</v>
      </c>
      <c r="F55" s="9">
        <v>250</v>
      </c>
      <c r="G55" s="9">
        <v>255</v>
      </c>
      <c r="H55" s="9">
        <v>68</v>
      </c>
      <c r="I55" s="9">
        <v>38</v>
      </c>
      <c r="J55" s="9">
        <v>30</v>
      </c>
      <c r="K55" s="9">
        <v>625</v>
      </c>
      <c r="L55" s="9">
        <v>317</v>
      </c>
      <c r="M55" s="9">
        <v>308</v>
      </c>
      <c r="N55" s="9">
        <v>33</v>
      </c>
      <c r="O55" s="9">
        <v>15</v>
      </c>
      <c r="P55" s="9">
        <v>18</v>
      </c>
      <c r="Q55" s="18">
        <v>49</v>
      </c>
      <c r="R55" s="9">
        <v>163</v>
      </c>
      <c r="S55" s="9">
        <v>84</v>
      </c>
      <c r="T55" s="9">
        <v>79</v>
      </c>
      <c r="U55" s="9">
        <v>278</v>
      </c>
      <c r="V55" s="9">
        <v>134</v>
      </c>
      <c r="W55" s="9">
        <v>144</v>
      </c>
      <c r="X55" s="9">
        <v>1020</v>
      </c>
      <c r="Y55" s="9">
        <v>519</v>
      </c>
      <c r="Z55" s="9">
        <v>501</v>
      </c>
      <c r="AA55" s="9">
        <v>25</v>
      </c>
      <c r="AB55" s="9">
        <v>17</v>
      </c>
      <c r="AC55" s="9">
        <v>8</v>
      </c>
    </row>
    <row r="56" spans="1:29" x14ac:dyDescent="0.25">
      <c r="A56" s="18">
        <v>50</v>
      </c>
      <c r="B56" s="9">
        <v>2880</v>
      </c>
      <c r="C56" s="9">
        <v>1520</v>
      </c>
      <c r="D56" s="9">
        <v>1360</v>
      </c>
      <c r="E56" s="9">
        <v>445</v>
      </c>
      <c r="F56" s="9">
        <v>238</v>
      </c>
      <c r="G56" s="9">
        <v>207</v>
      </c>
      <c r="H56" s="9">
        <v>73</v>
      </c>
      <c r="I56" s="9">
        <v>37</v>
      </c>
      <c r="J56" s="9">
        <v>36</v>
      </c>
      <c r="K56" s="9">
        <v>710</v>
      </c>
      <c r="L56" s="9">
        <v>366</v>
      </c>
      <c r="M56" s="9">
        <v>344</v>
      </c>
      <c r="N56" s="9">
        <v>36</v>
      </c>
      <c r="O56" s="9">
        <v>21</v>
      </c>
      <c r="P56" s="9">
        <v>15</v>
      </c>
      <c r="Q56" s="18">
        <v>50</v>
      </c>
      <c r="R56" s="9">
        <v>166</v>
      </c>
      <c r="S56" s="9">
        <v>86</v>
      </c>
      <c r="T56" s="9">
        <v>80</v>
      </c>
      <c r="U56" s="9">
        <v>281</v>
      </c>
      <c r="V56" s="9">
        <v>156</v>
      </c>
      <c r="W56" s="9">
        <v>125</v>
      </c>
      <c r="X56" s="9">
        <v>1141</v>
      </c>
      <c r="Y56" s="9">
        <v>600</v>
      </c>
      <c r="Z56" s="9">
        <v>541</v>
      </c>
      <c r="AA56" s="9">
        <v>28</v>
      </c>
      <c r="AB56" s="9">
        <v>16</v>
      </c>
      <c r="AC56" s="9">
        <v>12</v>
      </c>
    </row>
    <row r="57" spans="1:29" x14ac:dyDescent="0.25">
      <c r="A57" s="18">
        <v>51</v>
      </c>
      <c r="B57" s="9">
        <v>2871</v>
      </c>
      <c r="C57" s="9">
        <v>1519</v>
      </c>
      <c r="D57" s="9">
        <v>1352</v>
      </c>
      <c r="E57" s="9">
        <v>524</v>
      </c>
      <c r="F57" s="9">
        <v>269</v>
      </c>
      <c r="G57" s="9">
        <v>255</v>
      </c>
      <c r="H57" s="9">
        <v>57</v>
      </c>
      <c r="I57" s="9">
        <v>23</v>
      </c>
      <c r="J57" s="9">
        <v>34</v>
      </c>
      <c r="K57" s="9">
        <v>684</v>
      </c>
      <c r="L57" s="9">
        <v>375</v>
      </c>
      <c r="M57" s="9">
        <v>309</v>
      </c>
      <c r="N57" s="9">
        <v>27</v>
      </c>
      <c r="O57" s="9">
        <v>8</v>
      </c>
      <c r="P57" s="9">
        <v>19</v>
      </c>
      <c r="Q57" s="18">
        <v>51</v>
      </c>
      <c r="R57" s="9">
        <v>171</v>
      </c>
      <c r="S57" s="9">
        <v>92</v>
      </c>
      <c r="T57" s="9">
        <v>79</v>
      </c>
      <c r="U57" s="9">
        <v>287</v>
      </c>
      <c r="V57" s="9">
        <v>168</v>
      </c>
      <c r="W57" s="9">
        <v>119</v>
      </c>
      <c r="X57" s="9">
        <v>1092</v>
      </c>
      <c r="Y57" s="9">
        <v>571</v>
      </c>
      <c r="Z57" s="9">
        <v>521</v>
      </c>
      <c r="AA57" s="9">
        <v>29</v>
      </c>
      <c r="AB57" s="9">
        <v>13</v>
      </c>
      <c r="AC57" s="9">
        <v>16</v>
      </c>
    </row>
    <row r="58" spans="1:29" x14ac:dyDescent="0.25">
      <c r="A58" s="18">
        <v>52</v>
      </c>
      <c r="B58" s="9">
        <v>3030</v>
      </c>
      <c r="C58" s="9">
        <v>1541</v>
      </c>
      <c r="D58" s="9">
        <v>1489</v>
      </c>
      <c r="E58" s="9">
        <v>542</v>
      </c>
      <c r="F58" s="9">
        <v>273</v>
      </c>
      <c r="G58" s="9">
        <v>269</v>
      </c>
      <c r="H58" s="9">
        <v>77</v>
      </c>
      <c r="I58" s="9">
        <v>42</v>
      </c>
      <c r="J58" s="9">
        <v>35</v>
      </c>
      <c r="K58" s="9">
        <v>701</v>
      </c>
      <c r="L58" s="9">
        <v>381</v>
      </c>
      <c r="M58" s="9">
        <v>320</v>
      </c>
      <c r="N58" s="9">
        <v>40</v>
      </c>
      <c r="O58" s="9">
        <v>16</v>
      </c>
      <c r="P58" s="9">
        <v>24</v>
      </c>
      <c r="Q58" s="18">
        <v>52</v>
      </c>
      <c r="R58" s="9">
        <v>180</v>
      </c>
      <c r="S58" s="9">
        <v>84</v>
      </c>
      <c r="T58" s="9">
        <v>96</v>
      </c>
      <c r="U58" s="9">
        <v>274</v>
      </c>
      <c r="V58" s="9">
        <v>128</v>
      </c>
      <c r="W58" s="9">
        <v>146</v>
      </c>
      <c r="X58" s="9">
        <v>1188</v>
      </c>
      <c r="Y58" s="9">
        <v>605</v>
      </c>
      <c r="Z58" s="9">
        <v>583</v>
      </c>
      <c r="AA58" s="9">
        <v>28</v>
      </c>
      <c r="AB58" s="9">
        <v>12</v>
      </c>
      <c r="AC58" s="9">
        <v>16</v>
      </c>
    </row>
    <row r="59" spans="1:29" x14ac:dyDescent="0.25">
      <c r="A59" s="18">
        <v>53</v>
      </c>
      <c r="B59" s="9">
        <v>2861</v>
      </c>
      <c r="C59" s="9">
        <v>1470</v>
      </c>
      <c r="D59" s="9">
        <v>1391</v>
      </c>
      <c r="E59" s="9">
        <v>559</v>
      </c>
      <c r="F59" s="9">
        <v>301</v>
      </c>
      <c r="G59" s="9">
        <v>258</v>
      </c>
      <c r="H59" s="9">
        <v>60</v>
      </c>
      <c r="I59" s="9">
        <v>31</v>
      </c>
      <c r="J59" s="9">
        <v>29</v>
      </c>
      <c r="K59" s="9">
        <v>641</v>
      </c>
      <c r="L59" s="9">
        <v>330</v>
      </c>
      <c r="M59" s="9">
        <v>311</v>
      </c>
      <c r="N59" s="9">
        <v>33</v>
      </c>
      <c r="O59" s="9">
        <v>19</v>
      </c>
      <c r="P59" s="9">
        <v>14</v>
      </c>
      <c r="Q59" s="18">
        <v>53</v>
      </c>
      <c r="R59" s="9">
        <v>173</v>
      </c>
      <c r="S59" s="9">
        <v>90</v>
      </c>
      <c r="T59" s="9">
        <v>83</v>
      </c>
      <c r="U59" s="9">
        <v>301</v>
      </c>
      <c r="V59" s="9">
        <v>157</v>
      </c>
      <c r="W59" s="9">
        <v>144</v>
      </c>
      <c r="X59" s="9">
        <v>1066</v>
      </c>
      <c r="Y59" s="9">
        <v>527</v>
      </c>
      <c r="Z59" s="9">
        <v>539</v>
      </c>
      <c r="AA59" s="9">
        <v>28</v>
      </c>
      <c r="AB59" s="9">
        <v>15</v>
      </c>
      <c r="AC59" s="9">
        <v>13</v>
      </c>
    </row>
    <row r="60" spans="1:29" x14ac:dyDescent="0.25">
      <c r="A60" s="18">
        <v>54</v>
      </c>
      <c r="B60" s="9">
        <v>2659</v>
      </c>
      <c r="C60" s="9">
        <v>1284</v>
      </c>
      <c r="D60" s="9">
        <v>1375</v>
      </c>
      <c r="E60" s="9">
        <v>498</v>
      </c>
      <c r="F60" s="9">
        <v>258</v>
      </c>
      <c r="G60" s="9">
        <v>240</v>
      </c>
      <c r="H60" s="9">
        <v>59</v>
      </c>
      <c r="I60" s="9">
        <v>28</v>
      </c>
      <c r="J60" s="9">
        <v>31</v>
      </c>
      <c r="K60" s="9">
        <v>550</v>
      </c>
      <c r="L60" s="9">
        <v>283</v>
      </c>
      <c r="M60" s="9">
        <v>267</v>
      </c>
      <c r="N60" s="9">
        <v>40</v>
      </c>
      <c r="O60" s="9">
        <v>17</v>
      </c>
      <c r="P60" s="9">
        <v>23</v>
      </c>
      <c r="Q60" s="18">
        <v>54</v>
      </c>
      <c r="R60" s="9">
        <v>155</v>
      </c>
      <c r="S60" s="9">
        <v>67</v>
      </c>
      <c r="T60" s="9">
        <v>88</v>
      </c>
      <c r="U60" s="9">
        <v>243</v>
      </c>
      <c r="V60" s="9">
        <v>118</v>
      </c>
      <c r="W60" s="9">
        <v>125</v>
      </c>
      <c r="X60" s="9">
        <v>1083</v>
      </c>
      <c r="Y60" s="9">
        <v>498</v>
      </c>
      <c r="Z60" s="9">
        <v>585</v>
      </c>
      <c r="AA60" s="9">
        <v>31</v>
      </c>
      <c r="AB60" s="9">
        <v>15</v>
      </c>
      <c r="AC60" s="9">
        <v>16</v>
      </c>
    </row>
    <row r="61" spans="1:29" x14ac:dyDescent="0.25">
      <c r="A61" s="18">
        <v>55</v>
      </c>
      <c r="B61" s="9">
        <v>2847</v>
      </c>
      <c r="C61" s="9">
        <v>1477</v>
      </c>
      <c r="D61" s="9">
        <v>1370</v>
      </c>
      <c r="E61" s="9">
        <v>539</v>
      </c>
      <c r="F61" s="9">
        <v>273</v>
      </c>
      <c r="G61" s="9">
        <v>266</v>
      </c>
      <c r="H61" s="9">
        <v>66</v>
      </c>
      <c r="I61" s="9">
        <v>44</v>
      </c>
      <c r="J61" s="9">
        <v>22</v>
      </c>
      <c r="K61" s="9">
        <v>618</v>
      </c>
      <c r="L61" s="9">
        <v>306</v>
      </c>
      <c r="M61" s="9">
        <v>312</v>
      </c>
      <c r="N61" s="9">
        <v>31</v>
      </c>
      <c r="O61" s="9">
        <v>22</v>
      </c>
      <c r="P61" s="9">
        <v>9</v>
      </c>
      <c r="Q61" s="18">
        <v>55</v>
      </c>
      <c r="R61" s="9">
        <v>155</v>
      </c>
      <c r="S61" s="9">
        <v>75</v>
      </c>
      <c r="T61" s="9">
        <v>80</v>
      </c>
      <c r="U61" s="9">
        <v>270</v>
      </c>
      <c r="V61" s="9">
        <v>140</v>
      </c>
      <c r="W61" s="9">
        <v>130</v>
      </c>
      <c r="X61" s="9">
        <v>1141</v>
      </c>
      <c r="Y61" s="9">
        <v>605</v>
      </c>
      <c r="Z61" s="9">
        <v>536</v>
      </c>
      <c r="AA61" s="9">
        <v>27</v>
      </c>
      <c r="AB61" s="9">
        <v>12</v>
      </c>
      <c r="AC61" s="9">
        <v>15</v>
      </c>
    </row>
    <row r="62" spans="1:29" x14ac:dyDescent="0.25">
      <c r="A62" s="18">
        <v>56</v>
      </c>
      <c r="B62" s="9">
        <v>2537</v>
      </c>
      <c r="C62" s="9">
        <v>1253</v>
      </c>
      <c r="D62" s="9">
        <v>1284</v>
      </c>
      <c r="E62" s="9">
        <v>482</v>
      </c>
      <c r="F62" s="9">
        <v>231</v>
      </c>
      <c r="G62" s="9">
        <v>251</v>
      </c>
      <c r="H62" s="9">
        <v>46</v>
      </c>
      <c r="I62" s="9">
        <v>22</v>
      </c>
      <c r="J62" s="9">
        <v>24</v>
      </c>
      <c r="K62" s="9">
        <v>557</v>
      </c>
      <c r="L62" s="9">
        <v>269</v>
      </c>
      <c r="M62" s="9">
        <v>288</v>
      </c>
      <c r="N62" s="9">
        <v>28</v>
      </c>
      <c r="O62" s="9">
        <v>16</v>
      </c>
      <c r="P62" s="9">
        <v>12</v>
      </c>
      <c r="Q62" s="18">
        <v>56</v>
      </c>
      <c r="R62" s="9">
        <v>162</v>
      </c>
      <c r="S62" s="9">
        <v>78</v>
      </c>
      <c r="T62" s="9">
        <v>84</v>
      </c>
      <c r="U62" s="9">
        <v>250</v>
      </c>
      <c r="V62" s="9">
        <v>132</v>
      </c>
      <c r="W62" s="9">
        <v>118</v>
      </c>
      <c r="X62" s="9">
        <v>987</v>
      </c>
      <c r="Y62" s="9">
        <v>493</v>
      </c>
      <c r="Z62" s="9">
        <v>494</v>
      </c>
      <c r="AA62" s="9">
        <v>25</v>
      </c>
      <c r="AB62" s="9">
        <v>12</v>
      </c>
      <c r="AC62" s="9">
        <v>13</v>
      </c>
    </row>
    <row r="63" spans="1:29" x14ac:dyDescent="0.25">
      <c r="A63" s="18">
        <v>57</v>
      </c>
      <c r="B63" s="9">
        <v>2571</v>
      </c>
      <c r="C63" s="9">
        <v>1295</v>
      </c>
      <c r="D63" s="9">
        <v>1276</v>
      </c>
      <c r="E63" s="9">
        <v>477</v>
      </c>
      <c r="F63" s="9">
        <v>256</v>
      </c>
      <c r="G63" s="9">
        <v>221</v>
      </c>
      <c r="H63" s="9">
        <v>48</v>
      </c>
      <c r="I63" s="9">
        <v>24</v>
      </c>
      <c r="J63" s="9">
        <v>24</v>
      </c>
      <c r="K63" s="9">
        <v>571</v>
      </c>
      <c r="L63" s="9">
        <v>280</v>
      </c>
      <c r="M63" s="9">
        <v>291</v>
      </c>
      <c r="N63" s="9">
        <v>32</v>
      </c>
      <c r="O63" s="9">
        <v>18</v>
      </c>
      <c r="P63" s="9">
        <v>14</v>
      </c>
      <c r="Q63" s="18">
        <v>57</v>
      </c>
      <c r="R63" s="9">
        <v>171</v>
      </c>
      <c r="S63" s="9">
        <v>78</v>
      </c>
      <c r="T63" s="9">
        <v>93</v>
      </c>
      <c r="U63" s="9">
        <v>230</v>
      </c>
      <c r="V63" s="9">
        <v>117</v>
      </c>
      <c r="W63" s="9">
        <v>113</v>
      </c>
      <c r="X63" s="9">
        <v>1020</v>
      </c>
      <c r="Y63" s="9">
        <v>511</v>
      </c>
      <c r="Z63" s="9">
        <v>509</v>
      </c>
      <c r="AA63" s="9">
        <v>22</v>
      </c>
      <c r="AB63" s="9">
        <v>11</v>
      </c>
      <c r="AC63" s="9">
        <v>11</v>
      </c>
    </row>
    <row r="64" spans="1:29" s="46" customFormat="1" x14ac:dyDescent="0.25">
      <c r="A64" s="25">
        <v>58</v>
      </c>
      <c r="B64" s="45">
        <v>2381</v>
      </c>
      <c r="C64" s="45">
        <v>1209</v>
      </c>
      <c r="D64" s="45">
        <v>1172</v>
      </c>
      <c r="E64" s="45">
        <v>418</v>
      </c>
      <c r="F64" s="45">
        <v>205</v>
      </c>
      <c r="G64" s="45">
        <v>213</v>
      </c>
      <c r="H64" s="45">
        <v>69</v>
      </c>
      <c r="I64" s="45">
        <v>37</v>
      </c>
      <c r="J64" s="45">
        <v>32</v>
      </c>
      <c r="K64" s="45">
        <v>509</v>
      </c>
      <c r="L64" s="45">
        <v>253</v>
      </c>
      <c r="M64" s="45">
        <v>256</v>
      </c>
      <c r="N64" s="45">
        <v>23</v>
      </c>
      <c r="O64" s="45">
        <v>11</v>
      </c>
      <c r="P64" s="45">
        <v>12</v>
      </c>
      <c r="Q64" s="25">
        <v>58</v>
      </c>
      <c r="R64" s="45">
        <v>136</v>
      </c>
      <c r="S64" s="45">
        <v>81</v>
      </c>
      <c r="T64" s="45">
        <v>55</v>
      </c>
      <c r="U64" s="45">
        <v>224</v>
      </c>
      <c r="V64" s="45">
        <v>126</v>
      </c>
      <c r="W64" s="45">
        <v>98</v>
      </c>
      <c r="X64" s="45">
        <v>980</v>
      </c>
      <c r="Y64" s="45">
        <v>485</v>
      </c>
      <c r="Z64" s="45">
        <v>495</v>
      </c>
      <c r="AA64" s="45">
        <v>22</v>
      </c>
      <c r="AB64" s="45">
        <v>11</v>
      </c>
      <c r="AC64" s="45">
        <v>11</v>
      </c>
    </row>
    <row r="65" spans="1:29" x14ac:dyDescent="0.25">
      <c r="A65" s="24">
        <v>59</v>
      </c>
      <c r="B65" s="10">
        <v>2245</v>
      </c>
      <c r="C65" s="10">
        <v>1134</v>
      </c>
      <c r="D65" s="10">
        <v>1111</v>
      </c>
      <c r="E65" s="10">
        <v>430</v>
      </c>
      <c r="F65" s="10">
        <v>221</v>
      </c>
      <c r="G65" s="10">
        <v>209</v>
      </c>
      <c r="H65" s="10">
        <v>45</v>
      </c>
      <c r="I65" s="10">
        <v>24</v>
      </c>
      <c r="J65" s="10">
        <v>21</v>
      </c>
      <c r="K65" s="10">
        <v>497</v>
      </c>
      <c r="L65" s="10">
        <v>240</v>
      </c>
      <c r="M65" s="10">
        <v>257</v>
      </c>
      <c r="N65" s="10">
        <v>30</v>
      </c>
      <c r="O65" s="10">
        <v>14</v>
      </c>
      <c r="P65" s="10">
        <v>16</v>
      </c>
      <c r="Q65" s="24">
        <v>59</v>
      </c>
      <c r="R65" s="10">
        <v>150</v>
      </c>
      <c r="S65" s="10">
        <v>72</v>
      </c>
      <c r="T65" s="10">
        <v>78</v>
      </c>
      <c r="U65" s="10">
        <v>202</v>
      </c>
      <c r="V65" s="10">
        <v>109</v>
      </c>
      <c r="W65" s="10">
        <v>93</v>
      </c>
      <c r="X65" s="10">
        <v>869</v>
      </c>
      <c r="Y65" s="10">
        <v>441</v>
      </c>
      <c r="Z65" s="10">
        <v>428</v>
      </c>
      <c r="AA65" s="10">
        <v>22</v>
      </c>
      <c r="AB65" s="10">
        <v>13</v>
      </c>
      <c r="AC65" s="10">
        <v>9</v>
      </c>
    </row>
    <row r="66" spans="1:29" x14ac:dyDescent="0.25">
      <c r="A66" s="18" t="s">
        <v>31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8" t="s">
        <v>31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x14ac:dyDescent="0.25">
      <c r="A67" s="70" t="s">
        <v>341</v>
      </c>
      <c r="B67" s="70"/>
      <c r="C67" s="70"/>
      <c r="D67" s="70"/>
      <c r="Q67" s="70" t="s">
        <v>341</v>
      </c>
      <c r="R67" s="70"/>
      <c r="S67" s="70"/>
      <c r="T67" s="70"/>
    </row>
    <row r="68" spans="1:29" x14ac:dyDescent="0.25">
      <c r="A68" s="1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18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1:29" x14ac:dyDescent="0.25">
      <c r="A69" s="75" t="s">
        <v>338</v>
      </c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5" t="s">
        <v>338</v>
      </c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</row>
    <row r="70" spans="1:29" x14ac:dyDescent="0.25">
      <c r="A70" s="38"/>
      <c r="B70" s="80" t="s">
        <v>1</v>
      </c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1"/>
      <c r="O70" s="81"/>
      <c r="P70" s="81"/>
      <c r="Q70" s="80" t="s">
        <v>1</v>
      </c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36"/>
    </row>
    <row r="71" spans="1:29" x14ac:dyDescent="0.25">
      <c r="A71" s="39"/>
      <c r="B71" s="77" t="s">
        <v>2</v>
      </c>
      <c r="C71" s="77"/>
      <c r="D71" s="77"/>
      <c r="E71" s="77" t="s">
        <v>3</v>
      </c>
      <c r="F71" s="77"/>
      <c r="G71" s="77"/>
      <c r="H71" s="77" t="s">
        <v>4</v>
      </c>
      <c r="I71" s="77"/>
      <c r="J71" s="77"/>
      <c r="K71" s="77" t="s">
        <v>5</v>
      </c>
      <c r="L71" s="77"/>
      <c r="M71" s="78"/>
      <c r="N71" s="79" t="s">
        <v>6</v>
      </c>
      <c r="O71" s="80"/>
      <c r="P71" s="81"/>
      <c r="Q71" s="39"/>
      <c r="R71" s="77" t="s">
        <v>7</v>
      </c>
      <c r="S71" s="77"/>
      <c r="T71" s="77"/>
      <c r="U71" s="77" t="s">
        <v>8</v>
      </c>
      <c r="V71" s="77"/>
      <c r="W71" s="77"/>
      <c r="X71" s="77" t="s">
        <v>9</v>
      </c>
      <c r="Y71" s="77"/>
      <c r="Z71" s="78"/>
      <c r="AA71" s="79" t="s">
        <v>10</v>
      </c>
      <c r="AB71" s="80"/>
      <c r="AC71" s="81"/>
    </row>
    <row r="72" spans="1:29" x14ac:dyDescent="0.25">
      <c r="A72" s="40"/>
      <c r="B72" s="35" t="s">
        <v>2</v>
      </c>
      <c r="C72" s="35" t="s">
        <v>32</v>
      </c>
      <c r="D72" s="35" t="s">
        <v>33</v>
      </c>
      <c r="E72" s="35" t="s">
        <v>2</v>
      </c>
      <c r="F72" s="35" t="s">
        <v>32</v>
      </c>
      <c r="G72" s="35" t="s">
        <v>33</v>
      </c>
      <c r="H72" s="35" t="s">
        <v>2</v>
      </c>
      <c r="I72" s="35" t="s">
        <v>32</v>
      </c>
      <c r="J72" s="35" t="s">
        <v>33</v>
      </c>
      <c r="K72" s="35" t="s">
        <v>2</v>
      </c>
      <c r="L72" s="35" t="s">
        <v>32</v>
      </c>
      <c r="M72" s="35" t="s">
        <v>33</v>
      </c>
      <c r="N72" s="28" t="s">
        <v>2</v>
      </c>
      <c r="O72" s="29" t="s">
        <v>32</v>
      </c>
      <c r="P72" s="30" t="s">
        <v>33</v>
      </c>
      <c r="Q72" s="40"/>
      <c r="R72" s="35" t="s">
        <v>2</v>
      </c>
      <c r="S72" s="35" t="s">
        <v>32</v>
      </c>
      <c r="T72" s="35" t="s">
        <v>33</v>
      </c>
      <c r="U72" s="35" t="s">
        <v>2</v>
      </c>
      <c r="V72" s="35" t="s">
        <v>32</v>
      </c>
      <c r="W72" s="35" t="s">
        <v>33</v>
      </c>
      <c r="X72" s="35" t="s">
        <v>2</v>
      </c>
      <c r="Y72" s="35" t="s">
        <v>32</v>
      </c>
      <c r="Z72" s="35" t="s">
        <v>33</v>
      </c>
      <c r="AA72" s="28" t="s">
        <v>2</v>
      </c>
      <c r="AB72" s="29" t="s">
        <v>32</v>
      </c>
      <c r="AC72" s="30" t="s">
        <v>33</v>
      </c>
    </row>
    <row r="73" spans="1:29" x14ac:dyDescent="0.25">
      <c r="A73" s="18">
        <v>60</v>
      </c>
      <c r="B73" s="9">
        <v>2104</v>
      </c>
      <c r="C73" s="9">
        <v>995</v>
      </c>
      <c r="D73" s="9">
        <v>1109</v>
      </c>
      <c r="E73" s="9">
        <v>398</v>
      </c>
      <c r="F73" s="9">
        <v>193</v>
      </c>
      <c r="G73" s="9">
        <v>205</v>
      </c>
      <c r="H73" s="9">
        <v>51</v>
      </c>
      <c r="I73" s="9">
        <v>33</v>
      </c>
      <c r="J73" s="9">
        <v>18</v>
      </c>
      <c r="K73" s="9">
        <v>465</v>
      </c>
      <c r="L73" s="9">
        <v>208</v>
      </c>
      <c r="M73" s="9">
        <v>257</v>
      </c>
      <c r="N73" s="9">
        <v>22</v>
      </c>
      <c r="O73" s="9">
        <v>11</v>
      </c>
      <c r="P73" s="9">
        <v>11</v>
      </c>
      <c r="Q73" s="18">
        <v>60</v>
      </c>
      <c r="R73" s="9">
        <v>109</v>
      </c>
      <c r="S73" s="9">
        <v>49</v>
      </c>
      <c r="T73" s="9">
        <v>60</v>
      </c>
      <c r="U73" s="9">
        <v>210</v>
      </c>
      <c r="V73" s="9">
        <v>104</v>
      </c>
      <c r="W73" s="9">
        <v>106</v>
      </c>
      <c r="X73" s="9">
        <v>833</v>
      </c>
      <c r="Y73" s="9">
        <v>386</v>
      </c>
      <c r="Z73" s="9">
        <v>447</v>
      </c>
      <c r="AA73" s="9">
        <v>16</v>
      </c>
      <c r="AB73" s="9">
        <v>11</v>
      </c>
      <c r="AC73" s="9">
        <v>5</v>
      </c>
    </row>
    <row r="74" spans="1:29" x14ac:dyDescent="0.25">
      <c r="A74" s="18">
        <v>61</v>
      </c>
      <c r="B74" s="9">
        <v>1931</v>
      </c>
      <c r="C74" s="9">
        <v>937</v>
      </c>
      <c r="D74" s="9">
        <v>994</v>
      </c>
      <c r="E74" s="9">
        <v>365</v>
      </c>
      <c r="F74" s="9">
        <v>176</v>
      </c>
      <c r="G74" s="9">
        <v>189</v>
      </c>
      <c r="H74" s="9">
        <v>29</v>
      </c>
      <c r="I74" s="9">
        <v>16</v>
      </c>
      <c r="J74" s="9">
        <v>13</v>
      </c>
      <c r="K74" s="9">
        <v>436</v>
      </c>
      <c r="L74" s="9">
        <v>209</v>
      </c>
      <c r="M74" s="9">
        <v>227</v>
      </c>
      <c r="N74" s="9">
        <v>36</v>
      </c>
      <c r="O74" s="9">
        <v>20</v>
      </c>
      <c r="P74" s="9">
        <v>16</v>
      </c>
      <c r="Q74" s="18">
        <v>61</v>
      </c>
      <c r="R74" s="9">
        <v>121</v>
      </c>
      <c r="S74" s="9">
        <v>53</v>
      </c>
      <c r="T74" s="9">
        <v>68</v>
      </c>
      <c r="U74" s="9">
        <v>175</v>
      </c>
      <c r="V74" s="9">
        <v>98</v>
      </c>
      <c r="W74" s="9">
        <v>77</v>
      </c>
      <c r="X74" s="9">
        <v>750</v>
      </c>
      <c r="Y74" s="9">
        <v>353</v>
      </c>
      <c r="Z74" s="9">
        <v>397</v>
      </c>
      <c r="AA74" s="9">
        <v>19</v>
      </c>
      <c r="AB74" s="9">
        <v>12</v>
      </c>
      <c r="AC74" s="9">
        <v>7</v>
      </c>
    </row>
    <row r="75" spans="1:29" x14ac:dyDescent="0.25">
      <c r="A75" s="18">
        <v>62</v>
      </c>
      <c r="B75" s="9">
        <v>1749</v>
      </c>
      <c r="C75" s="9">
        <v>846</v>
      </c>
      <c r="D75" s="9">
        <v>903</v>
      </c>
      <c r="E75" s="9">
        <v>317</v>
      </c>
      <c r="F75" s="9">
        <v>143</v>
      </c>
      <c r="G75" s="9">
        <v>174</v>
      </c>
      <c r="H75" s="9">
        <v>33</v>
      </c>
      <c r="I75" s="9">
        <v>13</v>
      </c>
      <c r="J75" s="9">
        <v>20</v>
      </c>
      <c r="K75" s="9">
        <v>408</v>
      </c>
      <c r="L75" s="9">
        <v>201</v>
      </c>
      <c r="M75" s="9">
        <v>207</v>
      </c>
      <c r="N75" s="9">
        <v>22</v>
      </c>
      <c r="O75" s="9">
        <v>12</v>
      </c>
      <c r="P75" s="9">
        <v>10</v>
      </c>
      <c r="Q75" s="18">
        <v>62</v>
      </c>
      <c r="R75" s="9">
        <v>107</v>
      </c>
      <c r="S75" s="9">
        <v>47</v>
      </c>
      <c r="T75" s="9">
        <v>60</v>
      </c>
      <c r="U75" s="9">
        <v>168</v>
      </c>
      <c r="V75" s="9">
        <v>75</v>
      </c>
      <c r="W75" s="9">
        <v>93</v>
      </c>
      <c r="X75" s="9">
        <v>674</v>
      </c>
      <c r="Y75" s="9">
        <v>339</v>
      </c>
      <c r="Z75" s="9">
        <v>335</v>
      </c>
      <c r="AA75" s="9">
        <v>20</v>
      </c>
      <c r="AB75" s="9">
        <v>16</v>
      </c>
      <c r="AC75" s="9">
        <v>4</v>
      </c>
    </row>
    <row r="76" spans="1:29" x14ac:dyDescent="0.25">
      <c r="A76" s="18">
        <v>63</v>
      </c>
      <c r="B76" s="9">
        <v>1626</v>
      </c>
      <c r="C76" s="9">
        <v>797</v>
      </c>
      <c r="D76" s="9">
        <v>829</v>
      </c>
      <c r="E76" s="9">
        <v>285</v>
      </c>
      <c r="F76" s="9">
        <v>157</v>
      </c>
      <c r="G76" s="9">
        <v>128</v>
      </c>
      <c r="H76" s="9">
        <v>38</v>
      </c>
      <c r="I76" s="9">
        <v>23</v>
      </c>
      <c r="J76" s="9">
        <v>15</v>
      </c>
      <c r="K76" s="9">
        <v>380</v>
      </c>
      <c r="L76" s="9">
        <v>173</v>
      </c>
      <c r="M76" s="9">
        <v>207</v>
      </c>
      <c r="N76" s="9">
        <v>14</v>
      </c>
      <c r="O76" s="9">
        <v>7</v>
      </c>
      <c r="P76" s="9">
        <v>7</v>
      </c>
      <c r="Q76" s="18">
        <v>63</v>
      </c>
      <c r="R76" s="9">
        <v>107</v>
      </c>
      <c r="S76" s="9">
        <v>55</v>
      </c>
      <c r="T76" s="9">
        <v>52</v>
      </c>
      <c r="U76" s="9">
        <v>145</v>
      </c>
      <c r="V76" s="9">
        <v>74</v>
      </c>
      <c r="W76" s="9">
        <v>71</v>
      </c>
      <c r="X76" s="9">
        <v>634</v>
      </c>
      <c r="Y76" s="9">
        <v>296</v>
      </c>
      <c r="Z76" s="9">
        <v>338</v>
      </c>
      <c r="AA76" s="9">
        <v>23</v>
      </c>
      <c r="AB76" s="9">
        <v>12</v>
      </c>
      <c r="AC76" s="9">
        <v>11</v>
      </c>
    </row>
    <row r="77" spans="1:29" x14ac:dyDescent="0.25">
      <c r="A77" s="18">
        <v>64</v>
      </c>
      <c r="B77" s="9">
        <v>1630</v>
      </c>
      <c r="C77" s="9">
        <v>725</v>
      </c>
      <c r="D77" s="9">
        <v>905</v>
      </c>
      <c r="E77" s="9">
        <v>309</v>
      </c>
      <c r="F77" s="9">
        <v>129</v>
      </c>
      <c r="G77" s="9">
        <v>180</v>
      </c>
      <c r="H77" s="9">
        <v>24</v>
      </c>
      <c r="I77" s="9">
        <v>9</v>
      </c>
      <c r="J77" s="9">
        <v>15</v>
      </c>
      <c r="K77" s="9">
        <v>374</v>
      </c>
      <c r="L77" s="9">
        <v>167</v>
      </c>
      <c r="M77" s="9">
        <v>207</v>
      </c>
      <c r="N77" s="9">
        <v>13</v>
      </c>
      <c r="O77" s="9">
        <v>8</v>
      </c>
      <c r="P77" s="9">
        <v>5</v>
      </c>
      <c r="Q77" s="18">
        <v>64</v>
      </c>
      <c r="R77" s="9">
        <v>89</v>
      </c>
      <c r="S77" s="9">
        <v>38</v>
      </c>
      <c r="T77" s="9">
        <v>51</v>
      </c>
      <c r="U77" s="9">
        <v>173</v>
      </c>
      <c r="V77" s="9">
        <v>83</v>
      </c>
      <c r="W77" s="9">
        <v>90</v>
      </c>
      <c r="X77" s="9">
        <v>633</v>
      </c>
      <c r="Y77" s="9">
        <v>284</v>
      </c>
      <c r="Z77" s="9">
        <v>349</v>
      </c>
      <c r="AA77" s="9">
        <v>15</v>
      </c>
      <c r="AB77" s="9">
        <v>7</v>
      </c>
      <c r="AC77" s="9">
        <v>8</v>
      </c>
    </row>
    <row r="78" spans="1:29" x14ac:dyDescent="0.25">
      <c r="A78" s="18">
        <v>65</v>
      </c>
      <c r="B78" s="9">
        <v>1615</v>
      </c>
      <c r="C78" s="9">
        <v>790</v>
      </c>
      <c r="D78" s="9">
        <v>825</v>
      </c>
      <c r="E78" s="9">
        <v>303</v>
      </c>
      <c r="F78" s="9">
        <v>143</v>
      </c>
      <c r="G78" s="9">
        <v>160</v>
      </c>
      <c r="H78" s="9">
        <v>27</v>
      </c>
      <c r="I78" s="9">
        <v>14</v>
      </c>
      <c r="J78" s="9">
        <v>13</v>
      </c>
      <c r="K78" s="9">
        <v>355</v>
      </c>
      <c r="L78" s="9">
        <v>168</v>
      </c>
      <c r="M78" s="9">
        <v>187</v>
      </c>
      <c r="N78" s="9">
        <v>20</v>
      </c>
      <c r="O78" s="9">
        <v>8</v>
      </c>
      <c r="P78" s="9">
        <v>12</v>
      </c>
      <c r="Q78" s="18">
        <v>65</v>
      </c>
      <c r="R78" s="9">
        <v>99</v>
      </c>
      <c r="S78" s="9">
        <v>46</v>
      </c>
      <c r="T78" s="9">
        <v>53</v>
      </c>
      <c r="U78" s="9">
        <v>177</v>
      </c>
      <c r="V78" s="9">
        <v>97</v>
      </c>
      <c r="W78" s="9">
        <v>80</v>
      </c>
      <c r="X78" s="9">
        <v>617</v>
      </c>
      <c r="Y78" s="9">
        <v>305</v>
      </c>
      <c r="Z78" s="9">
        <v>312</v>
      </c>
      <c r="AA78" s="9">
        <v>17</v>
      </c>
      <c r="AB78" s="9">
        <v>9</v>
      </c>
      <c r="AC78" s="9">
        <v>8</v>
      </c>
    </row>
    <row r="79" spans="1:29" x14ac:dyDescent="0.25">
      <c r="A79" s="18">
        <v>66</v>
      </c>
      <c r="B79" s="9">
        <v>1170</v>
      </c>
      <c r="C79" s="9">
        <v>560</v>
      </c>
      <c r="D79" s="9">
        <v>610</v>
      </c>
      <c r="E79" s="9">
        <v>228</v>
      </c>
      <c r="F79" s="9">
        <v>108</v>
      </c>
      <c r="G79" s="9">
        <v>120</v>
      </c>
      <c r="H79" s="9">
        <v>23</v>
      </c>
      <c r="I79" s="9">
        <v>9</v>
      </c>
      <c r="J79" s="9">
        <v>14</v>
      </c>
      <c r="K79" s="9">
        <v>264</v>
      </c>
      <c r="L79" s="9">
        <v>109</v>
      </c>
      <c r="M79" s="9">
        <v>155</v>
      </c>
      <c r="N79" s="9">
        <v>11</v>
      </c>
      <c r="O79" s="9">
        <v>6</v>
      </c>
      <c r="P79" s="9">
        <v>5</v>
      </c>
      <c r="Q79" s="18">
        <v>66</v>
      </c>
      <c r="R79" s="9">
        <v>55</v>
      </c>
      <c r="S79" s="9">
        <v>28</v>
      </c>
      <c r="T79" s="9">
        <v>27</v>
      </c>
      <c r="U79" s="9">
        <v>112</v>
      </c>
      <c r="V79" s="9">
        <v>60</v>
      </c>
      <c r="W79" s="9">
        <v>52</v>
      </c>
      <c r="X79" s="9">
        <v>469</v>
      </c>
      <c r="Y79" s="9">
        <v>237</v>
      </c>
      <c r="Z79" s="9">
        <v>232</v>
      </c>
      <c r="AA79" s="9">
        <v>8</v>
      </c>
      <c r="AB79" s="9">
        <v>3</v>
      </c>
      <c r="AC79" s="9">
        <v>5</v>
      </c>
    </row>
    <row r="80" spans="1:29" x14ac:dyDescent="0.25">
      <c r="A80" s="18">
        <v>67</v>
      </c>
      <c r="B80" s="9">
        <v>1213</v>
      </c>
      <c r="C80" s="9">
        <v>568</v>
      </c>
      <c r="D80" s="9">
        <v>645</v>
      </c>
      <c r="E80" s="9">
        <v>204</v>
      </c>
      <c r="F80" s="9">
        <v>110</v>
      </c>
      <c r="G80" s="9">
        <v>94</v>
      </c>
      <c r="H80" s="9">
        <v>28</v>
      </c>
      <c r="I80" s="9">
        <v>15</v>
      </c>
      <c r="J80" s="9">
        <v>13</v>
      </c>
      <c r="K80" s="9">
        <v>291</v>
      </c>
      <c r="L80" s="9">
        <v>132</v>
      </c>
      <c r="M80" s="9">
        <v>159</v>
      </c>
      <c r="N80" s="9">
        <v>13</v>
      </c>
      <c r="O80" s="9">
        <v>8</v>
      </c>
      <c r="P80" s="9">
        <v>5</v>
      </c>
      <c r="Q80" s="18">
        <v>67</v>
      </c>
      <c r="R80" s="9">
        <v>59</v>
      </c>
      <c r="S80" s="9">
        <v>26</v>
      </c>
      <c r="T80" s="9">
        <v>33</v>
      </c>
      <c r="U80" s="9">
        <v>124</v>
      </c>
      <c r="V80" s="9">
        <v>69</v>
      </c>
      <c r="W80" s="9">
        <v>55</v>
      </c>
      <c r="X80" s="9">
        <v>483</v>
      </c>
      <c r="Y80" s="9">
        <v>201</v>
      </c>
      <c r="Z80" s="9">
        <v>282</v>
      </c>
      <c r="AA80" s="9">
        <v>11</v>
      </c>
      <c r="AB80" s="9">
        <v>7</v>
      </c>
      <c r="AC80" s="9">
        <v>4</v>
      </c>
    </row>
    <row r="81" spans="1:29" x14ac:dyDescent="0.25">
      <c r="A81" s="18">
        <v>68</v>
      </c>
      <c r="B81" s="9">
        <v>1092</v>
      </c>
      <c r="C81" s="9">
        <v>483</v>
      </c>
      <c r="D81" s="9">
        <v>609</v>
      </c>
      <c r="E81" s="9">
        <v>200</v>
      </c>
      <c r="F81" s="9">
        <v>89</v>
      </c>
      <c r="G81" s="9">
        <v>111</v>
      </c>
      <c r="H81" s="9">
        <v>18</v>
      </c>
      <c r="I81" s="9">
        <v>10</v>
      </c>
      <c r="J81" s="9">
        <v>8</v>
      </c>
      <c r="K81" s="9">
        <v>246</v>
      </c>
      <c r="L81" s="9">
        <v>113</v>
      </c>
      <c r="M81" s="9">
        <v>133</v>
      </c>
      <c r="N81" s="9">
        <v>15</v>
      </c>
      <c r="O81" s="9">
        <v>8</v>
      </c>
      <c r="P81" s="9">
        <v>7</v>
      </c>
      <c r="Q81" s="18">
        <v>68</v>
      </c>
      <c r="R81" s="9">
        <v>47</v>
      </c>
      <c r="S81" s="9">
        <v>21</v>
      </c>
      <c r="T81" s="9">
        <v>26</v>
      </c>
      <c r="U81" s="9">
        <v>111</v>
      </c>
      <c r="V81" s="9">
        <v>50</v>
      </c>
      <c r="W81" s="9">
        <v>61</v>
      </c>
      <c r="X81" s="9">
        <v>448</v>
      </c>
      <c r="Y81" s="9">
        <v>191</v>
      </c>
      <c r="Z81" s="9">
        <v>257</v>
      </c>
      <c r="AA81" s="9">
        <v>7</v>
      </c>
      <c r="AB81" s="9">
        <v>1</v>
      </c>
      <c r="AC81" s="9">
        <v>6</v>
      </c>
    </row>
    <row r="82" spans="1:29" x14ac:dyDescent="0.25">
      <c r="A82" s="18">
        <v>69</v>
      </c>
      <c r="B82" s="9">
        <v>1119</v>
      </c>
      <c r="C82" s="9">
        <v>488</v>
      </c>
      <c r="D82" s="9">
        <v>631</v>
      </c>
      <c r="E82" s="9">
        <v>216</v>
      </c>
      <c r="F82" s="9">
        <v>79</v>
      </c>
      <c r="G82" s="9">
        <v>137</v>
      </c>
      <c r="H82" s="9">
        <v>25</v>
      </c>
      <c r="I82" s="9">
        <v>14</v>
      </c>
      <c r="J82" s="9">
        <v>11</v>
      </c>
      <c r="K82" s="9">
        <v>253</v>
      </c>
      <c r="L82" s="9">
        <v>119</v>
      </c>
      <c r="M82" s="9">
        <v>134</v>
      </c>
      <c r="N82" s="9">
        <v>11</v>
      </c>
      <c r="O82" s="9">
        <v>5</v>
      </c>
      <c r="P82" s="9">
        <v>6</v>
      </c>
      <c r="Q82" s="18">
        <v>69</v>
      </c>
      <c r="R82" s="9">
        <v>56</v>
      </c>
      <c r="S82" s="9">
        <v>22</v>
      </c>
      <c r="T82" s="9">
        <v>34</v>
      </c>
      <c r="U82" s="9">
        <v>118</v>
      </c>
      <c r="V82" s="9">
        <v>63</v>
      </c>
      <c r="W82" s="9">
        <v>55</v>
      </c>
      <c r="X82" s="9">
        <v>425</v>
      </c>
      <c r="Y82" s="9">
        <v>180</v>
      </c>
      <c r="Z82" s="9">
        <v>245</v>
      </c>
      <c r="AA82" s="9">
        <v>15</v>
      </c>
      <c r="AB82" s="9">
        <v>6</v>
      </c>
      <c r="AC82" s="9">
        <v>9</v>
      </c>
    </row>
    <row r="83" spans="1:29" x14ac:dyDescent="0.25">
      <c r="A83" s="18">
        <v>70</v>
      </c>
      <c r="B83" s="9">
        <v>998</v>
      </c>
      <c r="C83" s="9">
        <v>462</v>
      </c>
      <c r="D83" s="9">
        <v>536</v>
      </c>
      <c r="E83" s="9">
        <v>183</v>
      </c>
      <c r="F83" s="9">
        <v>80</v>
      </c>
      <c r="G83" s="9">
        <v>103</v>
      </c>
      <c r="H83" s="9">
        <v>22</v>
      </c>
      <c r="I83" s="9">
        <v>17</v>
      </c>
      <c r="J83" s="9">
        <v>5</v>
      </c>
      <c r="K83" s="9">
        <v>216</v>
      </c>
      <c r="L83" s="9">
        <v>89</v>
      </c>
      <c r="M83" s="9">
        <v>127</v>
      </c>
      <c r="N83" s="9">
        <v>18</v>
      </c>
      <c r="O83" s="9">
        <v>11</v>
      </c>
      <c r="P83" s="9">
        <v>7</v>
      </c>
      <c r="Q83" s="18">
        <v>70</v>
      </c>
      <c r="R83" s="9">
        <v>42</v>
      </c>
      <c r="S83" s="9">
        <v>16</v>
      </c>
      <c r="T83" s="9">
        <v>26</v>
      </c>
      <c r="U83" s="9">
        <v>92</v>
      </c>
      <c r="V83" s="9">
        <v>56</v>
      </c>
      <c r="W83" s="9">
        <v>36</v>
      </c>
      <c r="X83" s="9">
        <v>415</v>
      </c>
      <c r="Y83" s="9">
        <v>188</v>
      </c>
      <c r="Z83" s="9">
        <v>227</v>
      </c>
      <c r="AA83" s="9">
        <v>10</v>
      </c>
      <c r="AB83" s="9">
        <v>5</v>
      </c>
      <c r="AC83" s="9">
        <v>5</v>
      </c>
    </row>
    <row r="84" spans="1:29" x14ac:dyDescent="0.25">
      <c r="A84" s="18">
        <v>71</v>
      </c>
      <c r="B84" s="9">
        <v>893</v>
      </c>
      <c r="C84" s="9">
        <v>396</v>
      </c>
      <c r="D84" s="9">
        <v>497</v>
      </c>
      <c r="E84" s="9">
        <v>178</v>
      </c>
      <c r="F84" s="9">
        <v>79</v>
      </c>
      <c r="G84" s="9">
        <v>99</v>
      </c>
      <c r="H84" s="9">
        <v>19</v>
      </c>
      <c r="I84" s="9">
        <v>11</v>
      </c>
      <c r="J84" s="9">
        <v>8</v>
      </c>
      <c r="K84" s="9">
        <v>199</v>
      </c>
      <c r="L84" s="9">
        <v>90</v>
      </c>
      <c r="M84" s="9">
        <v>109</v>
      </c>
      <c r="N84" s="9">
        <v>12</v>
      </c>
      <c r="O84" s="9">
        <v>6</v>
      </c>
      <c r="P84" s="9">
        <v>6</v>
      </c>
      <c r="Q84" s="18">
        <v>71</v>
      </c>
      <c r="R84" s="9">
        <v>45</v>
      </c>
      <c r="S84" s="9">
        <v>19</v>
      </c>
      <c r="T84" s="9">
        <v>26</v>
      </c>
      <c r="U84" s="9">
        <v>101</v>
      </c>
      <c r="V84" s="9">
        <v>40</v>
      </c>
      <c r="W84" s="9">
        <v>61</v>
      </c>
      <c r="X84" s="9">
        <v>330</v>
      </c>
      <c r="Y84" s="9">
        <v>146</v>
      </c>
      <c r="Z84" s="9">
        <v>184</v>
      </c>
      <c r="AA84" s="9">
        <v>9</v>
      </c>
      <c r="AB84" s="9">
        <v>5</v>
      </c>
      <c r="AC84" s="9">
        <v>4</v>
      </c>
    </row>
    <row r="85" spans="1:29" x14ac:dyDescent="0.25">
      <c r="A85" s="18">
        <v>72</v>
      </c>
      <c r="B85" s="9">
        <v>773</v>
      </c>
      <c r="C85" s="9">
        <v>319</v>
      </c>
      <c r="D85" s="9">
        <v>454</v>
      </c>
      <c r="E85" s="9">
        <v>148</v>
      </c>
      <c r="F85" s="9">
        <v>60</v>
      </c>
      <c r="G85" s="9">
        <v>88</v>
      </c>
      <c r="H85" s="9">
        <v>15</v>
      </c>
      <c r="I85" s="9">
        <v>9</v>
      </c>
      <c r="J85" s="9">
        <v>6</v>
      </c>
      <c r="K85" s="9">
        <v>174</v>
      </c>
      <c r="L85" s="9">
        <v>71</v>
      </c>
      <c r="M85" s="9">
        <v>103</v>
      </c>
      <c r="N85" s="9">
        <v>6</v>
      </c>
      <c r="O85" s="9">
        <v>4</v>
      </c>
      <c r="P85" s="9">
        <v>2</v>
      </c>
      <c r="Q85" s="18">
        <v>72</v>
      </c>
      <c r="R85" s="9">
        <v>36</v>
      </c>
      <c r="S85" s="9">
        <v>14</v>
      </c>
      <c r="T85" s="9">
        <v>22</v>
      </c>
      <c r="U85" s="9">
        <v>77</v>
      </c>
      <c r="V85" s="9">
        <v>31</v>
      </c>
      <c r="W85" s="9">
        <v>46</v>
      </c>
      <c r="X85" s="9">
        <v>311</v>
      </c>
      <c r="Y85" s="9">
        <v>128</v>
      </c>
      <c r="Z85" s="9">
        <v>183</v>
      </c>
      <c r="AA85" s="9">
        <v>6</v>
      </c>
      <c r="AB85" s="9">
        <v>2</v>
      </c>
      <c r="AC85" s="9">
        <v>4</v>
      </c>
    </row>
    <row r="86" spans="1:29" x14ac:dyDescent="0.25">
      <c r="A86" s="18">
        <v>73</v>
      </c>
      <c r="B86" s="9">
        <v>644</v>
      </c>
      <c r="C86" s="9">
        <v>258</v>
      </c>
      <c r="D86" s="9">
        <v>386</v>
      </c>
      <c r="E86" s="9">
        <v>118</v>
      </c>
      <c r="F86" s="9">
        <v>53</v>
      </c>
      <c r="G86" s="9">
        <v>65</v>
      </c>
      <c r="H86" s="9">
        <v>15</v>
      </c>
      <c r="I86" s="9">
        <v>7</v>
      </c>
      <c r="J86" s="9">
        <v>8</v>
      </c>
      <c r="K86" s="9">
        <v>164</v>
      </c>
      <c r="L86" s="9">
        <v>62</v>
      </c>
      <c r="M86" s="9">
        <v>102</v>
      </c>
      <c r="N86" s="9">
        <v>11</v>
      </c>
      <c r="O86" s="9">
        <v>5</v>
      </c>
      <c r="P86" s="9">
        <v>6</v>
      </c>
      <c r="Q86" s="18">
        <v>73</v>
      </c>
      <c r="R86" s="9">
        <v>25</v>
      </c>
      <c r="S86" s="9">
        <v>8</v>
      </c>
      <c r="T86" s="9">
        <v>17</v>
      </c>
      <c r="U86" s="9">
        <v>65</v>
      </c>
      <c r="V86" s="9">
        <v>35</v>
      </c>
      <c r="W86" s="9">
        <v>30</v>
      </c>
      <c r="X86" s="9">
        <v>243</v>
      </c>
      <c r="Y86" s="9">
        <v>86</v>
      </c>
      <c r="Z86" s="9">
        <v>157</v>
      </c>
      <c r="AA86" s="9">
        <v>3</v>
      </c>
      <c r="AB86" s="9">
        <v>2</v>
      </c>
      <c r="AC86" s="9">
        <v>1</v>
      </c>
    </row>
    <row r="87" spans="1:29" x14ac:dyDescent="0.25">
      <c r="A87" s="18">
        <v>74</v>
      </c>
      <c r="B87" s="9">
        <v>692</v>
      </c>
      <c r="C87" s="9">
        <v>303</v>
      </c>
      <c r="D87" s="9">
        <v>389</v>
      </c>
      <c r="E87" s="9">
        <v>149</v>
      </c>
      <c r="F87" s="9">
        <v>64</v>
      </c>
      <c r="G87" s="9">
        <v>85</v>
      </c>
      <c r="H87" s="9">
        <v>19</v>
      </c>
      <c r="I87" s="9">
        <v>8</v>
      </c>
      <c r="J87" s="9">
        <v>11</v>
      </c>
      <c r="K87" s="9">
        <v>162</v>
      </c>
      <c r="L87" s="9">
        <v>66</v>
      </c>
      <c r="M87" s="9">
        <v>96</v>
      </c>
      <c r="N87" s="9">
        <v>8</v>
      </c>
      <c r="O87" s="9">
        <v>2</v>
      </c>
      <c r="P87" s="9">
        <v>6</v>
      </c>
      <c r="Q87" s="18">
        <v>74</v>
      </c>
      <c r="R87" s="9">
        <v>27</v>
      </c>
      <c r="S87" s="9">
        <v>9</v>
      </c>
      <c r="T87" s="9">
        <v>18</v>
      </c>
      <c r="U87" s="9">
        <v>86</v>
      </c>
      <c r="V87" s="9">
        <v>44</v>
      </c>
      <c r="W87" s="9">
        <v>42</v>
      </c>
      <c r="X87" s="9">
        <v>237</v>
      </c>
      <c r="Y87" s="9">
        <v>109</v>
      </c>
      <c r="Z87" s="9">
        <v>128</v>
      </c>
      <c r="AA87" s="9">
        <v>4</v>
      </c>
      <c r="AB87" s="9">
        <v>1</v>
      </c>
      <c r="AC87" s="9">
        <v>3</v>
      </c>
    </row>
    <row r="88" spans="1:29" x14ac:dyDescent="0.25">
      <c r="A88" s="18">
        <v>75</v>
      </c>
      <c r="B88" s="9">
        <v>568</v>
      </c>
      <c r="C88" s="9">
        <v>233</v>
      </c>
      <c r="D88" s="9">
        <v>335</v>
      </c>
      <c r="E88" s="9">
        <v>130</v>
      </c>
      <c r="F88" s="9">
        <v>50</v>
      </c>
      <c r="G88" s="9">
        <v>80</v>
      </c>
      <c r="H88" s="9">
        <v>15</v>
      </c>
      <c r="I88" s="9">
        <v>7</v>
      </c>
      <c r="J88" s="9">
        <v>8</v>
      </c>
      <c r="K88" s="9">
        <v>111</v>
      </c>
      <c r="L88" s="9">
        <v>44</v>
      </c>
      <c r="M88" s="9">
        <v>67</v>
      </c>
      <c r="N88" s="9">
        <v>9</v>
      </c>
      <c r="O88" s="9">
        <v>5</v>
      </c>
      <c r="P88" s="9">
        <v>4</v>
      </c>
      <c r="Q88" s="18">
        <v>75</v>
      </c>
      <c r="R88" s="9">
        <v>28</v>
      </c>
      <c r="S88" s="9">
        <v>9</v>
      </c>
      <c r="T88" s="9">
        <v>19</v>
      </c>
      <c r="U88" s="9">
        <v>58</v>
      </c>
      <c r="V88" s="9">
        <v>25</v>
      </c>
      <c r="W88" s="9">
        <v>33</v>
      </c>
      <c r="X88" s="9">
        <v>212</v>
      </c>
      <c r="Y88" s="9">
        <v>91</v>
      </c>
      <c r="Z88" s="9">
        <v>121</v>
      </c>
      <c r="AA88" s="9">
        <v>5</v>
      </c>
      <c r="AB88" s="9">
        <v>2</v>
      </c>
      <c r="AC88" s="9">
        <v>3</v>
      </c>
    </row>
    <row r="89" spans="1:29" x14ac:dyDescent="0.25">
      <c r="A89" s="18">
        <v>76</v>
      </c>
      <c r="B89" s="9">
        <v>607</v>
      </c>
      <c r="C89" s="9">
        <v>240</v>
      </c>
      <c r="D89" s="9">
        <v>367</v>
      </c>
      <c r="E89" s="9">
        <v>130</v>
      </c>
      <c r="F89" s="9">
        <v>58</v>
      </c>
      <c r="G89" s="9">
        <v>72</v>
      </c>
      <c r="H89" s="9">
        <v>15</v>
      </c>
      <c r="I89" s="9">
        <v>6</v>
      </c>
      <c r="J89" s="9">
        <v>9</v>
      </c>
      <c r="K89" s="9">
        <v>108</v>
      </c>
      <c r="L89" s="9">
        <v>33</v>
      </c>
      <c r="M89" s="9">
        <v>75</v>
      </c>
      <c r="N89" s="9">
        <v>7</v>
      </c>
      <c r="O89" s="9">
        <v>2</v>
      </c>
      <c r="P89" s="9">
        <v>5</v>
      </c>
      <c r="Q89" s="18">
        <v>76</v>
      </c>
      <c r="R89" s="9">
        <v>38</v>
      </c>
      <c r="S89" s="9">
        <v>14</v>
      </c>
      <c r="T89" s="9">
        <v>24</v>
      </c>
      <c r="U89" s="9">
        <v>55</v>
      </c>
      <c r="V89" s="9">
        <v>24</v>
      </c>
      <c r="W89" s="9">
        <v>31</v>
      </c>
      <c r="X89" s="9">
        <v>247</v>
      </c>
      <c r="Y89" s="9">
        <v>98</v>
      </c>
      <c r="Z89" s="9">
        <v>149</v>
      </c>
      <c r="AA89" s="9">
        <v>7</v>
      </c>
      <c r="AB89" s="9">
        <v>5</v>
      </c>
      <c r="AC89" s="9">
        <v>2</v>
      </c>
    </row>
    <row r="90" spans="1:29" x14ac:dyDescent="0.25">
      <c r="A90" s="18">
        <v>77</v>
      </c>
      <c r="B90" s="9">
        <v>433</v>
      </c>
      <c r="C90" s="9">
        <v>182</v>
      </c>
      <c r="D90" s="9">
        <v>251</v>
      </c>
      <c r="E90" s="9">
        <v>89</v>
      </c>
      <c r="F90" s="9">
        <v>35</v>
      </c>
      <c r="G90" s="9">
        <v>54</v>
      </c>
      <c r="H90" s="9">
        <v>11</v>
      </c>
      <c r="I90" s="9">
        <v>4</v>
      </c>
      <c r="J90" s="9">
        <v>7</v>
      </c>
      <c r="K90" s="9">
        <v>84</v>
      </c>
      <c r="L90" s="9">
        <v>39</v>
      </c>
      <c r="M90" s="9">
        <v>45</v>
      </c>
      <c r="N90" s="9">
        <v>6</v>
      </c>
      <c r="O90" s="9">
        <v>6</v>
      </c>
      <c r="P90" s="14">
        <v>0</v>
      </c>
      <c r="Q90" s="18">
        <v>77</v>
      </c>
      <c r="R90" s="9">
        <v>17</v>
      </c>
      <c r="S90" s="9">
        <v>6</v>
      </c>
      <c r="T90" s="9">
        <v>11</v>
      </c>
      <c r="U90" s="9">
        <v>48</v>
      </c>
      <c r="V90" s="9">
        <v>18</v>
      </c>
      <c r="W90" s="9">
        <v>30</v>
      </c>
      <c r="X90" s="9">
        <v>169</v>
      </c>
      <c r="Y90" s="9">
        <v>69</v>
      </c>
      <c r="Z90" s="9">
        <v>100</v>
      </c>
      <c r="AA90" s="9">
        <v>9</v>
      </c>
      <c r="AB90" s="9">
        <v>5</v>
      </c>
      <c r="AC90" s="9">
        <v>4</v>
      </c>
    </row>
    <row r="91" spans="1:29" x14ac:dyDescent="0.25">
      <c r="A91" s="18">
        <v>78</v>
      </c>
      <c r="B91" s="9">
        <v>400</v>
      </c>
      <c r="C91" s="9">
        <v>167</v>
      </c>
      <c r="D91" s="9">
        <v>233</v>
      </c>
      <c r="E91" s="9">
        <v>77</v>
      </c>
      <c r="F91" s="9">
        <v>29</v>
      </c>
      <c r="G91" s="9">
        <v>48</v>
      </c>
      <c r="H91" s="9">
        <v>9</v>
      </c>
      <c r="I91" s="9">
        <v>4</v>
      </c>
      <c r="J91" s="9">
        <v>5</v>
      </c>
      <c r="K91" s="9">
        <v>85</v>
      </c>
      <c r="L91" s="9">
        <v>36</v>
      </c>
      <c r="M91" s="9">
        <v>49</v>
      </c>
      <c r="N91" s="9">
        <v>12</v>
      </c>
      <c r="O91" s="9">
        <v>7</v>
      </c>
      <c r="P91" s="9">
        <v>5</v>
      </c>
      <c r="Q91" s="18">
        <v>78</v>
      </c>
      <c r="R91" s="9">
        <v>16</v>
      </c>
      <c r="S91" s="9">
        <v>7</v>
      </c>
      <c r="T91" s="9">
        <v>9</v>
      </c>
      <c r="U91" s="9">
        <v>54</v>
      </c>
      <c r="V91" s="9">
        <v>26</v>
      </c>
      <c r="W91" s="9">
        <v>28</v>
      </c>
      <c r="X91" s="9">
        <v>139</v>
      </c>
      <c r="Y91" s="9">
        <v>56</v>
      </c>
      <c r="Z91" s="9">
        <v>83</v>
      </c>
      <c r="AA91" s="9">
        <v>8</v>
      </c>
      <c r="AB91" s="9">
        <v>2</v>
      </c>
      <c r="AC91" s="9">
        <v>6</v>
      </c>
    </row>
    <row r="92" spans="1:29" x14ac:dyDescent="0.25">
      <c r="A92" s="18">
        <v>79</v>
      </c>
      <c r="B92" s="9">
        <v>317</v>
      </c>
      <c r="C92" s="9">
        <v>128</v>
      </c>
      <c r="D92" s="9">
        <v>189</v>
      </c>
      <c r="E92" s="9">
        <v>50</v>
      </c>
      <c r="F92" s="9">
        <v>20</v>
      </c>
      <c r="G92" s="9">
        <v>30</v>
      </c>
      <c r="H92" s="9">
        <v>4</v>
      </c>
      <c r="I92" s="9">
        <v>3</v>
      </c>
      <c r="J92" s="9">
        <v>1</v>
      </c>
      <c r="K92" s="9">
        <v>81</v>
      </c>
      <c r="L92" s="9">
        <v>36</v>
      </c>
      <c r="M92" s="9">
        <v>45</v>
      </c>
      <c r="N92" s="9">
        <v>6</v>
      </c>
      <c r="O92" s="9">
        <v>1</v>
      </c>
      <c r="P92" s="9">
        <v>5</v>
      </c>
      <c r="Q92" s="18">
        <v>79</v>
      </c>
      <c r="R92" s="9">
        <v>19</v>
      </c>
      <c r="S92" s="9">
        <v>8</v>
      </c>
      <c r="T92" s="9">
        <v>11</v>
      </c>
      <c r="U92" s="9">
        <v>29</v>
      </c>
      <c r="V92" s="9">
        <v>9</v>
      </c>
      <c r="W92" s="9">
        <v>20</v>
      </c>
      <c r="X92" s="9">
        <v>126</v>
      </c>
      <c r="Y92" s="9">
        <v>50</v>
      </c>
      <c r="Z92" s="9">
        <v>76</v>
      </c>
      <c r="AA92" s="9">
        <v>2</v>
      </c>
      <c r="AB92" s="9">
        <v>1</v>
      </c>
      <c r="AC92" s="9">
        <v>1</v>
      </c>
    </row>
    <row r="93" spans="1:29" x14ac:dyDescent="0.25">
      <c r="A93" s="18">
        <v>80</v>
      </c>
      <c r="B93" s="9">
        <v>248</v>
      </c>
      <c r="C93" s="9">
        <v>103</v>
      </c>
      <c r="D93" s="9">
        <v>145</v>
      </c>
      <c r="E93" s="9">
        <v>60</v>
      </c>
      <c r="F93" s="9">
        <v>25</v>
      </c>
      <c r="G93" s="9">
        <v>35</v>
      </c>
      <c r="H93" s="9">
        <v>3</v>
      </c>
      <c r="I93" s="9">
        <v>2</v>
      </c>
      <c r="J93" s="9">
        <v>1</v>
      </c>
      <c r="K93" s="9">
        <v>46</v>
      </c>
      <c r="L93" s="9">
        <v>22</v>
      </c>
      <c r="M93" s="9">
        <v>24</v>
      </c>
      <c r="N93" s="9">
        <v>4</v>
      </c>
      <c r="O93" s="9">
        <v>2</v>
      </c>
      <c r="P93" s="9">
        <v>2</v>
      </c>
      <c r="Q93" s="18">
        <v>80</v>
      </c>
      <c r="R93" s="9">
        <v>14</v>
      </c>
      <c r="S93" s="9">
        <v>4</v>
      </c>
      <c r="T93" s="9">
        <v>10</v>
      </c>
      <c r="U93" s="9">
        <v>31</v>
      </c>
      <c r="V93" s="9">
        <v>12</v>
      </c>
      <c r="W93" s="9">
        <v>19</v>
      </c>
      <c r="X93" s="9">
        <v>84</v>
      </c>
      <c r="Y93" s="9">
        <v>32</v>
      </c>
      <c r="Z93" s="9">
        <v>52</v>
      </c>
      <c r="AA93" s="9">
        <v>6</v>
      </c>
      <c r="AB93" s="9">
        <v>4</v>
      </c>
      <c r="AC93" s="9">
        <v>2</v>
      </c>
    </row>
    <row r="94" spans="1:29" x14ac:dyDescent="0.25">
      <c r="A94" s="18">
        <v>81</v>
      </c>
      <c r="B94" s="9">
        <v>261</v>
      </c>
      <c r="C94" s="9">
        <v>105</v>
      </c>
      <c r="D94" s="9">
        <v>156</v>
      </c>
      <c r="E94" s="9">
        <v>57</v>
      </c>
      <c r="F94" s="9">
        <v>23</v>
      </c>
      <c r="G94" s="9">
        <v>34</v>
      </c>
      <c r="H94" s="9">
        <v>5</v>
      </c>
      <c r="I94" s="14">
        <v>0</v>
      </c>
      <c r="J94" s="9">
        <v>5</v>
      </c>
      <c r="K94" s="9">
        <v>55</v>
      </c>
      <c r="L94" s="9">
        <v>25</v>
      </c>
      <c r="M94" s="9">
        <v>30</v>
      </c>
      <c r="N94" s="9">
        <v>2</v>
      </c>
      <c r="O94" s="9">
        <v>1</v>
      </c>
      <c r="P94" s="9">
        <v>1</v>
      </c>
      <c r="Q94" s="18">
        <v>81</v>
      </c>
      <c r="R94" s="9">
        <v>10</v>
      </c>
      <c r="S94" s="9">
        <v>1</v>
      </c>
      <c r="T94" s="9">
        <v>9</v>
      </c>
      <c r="U94" s="9">
        <v>24</v>
      </c>
      <c r="V94" s="9">
        <v>10</v>
      </c>
      <c r="W94" s="9">
        <v>14</v>
      </c>
      <c r="X94" s="9">
        <v>105</v>
      </c>
      <c r="Y94" s="9">
        <v>43</v>
      </c>
      <c r="Z94" s="9">
        <v>62</v>
      </c>
      <c r="AA94" s="9">
        <v>3</v>
      </c>
      <c r="AB94" s="9">
        <v>2</v>
      </c>
      <c r="AC94" s="9">
        <v>1</v>
      </c>
    </row>
    <row r="95" spans="1:29" x14ac:dyDescent="0.25">
      <c r="A95" s="18">
        <v>82</v>
      </c>
      <c r="B95" s="9">
        <v>192</v>
      </c>
      <c r="C95" s="9">
        <v>67</v>
      </c>
      <c r="D95" s="9">
        <v>125</v>
      </c>
      <c r="E95" s="9">
        <v>33</v>
      </c>
      <c r="F95" s="9">
        <v>16</v>
      </c>
      <c r="G95" s="9">
        <v>17</v>
      </c>
      <c r="H95" s="9">
        <v>4</v>
      </c>
      <c r="I95" s="9">
        <v>1</v>
      </c>
      <c r="J95" s="9">
        <v>3</v>
      </c>
      <c r="K95" s="9">
        <v>45</v>
      </c>
      <c r="L95" s="9">
        <v>19</v>
      </c>
      <c r="M95" s="9">
        <v>26</v>
      </c>
      <c r="N95" s="9">
        <v>1</v>
      </c>
      <c r="O95" s="14">
        <v>0</v>
      </c>
      <c r="P95" s="9">
        <v>1</v>
      </c>
      <c r="Q95" s="18">
        <v>82</v>
      </c>
      <c r="R95" s="9">
        <v>10</v>
      </c>
      <c r="S95" s="9">
        <v>2</v>
      </c>
      <c r="T95" s="9">
        <v>8</v>
      </c>
      <c r="U95" s="9">
        <v>15</v>
      </c>
      <c r="V95" s="9">
        <v>3</v>
      </c>
      <c r="W95" s="9">
        <v>12</v>
      </c>
      <c r="X95" s="9">
        <v>83</v>
      </c>
      <c r="Y95" s="9">
        <v>26</v>
      </c>
      <c r="Z95" s="9">
        <v>57</v>
      </c>
      <c r="AA95" s="9">
        <v>1</v>
      </c>
      <c r="AB95" s="14">
        <v>0</v>
      </c>
      <c r="AC95" s="9">
        <v>1</v>
      </c>
    </row>
    <row r="96" spans="1:29" x14ac:dyDescent="0.25">
      <c r="A96" s="18">
        <v>83</v>
      </c>
      <c r="B96" s="9">
        <v>173</v>
      </c>
      <c r="C96" s="9">
        <v>67</v>
      </c>
      <c r="D96" s="9">
        <v>106</v>
      </c>
      <c r="E96" s="9">
        <v>31</v>
      </c>
      <c r="F96" s="9">
        <v>13</v>
      </c>
      <c r="G96" s="9">
        <v>18</v>
      </c>
      <c r="H96" s="9">
        <v>4</v>
      </c>
      <c r="I96" s="9">
        <v>2</v>
      </c>
      <c r="J96" s="9">
        <v>2</v>
      </c>
      <c r="K96" s="9">
        <v>34</v>
      </c>
      <c r="L96" s="9">
        <v>15</v>
      </c>
      <c r="M96" s="9">
        <v>19</v>
      </c>
      <c r="N96" s="9">
        <v>3</v>
      </c>
      <c r="O96" s="14">
        <v>0</v>
      </c>
      <c r="P96" s="9">
        <v>3</v>
      </c>
      <c r="Q96" s="18">
        <v>83</v>
      </c>
      <c r="R96" s="9">
        <v>5</v>
      </c>
      <c r="S96" s="9">
        <v>2</v>
      </c>
      <c r="T96" s="9">
        <v>3</v>
      </c>
      <c r="U96" s="9">
        <v>25</v>
      </c>
      <c r="V96" s="9">
        <v>6</v>
      </c>
      <c r="W96" s="9">
        <v>19</v>
      </c>
      <c r="X96" s="9">
        <v>68</v>
      </c>
      <c r="Y96" s="9">
        <v>27</v>
      </c>
      <c r="Z96" s="9">
        <v>41</v>
      </c>
      <c r="AA96" s="9">
        <v>3</v>
      </c>
      <c r="AB96" s="9">
        <v>2</v>
      </c>
      <c r="AC96" s="9">
        <v>1</v>
      </c>
    </row>
    <row r="97" spans="1:29" x14ac:dyDescent="0.25">
      <c r="A97" s="18">
        <v>84</v>
      </c>
      <c r="B97" s="9">
        <v>146</v>
      </c>
      <c r="C97" s="9">
        <v>62</v>
      </c>
      <c r="D97" s="9">
        <v>84</v>
      </c>
      <c r="E97" s="9">
        <v>27</v>
      </c>
      <c r="F97" s="9">
        <v>11</v>
      </c>
      <c r="G97" s="9">
        <v>16</v>
      </c>
      <c r="H97" s="9">
        <v>4</v>
      </c>
      <c r="I97" s="9">
        <v>2</v>
      </c>
      <c r="J97" s="9">
        <v>2</v>
      </c>
      <c r="K97" s="9">
        <v>29</v>
      </c>
      <c r="L97" s="9">
        <v>11</v>
      </c>
      <c r="M97" s="9">
        <v>18</v>
      </c>
      <c r="N97" s="9">
        <v>6</v>
      </c>
      <c r="O97" s="9">
        <v>5</v>
      </c>
      <c r="P97" s="9">
        <v>1</v>
      </c>
      <c r="Q97" s="18">
        <v>84</v>
      </c>
      <c r="R97" s="9">
        <v>7</v>
      </c>
      <c r="S97" s="9">
        <v>3</v>
      </c>
      <c r="T97" s="9">
        <v>4</v>
      </c>
      <c r="U97" s="9">
        <v>19</v>
      </c>
      <c r="V97" s="9">
        <v>12</v>
      </c>
      <c r="W97" s="9">
        <v>7</v>
      </c>
      <c r="X97" s="9">
        <v>52</v>
      </c>
      <c r="Y97" s="9">
        <v>16</v>
      </c>
      <c r="Z97" s="9">
        <v>36</v>
      </c>
      <c r="AA97" s="9">
        <v>2</v>
      </c>
      <c r="AB97" s="9">
        <v>2</v>
      </c>
      <c r="AC97" s="14">
        <v>0</v>
      </c>
    </row>
    <row r="98" spans="1:29" x14ac:dyDescent="0.25">
      <c r="A98" s="18">
        <v>85</v>
      </c>
      <c r="B98" s="9">
        <v>126</v>
      </c>
      <c r="C98" s="9">
        <v>41</v>
      </c>
      <c r="D98" s="9">
        <v>85</v>
      </c>
      <c r="E98" s="9">
        <v>30</v>
      </c>
      <c r="F98" s="9">
        <v>8</v>
      </c>
      <c r="G98" s="9">
        <v>22</v>
      </c>
      <c r="H98" s="9">
        <v>4</v>
      </c>
      <c r="I98" s="9">
        <v>2</v>
      </c>
      <c r="J98" s="9">
        <v>2</v>
      </c>
      <c r="K98" s="9">
        <v>13</v>
      </c>
      <c r="L98" s="9">
        <v>5</v>
      </c>
      <c r="M98" s="9">
        <v>8</v>
      </c>
      <c r="N98" s="9">
        <v>1</v>
      </c>
      <c r="O98" s="14">
        <v>0</v>
      </c>
      <c r="P98" s="9">
        <v>1</v>
      </c>
      <c r="Q98" s="18">
        <v>85</v>
      </c>
      <c r="R98" s="9">
        <v>7</v>
      </c>
      <c r="S98" s="9">
        <v>3</v>
      </c>
      <c r="T98" s="9">
        <v>4</v>
      </c>
      <c r="U98" s="9">
        <v>5</v>
      </c>
      <c r="V98" s="14">
        <v>0</v>
      </c>
      <c r="W98" s="9">
        <v>5</v>
      </c>
      <c r="X98" s="9">
        <v>64</v>
      </c>
      <c r="Y98" s="9">
        <v>22</v>
      </c>
      <c r="Z98" s="9">
        <v>42</v>
      </c>
      <c r="AA98" s="9">
        <v>2</v>
      </c>
      <c r="AB98" s="9">
        <v>1</v>
      </c>
      <c r="AC98" s="9">
        <v>1</v>
      </c>
    </row>
    <row r="99" spans="1:29" x14ac:dyDescent="0.25">
      <c r="A99" s="18">
        <v>86</v>
      </c>
      <c r="B99" s="9">
        <v>95</v>
      </c>
      <c r="C99" s="9">
        <v>32</v>
      </c>
      <c r="D99" s="9">
        <v>63</v>
      </c>
      <c r="E99" s="9">
        <v>14</v>
      </c>
      <c r="F99" s="9">
        <v>6</v>
      </c>
      <c r="G99" s="9">
        <v>8</v>
      </c>
      <c r="H99" s="9">
        <v>2</v>
      </c>
      <c r="I99" s="14">
        <v>0</v>
      </c>
      <c r="J99" s="9">
        <v>2</v>
      </c>
      <c r="K99" s="9">
        <v>20</v>
      </c>
      <c r="L99" s="9">
        <v>5</v>
      </c>
      <c r="M99" s="9">
        <v>15</v>
      </c>
      <c r="N99" s="9">
        <v>2</v>
      </c>
      <c r="O99" s="9">
        <v>1</v>
      </c>
      <c r="P99" s="9">
        <v>1</v>
      </c>
      <c r="Q99" s="18">
        <v>86</v>
      </c>
      <c r="R99" s="9">
        <v>5</v>
      </c>
      <c r="S99" s="9">
        <v>2</v>
      </c>
      <c r="T99" s="9">
        <v>3</v>
      </c>
      <c r="U99" s="9">
        <v>13</v>
      </c>
      <c r="V99" s="9">
        <v>7</v>
      </c>
      <c r="W99" s="9">
        <v>6</v>
      </c>
      <c r="X99" s="9">
        <v>36</v>
      </c>
      <c r="Y99" s="9">
        <v>9</v>
      </c>
      <c r="Z99" s="9">
        <v>27</v>
      </c>
      <c r="AA99" s="9">
        <v>3</v>
      </c>
      <c r="AB99" s="9">
        <v>2</v>
      </c>
      <c r="AC99" s="9">
        <v>1</v>
      </c>
    </row>
    <row r="100" spans="1:29" x14ac:dyDescent="0.25">
      <c r="A100" s="18">
        <v>87</v>
      </c>
      <c r="B100" s="9">
        <v>90</v>
      </c>
      <c r="C100" s="9">
        <v>29</v>
      </c>
      <c r="D100" s="9">
        <v>61</v>
      </c>
      <c r="E100" s="9">
        <v>21</v>
      </c>
      <c r="F100" s="9">
        <v>3</v>
      </c>
      <c r="G100" s="9">
        <v>18</v>
      </c>
      <c r="H100" s="9">
        <v>2</v>
      </c>
      <c r="I100" s="9">
        <v>1</v>
      </c>
      <c r="J100" s="9">
        <v>1</v>
      </c>
      <c r="K100" s="9">
        <v>16</v>
      </c>
      <c r="L100" s="9">
        <v>7</v>
      </c>
      <c r="M100" s="9">
        <v>9</v>
      </c>
      <c r="N100" s="9">
        <v>1</v>
      </c>
      <c r="O100" s="9">
        <v>1</v>
      </c>
      <c r="P100" s="14">
        <v>0</v>
      </c>
      <c r="Q100" s="18">
        <v>87</v>
      </c>
      <c r="R100" s="9">
        <v>2</v>
      </c>
      <c r="S100" s="9">
        <v>1</v>
      </c>
      <c r="T100" s="9">
        <v>1</v>
      </c>
      <c r="U100" s="9">
        <v>10</v>
      </c>
      <c r="V100" s="9">
        <v>3</v>
      </c>
      <c r="W100" s="9">
        <v>7</v>
      </c>
      <c r="X100" s="9">
        <v>35</v>
      </c>
      <c r="Y100" s="9">
        <v>12</v>
      </c>
      <c r="Z100" s="9">
        <v>23</v>
      </c>
      <c r="AA100" s="9">
        <v>3</v>
      </c>
      <c r="AB100" s="9">
        <v>1</v>
      </c>
      <c r="AC100" s="9">
        <v>2</v>
      </c>
    </row>
    <row r="101" spans="1:29" x14ac:dyDescent="0.25">
      <c r="A101" s="18">
        <v>88</v>
      </c>
      <c r="B101" s="9">
        <v>63</v>
      </c>
      <c r="C101" s="9">
        <v>17</v>
      </c>
      <c r="D101" s="9">
        <v>46</v>
      </c>
      <c r="E101" s="9">
        <v>13</v>
      </c>
      <c r="F101" s="9">
        <v>3</v>
      </c>
      <c r="G101" s="9">
        <v>10</v>
      </c>
      <c r="H101" s="9">
        <v>1</v>
      </c>
      <c r="I101" s="14">
        <v>0</v>
      </c>
      <c r="J101" s="9">
        <v>1</v>
      </c>
      <c r="K101" s="9">
        <v>17</v>
      </c>
      <c r="L101" s="9">
        <v>5</v>
      </c>
      <c r="M101" s="9">
        <v>12</v>
      </c>
      <c r="N101" s="14">
        <v>0</v>
      </c>
      <c r="O101" s="14">
        <v>0</v>
      </c>
      <c r="P101" s="14">
        <v>0</v>
      </c>
      <c r="Q101" s="18">
        <v>88</v>
      </c>
      <c r="R101" s="9">
        <v>2</v>
      </c>
      <c r="S101" s="14">
        <v>0</v>
      </c>
      <c r="T101" s="9">
        <v>2</v>
      </c>
      <c r="U101" s="9">
        <v>5</v>
      </c>
      <c r="V101" s="9">
        <v>4</v>
      </c>
      <c r="W101" s="9">
        <v>1</v>
      </c>
      <c r="X101" s="9">
        <v>24</v>
      </c>
      <c r="Y101" s="9">
        <v>4</v>
      </c>
      <c r="Z101" s="9">
        <v>20</v>
      </c>
      <c r="AA101" s="9">
        <v>1</v>
      </c>
      <c r="AB101" s="9">
        <v>1</v>
      </c>
      <c r="AC101" s="14">
        <v>0</v>
      </c>
    </row>
    <row r="102" spans="1:29" x14ac:dyDescent="0.25">
      <c r="A102" s="18">
        <v>89</v>
      </c>
      <c r="B102" s="9">
        <v>39</v>
      </c>
      <c r="C102" s="9">
        <v>16</v>
      </c>
      <c r="D102" s="9">
        <v>23</v>
      </c>
      <c r="E102" s="9">
        <v>8</v>
      </c>
      <c r="F102" s="9">
        <v>3</v>
      </c>
      <c r="G102" s="9">
        <v>5</v>
      </c>
      <c r="H102" s="9">
        <v>2</v>
      </c>
      <c r="I102" s="9">
        <v>1</v>
      </c>
      <c r="J102" s="9">
        <v>1</v>
      </c>
      <c r="K102" s="9">
        <v>5</v>
      </c>
      <c r="L102" s="9">
        <v>1</v>
      </c>
      <c r="M102" s="9">
        <v>4</v>
      </c>
      <c r="N102" s="9">
        <v>1</v>
      </c>
      <c r="O102" s="14">
        <v>0</v>
      </c>
      <c r="P102" s="9">
        <v>1</v>
      </c>
      <c r="Q102" s="18">
        <v>89</v>
      </c>
      <c r="R102" s="9">
        <v>2</v>
      </c>
      <c r="S102" s="14">
        <v>0</v>
      </c>
      <c r="T102" s="9">
        <v>2</v>
      </c>
      <c r="U102" s="9">
        <v>6</v>
      </c>
      <c r="V102" s="9">
        <v>3</v>
      </c>
      <c r="W102" s="9">
        <v>3</v>
      </c>
      <c r="X102" s="9">
        <v>13</v>
      </c>
      <c r="Y102" s="9">
        <v>6</v>
      </c>
      <c r="Z102" s="9">
        <v>7</v>
      </c>
      <c r="AA102" s="9">
        <v>2</v>
      </c>
      <c r="AB102" s="9">
        <v>2</v>
      </c>
      <c r="AC102" s="14">
        <v>0</v>
      </c>
    </row>
    <row r="103" spans="1:29" x14ac:dyDescent="0.25">
      <c r="A103" s="18">
        <v>90</v>
      </c>
      <c r="B103" s="9">
        <v>31</v>
      </c>
      <c r="C103" s="9">
        <v>11</v>
      </c>
      <c r="D103" s="9">
        <v>20</v>
      </c>
      <c r="E103" s="9">
        <v>4</v>
      </c>
      <c r="F103" s="9">
        <v>1</v>
      </c>
      <c r="G103" s="9">
        <v>3</v>
      </c>
      <c r="H103" s="9">
        <v>1</v>
      </c>
      <c r="I103" s="14">
        <v>0</v>
      </c>
      <c r="J103" s="9">
        <v>1</v>
      </c>
      <c r="K103" s="9">
        <v>8</v>
      </c>
      <c r="L103" s="9">
        <v>1</v>
      </c>
      <c r="M103" s="9">
        <v>7</v>
      </c>
      <c r="N103" s="9">
        <v>1</v>
      </c>
      <c r="O103" s="14">
        <v>0</v>
      </c>
      <c r="P103" s="9">
        <v>1</v>
      </c>
      <c r="Q103" s="18">
        <v>90</v>
      </c>
      <c r="R103" s="9">
        <v>3</v>
      </c>
      <c r="S103" s="9">
        <v>1</v>
      </c>
      <c r="T103" s="9">
        <v>2</v>
      </c>
      <c r="U103" s="9">
        <v>4</v>
      </c>
      <c r="V103" s="9">
        <v>4</v>
      </c>
      <c r="W103" s="14">
        <v>0</v>
      </c>
      <c r="X103" s="9">
        <v>10</v>
      </c>
      <c r="Y103" s="9">
        <v>4</v>
      </c>
      <c r="Z103" s="9">
        <v>6</v>
      </c>
      <c r="AA103" s="14">
        <v>0</v>
      </c>
      <c r="AB103" s="14">
        <v>0</v>
      </c>
      <c r="AC103" s="14">
        <v>0</v>
      </c>
    </row>
    <row r="104" spans="1:29" x14ac:dyDescent="0.25">
      <c r="A104" s="18">
        <v>91</v>
      </c>
      <c r="B104" s="9">
        <v>21</v>
      </c>
      <c r="C104" s="9">
        <v>10</v>
      </c>
      <c r="D104" s="9">
        <v>11</v>
      </c>
      <c r="E104" s="9">
        <v>8</v>
      </c>
      <c r="F104" s="9">
        <v>5</v>
      </c>
      <c r="G104" s="9">
        <v>3</v>
      </c>
      <c r="H104" s="9">
        <v>1</v>
      </c>
      <c r="I104" s="9">
        <v>1</v>
      </c>
      <c r="J104" s="14">
        <v>0</v>
      </c>
      <c r="K104" s="9">
        <v>2</v>
      </c>
      <c r="L104" s="14">
        <v>0</v>
      </c>
      <c r="M104" s="9">
        <v>2</v>
      </c>
      <c r="N104" s="14">
        <v>0</v>
      </c>
      <c r="O104" s="14">
        <v>0</v>
      </c>
      <c r="P104" s="14">
        <v>0</v>
      </c>
      <c r="Q104" s="18">
        <v>91</v>
      </c>
      <c r="R104" s="14">
        <v>0</v>
      </c>
      <c r="S104" s="14">
        <v>0</v>
      </c>
      <c r="T104" s="14">
        <v>0</v>
      </c>
      <c r="U104" s="9">
        <v>1</v>
      </c>
      <c r="V104" s="9">
        <v>1</v>
      </c>
      <c r="W104" s="14">
        <v>0</v>
      </c>
      <c r="X104" s="9">
        <v>9</v>
      </c>
      <c r="Y104" s="9">
        <v>3</v>
      </c>
      <c r="Z104" s="9">
        <v>6</v>
      </c>
      <c r="AA104" s="14">
        <v>0</v>
      </c>
      <c r="AB104" s="14">
        <v>0</v>
      </c>
      <c r="AC104" s="14">
        <v>0</v>
      </c>
    </row>
    <row r="105" spans="1:29" x14ac:dyDescent="0.25">
      <c r="A105" s="18">
        <v>92</v>
      </c>
      <c r="B105" s="9">
        <v>24</v>
      </c>
      <c r="C105" s="9">
        <v>10</v>
      </c>
      <c r="D105" s="9">
        <v>14</v>
      </c>
      <c r="E105" s="9">
        <v>4</v>
      </c>
      <c r="F105" s="9">
        <v>2</v>
      </c>
      <c r="G105" s="9">
        <v>2</v>
      </c>
      <c r="H105" s="14">
        <v>0</v>
      </c>
      <c r="I105" s="14">
        <v>0</v>
      </c>
      <c r="J105" s="14">
        <v>0</v>
      </c>
      <c r="K105" s="9">
        <v>8</v>
      </c>
      <c r="L105" s="9">
        <v>3</v>
      </c>
      <c r="M105" s="9">
        <v>5</v>
      </c>
      <c r="N105" s="14">
        <v>0</v>
      </c>
      <c r="O105" s="14">
        <v>0</v>
      </c>
      <c r="P105" s="14">
        <v>0</v>
      </c>
      <c r="Q105" s="18">
        <v>92</v>
      </c>
      <c r="R105" s="9">
        <v>2</v>
      </c>
      <c r="S105" s="14">
        <v>0</v>
      </c>
      <c r="T105" s="9">
        <v>2</v>
      </c>
      <c r="U105" s="9">
        <v>1</v>
      </c>
      <c r="V105" s="9">
        <v>1</v>
      </c>
      <c r="W105" s="14">
        <v>0</v>
      </c>
      <c r="X105" s="9">
        <v>8</v>
      </c>
      <c r="Y105" s="9">
        <v>3</v>
      </c>
      <c r="Z105" s="9">
        <v>5</v>
      </c>
      <c r="AA105" s="9">
        <v>1</v>
      </c>
      <c r="AB105" s="9">
        <v>1</v>
      </c>
      <c r="AC105" s="14">
        <v>0</v>
      </c>
    </row>
    <row r="106" spans="1:29" x14ac:dyDescent="0.25">
      <c r="A106" s="18">
        <v>93</v>
      </c>
      <c r="B106" s="9">
        <v>13</v>
      </c>
      <c r="C106" s="9">
        <v>2</v>
      </c>
      <c r="D106" s="9">
        <v>11</v>
      </c>
      <c r="E106" s="9">
        <v>3</v>
      </c>
      <c r="F106" s="9">
        <v>1</v>
      </c>
      <c r="G106" s="9">
        <v>2</v>
      </c>
      <c r="H106" s="14">
        <v>0</v>
      </c>
      <c r="I106" s="14">
        <v>0</v>
      </c>
      <c r="J106" s="14">
        <v>0</v>
      </c>
      <c r="K106" s="9">
        <v>3</v>
      </c>
      <c r="L106" s="9">
        <v>1</v>
      </c>
      <c r="M106" s="9">
        <v>2</v>
      </c>
      <c r="N106" s="14">
        <v>0</v>
      </c>
      <c r="O106" s="14">
        <v>0</v>
      </c>
      <c r="P106" s="14">
        <v>0</v>
      </c>
      <c r="Q106" s="18">
        <v>93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9">
        <v>7</v>
      </c>
      <c r="Y106" s="14">
        <v>0</v>
      </c>
      <c r="Z106" s="9">
        <v>7</v>
      </c>
      <c r="AA106" s="14">
        <v>0</v>
      </c>
      <c r="AB106" s="14">
        <v>0</v>
      </c>
      <c r="AC106" s="14">
        <v>0</v>
      </c>
    </row>
    <row r="107" spans="1:29" x14ac:dyDescent="0.25">
      <c r="A107" s="18">
        <v>94</v>
      </c>
      <c r="B107" s="9">
        <v>15</v>
      </c>
      <c r="C107" s="9">
        <v>6</v>
      </c>
      <c r="D107" s="9">
        <v>9</v>
      </c>
      <c r="E107" s="9">
        <v>5</v>
      </c>
      <c r="F107" s="9">
        <v>1</v>
      </c>
      <c r="G107" s="9">
        <v>4</v>
      </c>
      <c r="H107" s="14">
        <v>0</v>
      </c>
      <c r="I107" s="14">
        <v>0</v>
      </c>
      <c r="J107" s="14">
        <v>0</v>
      </c>
      <c r="K107" s="9">
        <v>4</v>
      </c>
      <c r="L107" s="9">
        <v>3</v>
      </c>
      <c r="M107" s="9">
        <v>1</v>
      </c>
      <c r="N107" s="14">
        <v>0</v>
      </c>
      <c r="O107" s="14">
        <v>0</v>
      </c>
      <c r="P107" s="14">
        <v>0</v>
      </c>
      <c r="Q107" s="18">
        <v>94</v>
      </c>
      <c r="R107" s="9">
        <v>3</v>
      </c>
      <c r="S107" s="14">
        <v>0</v>
      </c>
      <c r="T107" s="9">
        <v>3</v>
      </c>
      <c r="U107" s="14">
        <v>0</v>
      </c>
      <c r="V107" s="14">
        <v>0</v>
      </c>
      <c r="W107" s="14">
        <v>0</v>
      </c>
      <c r="X107" s="9">
        <v>3</v>
      </c>
      <c r="Y107" s="9">
        <v>2</v>
      </c>
      <c r="Z107" s="9">
        <v>1</v>
      </c>
      <c r="AA107" s="14">
        <v>0</v>
      </c>
      <c r="AB107" s="14">
        <v>0</v>
      </c>
      <c r="AC107" s="14">
        <v>0</v>
      </c>
    </row>
    <row r="108" spans="1:29" x14ac:dyDescent="0.25">
      <c r="A108" s="18">
        <v>95</v>
      </c>
      <c r="B108" s="9">
        <v>7</v>
      </c>
      <c r="C108" s="9">
        <v>4</v>
      </c>
      <c r="D108" s="9">
        <v>3</v>
      </c>
      <c r="E108" s="9">
        <v>1</v>
      </c>
      <c r="F108" s="14">
        <v>0</v>
      </c>
      <c r="G108" s="9">
        <v>1</v>
      </c>
      <c r="H108" s="14">
        <v>0</v>
      </c>
      <c r="I108" s="14">
        <v>0</v>
      </c>
      <c r="J108" s="14">
        <v>0</v>
      </c>
      <c r="K108" s="9">
        <v>1</v>
      </c>
      <c r="L108" s="14">
        <v>0</v>
      </c>
      <c r="M108" s="9">
        <v>1</v>
      </c>
      <c r="N108" s="14">
        <v>0</v>
      </c>
      <c r="O108" s="14">
        <v>0</v>
      </c>
      <c r="P108" s="14">
        <v>0</v>
      </c>
      <c r="Q108" s="18">
        <v>95</v>
      </c>
      <c r="R108" s="9">
        <v>1</v>
      </c>
      <c r="S108" s="14">
        <v>0</v>
      </c>
      <c r="T108" s="9">
        <v>1</v>
      </c>
      <c r="U108" s="9">
        <v>3</v>
      </c>
      <c r="V108" s="9">
        <v>3</v>
      </c>
      <c r="W108" s="14">
        <v>0</v>
      </c>
      <c r="X108" s="9">
        <v>1</v>
      </c>
      <c r="Y108" s="9">
        <v>1</v>
      </c>
      <c r="Z108" s="14">
        <v>0</v>
      </c>
      <c r="AA108" s="14">
        <v>0</v>
      </c>
      <c r="AB108" s="14">
        <v>0</v>
      </c>
      <c r="AC108" s="14">
        <v>0</v>
      </c>
    </row>
    <row r="109" spans="1:29" x14ac:dyDescent="0.25">
      <c r="A109" s="18">
        <v>96</v>
      </c>
      <c r="B109" s="9">
        <v>13</v>
      </c>
      <c r="C109" s="9">
        <v>2</v>
      </c>
      <c r="D109" s="9">
        <v>11</v>
      </c>
      <c r="E109" s="9">
        <v>5</v>
      </c>
      <c r="F109" s="9">
        <v>2</v>
      </c>
      <c r="G109" s="9">
        <v>3</v>
      </c>
      <c r="H109" s="14">
        <v>0</v>
      </c>
      <c r="I109" s="14">
        <v>0</v>
      </c>
      <c r="J109" s="14">
        <v>0</v>
      </c>
      <c r="K109" s="9">
        <v>1</v>
      </c>
      <c r="L109" s="14">
        <v>0</v>
      </c>
      <c r="M109" s="9">
        <v>1</v>
      </c>
      <c r="N109" s="14">
        <v>0</v>
      </c>
      <c r="O109" s="14">
        <v>0</v>
      </c>
      <c r="P109" s="14">
        <v>0</v>
      </c>
      <c r="Q109" s="18">
        <v>96</v>
      </c>
      <c r="R109" s="14">
        <v>0</v>
      </c>
      <c r="S109" s="14">
        <v>0</v>
      </c>
      <c r="T109" s="14">
        <v>0</v>
      </c>
      <c r="U109" s="9">
        <v>3</v>
      </c>
      <c r="V109" s="14">
        <v>0</v>
      </c>
      <c r="W109" s="9">
        <v>3</v>
      </c>
      <c r="X109" s="9">
        <v>4</v>
      </c>
      <c r="Y109" s="14">
        <v>0</v>
      </c>
      <c r="Z109" s="9">
        <v>4</v>
      </c>
      <c r="AA109" s="14">
        <v>0</v>
      </c>
      <c r="AB109" s="14">
        <v>0</v>
      </c>
      <c r="AC109" s="14">
        <v>0</v>
      </c>
    </row>
    <row r="110" spans="1:29" x14ac:dyDescent="0.25">
      <c r="A110" s="18">
        <v>97</v>
      </c>
      <c r="B110" s="9">
        <v>5</v>
      </c>
      <c r="C110" s="9">
        <v>2</v>
      </c>
      <c r="D110" s="9">
        <v>3</v>
      </c>
      <c r="E110" s="14">
        <v>0</v>
      </c>
      <c r="F110" s="14">
        <v>0</v>
      </c>
      <c r="G110" s="14">
        <v>0</v>
      </c>
      <c r="H110" s="9">
        <v>1</v>
      </c>
      <c r="I110" s="14">
        <v>0</v>
      </c>
      <c r="J110" s="9">
        <v>1</v>
      </c>
      <c r="K110" s="9">
        <v>1</v>
      </c>
      <c r="L110" s="14">
        <v>0</v>
      </c>
      <c r="M110" s="9">
        <v>1</v>
      </c>
      <c r="N110" s="14">
        <v>0</v>
      </c>
      <c r="O110" s="14">
        <v>0</v>
      </c>
      <c r="P110" s="14">
        <v>0</v>
      </c>
      <c r="Q110" s="18">
        <v>97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9">
        <v>3</v>
      </c>
      <c r="Y110" s="9">
        <v>2</v>
      </c>
      <c r="Z110" s="9">
        <v>1</v>
      </c>
      <c r="AA110" s="14">
        <v>0</v>
      </c>
      <c r="AB110" s="14">
        <v>0</v>
      </c>
      <c r="AC110" s="14">
        <v>0</v>
      </c>
    </row>
    <row r="111" spans="1:29" x14ac:dyDescent="0.25">
      <c r="A111" s="18">
        <v>98</v>
      </c>
      <c r="B111" s="9">
        <v>8</v>
      </c>
      <c r="C111" s="9">
        <v>2</v>
      </c>
      <c r="D111" s="9">
        <v>6</v>
      </c>
      <c r="E111" s="9">
        <v>1</v>
      </c>
      <c r="F111" s="14">
        <v>0</v>
      </c>
      <c r="G111" s="9">
        <v>1</v>
      </c>
      <c r="H111" s="9">
        <v>1</v>
      </c>
      <c r="I111" s="14">
        <v>0</v>
      </c>
      <c r="J111" s="9">
        <v>1</v>
      </c>
      <c r="K111" s="9">
        <v>1</v>
      </c>
      <c r="L111" s="14">
        <v>0</v>
      </c>
      <c r="M111" s="9">
        <v>1</v>
      </c>
      <c r="N111" s="9">
        <v>1</v>
      </c>
      <c r="O111" s="9">
        <v>1</v>
      </c>
      <c r="P111" s="14">
        <v>0</v>
      </c>
      <c r="Q111" s="18">
        <v>98</v>
      </c>
      <c r="R111" s="9">
        <v>1</v>
      </c>
      <c r="S111" s="14">
        <v>0</v>
      </c>
      <c r="T111" s="9">
        <v>1</v>
      </c>
      <c r="U111" s="9">
        <v>2</v>
      </c>
      <c r="V111" s="9">
        <v>1</v>
      </c>
      <c r="W111" s="9">
        <v>1</v>
      </c>
      <c r="X111" s="9">
        <v>1</v>
      </c>
      <c r="Y111" s="14">
        <v>0</v>
      </c>
      <c r="Z111" s="9">
        <v>1</v>
      </c>
      <c r="AA111" s="14">
        <v>0</v>
      </c>
      <c r="AB111" s="14">
        <v>0</v>
      </c>
      <c r="AC111" s="14">
        <v>0</v>
      </c>
    </row>
    <row r="112" spans="1:29" x14ac:dyDescent="0.25">
      <c r="A112" s="18">
        <v>99</v>
      </c>
      <c r="B112" s="9">
        <v>3</v>
      </c>
      <c r="C112" s="14">
        <v>0</v>
      </c>
      <c r="D112" s="9">
        <v>3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8">
        <v>99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9">
        <v>3</v>
      </c>
      <c r="Y112" s="14">
        <v>0</v>
      </c>
      <c r="Z112" s="9">
        <v>3</v>
      </c>
      <c r="AA112" s="14">
        <v>0</v>
      </c>
      <c r="AB112" s="14">
        <v>0</v>
      </c>
      <c r="AC112" s="14">
        <v>0</v>
      </c>
    </row>
    <row r="113" spans="1:29" x14ac:dyDescent="0.25">
      <c r="A113" s="18"/>
      <c r="B113" s="14">
        <v>0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8"/>
      <c r="R113" s="14">
        <v>0</v>
      </c>
      <c r="S113" s="14">
        <v>0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14">
        <v>0</v>
      </c>
      <c r="AC113" s="14">
        <v>0</v>
      </c>
    </row>
    <row r="114" spans="1:29" x14ac:dyDescent="0.25">
      <c r="A114" s="24" t="s">
        <v>28</v>
      </c>
      <c r="B114" s="59">
        <v>29</v>
      </c>
      <c r="C114" s="59">
        <v>28.8</v>
      </c>
      <c r="D114" s="59">
        <v>29.2</v>
      </c>
      <c r="E114" s="59">
        <v>31.3</v>
      </c>
      <c r="F114" s="59">
        <v>30.8</v>
      </c>
      <c r="G114" s="59">
        <v>32</v>
      </c>
      <c r="H114" s="59">
        <v>28.9</v>
      </c>
      <c r="I114" s="59">
        <v>29.1</v>
      </c>
      <c r="J114" s="59">
        <v>28.6</v>
      </c>
      <c r="K114" s="59">
        <v>29</v>
      </c>
      <c r="L114" s="59">
        <v>28.7</v>
      </c>
      <c r="M114" s="59">
        <v>29.2</v>
      </c>
      <c r="N114" s="59">
        <v>26.9</v>
      </c>
      <c r="O114" s="59">
        <v>26.9</v>
      </c>
      <c r="P114" s="59">
        <v>26.8</v>
      </c>
      <c r="Q114" s="61" t="s">
        <v>28</v>
      </c>
      <c r="R114" s="59">
        <v>27.5</v>
      </c>
      <c r="S114" s="59">
        <v>27.5</v>
      </c>
      <c r="T114" s="59">
        <v>27.5</v>
      </c>
      <c r="U114" s="59">
        <v>28.6</v>
      </c>
      <c r="V114" s="59">
        <v>28.7</v>
      </c>
      <c r="W114" s="59">
        <v>28.5</v>
      </c>
      <c r="X114" s="59">
        <v>28.5</v>
      </c>
      <c r="Y114" s="59">
        <v>28.3</v>
      </c>
      <c r="Z114" s="59">
        <v>28.7</v>
      </c>
      <c r="AA114" s="59">
        <v>28.7</v>
      </c>
      <c r="AB114" s="59">
        <v>28.8</v>
      </c>
      <c r="AC114" s="59">
        <v>28.3</v>
      </c>
    </row>
    <row r="115" spans="1:29" x14ac:dyDescent="0.25">
      <c r="A115" s="18" t="s">
        <v>31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8" t="s">
        <v>31</v>
      </c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x14ac:dyDescent="0.25">
      <c r="A116" s="70" t="s">
        <v>341</v>
      </c>
      <c r="B116" s="70"/>
      <c r="C116" s="70"/>
      <c r="D116" s="70"/>
      <c r="Q116" s="70" t="s">
        <v>341</v>
      </c>
      <c r="R116" s="70"/>
      <c r="S116" s="70"/>
      <c r="T116" s="70"/>
    </row>
    <row r="122" spans="1:29" x14ac:dyDescent="0.25">
      <c r="E122" s="52"/>
    </row>
  </sheetData>
  <mergeCells count="30">
    <mergeCell ref="A69:P69"/>
    <mergeCell ref="AA3:AC3"/>
    <mergeCell ref="B70:P70"/>
    <mergeCell ref="Q116:T116"/>
    <mergeCell ref="A67:D67"/>
    <mergeCell ref="Q67:T67"/>
    <mergeCell ref="A116:D116"/>
    <mergeCell ref="B3:D3"/>
    <mergeCell ref="E3:G3"/>
    <mergeCell ref="H3:J3"/>
    <mergeCell ref="K3:M3"/>
    <mergeCell ref="N3:P3"/>
    <mergeCell ref="R3:T3"/>
    <mergeCell ref="R71:T71"/>
    <mergeCell ref="U71:W71"/>
    <mergeCell ref="X71:Z71"/>
    <mergeCell ref="AA71:AC71"/>
    <mergeCell ref="Q69:AC69"/>
    <mergeCell ref="Q70:AB70"/>
    <mergeCell ref="B71:D71"/>
    <mergeCell ref="E71:G71"/>
    <mergeCell ref="H71:J71"/>
    <mergeCell ref="K71:M71"/>
    <mergeCell ref="N71:P71"/>
    <mergeCell ref="U3:W3"/>
    <mergeCell ref="X3:Z3"/>
    <mergeCell ref="A1:P1"/>
    <mergeCell ref="R2:AC2"/>
    <mergeCell ref="Q1:AC1"/>
    <mergeCell ref="B2:P2"/>
  </mergeCells>
  <pageMargins left="0.7" right="0.7" top="0.75" bottom="0.75" header="0.3" footer="0.3"/>
  <pageSetup scale="43" orientation="portrait" r:id="rId1"/>
  <rowBreaks count="1" manualBreakCount="1">
    <brk id="68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23" zoomScaleNormal="100" workbookViewId="0">
      <selection activeCell="C13" sqref="C13"/>
    </sheetView>
  </sheetViews>
  <sheetFormatPr defaultRowHeight="15" x14ac:dyDescent="0.25"/>
  <cols>
    <col min="1" max="1" width="17.28515625" bestFit="1" customWidth="1"/>
    <col min="2" max="2" width="7.7109375" bestFit="1" customWidth="1"/>
    <col min="3" max="10" width="9.28515625" bestFit="1" customWidth="1"/>
  </cols>
  <sheetData>
    <row r="1" spans="1:11" x14ac:dyDescent="0.25">
      <c r="A1" s="75" t="s">
        <v>34</v>
      </c>
      <c r="B1" s="75"/>
      <c r="C1" s="75"/>
      <c r="D1" s="75"/>
      <c r="E1" s="75"/>
      <c r="F1" s="75"/>
      <c r="G1" s="75"/>
      <c r="H1" s="75"/>
      <c r="I1" s="75"/>
      <c r="J1" s="75"/>
      <c r="K1" s="1"/>
    </row>
    <row r="2" spans="1:11" x14ac:dyDescent="0.25">
      <c r="A2" s="11"/>
      <c r="B2" s="68" t="s">
        <v>1</v>
      </c>
      <c r="C2" s="69"/>
      <c r="D2" s="69"/>
      <c r="E2" s="69"/>
      <c r="F2" s="69"/>
      <c r="G2" s="69"/>
      <c r="H2" s="69"/>
      <c r="I2" s="69"/>
      <c r="J2" s="69"/>
      <c r="K2" s="1"/>
    </row>
    <row r="3" spans="1:11" x14ac:dyDescent="0.25">
      <c r="A3" s="2"/>
      <c r="B3" s="47" t="s">
        <v>2</v>
      </c>
      <c r="C3" s="47" t="s">
        <v>3</v>
      </c>
      <c r="D3" s="47" t="s">
        <v>4</v>
      </c>
      <c r="E3" s="47" t="s">
        <v>5</v>
      </c>
      <c r="F3" s="47" t="s">
        <v>6</v>
      </c>
      <c r="G3" s="47" t="s">
        <v>7</v>
      </c>
      <c r="H3" s="47" t="s">
        <v>8</v>
      </c>
      <c r="I3" s="47" t="s">
        <v>9</v>
      </c>
      <c r="J3" s="48" t="s">
        <v>10</v>
      </c>
      <c r="K3" s="1"/>
    </row>
    <row r="4" spans="1:11" x14ac:dyDescent="0.25">
      <c r="A4" s="1" t="s">
        <v>11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 t="s">
        <v>2</v>
      </c>
      <c r="B5" s="9">
        <v>243339</v>
      </c>
      <c r="C5" s="9">
        <v>39094</v>
      </c>
      <c r="D5" s="9">
        <v>4716</v>
      </c>
      <c r="E5" s="9">
        <v>59051</v>
      </c>
      <c r="F5" s="9">
        <v>2556</v>
      </c>
      <c r="G5" s="9">
        <v>16017</v>
      </c>
      <c r="H5" s="9">
        <v>23120</v>
      </c>
      <c r="I5" s="9">
        <v>96737</v>
      </c>
      <c r="J5" s="9">
        <v>2048</v>
      </c>
      <c r="K5" s="1"/>
    </row>
    <row r="6" spans="1:11" x14ac:dyDescent="0.25">
      <c r="A6" s="1" t="s">
        <v>35</v>
      </c>
      <c r="B6" s="9">
        <v>56112</v>
      </c>
      <c r="C6" s="9">
        <v>9345</v>
      </c>
      <c r="D6" s="9">
        <v>1086</v>
      </c>
      <c r="E6" s="9">
        <v>13843</v>
      </c>
      <c r="F6" s="9">
        <v>606</v>
      </c>
      <c r="G6" s="9">
        <v>3563</v>
      </c>
      <c r="H6" s="9">
        <v>5303</v>
      </c>
      <c r="I6" s="9">
        <v>21818</v>
      </c>
      <c r="J6" s="9">
        <v>548</v>
      </c>
      <c r="K6" s="1"/>
    </row>
    <row r="7" spans="1:11" x14ac:dyDescent="0.25">
      <c r="A7" s="1" t="s">
        <v>342</v>
      </c>
      <c r="B7" s="26">
        <f>B5/B6</f>
        <v>4.3366659538066727</v>
      </c>
      <c r="C7" s="26">
        <f t="shared" ref="C7:J7" si="0">C5/C6</f>
        <v>4.1834135901551628</v>
      </c>
      <c r="D7" s="26">
        <f t="shared" si="0"/>
        <v>4.3425414364640886</v>
      </c>
      <c r="E7" s="26">
        <f t="shared" si="0"/>
        <v>4.2657660911652098</v>
      </c>
      <c r="F7" s="26">
        <f t="shared" si="0"/>
        <v>4.217821782178218</v>
      </c>
      <c r="G7" s="26">
        <f t="shared" si="0"/>
        <v>4.4953690710075778</v>
      </c>
      <c r="H7" s="26">
        <f t="shared" si="0"/>
        <v>4.3597963416933814</v>
      </c>
      <c r="I7" s="26">
        <f t="shared" si="0"/>
        <v>4.4338161151342925</v>
      </c>
      <c r="J7" s="26">
        <f t="shared" si="0"/>
        <v>3.7372262773722627</v>
      </c>
      <c r="K7" s="1"/>
    </row>
    <row r="8" spans="1:11" x14ac:dyDescent="0.25">
      <c r="A8" s="1" t="s">
        <v>36</v>
      </c>
      <c r="B8" s="9">
        <v>39516</v>
      </c>
      <c r="C8" s="9">
        <v>6592</v>
      </c>
      <c r="D8" s="9">
        <v>835</v>
      </c>
      <c r="E8" s="9">
        <v>9659</v>
      </c>
      <c r="F8" s="9">
        <v>423</v>
      </c>
      <c r="G8" s="9">
        <v>2605</v>
      </c>
      <c r="H8" s="9">
        <v>3858</v>
      </c>
      <c r="I8" s="9">
        <v>15202</v>
      </c>
      <c r="J8" s="9">
        <v>342</v>
      </c>
      <c r="K8" s="1"/>
    </row>
    <row r="9" spans="1:11" x14ac:dyDescent="0.25">
      <c r="A9" s="1" t="s">
        <v>37</v>
      </c>
      <c r="B9" s="9">
        <v>83635</v>
      </c>
      <c r="C9" s="9">
        <v>13581</v>
      </c>
      <c r="D9" s="9">
        <v>1646</v>
      </c>
      <c r="E9" s="9">
        <v>20035</v>
      </c>
      <c r="F9" s="9">
        <v>786</v>
      </c>
      <c r="G9" s="9">
        <v>5629</v>
      </c>
      <c r="H9" s="9">
        <v>8165</v>
      </c>
      <c r="I9" s="9">
        <v>33155</v>
      </c>
      <c r="J9" s="9">
        <v>638</v>
      </c>
      <c r="K9" s="1"/>
    </row>
    <row r="10" spans="1:11" x14ac:dyDescent="0.25">
      <c r="A10" s="1" t="s">
        <v>38</v>
      </c>
      <c r="B10" s="9">
        <v>62116</v>
      </c>
      <c r="C10" s="9">
        <v>9408</v>
      </c>
      <c r="D10" s="9">
        <v>1134</v>
      </c>
      <c r="E10" s="9">
        <v>14727</v>
      </c>
      <c r="F10" s="9">
        <v>729</v>
      </c>
      <c r="G10" s="9">
        <v>4146</v>
      </c>
      <c r="H10" s="9">
        <v>5697</v>
      </c>
      <c r="I10" s="9">
        <v>25756</v>
      </c>
      <c r="J10" s="9">
        <v>519</v>
      </c>
      <c r="K10" s="1"/>
    </row>
    <row r="11" spans="1:11" x14ac:dyDescent="0.25">
      <c r="A11" s="1" t="s">
        <v>39</v>
      </c>
      <c r="B11" s="9">
        <v>1960</v>
      </c>
      <c r="C11" s="9">
        <v>168</v>
      </c>
      <c r="D11" s="9">
        <v>15</v>
      </c>
      <c r="E11" s="9">
        <v>787</v>
      </c>
      <c r="F11" s="9">
        <v>12</v>
      </c>
      <c r="G11" s="9">
        <v>74</v>
      </c>
      <c r="H11" s="9">
        <v>97</v>
      </c>
      <c r="I11" s="9">
        <v>806</v>
      </c>
      <c r="J11" s="9">
        <v>1</v>
      </c>
      <c r="K11" s="1"/>
    </row>
    <row r="12" spans="1:11" x14ac:dyDescent="0.25">
      <c r="A12" s="1"/>
      <c r="B12" s="9"/>
      <c r="C12" s="9"/>
      <c r="D12" s="9"/>
      <c r="E12" s="9"/>
      <c r="F12" s="9"/>
      <c r="G12" s="9"/>
      <c r="H12" s="9"/>
      <c r="I12" s="9"/>
      <c r="J12" s="9"/>
      <c r="K12" s="1"/>
    </row>
    <row r="13" spans="1:11" x14ac:dyDescent="0.25">
      <c r="A13" s="1" t="s">
        <v>29</v>
      </c>
      <c r="B13" s="9"/>
      <c r="C13" s="9"/>
      <c r="D13" s="9"/>
      <c r="E13" s="9"/>
      <c r="F13" s="9"/>
      <c r="G13" s="9"/>
      <c r="H13" s="9"/>
      <c r="I13" s="9"/>
      <c r="J13" s="9"/>
      <c r="K13" s="1"/>
    </row>
    <row r="14" spans="1:11" x14ac:dyDescent="0.25">
      <c r="A14" s="1" t="s">
        <v>2</v>
      </c>
      <c r="B14" s="9">
        <v>122669</v>
      </c>
      <c r="C14" s="9">
        <v>20038</v>
      </c>
      <c r="D14" s="9">
        <v>2493</v>
      </c>
      <c r="E14" s="9">
        <v>29507</v>
      </c>
      <c r="F14" s="9">
        <v>1282</v>
      </c>
      <c r="G14" s="9">
        <v>8050</v>
      </c>
      <c r="H14" s="9">
        <v>11841</v>
      </c>
      <c r="I14" s="9">
        <v>48397</v>
      </c>
      <c r="J14" s="9">
        <v>1061</v>
      </c>
      <c r="K14" s="1"/>
    </row>
    <row r="15" spans="1:11" x14ac:dyDescent="0.25">
      <c r="A15" s="1" t="s">
        <v>35</v>
      </c>
      <c r="B15" s="9">
        <v>46036</v>
      </c>
      <c r="C15" s="9">
        <v>7657</v>
      </c>
      <c r="D15" s="9">
        <v>957</v>
      </c>
      <c r="E15" s="9">
        <v>11258</v>
      </c>
      <c r="F15" s="9">
        <v>502</v>
      </c>
      <c r="G15" s="9">
        <v>2975</v>
      </c>
      <c r="H15" s="9">
        <v>4484</v>
      </c>
      <c r="I15" s="9">
        <v>17759</v>
      </c>
      <c r="J15" s="9">
        <v>444</v>
      </c>
      <c r="K15" s="1"/>
    </row>
    <row r="16" spans="1:11" x14ac:dyDescent="0.25">
      <c r="A16" s="1" t="s">
        <v>36</v>
      </c>
      <c r="B16" s="9">
        <v>162</v>
      </c>
      <c r="C16" s="9">
        <v>23</v>
      </c>
      <c r="D16" s="9">
        <v>2</v>
      </c>
      <c r="E16" s="9">
        <v>62</v>
      </c>
      <c r="F16" s="14">
        <v>0</v>
      </c>
      <c r="G16" s="9">
        <v>10</v>
      </c>
      <c r="H16" s="9">
        <v>5</v>
      </c>
      <c r="I16" s="9">
        <v>58</v>
      </c>
      <c r="J16" s="9">
        <v>2</v>
      </c>
      <c r="K16" s="1"/>
    </row>
    <row r="17" spans="1:11" x14ac:dyDescent="0.25">
      <c r="A17" s="1" t="s">
        <v>37</v>
      </c>
      <c r="B17" s="9">
        <v>47441</v>
      </c>
      <c r="C17" s="9">
        <v>8145</v>
      </c>
      <c r="D17" s="9">
        <v>975</v>
      </c>
      <c r="E17" s="9">
        <v>11316</v>
      </c>
      <c r="F17" s="9">
        <v>412</v>
      </c>
      <c r="G17" s="9">
        <v>3157</v>
      </c>
      <c r="H17" s="9">
        <v>4664</v>
      </c>
      <c r="I17" s="9">
        <v>18433</v>
      </c>
      <c r="J17" s="9">
        <v>339</v>
      </c>
      <c r="K17" s="1"/>
    </row>
    <row r="18" spans="1:11" x14ac:dyDescent="0.25">
      <c r="A18" s="1" t="s">
        <v>38</v>
      </c>
      <c r="B18" s="9">
        <v>28019</v>
      </c>
      <c r="C18" s="9">
        <v>4117</v>
      </c>
      <c r="D18" s="9">
        <v>544</v>
      </c>
      <c r="E18" s="9">
        <v>6479</v>
      </c>
      <c r="F18" s="9">
        <v>357</v>
      </c>
      <c r="G18" s="9">
        <v>1874</v>
      </c>
      <c r="H18" s="9">
        <v>2627</v>
      </c>
      <c r="I18" s="9">
        <v>11746</v>
      </c>
      <c r="J18" s="9">
        <v>275</v>
      </c>
      <c r="K18" s="1"/>
    </row>
    <row r="19" spans="1:11" x14ac:dyDescent="0.25">
      <c r="A19" s="1" t="s">
        <v>39</v>
      </c>
      <c r="B19" s="9">
        <v>1011</v>
      </c>
      <c r="C19" s="9">
        <v>96</v>
      </c>
      <c r="D19" s="9">
        <v>15</v>
      </c>
      <c r="E19" s="9">
        <v>392</v>
      </c>
      <c r="F19" s="9">
        <v>11</v>
      </c>
      <c r="G19" s="9">
        <v>34</v>
      </c>
      <c r="H19" s="9">
        <v>61</v>
      </c>
      <c r="I19" s="9">
        <v>401</v>
      </c>
      <c r="J19" s="9">
        <v>1</v>
      </c>
      <c r="K19" s="1"/>
    </row>
    <row r="20" spans="1:11" x14ac:dyDescent="0.25">
      <c r="A20" s="1"/>
      <c r="B20" s="9"/>
      <c r="C20" s="9"/>
      <c r="D20" s="9"/>
      <c r="E20" s="9"/>
      <c r="F20" s="9"/>
      <c r="G20" s="9"/>
      <c r="H20" s="9"/>
      <c r="I20" s="9"/>
      <c r="J20" s="9"/>
      <c r="K20" s="1"/>
    </row>
    <row r="21" spans="1:11" x14ac:dyDescent="0.25">
      <c r="A21" s="1" t="s">
        <v>30</v>
      </c>
      <c r="B21" s="9"/>
      <c r="C21" s="9"/>
      <c r="D21" s="9"/>
      <c r="E21" s="9"/>
      <c r="F21" s="9"/>
      <c r="G21" s="9"/>
      <c r="H21" s="9"/>
      <c r="I21" s="9"/>
      <c r="J21" s="9"/>
      <c r="K21" s="1"/>
    </row>
    <row r="22" spans="1:11" x14ac:dyDescent="0.25">
      <c r="A22" s="1" t="s">
        <v>2</v>
      </c>
      <c r="B22" s="9">
        <v>120670</v>
      </c>
      <c r="C22" s="9">
        <v>19056</v>
      </c>
      <c r="D22" s="9">
        <v>2223</v>
      </c>
      <c r="E22" s="9">
        <v>29544</v>
      </c>
      <c r="F22" s="9">
        <v>1274</v>
      </c>
      <c r="G22" s="9">
        <v>7967</v>
      </c>
      <c r="H22" s="9">
        <v>11279</v>
      </c>
      <c r="I22" s="9">
        <v>48340</v>
      </c>
      <c r="J22" s="9">
        <v>987</v>
      </c>
      <c r="K22" s="1"/>
    </row>
    <row r="23" spans="1:11" x14ac:dyDescent="0.25">
      <c r="A23" s="1" t="s">
        <v>35</v>
      </c>
      <c r="B23" s="9">
        <v>10076</v>
      </c>
      <c r="C23" s="9">
        <v>1688</v>
      </c>
      <c r="D23" s="9">
        <v>129</v>
      </c>
      <c r="E23" s="9">
        <v>2585</v>
      </c>
      <c r="F23" s="9">
        <v>104</v>
      </c>
      <c r="G23" s="9">
        <v>588</v>
      </c>
      <c r="H23" s="9">
        <v>819</v>
      </c>
      <c r="I23" s="9">
        <v>4059</v>
      </c>
      <c r="J23" s="9">
        <v>104</v>
      </c>
      <c r="K23" s="1"/>
    </row>
    <row r="24" spans="1:11" x14ac:dyDescent="0.25">
      <c r="A24" s="1" t="s">
        <v>36</v>
      </c>
      <c r="B24" s="9">
        <v>39354</v>
      </c>
      <c r="C24" s="9">
        <v>6569</v>
      </c>
      <c r="D24" s="9">
        <v>833</v>
      </c>
      <c r="E24" s="9">
        <v>9597</v>
      </c>
      <c r="F24" s="9">
        <v>423</v>
      </c>
      <c r="G24" s="9">
        <v>2595</v>
      </c>
      <c r="H24" s="9">
        <v>3853</v>
      </c>
      <c r="I24" s="9">
        <v>15144</v>
      </c>
      <c r="J24" s="9">
        <v>340</v>
      </c>
      <c r="K24" s="1"/>
    </row>
    <row r="25" spans="1:11" x14ac:dyDescent="0.25">
      <c r="A25" s="1" t="s">
        <v>37</v>
      </c>
      <c r="B25" s="9">
        <v>36194</v>
      </c>
      <c r="C25" s="9">
        <v>5436</v>
      </c>
      <c r="D25" s="9">
        <v>671</v>
      </c>
      <c r="E25" s="9">
        <v>8719</v>
      </c>
      <c r="F25" s="9">
        <v>374</v>
      </c>
      <c r="G25" s="9">
        <v>2472</v>
      </c>
      <c r="H25" s="9">
        <v>3501</v>
      </c>
      <c r="I25" s="9">
        <v>14722</v>
      </c>
      <c r="J25" s="9">
        <v>299</v>
      </c>
      <c r="K25" s="1"/>
    </row>
    <row r="26" spans="1:11" x14ac:dyDescent="0.25">
      <c r="A26" s="1" t="s">
        <v>38</v>
      </c>
      <c r="B26" s="9">
        <v>34097</v>
      </c>
      <c r="C26" s="9">
        <v>5291</v>
      </c>
      <c r="D26" s="9">
        <v>590</v>
      </c>
      <c r="E26" s="9">
        <v>8248</v>
      </c>
      <c r="F26" s="9">
        <v>372</v>
      </c>
      <c r="G26" s="9">
        <v>2272</v>
      </c>
      <c r="H26" s="9">
        <v>3070</v>
      </c>
      <c r="I26" s="9">
        <v>14010</v>
      </c>
      <c r="J26" s="9">
        <v>244</v>
      </c>
      <c r="K26" s="1"/>
    </row>
    <row r="27" spans="1:11" x14ac:dyDescent="0.25">
      <c r="A27" s="4" t="s">
        <v>39</v>
      </c>
      <c r="B27" s="10">
        <v>949</v>
      </c>
      <c r="C27" s="10">
        <v>72</v>
      </c>
      <c r="D27" s="15">
        <v>0</v>
      </c>
      <c r="E27" s="10">
        <v>395</v>
      </c>
      <c r="F27" s="10">
        <v>1</v>
      </c>
      <c r="G27" s="10">
        <v>40</v>
      </c>
      <c r="H27" s="10">
        <v>36</v>
      </c>
      <c r="I27" s="10">
        <v>405</v>
      </c>
      <c r="J27" s="15">
        <v>0</v>
      </c>
      <c r="K27" s="1"/>
    </row>
    <row r="28" spans="1:11" x14ac:dyDescent="0.25">
      <c r="A28" s="1" t="s">
        <v>31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70" t="s">
        <v>341</v>
      </c>
      <c r="B29" s="70"/>
      <c r="C29" s="70"/>
      <c r="D29" s="70"/>
    </row>
  </sheetData>
  <mergeCells count="3">
    <mergeCell ref="A1:J1"/>
    <mergeCell ref="B2:J2"/>
    <mergeCell ref="A29:D29"/>
  </mergeCells>
  <pageMargins left="0.7" right="0.7" top="0.75" bottom="0.75" header="0.3" footer="0.3"/>
  <pageSetup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opLeftCell="A53" zoomScaleNormal="100" workbookViewId="0">
      <selection activeCell="G76" sqref="G76"/>
    </sheetView>
  </sheetViews>
  <sheetFormatPr defaultRowHeight="15" x14ac:dyDescent="0.25"/>
  <cols>
    <col min="1" max="1" width="21.42578125" bestFit="1" customWidth="1"/>
  </cols>
  <sheetData>
    <row r="1" spans="1:10" x14ac:dyDescent="0.25">
      <c r="A1" s="75" t="s">
        <v>40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11"/>
      <c r="B2" s="69" t="s">
        <v>1</v>
      </c>
      <c r="C2" s="69"/>
      <c r="D2" s="69"/>
      <c r="E2" s="69"/>
      <c r="F2" s="69"/>
      <c r="G2" s="69"/>
      <c r="H2" s="69"/>
      <c r="I2" s="69"/>
      <c r="J2" s="69"/>
    </row>
    <row r="3" spans="1:10" x14ac:dyDescent="0.25">
      <c r="A3" s="2"/>
      <c r="B3" s="47" t="s">
        <v>2</v>
      </c>
      <c r="C3" s="47" t="s">
        <v>3</v>
      </c>
      <c r="D3" s="47" t="s">
        <v>4</v>
      </c>
      <c r="E3" s="47" t="s">
        <v>5</v>
      </c>
      <c r="F3" s="47" t="s">
        <v>6</v>
      </c>
      <c r="G3" s="47" t="s">
        <v>7</v>
      </c>
      <c r="H3" s="47" t="s">
        <v>8</v>
      </c>
      <c r="I3" s="47" t="s">
        <v>9</v>
      </c>
      <c r="J3" s="49" t="s">
        <v>10</v>
      </c>
    </row>
    <row r="4" spans="1:10" x14ac:dyDescent="0.25">
      <c r="A4" s="1" t="s">
        <v>2</v>
      </c>
      <c r="B4" s="1">
        <v>247685</v>
      </c>
      <c r="C4" s="1">
        <v>39372</v>
      </c>
      <c r="D4" s="1">
        <v>4806</v>
      </c>
      <c r="E4" s="1">
        <v>59717</v>
      </c>
      <c r="F4" s="1">
        <v>2910</v>
      </c>
      <c r="G4" s="1">
        <v>16121</v>
      </c>
      <c r="H4" s="1">
        <v>23269</v>
      </c>
      <c r="I4" s="1">
        <v>99264</v>
      </c>
      <c r="J4" s="1">
        <v>2226</v>
      </c>
    </row>
    <row r="5" spans="1:10" x14ac:dyDescent="0.25">
      <c r="A5" s="1" t="s">
        <v>41</v>
      </c>
      <c r="B5" s="1">
        <v>122825</v>
      </c>
      <c r="C5" s="1">
        <v>14590</v>
      </c>
      <c r="D5" s="1">
        <v>3568</v>
      </c>
      <c r="E5" s="1">
        <v>27555</v>
      </c>
      <c r="F5" s="1">
        <v>2833</v>
      </c>
      <c r="G5" s="1">
        <v>9020</v>
      </c>
      <c r="H5" s="1">
        <v>13466</v>
      </c>
      <c r="I5" s="1">
        <v>49602</v>
      </c>
      <c r="J5" s="1">
        <v>2191</v>
      </c>
    </row>
    <row r="6" spans="1:10" x14ac:dyDescent="0.25">
      <c r="A6" s="1" t="s">
        <v>42</v>
      </c>
      <c r="B6" s="1">
        <v>116602</v>
      </c>
      <c r="C6" s="1">
        <v>24343</v>
      </c>
      <c r="D6" s="1">
        <v>1227</v>
      </c>
      <c r="E6" s="1">
        <v>28916</v>
      </c>
      <c r="F6" s="1">
        <v>54</v>
      </c>
      <c r="G6" s="1">
        <v>6897</v>
      </c>
      <c r="H6" s="1">
        <v>9374</v>
      </c>
      <c r="I6" s="1">
        <v>45770</v>
      </c>
      <c r="J6" s="1">
        <v>21</v>
      </c>
    </row>
    <row r="7" spans="1:10" x14ac:dyDescent="0.25">
      <c r="A7" s="1" t="s">
        <v>43</v>
      </c>
      <c r="B7" s="1">
        <v>8258</v>
      </c>
      <c r="C7" s="1">
        <v>439</v>
      </c>
      <c r="D7" s="1">
        <v>11</v>
      </c>
      <c r="E7" s="1">
        <v>3246</v>
      </c>
      <c r="F7" s="1">
        <v>23</v>
      </c>
      <c r="G7" s="1">
        <v>204</v>
      </c>
      <c r="H7" s="1">
        <v>429</v>
      </c>
      <c r="I7" s="1">
        <v>3892</v>
      </c>
      <c r="J7" s="1">
        <v>14</v>
      </c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29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 t="s">
        <v>2</v>
      </c>
      <c r="B10" s="1">
        <v>125241</v>
      </c>
      <c r="C10" s="1">
        <v>20274</v>
      </c>
      <c r="D10" s="1">
        <v>2539</v>
      </c>
      <c r="E10" s="1">
        <v>29983</v>
      </c>
      <c r="F10" s="1">
        <v>1493</v>
      </c>
      <c r="G10" s="1">
        <v>8128</v>
      </c>
      <c r="H10" s="1">
        <v>11948</v>
      </c>
      <c r="I10" s="1">
        <v>49711</v>
      </c>
      <c r="J10" s="1">
        <v>1165</v>
      </c>
    </row>
    <row r="11" spans="1:10" x14ac:dyDescent="0.25">
      <c r="A11" s="1" t="s">
        <v>41</v>
      </c>
      <c r="B11" s="1">
        <v>61497</v>
      </c>
      <c r="C11" s="1">
        <v>7460</v>
      </c>
      <c r="D11" s="1">
        <v>1897</v>
      </c>
      <c r="E11" s="1">
        <v>13635</v>
      </c>
      <c r="F11" s="1">
        <v>1439</v>
      </c>
      <c r="G11" s="1">
        <v>4463</v>
      </c>
      <c r="H11" s="1">
        <v>6901</v>
      </c>
      <c r="I11" s="1">
        <v>24558</v>
      </c>
      <c r="J11" s="1">
        <v>1144</v>
      </c>
    </row>
    <row r="12" spans="1:10" x14ac:dyDescent="0.25">
      <c r="A12" s="1" t="s">
        <v>42</v>
      </c>
      <c r="B12" s="1">
        <v>59318</v>
      </c>
      <c r="C12" s="1">
        <v>12578</v>
      </c>
      <c r="D12" s="1">
        <v>637</v>
      </c>
      <c r="E12" s="1">
        <v>14634</v>
      </c>
      <c r="F12" s="1">
        <v>43</v>
      </c>
      <c r="G12" s="1">
        <v>3534</v>
      </c>
      <c r="H12" s="1">
        <v>4798</v>
      </c>
      <c r="I12" s="1">
        <v>23080</v>
      </c>
      <c r="J12" s="1">
        <v>14</v>
      </c>
    </row>
    <row r="13" spans="1:10" x14ac:dyDescent="0.25">
      <c r="A13" s="1" t="s">
        <v>43</v>
      </c>
      <c r="B13" s="1">
        <v>4426</v>
      </c>
      <c r="C13" s="1">
        <v>236</v>
      </c>
      <c r="D13" s="1">
        <v>5</v>
      </c>
      <c r="E13" s="1">
        <v>1714</v>
      </c>
      <c r="F13" s="1">
        <v>11</v>
      </c>
      <c r="G13" s="1">
        <v>131</v>
      </c>
      <c r="H13" s="1">
        <v>249</v>
      </c>
      <c r="I13" s="1">
        <v>2073</v>
      </c>
      <c r="J13" s="1">
        <v>7</v>
      </c>
    </row>
    <row r="14" spans="1:10" x14ac:dyDescent="0.25">
      <c r="A14" s="1" t="s">
        <v>30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 t="s">
        <v>2</v>
      </c>
      <c r="B15" s="1">
        <v>122444</v>
      </c>
      <c r="C15" s="1">
        <v>19098</v>
      </c>
      <c r="D15" s="1">
        <v>2267</v>
      </c>
      <c r="E15" s="1">
        <v>29734</v>
      </c>
      <c r="F15" s="1">
        <v>1417</v>
      </c>
      <c r="G15" s="1">
        <v>7993</v>
      </c>
      <c r="H15" s="1">
        <v>11321</v>
      </c>
      <c r="I15" s="1">
        <v>49553</v>
      </c>
      <c r="J15" s="1">
        <v>1061</v>
      </c>
    </row>
    <row r="16" spans="1:10" x14ac:dyDescent="0.25">
      <c r="A16" s="1" t="s">
        <v>41</v>
      </c>
      <c r="B16" s="1">
        <v>61328</v>
      </c>
      <c r="C16" s="1">
        <v>7130</v>
      </c>
      <c r="D16" s="1">
        <v>1671</v>
      </c>
      <c r="E16" s="1">
        <v>13920</v>
      </c>
      <c r="F16" s="1">
        <v>1394</v>
      </c>
      <c r="G16" s="1">
        <v>4557</v>
      </c>
      <c r="H16" s="1">
        <v>6565</v>
      </c>
      <c r="I16" s="1">
        <v>25044</v>
      </c>
      <c r="J16" s="1">
        <v>1047</v>
      </c>
    </row>
    <row r="17" spans="1:10" x14ac:dyDescent="0.25">
      <c r="A17" s="1" t="s">
        <v>42</v>
      </c>
      <c r="B17" s="1">
        <v>57284</v>
      </c>
      <c r="C17" s="1">
        <v>11765</v>
      </c>
      <c r="D17" s="1">
        <v>590</v>
      </c>
      <c r="E17" s="1">
        <v>14282</v>
      </c>
      <c r="F17" s="1">
        <v>11</v>
      </c>
      <c r="G17" s="1">
        <v>3363</v>
      </c>
      <c r="H17" s="1">
        <v>4576</v>
      </c>
      <c r="I17" s="1">
        <v>22690</v>
      </c>
      <c r="J17" s="1">
        <v>7</v>
      </c>
    </row>
    <row r="18" spans="1:10" x14ac:dyDescent="0.25">
      <c r="A18" s="1" t="s">
        <v>43</v>
      </c>
      <c r="B18" s="1">
        <v>3832</v>
      </c>
      <c r="C18" s="1">
        <v>203</v>
      </c>
      <c r="D18" s="1">
        <v>6</v>
      </c>
      <c r="E18" s="1">
        <v>1532</v>
      </c>
      <c r="F18" s="1">
        <v>12</v>
      </c>
      <c r="G18" s="1">
        <v>73</v>
      </c>
      <c r="H18" s="1">
        <v>180</v>
      </c>
      <c r="I18" s="1">
        <v>1819</v>
      </c>
      <c r="J18" s="1">
        <v>7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 t="s">
        <v>44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 t="s">
        <v>2</v>
      </c>
      <c r="B21" s="1">
        <v>247685</v>
      </c>
      <c r="C21" s="1">
        <v>39372</v>
      </c>
      <c r="D21" s="1">
        <v>4806</v>
      </c>
      <c r="E21" s="1">
        <v>59717</v>
      </c>
      <c r="F21" s="1">
        <v>2910</v>
      </c>
      <c r="G21" s="1">
        <v>16121</v>
      </c>
      <c r="H21" s="1">
        <v>23269</v>
      </c>
      <c r="I21" s="1">
        <v>99264</v>
      </c>
      <c r="J21" s="1">
        <v>2226</v>
      </c>
    </row>
    <row r="22" spans="1:10" x14ac:dyDescent="0.25">
      <c r="A22" s="1" t="s">
        <v>41</v>
      </c>
      <c r="B22" s="1">
        <v>122825</v>
      </c>
      <c r="C22" s="1">
        <v>14590</v>
      </c>
      <c r="D22" s="1">
        <v>3568</v>
      </c>
      <c r="E22" s="1">
        <v>27555</v>
      </c>
      <c r="F22" s="1">
        <v>2833</v>
      </c>
      <c r="G22" s="1">
        <v>9020</v>
      </c>
      <c r="H22" s="1">
        <v>13466</v>
      </c>
      <c r="I22" s="1">
        <v>49602</v>
      </c>
      <c r="J22" s="1">
        <v>2191</v>
      </c>
    </row>
    <row r="23" spans="1:10" x14ac:dyDescent="0.25">
      <c r="A23" s="1" t="s">
        <v>42</v>
      </c>
      <c r="B23" s="1">
        <v>116602</v>
      </c>
      <c r="C23" s="1">
        <v>24343</v>
      </c>
      <c r="D23" s="1">
        <v>1227</v>
      </c>
      <c r="E23" s="1">
        <v>28916</v>
      </c>
      <c r="F23" s="1">
        <v>54</v>
      </c>
      <c r="G23" s="1">
        <v>6897</v>
      </c>
      <c r="H23" s="1">
        <v>9374</v>
      </c>
      <c r="I23" s="1">
        <v>45770</v>
      </c>
      <c r="J23" s="1">
        <v>21</v>
      </c>
    </row>
    <row r="24" spans="1:10" x14ac:dyDescent="0.25">
      <c r="A24" s="1" t="s">
        <v>45</v>
      </c>
      <c r="B24" s="1">
        <v>1359</v>
      </c>
      <c r="C24" s="1">
        <v>41</v>
      </c>
      <c r="D24" s="1">
        <v>1</v>
      </c>
      <c r="E24" s="1">
        <v>691</v>
      </c>
      <c r="F24" s="1">
        <v>0</v>
      </c>
      <c r="G24" s="1">
        <v>46</v>
      </c>
      <c r="H24" s="1">
        <v>64</v>
      </c>
      <c r="I24" s="1">
        <v>516</v>
      </c>
      <c r="J24" s="1">
        <v>0</v>
      </c>
    </row>
    <row r="25" spans="1:10" x14ac:dyDescent="0.25">
      <c r="A25" s="1" t="s">
        <v>46</v>
      </c>
      <c r="B25" s="1">
        <v>975</v>
      </c>
      <c r="C25" s="1">
        <v>32</v>
      </c>
      <c r="D25" s="1">
        <v>0</v>
      </c>
      <c r="E25" s="1">
        <v>541</v>
      </c>
      <c r="F25" s="1">
        <v>9</v>
      </c>
      <c r="G25" s="1">
        <v>13</v>
      </c>
      <c r="H25" s="1">
        <v>26</v>
      </c>
      <c r="I25" s="1">
        <v>350</v>
      </c>
      <c r="J25" s="1">
        <v>4</v>
      </c>
    </row>
    <row r="26" spans="1:10" x14ac:dyDescent="0.25">
      <c r="A26" s="1" t="s">
        <v>47</v>
      </c>
      <c r="B26" s="1">
        <v>2130</v>
      </c>
      <c r="C26" s="1">
        <v>97</v>
      </c>
      <c r="D26" s="1">
        <v>1</v>
      </c>
      <c r="E26" s="1">
        <v>691</v>
      </c>
      <c r="F26" s="1">
        <v>4</v>
      </c>
      <c r="G26" s="1">
        <v>45</v>
      </c>
      <c r="H26" s="1">
        <v>224</v>
      </c>
      <c r="I26" s="1">
        <v>1067</v>
      </c>
      <c r="J26" s="1">
        <v>1</v>
      </c>
    </row>
    <row r="27" spans="1:10" x14ac:dyDescent="0.25">
      <c r="A27" s="1" t="s">
        <v>48</v>
      </c>
      <c r="B27" s="1">
        <v>273</v>
      </c>
      <c r="C27" s="1">
        <v>9</v>
      </c>
      <c r="D27" s="1">
        <v>1</v>
      </c>
      <c r="E27" s="1">
        <v>46</v>
      </c>
      <c r="F27" s="1">
        <v>0</v>
      </c>
      <c r="G27" s="1">
        <v>0</v>
      </c>
      <c r="H27" s="1">
        <v>16</v>
      </c>
      <c r="I27" s="1">
        <v>201</v>
      </c>
      <c r="J27" s="1">
        <v>0</v>
      </c>
    </row>
    <row r="28" spans="1:10" x14ac:dyDescent="0.25">
      <c r="A28" s="1" t="s">
        <v>49</v>
      </c>
      <c r="B28" s="1">
        <v>271</v>
      </c>
      <c r="C28" s="1">
        <v>4</v>
      </c>
      <c r="D28" s="1">
        <v>0</v>
      </c>
      <c r="E28" s="1">
        <v>107</v>
      </c>
      <c r="F28" s="1">
        <v>0</v>
      </c>
      <c r="G28" s="1">
        <v>7</v>
      </c>
      <c r="H28" s="1">
        <v>0</v>
      </c>
      <c r="I28" s="1">
        <v>153</v>
      </c>
      <c r="J28" s="1">
        <v>0</v>
      </c>
    </row>
    <row r="29" spans="1:10" x14ac:dyDescent="0.25">
      <c r="A29" s="1" t="s">
        <v>50</v>
      </c>
      <c r="B29" s="1">
        <v>78</v>
      </c>
      <c r="C29" s="1">
        <v>1</v>
      </c>
      <c r="D29" s="1">
        <v>0</v>
      </c>
      <c r="E29" s="1">
        <v>21</v>
      </c>
      <c r="F29" s="1">
        <v>0</v>
      </c>
      <c r="G29" s="1">
        <v>1</v>
      </c>
      <c r="H29" s="1">
        <v>2</v>
      </c>
      <c r="I29" s="1">
        <v>53</v>
      </c>
      <c r="J29" s="1">
        <v>0</v>
      </c>
    </row>
    <row r="30" spans="1:10" x14ac:dyDescent="0.25">
      <c r="A30" s="1" t="s">
        <v>51</v>
      </c>
      <c r="B30" s="1">
        <v>63</v>
      </c>
      <c r="C30" s="1">
        <v>1</v>
      </c>
      <c r="D30" s="1">
        <v>0</v>
      </c>
      <c r="E30" s="1">
        <v>34</v>
      </c>
      <c r="F30" s="1">
        <v>0</v>
      </c>
      <c r="G30" s="1">
        <v>0</v>
      </c>
      <c r="H30" s="1">
        <v>3</v>
      </c>
      <c r="I30" s="1">
        <v>25</v>
      </c>
      <c r="J30" s="1">
        <v>0</v>
      </c>
    </row>
    <row r="31" spans="1:10" x14ac:dyDescent="0.25">
      <c r="A31" s="1" t="s">
        <v>52</v>
      </c>
      <c r="B31" s="1">
        <v>157</v>
      </c>
      <c r="C31" s="1">
        <v>11</v>
      </c>
      <c r="D31" s="1">
        <v>1</v>
      </c>
      <c r="E31" s="1">
        <v>66</v>
      </c>
      <c r="F31" s="1">
        <v>0</v>
      </c>
      <c r="G31" s="1">
        <v>1</v>
      </c>
      <c r="H31" s="1">
        <v>6</v>
      </c>
      <c r="I31" s="1">
        <v>71</v>
      </c>
      <c r="J31" s="1">
        <v>1</v>
      </c>
    </row>
    <row r="32" spans="1:10" x14ac:dyDescent="0.25">
      <c r="A32" s="1" t="s">
        <v>53</v>
      </c>
      <c r="B32" s="1">
        <v>262</v>
      </c>
      <c r="C32" s="1">
        <v>9</v>
      </c>
      <c r="D32" s="1">
        <v>2</v>
      </c>
      <c r="E32" s="1">
        <v>48</v>
      </c>
      <c r="F32" s="1">
        <v>0</v>
      </c>
      <c r="G32" s="1">
        <v>0</v>
      </c>
      <c r="H32" s="1">
        <v>7</v>
      </c>
      <c r="I32" s="1">
        <v>196</v>
      </c>
      <c r="J32" s="1">
        <v>0</v>
      </c>
    </row>
    <row r="33" spans="1:10" x14ac:dyDescent="0.25">
      <c r="A33" s="1" t="s">
        <v>54</v>
      </c>
      <c r="B33" s="1">
        <v>138</v>
      </c>
      <c r="C33" s="1">
        <v>15</v>
      </c>
      <c r="D33" s="1">
        <v>1</v>
      </c>
      <c r="E33" s="1">
        <v>34</v>
      </c>
      <c r="F33" s="1">
        <v>0</v>
      </c>
      <c r="G33" s="1">
        <v>0</v>
      </c>
      <c r="H33" s="1">
        <v>6</v>
      </c>
      <c r="I33" s="1">
        <v>82</v>
      </c>
      <c r="J33" s="1">
        <v>0</v>
      </c>
    </row>
    <row r="34" spans="1:10" x14ac:dyDescent="0.25">
      <c r="A34" s="1" t="s">
        <v>55</v>
      </c>
      <c r="B34" s="1">
        <v>117</v>
      </c>
      <c r="C34" s="1">
        <v>5</v>
      </c>
      <c r="D34" s="1">
        <v>2</v>
      </c>
      <c r="E34" s="1">
        <v>23</v>
      </c>
      <c r="F34" s="1">
        <v>2</v>
      </c>
      <c r="G34" s="1">
        <v>2</v>
      </c>
      <c r="H34" s="1">
        <v>7</v>
      </c>
      <c r="I34" s="1">
        <v>75</v>
      </c>
      <c r="J34" s="1">
        <v>1</v>
      </c>
    </row>
    <row r="35" spans="1:10" x14ac:dyDescent="0.25">
      <c r="A35" s="1" t="s">
        <v>56</v>
      </c>
      <c r="B35" s="1">
        <v>19</v>
      </c>
      <c r="C35" s="1">
        <v>1</v>
      </c>
      <c r="D35" s="1">
        <v>1</v>
      </c>
      <c r="E35" s="1">
        <v>11</v>
      </c>
      <c r="F35" s="1">
        <v>0</v>
      </c>
      <c r="G35" s="1">
        <v>1</v>
      </c>
      <c r="H35" s="1">
        <v>0</v>
      </c>
      <c r="I35" s="1">
        <v>5</v>
      </c>
      <c r="J35" s="1">
        <v>0</v>
      </c>
    </row>
    <row r="36" spans="1:10" x14ac:dyDescent="0.25">
      <c r="A36" s="1" t="s">
        <v>43</v>
      </c>
      <c r="B36" s="1">
        <v>2416</v>
      </c>
      <c r="C36" s="1">
        <v>213</v>
      </c>
      <c r="D36" s="1">
        <v>1</v>
      </c>
      <c r="E36" s="1">
        <v>933</v>
      </c>
      <c r="F36" s="1">
        <v>8</v>
      </c>
      <c r="G36" s="1">
        <v>88</v>
      </c>
      <c r="H36" s="1">
        <v>68</v>
      </c>
      <c r="I36" s="1">
        <v>1098</v>
      </c>
      <c r="J36" s="1">
        <v>7</v>
      </c>
    </row>
    <row r="37" spans="1:10" x14ac:dyDescent="0.25">
      <c r="A37" s="1" t="s">
        <v>29</v>
      </c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 t="s">
        <v>2</v>
      </c>
      <c r="B38" s="1">
        <v>125241</v>
      </c>
      <c r="C38" s="1">
        <v>20274</v>
      </c>
      <c r="D38" s="1">
        <v>2539</v>
      </c>
      <c r="E38" s="1">
        <v>29983</v>
      </c>
      <c r="F38" s="1">
        <v>1493</v>
      </c>
      <c r="G38" s="1">
        <v>8128</v>
      </c>
      <c r="H38" s="1">
        <v>11948</v>
      </c>
      <c r="I38" s="1">
        <v>49711</v>
      </c>
      <c r="J38" s="1">
        <v>1165</v>
      </c>
    </row>
    <row r="39" spans="1:10" x14ac:dyDescent="0.25">
      <c r="A39" s="1" t="s">
        <v>41</v>
      </c>
      <c r="B39" s="1">
        <v>61497</v>
      </c>
      <c r="C39" s="1">
        <v>7460</v>
      </c>
      <c r="D39" s="1">
        <v>1897</v>
      </c>
      <c r="E39" s="1">
        <v>13635</v>
      </c>
      <c r="F39" s="1">
        <v>1439</v>
      </c>
      <c r="G39" s="1">
        <v>4463</v>
      </c>
      <c r="H39" s="1">
        <v>6901</v>
      </c>
      <c r="I39" s="1">
        <v>24558</v>
      </c>
      <c r="J39" s="1">
        <v>1144</v>
      </c>
    </row>
    <row r="40" spans="1:10" x14ac:dyDescent="0.25">
      <c r="A40" s="1" t="s">
        <v>42</v>
      </c>
      <c r="B40" s="1">
        <v>59318</v>
      </c>
      <c r="C40" s="1">
        <v>12578</v>
      </c>
      <c r="D40" s="1">
        <v>637</v>
      </c>
      <c r="E40" s="1">
        <v>14634</v>
      </c>
      <c r="F40" s="1">
        <v>43</v>
      </c>
      <c r="G40" s="1">
        <v>3534</v>
      </c>
      <c r="H40" s="1">
        <v>4798</v>
      </c>
      <c r="I40" s="1">
        <v>23080</v>
      </c>
      <c r="J40" s="1">
        <v>14</v>
      </c>
    </row>
    <row r="41" spans="1:10" x14ac:dyDescent="0.25">
      <c r="A41" s="1" t="s">
        <v>45</v>
      </c>
      <c r="B41" s="1">
        <v>844</v>
      </c>
      <c r="C41" s="1">
        <v>21</v>
      </c>
      <c r="D41" s="1">
        <v>0</v>
      </c>
      <c r="E41" s="1">
        <v>387</v>
      </c>
      <c r="F41" s="1">
        <v>0</v>
      </c>
      <c r="G41" s="1">
        <v>19</v>
      </c>
      <c r="H41" s="1">
        <v>54</v>
      </c>
      <c r="I41" s="1">
        <v>363</v>
      </c>
      <c r="J41" s="1">
        <v>0</v>
      </c>
    </row>
    <row r="42" spans="1:10" x14ac:dyDescent="0.25">
      <c r="A42" s="1" t="s">
        <v>46</v>
      </c>
      <c r="B42" s="1">
        <v>541</v>
      </c>
      <c r="C42" s="1">
        <v>17</v>
      </c>
      <c r="D42" s="1">
        <v>0</v>
      </c>
      <c r="E42" s="1">
        <v>302</v>
      </c>
      <c r="F42" s="1">
        <v>5</v>
      </c>
      <c r="G42" s="1">
        <v>6</v>
      </c>
      <c r="H42" s="1">
        <v>16</v>
      </c>
      <c r="I42" s="1">
        <v>193</v>
      </c>
      <c r="J42" s="1">
        <v>2</v>
      </c>
    </row>
    <row r="43" spans="1:10" x14ac:dyDescent="0.25">
      <c r="A43" s="1" t="s">
        <v>47</v>
      </c>
      <c r="B43" s="1">
        <v>1084</v>
      </c>
      <c r="C43" s="1">
        <v>51</v>
      </c>
      <c r="D43" s="1">
        <v>1</v>
      </c>
      <c r="E43" s="1">
        <v>339</v>
      </c>
      <c r="F43" s="1">
        <v>2</v>
      </c>
      <c r="G43" s="1">
        <v>25</v>
      </c>
      <c r="H43" s="1">
        <v>125</v>
      </c>
      <c r="I43" s="1">
        <v>540</v>
      </c>
      <c r="J43" s="1">
        <v>1</v>
      </c>
    </row>
    <row r="44" spans="1:10" x14ac:dyDescent="0.25">
      <c r="A44" s="1" t="s">
        <v>48</v>
      </c>
      <c r="B44" s="1">
        <v>136</v>
      </c>
      <c r="C44" s="1">
        <v>2</v>
      </c>
      <c r="D44" s="1">
        <v>0</v>
      </c>
      <c r="E44" s="1">
        <v>20</v>
      </c>
      <c r="F44" s="1">
        <v>0</v>
      </c>
      <c r="G44" s="1">
        <v>0</v>
      </c>
      <c r="H44" s="1">
        <v>9</v>
      </c>
      <c r="I44" s="1">
        <v>105</v>
      </c>
      <c r="J44" s="1">
        <v>0</v>
      </c>
    </row>
    <row r="45" spans="1:10" x14ac:dyDescent="0.25">
      <c r="A45" s="1" t="s">
        <v>49</v>
      </c>
      <c r="B45" s="1">
        <v>116</v>
      </c>
      <c r="C45" s="1">
        <v>2</v>
      </c>
      <c r="D45" s="1">
        <v>0</v>
      </c>
      <c r="E45" s="1">
        <v>49</v>
      </c>
      <c r="F45" s="1">
        <v>0</v>
      </c>
      <c r="G45" s="1">
        <v>2</v>
      </c>
      <c r="H45" s="1">
        <v>0</v>
      </c>
      <c r="I45" s="1">
        <v>63</v>
      </c>
      <c r="J45" s="1">
        <v>0</v>
      </c>
    </row>
    <row r="46" spans="1:10" x14ac:dyDescent="0.25">
      <c r="A46" s="1" t="s">
        <v>50</v>
      </c>
      <c r="B46" s="1">
        <v>44</v>
      </c>
      <c r="C46" s="1">
        <v>0</v>
      </c>
      <c r="D46" s="1">
        <v>0</v>
      </c>
      <c r="E46" s="1">
        <v>12</v>
      </c>
      <c r="F46" s="1">
        <v>0</v>
      </c>
      <c r="G46" s="1">
        <v>0</v>
      </c>
      <c r="H46" s="1">
        <v>0</v>
      </c>
      <c r="I46" s="1">
        <v>32</v>
      </c>
      <c r="J46" s="1">
        <v>0</v>
      </c>
    </row>
    <row r="47" spans="1:10" x14ac:dyDescent="0.25">
      <c r="A47" s="1" t="s">
        <v>51</v>
      </c>
      <c r="B47" s="1">
        <v>26</v>
      </c>
      <c r="C47" s="1">
        <v>0</v>
      </c>
      <c r="D47" s="1">
        <v>0</v>
      </c>
      <c r="E47" s="1">
        <v>15</v>
      </c>
      <c r="F47" s="1">
        <v>0</v>
      </c>
      <c r="G47" s="1">
        <v>0</v>
      </c>
      <c r="H47" s="1">
        <v>2</v>
      </c>
      <c r="I47" s="1">
        <v>9</v>
      </c>
      <c r="J47" s="1">
        <v>0</v>
      </c>
    </row>
    <row r="48" spans="1:10" x14ac:dyDescent="0.25">
      <c r="A48" s="1" t="s">
        <v>52</v>
      </c>
      <c r="B48" s="1">
        <v>64</v>
      </c>
      <c r="C48" s="1">
        <v>1</v>
      </c>
      <c r="D48" s="1">
        <v>0</v>
      </c>
      <c r="E48" s="1">
        <v>31</v>
      </c>
      <c r="F48" s="1">
        <v>0</v>
      </c>
      <c r="G48" s="1">
        <v>0</v>
      </c>
      <c r="H48" s="1">
        <v>2</v>
      </c>
      <c r="I48" s="1">
        <v>30</v>
      </c>
      <c r="J48" s="1">
        <v>0</v>
      </c>
    </row>
    <row r="49" spans="1:10" x14ac:dyDescent="0.25">
      <c r="A49" s="1" t="s">
        <v>53</v>
      </c>
      <c r="B49" s="1">
        <v>153</v>
      </c>
      <c r="C49" s="1">
        <v>7</v>
      </c>
      <c r="D49" s="1">
        <v>2</v>
      </c>
      <c r="E49" s="1">
        <v>32</v>
      </c>
      <c r="F49" s="1">
        <v>0</v>
      </c>
      <c r="G49" s="1">
        <v>0</v>
      </c>
      <c r="H49" s="1">
        <v>6</v>
      </c>
      <c r="I49" s="1">
        <v>106</v>
      </c>
      <c r="J49" s="1">
        <v>0</v>
      </c>
    </row>
    <row r="50" spans="1:10" x14ac:dyDescent="0.25">
      <c r="A50" s="1" t="s">
        <v>54</v>
      </c>
      <c r="B50" s="1">
        <v>77</v>
      </c>
      <c r="C50" s="1">
        <v>10</v>
      </c>
      <c r="D50" s="1">
        <v>1</v>
      </c>
      <c r="E50" s="1">
        <v>21</v>
      </c>
      <c r="F50" s="1">
        <v>0</v>
      </c>
      <c r="G50" s="1">
        <v>0</v>
      </c>
      <c r="H50" s="1">
        <v>3</v>
      </c>
      <c r="I50" s="1">
        <v>42</v>
      </c>
      <c r="J50" s="1">
        <v>0</v>
      </c>
    </row>
    <row r="51" spans="1:10" x14ac:dyDescent="0.25">
      <c r="A51" s="1" t="s">
        <v>55</v>
      </c>
      <c r="B51" s="1">
        <v>52</v>
      </c>
      <c r="C51" s="1">
        <v>0</v>
      </c>
      <c r="D51" s="1">
        <v>0</v>
      </c>
      <c r="E51" s="1">
        <v>10</v>
      </c>
      <c r="F51" s="1">
        <v>1</v>
      </c>
      <c r="G51" s="1">
        <v>1</v>
      </c>
      <c r="H51" s="1">
        <v>4</v>
      </c>
      <c r="I51" s="1">
        <v>36</v>
      </c>
      <c r="J51" s="1">
        <v>0</v>
      </c>
    </row>
    <row r="52" spans="1:10" x14ac:dyDescent="0.25">
      <c r="A52" s="1" t="s">
        <v>56</v>
      </c>
      <c r="B52" s="1">
        <v>8</v>
      </c>
      <c r="C52" s="1">
        <v>1</v>
      </c>
      <c r="D52" s="1">
        <v>0</v>
      </c>
      <c r="E52" s="1">
        <v>7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</row>
    <row r="53" spans="1:10" x14ac:dyDescent="0.25">
      <c r="A53" s="1" t="s">
        <v>43</v>
      </c>
      <c r="B53" s="1">
        <v>1281</v>
      </c>
      <c r="C53" s="1">
        <v>124</v>
      </c>
      <c r="D53" s="1">
        <v>1</v>
      </c>
      <c r="E53" s="1">
        <v>489</v>
      </c>
      <c r="F53" s="1">
        <v>3</v>
      </c>
      <c r="G53" s="1">
        <v>78</v>
      </c>
      <c r="H53" s="1">
        <v>28</v>
      </c>
      <c r="I53" s="1">
        <v>554</v>
      </c>
      <c r="J53" s="1">
        <v>4</v>
      </c>
    </row>
    <row r="54" spans="1:10" x14ac:dyDescent="0.25">
      <c r="A54" s="1" t="s">
        <v>30</v>
      </c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 t="s">
        <v>2</v>
      </c>
      <c r="B55" s="1">
        <v>122444</v>
      </c>
      <c r="C55" s="1">
        <v>19098</v>
      </c>
      <c r="D55" s="1">
        <v>2267</v>
      </c>
      <c r="E55" s="1">
        <v>29734</v>
      </c>
      <c r="F55" s="1">
        <v>1417</v>
      </c>
      <c r="G55" s="1">
        <v>7993</v>
      </c>
      <c r="H55" s="1">
        <v>11321</v>
      </c>
      <c r="I55" s="1">
        <v>49553</v>
      </c>
      <c r="J55" s="1">
        <v>1061</v>
      </c>
    </row>
    <row r="56" spans="1:10" x14ac:dyDescent="0.25">
      <c r="A56" s="1" t="s">
        <v>41</v>
      </c>
      <c r="B56" s="1">
        <v>61328</v>
      </c>
      <c r="C56" s="1">
        <v>7130</v>
      </c>
      <c r="D56" s="1">
        <v>1671</v>
      </c>
      <c r="E56" s="1">
        <v>13920</v>
      </c>
      <c r="F56" s="1">
        <v>1394</v>
      </c>
      <c r="G56" s="1">
        <v>4557</v>
      </c>
      <c r="H56" s="1">
        <v>6565</v>
      </c>
      <c r="I56" s="1">
        <v>25044</v>
      </c>
      <c r="J56" s="1">
        <v>1047</v>
      </c>
    </row>
    <row r="57" spans="1:10" x14ac:dyDescent="0.25">
      <c r="A57" s="1" t="s">
        <v>42</v>
      </c>
      <c r="B57" s="1">
        <v>57284</v>
      </c>
      <c r="C57" s="1">
        <v>11765</v>
      </c>
      <c r="D57" s="1">
        <v>590</v>
      </c>
      <c r="E57" s="1">
        <v>14282</v>
      </c>
      <c r="F57" s="1">
        <v>11</v>
      </c>
      <c r="G57" s="1">
        <v>3363</v>
      </c>
      <c r="H57" s="1">
        <v>4576</v>
      </c>
      <c r="I57" s="1">
        <v>22690</v>
      </c>
      <c r="J57" s="1">
        <v>7</v>
      </c>
    </row>
    <row r="58" spans="1:10" x14ac:dyDescent="0.25">
      <c r="A58" s="1" t="s">
        <v>45</v>
      </c>
      <c r="B58" s="1">
        <v>515</v>
      </c>
      <c r="C58" s="1">
        <v>20</v>
      </c>
      <c r="D58" s="1">
        <v>1</v>
      </c>
      <c r="E58" s="1">
        <v>304</v>
      </c>
      <c r="F58" s="1">
        <v>0</v>
      </c>
      <c r="G58" s="1">
        <v>27</v>
      </c>
      <c r="H58" s="1">
        <v>10</v>
      </c>
      <c r="I58" s="1">
        <v>153</v>
      </c>
      <c r="J58" s="1">
        <v>0</v>
      </c>
    </row>
    <row r="59" spans="1:10" x14ac:dyDescent="0.25">
      <c r="A59" s="1" t="s">
        <v>46</v>
      </c>
      <c r="B59" s="1">
        <v>434</v>
      </c>
      <c r="C59" s="1">
        <v>15</v>
      </c>
      <c r="D59" s="1">
        <v>0</v>
      </c>
      <c r="E59" s="1">
        <v>239</v>
      </c>
      <c r="F59" s="1">
        <v>4</v>
      </c>
      <c r="G59" s="1">
        <v>7</v>
      </c>
      <c r="H59" s="1">
        <v>10</v>
      </c>
      <c r="I59" s="1">
        <v>157</v>
      </c>
      <c r="J59" s="1">
        <v>2</v>
      </c>
    </row>
    <row r="60" spans="1:10" x14ac:dyDescent="0.25">
      <c r="A60" s="1" t="s">
        <v>47</v>
      </c>
      <c r="B60" s="1">
        <v>1046</v>
      </c>
      <c r="C60" s="1">
        <v>46</v>
      </c>
      <c r="D60" s="1">
        <v>0</v>
      </c>
      <c r="E60" s="1">
        <v>352</v>
      </c>
      <c r="F60" s="1">
        <v>2</v>
      </c>
      <c r="G60" s="1">
        <v>20</v>
      </c>
      <c r="H60" s="1">
        <v>99</v>
      </c>
      <c r="I60" s="1">
        <v>527</v>
      </c>
      <c r="J60" s="1">
        <v>0</v>
      </c>
    </row>
    <row r="61" spans="1:10" x14ac:dyDescent="0.25">
      <c r="A61" s="1" t="s">
        <v>48</v>
      </c>
      <c r="B61" s="1">
        <v>137</v>
      </c>
      <c r="C61" s="1">
        <v>7</v>
      </c>
      <c r="D61" s="1">
        <v>1</v>
      </c>
      <c r="E61" s="1">
        <v>26</v>
      </c>
      <c r="F61" s="1">
        <v>0</v>
      </c>
      <c r="G61" s="1">
        <v>0</v>
      </c>
      <c r="H61" s="1">
        <v>7</v>
      </c>
      <c r="I61" s="1">
        <v>96</v>
      </c>
      <c r="J61" s="1">
        <v>0</v>
      </c>
    </row>
    <row r="62" spans="1:10" x14ac:dyDescent="0.25">
      <c r="A62" s="1" t="s">
        <v>49</v>
      </c>
      <c r="B62" s="1">
        <v>155</v>
      </c>
      <c r="C62" s="1">
        <v>2</v>
      </c>
      <c r="D62" s="1">
        <v>0</v>
      </c>
      <c r="E62" s="1">
        <v>58</v>
      </c>
      <c r="F62" s="1">
        <v>0</v>
      </c>
      <c r="G62" s="1">
        <v>5</v>
      </c>
      <c r="H62" s="1">
        <v>0</v>
      </c>
      <c r="I62" s="1">
        <v>90</v>
      </c>
      <c r="J62" s="1">
        <v>0</v>
      </c>
    </row>
    <row r="63" spans="1:10" x14ac:dyDescent="0.25">
      <c r="A63" s="1" t="s">
        <v>50</v>
      </c>
      <c r="B63" s="1">
        <v>34</v>
      </c>
      <c r="C63" s="1">
        <v>1</v>
      </c>
      <c r="D63" s="1">
        <v>0</v>
      </c>
      <c r="E63" s="1">
        <v>9</v>
      </c>
      <c r="F63" s="1">
        <v>0</v>
      </c>
      <c r="G63" s="1">
        <v>1</v>
      </c>
      <c r="H63" s="1">
        <v>2</v>
      </c>
      <c r="I63" s="1">
        <v>21</v>
      </c>
      <c r="J63" s="1">
        <v>0</v>
      </c>
    </row>
    <row r="64" spans="1:10" x14ac:dyDescent="0.25">
      <c r="A64" s="1" t="s">
        <v>51</v>
      </c>
      <c r="B64" s="1">
        <v>37</v>
      </c>
      <c r="C64" s="1">
        <v>1</v>
      </c>
      <c r="D64" s="1">
        <v>0</v>
      </c>
      <c r="E64" s="1">
        <v>19</v>
      </c>
      <c r="F64" s="1">
        <v>0</v>
      </c>
      <c r="G64" s="1">
        <v>0</v>
      </c>
      <c r="H64" s="1">
        <v>1</v>
      </c>
      <c r="I64" s="1">
        <v>16</v>
      </c>
      <c r="J64" s="1">
        <v>0</v>
      </c>
    </row>
    <row r="65" spans="1:10" x14ac:dyDescent="0.25">
      <c r="A65" s="1" t="s">
        <v>52</v>
      </c>
      <c r="B65" s="1">
        <v>93</v>
      </c>
      <c r="C65" s="1">
        <v>10</v>
      </c>
      <c r="D65" s="1">
        <v>1</v>
      </c>
      <c r="E65" s="1">
        <v>35</v>
      </c>
      <c r="F65" s="1">
        <v>0</v>
      </c>
      <c r="G65" s="1">
        <v>1</v>
      </c>
      <c r="H65" s="1">
        <v>4</v>
      </c>
      <c r="I65" s="1">
        <v>41</v>
      </c>
      <c r="J65" s="1">
        <v>1</v>
      </c>
    </row>
    <row r="66" spans="1:10" x14ac:dyDescent="0.25">
      <c r="A66" s="1" t="s">
        <v>53</v>
      </c>
      <c r="B66" s="1">
        <v>109</v>
      </c>
      <c r="C66" s="1">
        <v>2</v>
      </c>
      <c r="D66" s="1">
        <v>0</v>
      </c>
      <c r="E66" s="1">
        <v>16</v>
      </c>
      <c r="F66" s="1">
        <v>0</v>
      </c>
      <c r="G66" s="1">
        <v>0</v>
      </c>
      <c r="H66" s="1">
        <v>1</v>
      </c>
      <c r="I66" s="1">
        <v>90</v>
      </c>
      <c r="J66" s="1">
        <v>0</v>
      </c>
    </row>
    <row r="67" spans="1:10" x14ac:dyDescent="0.25">
      <c r="A67" s="1" t="s">
        <v>54</v>
      </c>
      <c r="B67" s="1">
        <v>61</v>
      </c>
      <c r="C67" s="1">
        <v>5</v>
      </c>
      <c r="D67" s="1">
        <v>0</v>
      </c>
      <c r="E67" s="1">
        <v>13</v>
      </c>
      <c r="F67" s="1">
        <v>0</v>
      </c>
      <c r="G67" s="1">
        <v>0</v>
      </c>
      <c r="H67" s="1">
        <v>3</v>
      </c>
      <c r="I67" s="1">
        <v>40</v>
      </c>
      <c r="J67" s="1">
        <v>0</v>
      </c>
    </row>
    <row r="68" spans="1:10" x14ac:dyDescent="0.25">
      <c r="A68" s="1" t="s">
        <v>55</v>
      </c>
      <c r="B68" s="1">
        <v>65</v>
      </c>
      <c r="C68" s="1">
        <v>5</v>
      </c>
      <c r="D68" s="1">
        <v>2</v>
      </c>
      <c r="E68" s="1">
        <v>13</v>
      </c>
      <c r="F68" s="1">
        <v>1</v>
      </c>
      <c r="G68" s="1">
        <v>1</v>
      </c>
      <c r="H68" s="1">
        <v>3</v>
      </c>
      <c r="I68" s="1">
        <v>39</v>
      </c>
      <c r="J68" s="1">
        <v>1</v>
      </c>
    </row>
    <row r="69" spans="1:10" x14ac:dyDescent="0.25">
      <c r="A69" s="1" t="s">
        <v>56</v>
      </c>
      <c r="B69" s="1">
        <v>11</v>
      </c>
      <c r="C69" s="1">
        <v>0</v>
      </c>
      <c r="D69" s="1">
        <v>1</v>
      </c>
      <c r="E69" s="1">
        <v>4</v>
      </c>
      <c r="F69" s="1">
        <v>0</v>
      </c>
      <c r="G69" s="1">
        <v>1</v>
      </c>
      <c r="H69" s="1">
        <v>0</v>
      </c>
      <c r="I69" s="1">
        <v>5</v>
      </c>
      <c r="J69" s="1">
        <v>0</v>
      </c>
    </row>
    <row r="70" spans="1:10" x14ac:dyDescent="0.25">
      <c r="A70" s="4" t="s">
        <v>43</v>
      </c>
      <c r="B70" s="4">
        <v>1135</v>
      </c>
      <c r="C70" s="4">
        <v>89</v>
      </c>
      <c r="D70" s="4">
        <v>0</v>
      </c>
      <c r="E70" s="4">
        <v>444</v>
      </c>
      <c r="F70" s="4">
        <v>5</v>
      </c>
      <c r="G70" s="4">
        <v>10</v>
      </c>
      <c r="H70" s="4">
        <v>40</v>
      </c>
      <c r="I70" s="4">
        <v>544</v>
      </c>
      <c r="J70" s="4">
        <v>3</v>
      </c>
    </row>
    <row r="71" spans="1:10" x14ac:dyDescent="0.25">
      <c r="A71" s="1" t="s">
        <v>31</v>
      </c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70" t="s">
        <v>341</v>
      </c>
      <c r="B72" s="70"/>
      <c r="C72" s="70"/>
      <c r="D72" s="70"/>
      <c r="E72" s="1"/>
      <c r="F72" s="1"/>
      <c r="G72" s="1"/>
      <c r="H72" s="1"/>
      <c r="I72" s="1"/>
      <c r="J72" s="1"/>
    </row>
  </sheetData>
  <mergeCells count="3">
    <mergeCell ref="A1:J1"/>
    <mergeCell ref="B2:J2"/>
    <mergeCell ref="A72:D72"/>
  </mergeCells>
  <pageMargins left="0.7" right="0.7" top="0.75" bottom="0.75" header="0.3" footer="0.3"/>
  <pageSetup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E13" sqref="E13"/>
    </sheetView>
  </sheetViews>
  <sheetFormatPr defaultRowHeight="15" x14ac:dyDescent="0.25"/>
  <cols>
    <col min="1" max="1" width="17.28515625" bestFit="1" customWidth="1"/>
    <col min="2" max="2" width="9.85546875" bestFit="1" customWidth="1"/>
    <col min="3" max="10" width="9.28515625" bestFit="1" customWidth="1"/>
  </cols>
  <sheetData>
    <row r="1" spans="1:10" x14ac:dyDescent="0.25">
      <c r="A1" s="75" t="s">
        <v>57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11"/>
      <c r="B2" s="68" t="s">
        <v>1</v>
      </c>
      <c r="C2" s="69"/>
      <c r="D2" s="69"/>
      <c r="E2" s="69"/>
      <c r="F2" s="69"/>
      <c r="G2" s="69"/>
      <c r="H2" s="69"/>
      <c r="I2" s="69"/>
      <c r="J2" s="69"/>
    </row>
    <row r="3" spans="1:10" x14ac:dyDescent="0.25">
      <c r="A3" s="2"/>
      <c r="B3" s="35" t="s">
        <v>2</v>
      </c>
      <c r="C3" s="35" t="s">
        <v>3</v>
      </c>
      <c r="D3" s="35" t="s">
        <v>4</v>
      </c>
      <c r="E3" s="35" t="s">
        <v>5</v>
      </c>
      <c r="F3" s="35" t="s">
        <v>6</v>
      </c>
      <c r="G3" s="35" t="s">
        <v>7</v>
      </c>
      <c r="H3" s="35" t="s">
        <v>8</v>
      </c>
      <c r="I3" s="35" t="s">
        <v>9</v>
      </c>
      <c r="J3" s="30" t="s">
        <v>10</v>
      </c>
    </row>
    <row r="4" spans="1:10" x14ac:dyDescent="0.25">
      <c r="A4" s="1" t="s">
        <v>2</v>
      </c>
      <c r="B4" s="9">
        <v>247685</v>
      </c>
      <c r="C4" s="9">
        <v>39372</v>
      </c>
      <c r="D4" s="9">
        <v>4806</v>
      </c>
      <c r="E4" s="9">
        <v>59717</v>
      </c>
      <c r="F4" s="9">
        <v>2910</v>
      </c>
      <c r="G4" s="9">
        <v>16121</v>
      </c>
      <c r="H4" s="9">
        <v>23269</v>
      </c>
      <c r="I4" s="9">
        <v>99264</v>
      </c>
      <c r="J4" s="9">
        <v>2226</v>
      </c>
    </row>
    <row r="5" spans="1:10" x14ac:dyDescent="0.25">
      <c r="A5" s="1" t="s">
        <v>58</v>
      </c>
      <c r="B5" s="9">
        <v>4426</v>
      </c>
      <c r="C5" s="9">
        <v>224</v>
      </c>
      <c r="D5" s="9">
        <v>93</v>
      </c>
      <c r="E5" s="9">
        <v>944</v>
      </c>
      <c r="F5" s="9">
        <v>309</v>
      </c>
      <c r="G5" s="9">
        <v>124</v>
      </c>
      <c r="H5" s="9">
        <v>125</v>
      </c>
      <c r="I5" s="9">
        <v>2441</v>
      </c>
      <c r="J5" s="9">
        <v>166</v>
      </c>
    </row>
    <row r="6" spans="1:10" x14ac:dyDescent="0.25">
      <c r="A6" s="1" t="s">
        <v>59</v>
      </c>
      <c r="B6" s="9">
        <v>243259</v>
      </c>
      <c r="C6" s="9">
        <v>39148</v>
      </c>
      <c r="D6" s="9">
        <v>4713</v>
      </c>
      <c r="E6" s="9">
        <v>58773</v>
      </c>
      <c r="F6" s="9">
        <v>2601</v>
      </c>
      <c r="G6" s="9">
        <v>15997</v>
      </c>
      <c r="H6" s="9">
        <v>23144</v>
      </c>
      <c r="I6" s="9">
        <v>96823</v>
      </c>
      <c r="J6" s="9">
        <v>2060</v>
      </c>
    </row>
    <row r="7" spans="1:10" x14ac:dyDescent="0.25">
      <c r="A7" s="1" t="s">
        <v>29</v>
      </c>
      <c r="B7" s="9"/>
      <c r="C7" s="9"/>
      <c r="D7" s="9"/>
      <c r="E7" s="9"/>
      <c r="F7" s="9"/>
      <c r="G7" s="9"/>
      <c r="H7" s="9"/>
      <c r="I7" s="9"/>
      <c r="J7" s="9"/>
    </row>
    <row r="8" spans="1:10" x14ac:dyDescent="0.25">
      <c r="A8" s="1" t="s">
        <v>2</v>
      </c>
      <c r="B8" s="9">
        <v>125241</v>
      </c>
      <c r="C8" s="9">
        <v>20274</v>
      </c>
      <c r="D8" s="9">
        <v>2539</v>
      </c>
      <c r="E8" s="9">
        <v>29983</v>
      </c>
      <c r="F8" s="9">
        <v>1493</v>
      </c>
      <c r="G8" s="9">
        <v>8128</v>
      </c>
      <c r="H8" s="9">
        <v>11948</v>
      </c>
      <c r="I8" s="9">
        <v>49711</v>
      </c>
      <c r="J8" s="9">
        <v>1165</v>
      </c>
    </row>
    <row r="9" spans="1:10" x14ac:dyDescent="0.25">
      <c r="A9" s="1" t="s">
        <v>58</v>
      </c>
      <c r="B9" s="9">
        <v>2405</v>
      </c>
      <c r="C9" s="9">
        <v>156</v>
      </c>
      <c r="D9" s="9">
        <v>49</v>
      </c>
      <c r="E9" s="9">
        <v>551</v>
      </c>
      <c r="F9" s="9">
        <v>176</v>
      </c>
      <c r="G9" s="9">
        <v>56</v>
      </c>
      <c r="H9" s="9">
        <v>81</v>
      </c>
      <c r="I9" s="9">
        <v>1238</v>
      </c>
      <c r="J9" s="9">
        <v>98</v>
      </c>
    </row>
    <row r="10" spans="1:10" x14ac:dyDescent="0.25">
      <c r="A10" s="1" t="s">
        <v>59</v>
      </c>
      <c r="B10" s="9">
        <v>122836</v>
      </c>
      <c r="C10" s="9">
        <v>20118</v>
      </c>
      <c r="D10" s="9">
        <v>2490</v>
      </c>
      <c r="E10" s="9">
        <v>29432</v>
      </c>
      <c r="F10" s="9">
        <v>1317</v>
      </c>
      <c r="G10" s="9">
        <v>8072</v>
      </c>
      <c r="H10" s="9">
        <v>11867</v>
      </c>
      <c r="I10" s="9">
        <v>48473</v>
      </c>
      <c r="J10" s="9">
        <v>1067</v>
      </c>
    </row>
    <row r="11" spans="1:10" x14ac:dyDescent="0.25">
      <c r="A11" s="1" t="s">
        <v>30</v>
      </c>
      <c r="B11" s="9"/>
      <c r="C11" s="9"/>
      <c r="D11" s="9"/>
      <c r="E11" s="9"/>
      <c r="F11" s="9"/>
      <c r="G11" s="9"/>
      <c r="H11" s="9"/>
      <c r="I11" s="9"/>
      <c r="J11" s="9"/>
    </row>
    <row r="12" spans="1:10" x14ac:dyDescent="0.25">
      <c r="A12" s="1" t="s">
        <v>2</v>
      </c>
      <c r="B12" s="9">
        <v>122444</v>
      </c>
      <c r="C12" s="9">
        <v>19098</v>
      </c>
      <c r="D12" s="9">
        <v>2267</v>
      </c>
      <c r="E12" s="9">
        <v>29734</v>
      </c>
      <c r="F12" s="9">
        <v>1417</v>
      </c>
      <c r="G12" s="9">
        <v>7993</v>
      </c>
      <c r="H12" s="9">
        <v>11321</v>
      </c>
      <c r="I12" s="9">
        <v>49553</v>
      </c>
      <c r="J12" s="9">
        <v>1061</v>
      </c>
    </row>
    <row r="13" spans="1:10" x14ac:dyDescent="0.25">
      <c r="A13" s="1" t="s">
        <v>58</v>
      </c>
      <c r="B13" s="9">
        <v>2021</v>
      </c>
      <c r="C13" s="9">
        <v>68</v>
      </c>
      <c r="D13" s="9">
        <v>44</v>
      </c>
      <c r="E13" s="9">
        <v>393</v>
      </c>
      <c r="F13" s="9">
        <v>133</v>
      </c>
      <c r="G13" s="9">
        <v>68</v>
      </c>
      <c r="H13" s="9">
        <v>44</v>
      </c>
      <c r="I13" s="9">
        <v>1203</v>
      </c>
      <c r="J13" s="9">
        <v>68</v>
      </c>
    </row>
    <row r="14" spans="1:10" x14ac:dyDescent="0.25">
      <c r="A14" s="4" t="s">
        <v>59</v>
      </c>
      <c r="B14" s="10">
        <v>120423</v>
      </c>
      <c r="C14" s="10">
        <v>19030</v>
      </c>
      <c r="D14" s="10">
        <v>2223</v>
      </c>
      <c r="E14" s="10">
        <v>29341</v>
      </c>
      <c r="F14" s="10">
        <v>1284</v>
      </c>
      <c r="G14" s="10">
        <v>7925</v>
      </c>
      <c r="H14" s="10">
        <v>11277</v>
      </c>
      <c r="I14" s="10">
        <v>48350</v>
      </c>
      <c r="J14" s="10">
        <v>993</v>
      </c>
    </row>
    <row r="15" spans="1:10" x14ac:dyDescent="0.25">
      <c r="A15" s="1" t="s">
        <v>31</v>
      </c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70" t="s">
        <v>341</v>
      </c>
      <c r="B16" s="70"/>
      <c r="C16" s="70"/>
      <c r="D16" s="70"/>
    </row>
  </sheetData>
  <mergeCells count="3">
    <mergeCell ref="A1:J1"/>
    <mergeCell ref="B2:J2"/>
    <mergeCell ref="A16:D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39" workbookViewId="0">
      <selection activeCell="A39" sqref="A39:XFD39"/>
    </sheetView>
  </sheetViews>
  <sheetFormatPr defaultRowHeight="15" x14ac:dyDescent="0.25"/>
  <cols>
    <col min="1" max="1" width="17.28515625" bestFit="1" customWidth="1"/>
    <col min="2" max="2" width="9.85546875" bestFit="1" customWidth="1"/>
    <col min="3" max="10" width="9.28515625" bestFit="1" customWidth="1"/>
  </cols>
  <sheetData>
    <row r="1" spans="1:10" x14ac:dyDescent="0.25">
      <c r="A1" s="71" t="s">
        <v>60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7"/>
      <c r="B2" s="73" t="s">
        <v>1</v>
      </c>
      <c r="C2" s="74"/>
      <c r="D2" s="74"/>
      <c r="E2" s="74"/>
      <c r="F2" s="74"/>
      <c r="G2" s="74"/>
      <c r="H2" s="74"/>
      <c r="I2" s="74"/>
      <c r="J2" s="74"/>
    </row>
    <row r="3" spans="1:10" x14ac:dyDescent="0.25">
      <c r="A3" s="2"/>
      <c r="B3" s="47" t="s">
        <v>2</v>
      </c>
      <c r="C3" s="47" t="s">
        <v>3</v>
      </c>
      <c r="D3" s="47" t="s">
        <v>4</v>
      </c>
      <c r="E3" s="47" t="s">
        <v>5</v>
      </c>
      <c r="F3" s="47" t="s">
        <v>6</v>
      </c>
      <c r="G3" s="47" t="s">
        <v>7</v>
      </c>
      <c r="H3" s="47" t="s">
        <v>8</v>
      </c>
      <c r="I3" s="47" t="s">
        <v>9</v>
      </c>
      <c r="J3" s="48" t="s">
        <v>10</v>
      </c>
    </row>
    <row r="4" spans="1:10" x14ac:dyDescent="0.25">
      <c r="A4" s="1" t="s">
        <v>2</v>
      </c>
      <c r="B4" s="9">
        <v>243339</v>
      </c>
      <c r="C4" s="9">
        <v>39094</v>
      </c>
      <c r="D4" s="9">
        <v>4716</v>
      </c>
      <c r="E4" s="9">
        <v>59051</v>
      </c>
      <c r="F4" s="9">
        <v>2556</v>
      </c>
      <c r="G4" s="9">
        <v>16017</v>
      </c>
      <c r="H4" s="9">
        <v>23120</v>
      </c>
      <c r="I4" s="9">
        <v>96737</v>
      </c>
      <c r="J4" s="9">
        <v>2048</v>
      </c>
    </row>
    <row r="5" spans="1:10" x14ac:dyDescent="0.25">
      <c r="A5" s="1" t="s">
        <v>1</v>
      </c>
      <c r="B5" s="9">
        <v>189992</v>
      </c>
      <c r="C5" s="9">
        <v>33775</v>
      </c>
      <c r="D5" s="9">
        <v>4210</v>
      </c>
      <c r="E5" s="9">
        <v>41293</v>
      </c>
      <c r="F5" s="9">
        <v>2293</v>
      </c>
      <c r="G5" s="9">
        <v>12827</v>
      </c>
      <c r="H5" s="9">
        <v>19667</v>
      </c>
      <c r="I5" s="9">
        <v>74112</v>
      </c>
      <c r="J5" s="9">
        <v>1815</v>
      </c>
    </row>
    <row r="6" spans="1:10" x14ac:dyDescent="0.25">
      <c r="A6" s="1" t="s">
        <v>61</v>
      </c>
      <c r="B6" s="9">
        <v>9672</v>
      </c>
      <c r="C6" s="9">
        <v>762</v>
      </c>
      <c r="D6" s="9">
        <v>167</v>
      </c>
      <c r="E6" s="9">
        <v>4005</v>
      </c>
      <c r="F6" s="9">
        <v>41</v>
      </c>
      <c r="G6" s="9">
        <v>999</v>
      </c>
      <c r="H6" s="9">
        <v>364</v>
      </c>
      <c r="I6" s="9">
        <v>3308</v>
      </c>
      <c r="J6" s="9">
        <v>26</v>
      </c>
    </row>
    <row r="7" spans="1:10" x14ac:dyDescent="0.25">
      <c r="A7" s="1" t="s">
        <v>62</v>
      </c>
      <c r="B7" s="9">
        <v>6048</v>
      </c>
      <c r="C7" s="9">
        <v>995</v>
      </c>
      <c r="D7" s="9">
        <v>61</v>
      </c>
      <c r="E7" s="9">
        <v>989</v>
      </c>
      <c r="F7" s="9">
        <v>12</v>
      </c>
      <c r="G7" s="9">
        <v>241</v>
      </c>
      <c r="H7" s="9">
        <v>878</v>
      </c>
      <c r="I7" s="9">
        <v>2850</v>
      </c>
      <c r="J7" s="9">
        <v>22</v>
      </c>
    </row>
    <row r="8" spans="1:10" x14ac:dyDescent="0.25">
      <c r="A8" s="1" t="s">
        <v>63</v>
      </c>
      <c r="B8" s="9">
        <v>4820</v>
      </c>
      <c r="C8" s="9">
        <v>599</v>
      </c>
      <c r="D8" s="9">
        <v>49</v>
      </c>
      <c r="E8" s="9">
        <v>1499</v>
      </c>
      <c r="F8" s="9">
        <v>26</v>
      </c>
      <c r="G8" s="9">
        <v>228</v>
      </c>
      <c r="H8" s="9">
        <v>448</v>
      </c>
      <c r="I8" s="9">
        <v>1951</v>
      </c>
      <c r="J8" s="9">
        <v>20</v>
      </c>
    </row>
    <row r="9" spans="1:10" x14ac:dyDescent="0.25">
      <c r="A9" s="1" t="s">
        <v>64</v>
      </c>
      <c r="B9" s="9">
        <v>730</v>
      </c>
      <c r="C9" s="9">
        <v>92</v>
      </c>
      <c r="D9" s="9">
        <v>26</v>
      </c>
      <c r="E9" s="9">
        <v>230</v>
      </c>
      <c r="F9" s="9">
        <v>5</v>
      </c>
      <c r="G9" s="9">
        <v>70</v>
      </c>
      <c r="H9" s="9">
        <v>52</v>
      </c>
      <c r="I9" s="9">
        <v>254</v>
      </c>
      <c r="J9" s="9">
        <v>1</v>
      </c>
    </row>
    <row r="10" spans="1:10" x14ac:dyDescent="0.25">
      <c r="A10" s="1" t="s">
        <v>65</v>
      </c>
      <c r="B10" s="9">
        <v>10183</v>
      </c>
      <c r="C10" s="9">
        <v>915</v>
      </c>
      <c r="D10" s="9">
        <v>51</v>
      </c>
      <c r="E10" s="9">
        <v>3646</v>
      </c>
      <c r="F10" s="9">
        <v>53</v>
      </c>
      <c r="G10" s="9">
        <v>523</v>
      </c>
      <c r="H10" s="9">
        <v>554</v>
      </c>
      <c r="I10" s="9">
        <v>4391</v>
      </c>
      <c r="J10" s="9">
        <v>50</v>
      </c>
    </row>
    <row r="11" spans="1:10" x14ac:dyDescent="0.25">
      <c r="A11" s="1" t="s">
        <v>66</v>
      </c>
      <c r="B11" s="9">
        <v>1071</v>
      </c>
      <c r="C11" s="9">
        <v>95</v>
      </c>
      <c r="D11" s="9">
        <v>3</v>
      </c>
      <c r="E11" s="9">
        <v>367</v>
      </c>
      <c r="F11" s="9">
        <v>6</v>
      </c>
      <c r="G11" s="9">
        <v>69</v>
      </c>
      <c r="H11" s="9">
        <v>54</v>
      </c>
      <c r="I11" s="9">
        <v>469</v>
      </c>
      <c r="J11" s="9">
        <v>8</v>
      </c>
    </row>
    <row r="12" spans="1:10" x14ac:dyDescent="0.25">
      <c r="A12" s="1" t="s">
        <v>67</v>
      </c>
      <c r="B12" s="9">
        <v>4345</v>
      </c>
      <c r="C12" s="9">
        <v>454</v>
      </c>
      <c r="D12" s="9">
        <v>64</v>
      </c>
      <c r="E12" s="9">
        <v>1184</v>
      </c>
      <c r="F12" s="9">
        <v>35</v>
      </c>
      <c r="G12" s="9">
        <v>285</v>
      </c>
      <c r="H12" s="9">
        <v>326</v>
      </c>
      <c r="I12" s="9">
        <v>1960</v>
      </c>
      <c r="J12" s="9">
        <v>37</v>
      </c>
    </row>
    <row r="13" spans="1:10" x14ac:dyDescent="0.25">
      <c r="A13" s="1" t="s">
        <v>68</v>
      </c>
      <c r="B13" s="9">
        <v>1261</v>
      </c>
      <c r="C13" s="9">
        <v>100</v>
      </c>
      <c r="D13" s="9">
        <v>11</v>
      </c>
      <c r="E13" s="9">
        <v>373</v>
      </c>
      <c r="F13" s="9">
        <v>10</v>
      </c>
      <c r="G13" s="9">
        <v>65</v>
      </c>
      <c r="H13" s="9">
        <v>81</v>
      </c>
      <c r="I13" s="9">
        <v>605</v>
      </c>
      <c r="J13" s="9">
        <v>16</v>
      </c>
    </row>
    <row r="14" spans="1:10" x14ac:dyDescent="0.25">
      <c r="A14" s="1" t="s">
        <v>69</v>
      </c>
      <c r="B14" s="9">
        <v>426</v>
      </c>
      <c r="C14" s="9">
        <v>27</v>
      </c>
      <c r="D14" s="9">
        <v>4</v>
      </c>
      <c r="E14" s="9">
        <v>197</v>
      </c>
      <c r="F14" s="9">
        <v>5</v>
      </c>
      <c r="G14" s="9">
        <v>40</v>
      </c>
      <c r="H14" s="9">
        <v>17</v>
      </c>
      <c r="I14" s="9">
        <v>133</v>
      </c>
      <c r="J14" s="9">
        <v>3</v>
      </c>
    </row>
    <row r="15" spans="1:10" x14ac:dyDescent="0.25">
      <c r="A15" s="1" t="s">
        <v>70</v>
      </c>
      <c r="B15" s="9">
        <v>5026</v>
      </c>
      <c r="C15" s="9">
        <v>519</v>
      </c>
      <c r="D15" s="9">
        <v>18</v>
      </c>
      <c r="E15" s="9">
        <v>1503</v>
      </c>
      <c r="F15" s="9">
        <v>16</v>
      </c>
      <c r="G15" s="9">
        <v>318</v>
      </c>
      <c r="H15" s="9">
        <v>248</v>
      </c>
      <c r="I15" s="9">
        <v>2387</v>
      </c>
      <c r="J15" s="9">
        <v>17</v>
      </c>
    </row>
    <row r="16" spans="1:10" x14ac:dyDescent="0.25">
      <c r="A16" s="1" t="s">
        <v>71</v>
      </c>
      <c r="B16" s="9">
        <v>1350</v>
      </c>
      <c r="C16" s="9">
        <v>99</v>
      </c>
      <c r="D16" s="9">
        <v>9</v>
      </c>
      <c r="E16" s="9">
        <v>423</v>
      </c>
      <c r="F16" s="9">
        <v>12</v>
      </c>
      <c r="G16" s="9">
        <v>89</v>
      </c>
      <c r="H16" s="9">
        <v>90</v>
      </c>
      <c r="I16" s="9">
        <v>617</v>
      </c>
      <c r="J16" s="9">
        <v>11</v>
      </c>
    </row>
    <row r="17" spans="1:10" x14ac:dyDescent="0.25">
      <c r="A17" s="1" t="s">
        <v>72</v>
      </c>
      <c r="B17" s="9">
        <v>2064</v>
      </c>
      <c r="C17" s="9">
        <v>174</v>
      </c>
      <c r="D17" s="9">
        <v>29</v>
      </c>
      <c r="E17" s="9">
        <v>675</v>
      </c>
      <c r="F17" s="9">
        <v>18</v>
      </c>
      <c r="G17" s="9">
        <v>68</v>
      </c>
      <c r="H17" s="9">
        <v>116</v>
      </c>
      <c r="I17" s="9">
        <v>974</v>
      </c>
      <c r="J17" s="9">
        <v>10</v>
      </c>
    </row>
    <row r="18" spans="1:10" x14ac:dyDescent="0.25">
      <c r="A18" s="1" t="s">
        <v>73</v>
      </c>
      <c r="B18" s="9">
        <v>1991</v>
      </c>
      <c r="C18" s="9">
        <v>159</v>
      </c>
      <c r="D18" s="9">
        <v>12</v>
      </c>
      <c r="E18" s="9">
        <v>645</v>
      </c>
      <c r="F18" s="9">
        <v>16</v>
      </c>
      <c r="G18" s="9">
        <v>112</v>
      </c>
      <c r="H18" s="9">
        <v>106</v>
      </c>
      <c r="I18" s="9">
        <v>934</v>
      </c>
      <c r="J18" s="9">
        <v>7</v>
      </c>
    </row>
    <row r="19" spans="1:10" x14ac:dyDescent="0.25">
      <c r="A19" s="1" t="s">
        <v>74</v>
      </c>
      <c r="B19" s="9">
        <v>449</v>
      </c>
      <c r="C19" s="9">
        <v>13</v>
      </c>
      <c r="D19" s="9">
        <v>1</v>
      </c>
      <c r="E19" s="9">
        <v>165</v>
      </c>
      <c r="F19" s="9">
        <v>1</v>
      </c>
      <c r="G19" s="9">
        <v>13</v>
      </c>
      <c r="H19" s="9">
        <v>43</v>
      </c>
      <c r="I19" s="9">
        <v>213</v>
      </c>
      <c r="J19" s="9">
        <v>0</v>
      </c>
    </row>
    <row r="20" spans="1:10" x14ac:dyDescent="0.25">
      <c r="A20" s="1" t="s">
        <v>75</v>
      </c>
      <c r="B20" s="9">
        <v>3911</v>
      </c>
      <c r="C20" s="9">
        <v>316</v>
      </c>
      <c r="D20" s="9">
        <v>1</v>
      </c>
      <c r="E20" s="9">
        <v>1857</v>
      </c>
      <c r="F20" s="9">
        <v>7</v>
      </c>
      <c r="G20" s="9">
        <v>70</v>
      </c>
      <c r="H20" s="9">
        <v>76</v>
      </c>
      <c r="I20" s="9">
        <v>1579</v>
      </c>
      <c r="J20" s="9">
        <v>5</v>
      </c>
    </row>
    <row r="21" spans="1:10" x14ac:dyDescent="0.25">
      <c r="A21" s="1" t="s">
        <v>29</v>
      </c>
      <c r="B21" s="9"/>
      <c r="C21" s="9"/>
      <c r="D21" s="9"/>
      <c r="E21" s="9"/>
      <c r="F21" s="9"/>
      <c r="G21" s="9"/>
      <c r="H21" s="9"/>
      <c r="I21" s="9"/>
      <c r="J21" s="9"/>
    </row>
    <row r="22" spans="1:10" x14ac:dyDescent="0.25">
      <c r="A22" s="1" t="s">
        <v>2</v>
      </c>
      <c r="B22" s="9">
        <v>122669</v>
      </c>
      <c r="C22" s="9">
        <v>20038</v>
      </c>
      <c r="D22" s="9">
        <v>2493</v>
      </c>
      <c r="E22" s="9">
        <v>29507</v>
      </c>
      <c r="F22" s="9">
        <v>1282</v>
      </c>
      <c r="G22" s="9">
        <v>8050</v>
      </c>
      <c r="H22" s="9">
        <v>11841</v>
      </c>
      <c r="I22" s="9">
        <v>48397</v>
      </c>
      <c r="J22" s="9">
        <v>1061</v>
      </c>
    </row>
    <row r="23" spans="1:10" x14ac:dyDescent="0.25">
      <c r="A23" s="1" t="s">
        <v>1</v>
      </c>
      <c r="B23" s="9">
        <v>98696</v>
      </c>
      <c r="C23" s="9">
        <v>17755</v>
      </c>
      <c r="D23" s="9">
        <v>2298</v>
      </c>
      <c r="E23" s="9">
        <v>21270</v>
      </c>
      <c r="F23" s="9">
        <v>1193</v>
      </c>
      <c r="G23" s="9">
        <v>6671</v>
      </c>
      <c r="H23" s="9">
        <v>10467</v>
      </c>
      <c r="I23" s="9">
        <v>38065</v>
      </c>
      <c r="J23" s="9">
        <v>977</v>
      </c>
    </row>
    <row r="24" spans="1:10" x14ac:dyDescent="0.25">
      <c r="A24" s="1" t="s">
        <v>61</v>
      </c>
      <c r="B24" s="9">
        <v>3995</v>
      </c>
      <c r="C24" s="9">
        <v>285</v>
      </c>
      <c r="D24" s="9">
        <v>49</v>
      </c>
      <c r="E24" s="9">
        <v>1778</v>
      </c>
      <c r="F24" s="9">
        <v>14</v>
      </c>
      <c r="G24" s="9">
        <v>396</v>
      </c>
      <c r="H24" s="9">
        <v>145</v>
      </c>
      <c r="I24" s="9">
        <v>1318</v>
      </c>
      <c r="J24" s="9">
        <v>10</v>
      </c>
    </row>
    <row r="25" spans="1:10" x14ac:dyDescent="0.25">
      <c r="A25" s="1" t="s">
        <v>62</v>
      </c>
      <c r="B25" s="9">
        <v>2448</v>
      </c>
      <c r="C25" s="9">
        <v>372</v>
      </c>
      <c r="D25" s="9">
        <v>16</v>
      </c>
      <c r="E25" s="9">
        <v>436</v>
      </c>
      <c r="F25" s="9">
        <v>2</v>
      </c>
      <c r="G25" s="9">
        <v>102</v>
      </c>
      <c r="H25" s="9">
        <v>284</v>
      </c>
      <c r="I25" s="9">
        <v>1226</v>
      </c>
      <c r="J25" s="9">
        <v>10</v>
      </c>
    </row>
    <row r="26" spans="1:10" x14ac:dyDescent="0.25">
      <c r="A26" s="1" t="s">
        <v>63</v>
      </c>
      <c r="B26" s="9">
        <v>2190</v>
      </c>
      <c r="C26" s="9">
        <v>273</v>
      </c>
      <c r="D26" s="9">
        <v>22</v>
      </c>
      <c r="E26" s="9">
        <v>684</v>
      </c>
      <c r="F26" s="9">
        <v>9</v>
      </c>
      <c r="G26" s="9">
        <v>103</v>
      </c>
      <c r="H26" s="9">
        <v>201</v>
      </c>
      <c r="I26" s="9">
        <v>893</v>
      </c>
      <c r="J26" s="9">
        <v>5</v>
      </c>
    </row>
    <row r="27" spans="1:10" x14ac:dyDescent="0.25">
      <c r="A27" s="1" t="s">
        <v>64</v>
      </c>
      <c r="B27" s="9">
        <v>343</v>
      </c>
      <c r="C27" s="9">
        <v>43</v>
      </c>
      <c r="D27" s="9">
        <v>8</v>
      </c>
      <c r="E27" s="9">
        <v>105</v>
      </c>
      <c r="F27" s="9">
        <v>1</v>
      </c>
      <c r="G27" s="9">
        <v>38</v>
      </c>
      <c r="H27" s="9">
        <v>27</v>
      </c>
      <c r="I27" s="9">
        <v>121</v>
      </c>
      <c r="J27" s="9">
        <v>0</v>
      </c>
    </row>
    <row r="28" spans="1:10" x14ac:dyDescent="0.25">
      <c r="A28" s="1" t="s">
        <v>65</v>
      </c>
      <c r="B28" s="9">
        <v>4639</v>
      </c>
      <c r="C28" s="9">
        <v>395</v>
      </c>
      <c r="D28" s="9">
        <v>29</v>
      </c>
      <c r="E28" s="9">
        <v>1647</v>
      </c>
      <c r="F28" s="9">
        <v>19</v>
      </c>
      <c r="G28" s="9">
        <v>248</v>
      </c>
      <c r="H28" s="9">
        <v>237</v>
      </c>
      <c r="I28" s="9">
        <v>2043</v>
      </c>
      <c r="J28" s="9">
        <v>21</v>
      </c>
    </row>
    <row r="29" spans="1:10" x14ac:dyDescent="0.25">
      <c r="A29" s="1" t="s">
        <v>66</v>
      </c>
      <c r="B29" s="9">
        <v>483</v>
      </c>
      <c r="C29" s="9">
        <v>48</v>
      </c>
      <c r="D29" s="9">
        <v>0</v>
      </c>
      <c r="E29" s="9">
        <v>185</v>
      </c>
      <c r="F29" s="9">
        <v>0</v>
      </c>
      <c r="G29" s="9">
        <v>27</v>
      </c>
      <c r="H29" s="9">
        <v>19</v>
      </c>
      <c r="I29" s="9">
        <v>200</v>
      </c>
      <c r="J29" s="9">
        <v>4</v>
      </c>
    </row>
    <row r="30" spans="1:10" x14ac:dyDescent="0.25">
      <c r="A30" s="1" t="s">
        <v>67</v>
      </c>
      <c r="B30" s="9">
        <v>2058</v>
      </c>
      <c r="C30" s="9">
        <v>234</v>
      </c>
      <c r="D30" s="9">
        <v>34</v>
      </c>
      <c r="E30" s="9">
        <v>556</v>
      </c>
      <c r="F30" s="9">
        <v>12</v>
      </c>
      <c r="G30" s="9">
        <v>126</v>
      </c>
      <c r="H30" s="9">
        <v>140</v>
      </c>
      <c r="I30" s="9">
        <v>942</v>
      </c>
      <c r="J30" s="9">
        <v>14</v>
      </c>
    </row>
    <row r="31" spans="1:10" x14ac:dyDescent="0.25">
      <c r="A31" s="1" t="s">
        <v>68</v>
      </c>
      <c r="B31" s="9">
        <v>595</v>
      </c>
      <c r="C31" s="9">
        <v>52</v>
      </c>
      <c r="D31" s="9">
        <v>5</v>
      </c>
      <c r="E31" s="9">
        <v>175</v>
      </c>
      <c r="F31" s="9">
        <v>4</v>
      </c>
      <c r="G31" s="9">
        <v>29</v>
      </c>
      <c r="H31" s="9">
        <v>27</v>
      </c>
      <c r="I31" s="9">
        <v>299</v>
      </c>
      <c r="J31" s="9">
        <v>4</v>
      </c>
    </row>
    <row r="32" spans="1:10" x14ac:dyDescent="0.25">
      <c r="A32" s="1" t="s">
        <v>69</v>
      </c>
      <c r="B32" s="9">
        <v>204</v>
      </c>
      <c r="C32" s="9">
        <v>16</v>
      </c>
      <c r="D32" s="9">
        <v>2</v>
      </c>
      <c r="E32" s="9">
        <v>95</v>
      </c>
      <c r="F32" s="9">
        <v>2</v>
      </c>
      <c r="G32" s="9">
        <v>19</v>
      </c>
      <c r="H32" s="9">
        <v>7</v>
      </c>
      <c r="I32" s="9">
        <v>62</v>
      </c>
      <c r="J32" s="9">
        <v>1</v>
      </c>
    </row>
    <row r="33" spans="1:10" x14ac:dyDescent="0.25">
      <c r="A33" s="1" t="s">
        <v>70</v>
      </c>
      <c r="B33" s="9">
        <v>2219</v>
      </c>
      <c r="C33" s="9">
        <v>216</v>
      </c>
      <c r="D33" s="9">
        <v>6</v>
      </c>
      <c r="E33" s="9">
        <v>697</v>
      </c>
      <c r="F33" s="9">
        <v>6</v>
      </c>
      <c r="G33" s="9">
        <v>139</v>
      </c>
      <c r="H33" s="9">
        <v>97</v>
      </c>
      <c r="I33" s="9">
        <v>1052</v>
      </c>
      <c r="J33" s="9">
        <v>6</v>
      </c>
    </row>
    <row r="34" spans="1:10" x14ac:dyDescent="0.25">
      <c r="A34" s="1" t="s">
        <v>71</v>
      </c>
      <c r="B34" s="9">
        <v>611</v>
      </c>
      <c r="C34" s="9">
        <v>38</v>
      </c>
      <c r="D34" s="9">
        <v>3</v>
      </c>
      <c r="E34" s="9">
        <v>194</v>
      </c>
      <c r="F34" s="9">
        <v>3</v>
      </c>
      <c r="G34" s="9">
        <v>34</v>
      </c>
      <c r="H34" s="9">
        <v>40</v>
      </c>
      <c r="I34" s="9">
        <v>298</v>
      </c>
      <c r="J34" s="9">
        <v>1</v>
      </c>
    </row>
    <row r="35" spans="1:10" x14ac:dyDescent="0.25">
      <c r="A35" s="1" t="s">
        <v>72</v>
      </c>
      <c r="B35" s="9">
        <v>962</v>
      </c>
      <c r="C35" s="9">
        <v>71</v>
      </c>
      <c r="D35" s="9">
        <v>16</v>
      </c>
      <c r="E35" s="9">
        <v>297</v>
      </c>
      <c r="F35" s="9">
        <v>6</v>
      </c>
      <c r="G35" s="9">
        <v>29</v>
      </c>
      <c r="H35" s="9">
        <v>42</v>
      </c>
      <c r="I35" s="9">
        <v>499</v>
      </c>
      <c r="J35" s="9">
        <v>2</v>
      </c>
    </row>
    <row r="36" spans="1:10" x14ac:dyDescent="0.25">
      <c r="A36" s="1" t="s">
        <v>73</v>
      </c>
      <c r="B36" s="9">
        <v>915</v>
      </c>
      <c r="C36" s="9">
        <v>69</v>
      </c>
      <c r="D36" s="9">
        <v>5</v>
      </c>
      <c r="E36" s="9">
        <v>294</v>
      </c>
      <c r="F36" s="9">
        <v>8</v>
      </c>
      <c r="G36" s="9">
        <v>51</v>
      </c>
      <c r="H36" s="9">
        <v>49</v>
      </c>
      <c r="I36" s="9">
        <v>436</v>
      </c>
      <c r="J36" s="9">
        <v>3</v>
      </c>
    </row>
    <row r="37" spans="1:10" x14ac:dyDescent="0.25">
      <c r="A37" s="1" t="s">
        <v>74</v>
      </c>
      <c r="B37" s="9">
        <v>233</v>
      </c>
      <c r="C37" s="9">
        <v>9</v>
      </c>
      <c r="D37" s="9">
        <v>0</v>
      </c>
      <c r="E37" s="9">
        <v>85</v>
      </c>
      <c r="F37" s="9">
        <v>1</v>
      </c>
      <c r="G37" s="9">
        <v>3</v>
      </c>
      <c r="H37" s="9">
        <v>25</v>
      </c>
      <c r="I37" s="9">
        <v>110</v>
      </c>
      <c r="J37" s="9">
        <v>0</v>
      </c>
    </row>
    <row r="38" spans="1:10" x14ac:dyDescent="0.25">
      <c r="A38" s="1" t="s">
        <v>75</v>
      </c>
      <c r="B38" s="9">
        <v>2078</v>
      </c>
      <c r="C38" s="9">
        <v>162</v>
      </c>
      <c r="D38" s="9">
        <v>0</v>
      </c>
      <c r="E38" s="9">
        <v>1009</v>
      </c>
      <c r="F38" s="9">
        <v>2</v>
      </c>
      <c r="G38" s="9">
        <v>35</v>
      </c>
      <c r="H38" s="9">
        <v>34</v>
      </c>
      <c r="I38" s="9">
        <v>833</v>
      </c>
      <c r="J38" s="9">
        <v>3</v>
      </c>
    </row>
    <row r="39" spans="1:10" x14ac:dyDescent="0.25">
      <c r="A39" s="1" t="s">
        <v>30</v>
      </c>
      <c r="B39" s="9"/>
      <c r="C39" s="9"/>
      <c r="D39" s="9"/>
      <c r="E39" s="9"/>
      <c r="F39" s="9"/>
      <c r="G39" s="9"/>
      <c r="H39" s="9"/>
      <c r="I39" s="9"/>
      <c r="J39" s="9"/>
    </row>
    <row r="40" spans="1:10" x14ac:dyDescent="0.25">
      <c r="A40" s="1" t="s">
        <v>2</v>
      </c>
      <c r="B40" s="9">
        <v>120670</v>
      </c>
      <c r="C40" s="9">
        <v>19056</v>
      </c>
      <c r="D40" s="9">
        <v>2223</v>
      </c>
      <c r="E40" s="9">
        <v>29544</v>
      </c>
      <c r="F40" s="9">
        <v>1274</v>
      </c>
      <c r="G40" s="9">
        <v>7967</v>
      </c>
      <c r="H40" s="9">
        <v>11279</v>
      </c>
      <c r="I40" s="9">
        <v>48340</v>
      </c>
      <c r="J40" s="9">
        <v>987</v>
      </c>
    </row>
    <row r="41" spans="1:10" x14ac:dyDescent="0.25">
      <c r="A41" s="1" t="s">
        <v>1</v>
      </c>
      <c r="B41" s="9">
        <v>91296</v>
      </c>
      <c r="C41" s="9">
        <v>16020</v>
      </c>
      <c r="D41" s="9">
        <v>1912</v>
      </c>
      <c r="E41" s="9">
        <v>20023</v>
      </c>
      <c r="F41" s="9">
        <v>1100</v>
      </c>
      <c r="G41" s="9">
        <v>6156</v>
      </c>
      <c r="H41" s="9">
        <v>9200</v>
      </c>
      <c r="I41" s="9">
        <v>36047</v>
      </c>
      <c r="J41" s="9">
        <v>838</v>
      </c>
    </row>
    <row r="42" spans="1:10" x14ac:dyDescent="0.25">
      <c r="A42" s="1" t="s">
        <v>61</v>
      </c>
      <c r="B42" s="9">
        <v>5677</v>
      </c>
      <c r="C42" s="9">
        <v>477</v>
      </c>
      <c r="D42" s="9">
        <v>118</v>
      </c>
      <c r="E42" s="9">
        <v>2227</v>
      </c>
      <c r="F42" s="9">
        <v>27</v>
      </c>
      <c r="G42" s="9">
        <v>603</v>
      </c>
      <c r="H42" s="9">
        <v>219</v>
      </c>
      <c r="I42" s="9">
        <v>1990</v>
      </c>
      <c r="J42" s="9">
        <v>16</v>
      </c>
    </row>
    <row r="43" spans="1:10" x14ac:dyDescent="0.25">
      <c r="A43" s="1" t="s">
        <v>62</v>
      </c>
      <c r="B43" s="9">
        <v>3600</v>
      </c>
      <c r="C43" s="9">
        <v>623</v>
      </c>
      <c r="D43" s="9">
        <v>45</v>
      </c>
      <c r="E43" s="9">
        <v>553</v>
      </c>
      <c r="F43" s="9">
        <v>10</v>
      </c>
      <c r="G43" s="9">
        <v>139</v>
      </c>
      <c r="H43" s="9">
        <v>594</v>
      </c>
      <c r="I43" s="9">
        <v>1624</v>
      </c>
      <c r="J43" s="9">
        <v>12</v>
      </c>
    </row>
    <row r="44" spans="1:10" x14ac:dyDescent="0.25">
      <c r="A44" s="1" t="s">
        <v>63</v>
      </c>
      <c r="B44" s="9">
        <v>2630</v>
      </c>
      <c r="C44" s="9">
        <v>326</v>
      </c>
      <c r="D44" s="9">
        <v>27</v>
      </c>
      <c r="E44" s="9">
        <v>815</v>
      </c>
      <c r="F44" s="9">
        <v>17</v>
      </c>
      <c r="G44" s="9">
        <v>125</v>
      </c>
      <c r="H44" s="9">
        <v>247</v>
      </c>
      <c r="I44" s="9">
        <v>1058</v>
      </c>
      <c r="J44" s="9">
        <v>15</v>
      </c>
    </row>
    <row r="45" spans="1:10" x14ac:dyDescent="0.25">
      <c r="A45" s="1" t="s">
        <v>64</v>
      </c>
      <c r="B45" s="9">
        <v>387</v>
      </c>
      <c r="C45" s="9">
        <v>49</v>
      </c>
      <c r="D45" s="9">
        <v>18</v>
      </c>
      <c r="E45" s="9">
        <v>125</v>
      </c>
      <c r="F45" s="9">
        <v>4</v>
      </c>
      <c r="G45" s="9">
        <v>32</v>
      </c>
      <c r="H45" s="9">
        <v>25</v>
      </c>
      <c r="I45" s="9">
        <v>133</v>
      </c>
      <c r="J45" s="9">
        <v>1</v>
      </c>
    </row>
    <row r="46" spans="1:10" x14ac:dyDescent="0.25">
      <c r="A46" s="1" t="s">
        <v>65</v>
      </c>
      <c r="B46" s="9">
        <v>5544</v>
      </c>
      <c r="C46" s="9">
        <v>520</v>
      </c>
      <c r="D46" s="9">
        <v>22</v>
      </c>
      <c r="E46" s="9">
        <v>1999</v>
      </c>
      <c r="F46" s="9">
        <v>34</v>
      </c>
      <c r="G46" s="9">
        <v>275</v>
      </c>
      <c r="H46" s="9">
        <v>317</v>
      </c>
      <c r="I46" s="9">
        <v>2348</v>
      </c>
      <c r="J46" s="9">
        <v>29</v>
      </c>
    </row>
    <row r="47" spans="1:10" x14ac:dyDescent="0.25">
      <c r="A47" s="1" t="s">
        <v>66</v>
      </c>
      <c r="B47" s="9">
        <v>588</v>
      </c>
      <c r="C47" s="9">
        <v>47</v>
      </c>
      <c r="D47" s="9">
        <v>3</v>
      </c>
      <c r="E47" s="9">
        <v>182</v>
      </c>
      <c r="F47" s="9">
        <v>6</v>
      </c>
      <c r="G47" s="9">
        <v>42</v>
      </c>
      <c r="H47" s="9">
        <v>35</v>
      </c>
      <c r="I47" s="9">
        <v>269</v>
      </c>
      <c r="J47" s="9">
        <v>4</v>
      </c>
    </row>
    <row r="48" spans="1:10" x14ac:dyDescent="0.25">
      <c r="A48" s="1" t="s">
        <v>67</v>
      </c>
      <c r="B48" s="9">
        <v>2287</v>
      </c>
      <c r="C48" s="9">
        <v>220</v>
      </c>
      <c r="D48" s="9">
        <v>30</v>
      </c>
      <c r="E48" s="9">
        <v>628</v>
      </c>
      <c r="F48" s="9">
        <v>23</v>
      </c>
      <c r="G48" s="9">
        <v>159</v>
      </c>
      <c r="H48" s="9">
        <v>186</v>
      </c>
      <c r="I48" s="9">
        <v>1018</v>
      </c>
      <c r="J48" s="9">
        <v>23</v>
      </c>
    </row>
    <row r="49" spans="1:10" x14ac:dyDescent="0.25">
      <c r="A49" s="1" t="s">
        <v>68</v>
      </c>
      <c r="B49" s="9">
        <v>666</v>
      </c>
      <c r="C49" s="9">
        <v>48</v>
      </c>
      <c r="D49" s="9">
        <v>6</v>
      </c>
      <c r="E49" s="9">
        <v>198</v>
      </c>
      <c r="F49" s="9">
        <v>6</v>
      </c>
      <c r="G49" s="9">
        <v>36</v>
      </c>
      <c r="H49" s="9">
        <v>54</v>
      </c>
      <c r="I49" s="9">
        <v>306</v>
      </c>
      <c r="J49" s="9">
        <v>12</v>
      </c>
    </row>
    <row r="50" spans="1:10" x14ac:dyDescent="0.25">
      <c r="A50" s="1" t="s">
        <v>69</v>
      </c>
      <c r="B50" s="9">
        <v>222</v>
      </c>
      <c r="C50" s="9">
        <v>11</v>
      </c>
      <c r="D50" s="9">
        <v>2</v>
      </c>
      <c r="E50" s="9">
        <v>102</v>
      </c>
      <c r="F50" s="9">
        <v>3</v>
      </c>
      <c r="G50" s="9">
        <v>21</v>
      </c>
      <c r="H50" s="9">
        <v>10</v>
      </c>
      <c r="I50" s="9">
        <v>71</v>
      </c>
      <c r="J50" s="9">
        <v>2</v>
      </c>
    </row>
    <row r="51" spans="1:10" x14ac:dyDescent="0.25">
      <c r="A51" s="1" t="s">
        <v>70</v>
      </c>
      <c r="B51" s="9">
        <v>2807</v>
      </c>
      <c r="C51" s="9">
        <v>303</v>
      </c>
      <c r="D51" s="9">
        <v>12</v>
      </c>
      <c r="E51" s="9">
        <v>806</v>
      </c>
      <c r="F51" s="9">
        <v>10</v>
      </c>
      <c r="G51" s="9">
        <v>179</v>
      </c>
      <c r="H51" s="9">
        <v>151</v>
      </c>
      <c r="I51" s="9">
        <v>1335</v>
      </c>
      <c r="J51" s="9">
        <v>11</v>
      </c>
    </row>
    <row r="52" spans="1:10" x14ac:dyDescent="0.25">
      <c r="A52" s="1" t="s">
        <v>71</v>
      </c>
      <c r="B52" s="9">
        <v>739</v>
      </c>
      <c r="C52" s="9">
        <v>61</v>
      </c>
      <c r="D52" s="9">
        <v>6</v>
      </c>
      <c r="E52" s="9">
        <v>229</v>
      </c>
      <c r="F52" s="9">
        <v>9</v>
      </c>
      <c r="G52" s="9">
        <v>55</v>
      </c>
      <c r="H52" s="9">
        <v>50</v>
      </c>
      <c r="I52" s="9">
        <v>319</v>
      </c>
      <c r="J52" s="9">
        <v>10</v>
      </c>
    </row>
    <row r="53" spans="1:10" x14ac:dyDescent="0.25">
      <c r="A53" s="1" t="s">
        <v>72</v>
      </c>
      <c r="B53" s="9">
        <v>1102</v>
      </c>
      <c r="C53" s="9">
        <v>103</v>
      </c>
      <c r="D53" s="9">
        <v>13</v>
      </c>
      <c r="E53" s="9">
        <v>378</v>
      </c>
      <c r="F53" s="9">
        <v>12</v>
      </c>
      <c r="G53" s="9">
        <v>39</v>
      </c>
      <c r="H53" s="9">
        <v>74</v>
      </c>
      <c r="I53" s="9">
        <v>475</v>
      </c>
      <c r="J53" s="9">
        <v>8</v>
      </c>
    </row>
    <row r="54" spans="1:10" x14ac:dyDescent="0.25">
      <c r="A54" s="1" t="s">
        <v>73</v>
      </c>
      <c r="B54" s="9">
        <v>1076</v>
      </c>
      <c r="C54" s="9">
        <v>90</v>
      </c>
      <c r="D54" s="9">
        <v>7</v>
      </c>
      <c r="E54" s="9">
        <v>351</v>
      </c>
      <c r="F54" s="9">
        <v>8</v>
      </c>
      <c r="G54" s="9">
        <v>61</v>
      </c>
      <c r="H54" s="9">
        <v>57</v>
      </c>
      <c r="I54" s="9">
        <v>498</v>
      </c>
      <c r="J54" s="9">
        <v>4</v>
      </c>
    </row>
    <row r="55" spans="1:10" x14ac:dyDescent="0.25">
      <c r="A55" s="1" t="s">
        <v>74</v>
      </c>
      <c r="B55" s="9">
        <v>216</v>
      </c>
      <c r="C55" s="9">
        <v>4</v>
      </c>
      <c r="D55" s="9">
        <v>1</v>
      </c>
      <c r="E55" s="9">
        <v>80</v>
      </c>
      <c r="F55" s="9">
        <v>0</v>
      </c>
      <c r="G55" s="9">
        <v>10</v>
      </c>
      <c r="H55" s="9">
        <v>18</v>
      </c>
      <c r="I55" s="9">
        <v>103</v>
      </c>
      <c r="J55" s="9">
        <v>0</v>
      </c>
    </row>
    <row r="56" spans="1:10" x14ac:dyDescent="0.25">
      <c r="A56" s="4" t="s">
        <v>75</v>
      </c>
      <c r="B56" s="10">
        <v>1833</v>
      </c>
      <c r="C56" s="10">
        <v>154</v>
      </c>
      <c r="D56" s="10">
        <v>1</v>
      </c>
      <c r="E56" s="10">
        <v>848</v>
      </c>
      <c r="F56" s="10">
        <v>5</v>
      </c>
      <c r="G56" s="10">
        <v>35</v>
      </c>
      <c r="H56" s="10">
        <v>42</v>
      </c>
      <c r="I56" s="10">
        <v>746</v>
      </c>
      <c r="J56" s="10">
        <v>2</v>
      </c>
    </row>
    <row r="57" spans="1:10" x14ac:dyDescent="0.25">
      <c r="A57" s="1" t="s">
        <v>31</v>
      </c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70" t="s">
        <v>341</v>
      </c>
      <c r="B58" s="70"/>
      <c r="C58" s="70"/>
      <c r="D58" s="70"/>
    </row>
  </sheetData>
  <mergeCells count="3">
    <mergeCell ref="A1:J1"/>
    <mergeCell ref="B2:J2"/>
    <mergeCell ref="A58:D5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7" workbookViewId="0">
      <selection activeCell="A19" sqref="A19:XFD19"/>
    </sheetView>
  </sheetViews>
  <sheetFormatPr defaultRowHeight="15" x14ac:dyDescent="0.25"/>
  <cols>
    <col min="2" max="2" width="9.85546875" bestFit="1" customWidth="1"/>
    <col min="3" max="10" width="9.28515625" bestFit="1" customWidth="1"/>
  </cols>
  <sheetData>
    <row r="1" spans="1:10" x14ac:dyDescent="0.25">
      <c r="A1" s="71" t="s">
        <v>76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7"/>
      <c r="B2" s="74" t="s">
        <v>1</v>
      </c>
      <c r="C2" s="74"/>
      <c r="D2" s="74"/>
      <c r="E2" s="74"/>
      <c r="F2" s="74"/>
      <c r="G2" s="74"/>
      <c r="H2" s="74"/>
      <c r="I2" s="74"/>
      <c r="J2" s="74"/>
    </row>
    <row r="3" spans="1:10" x14ac:dyDescent="0.25">
      <c r="A3" s="2"/>
      <c r="B3" s="34" t="s">
        <v>2</v>
      </c>
      <c r="C3" s="35" t="s">
        <v>3</v>
      </c>
      <c r="D3" s="35" t="s">
        <v>4</v>
      </c>
      <c r="E3" s="35" t="s">
        <v>5</v>
      </c>
      <c r="F3" s="35" t="s">
        <v>6</v>
      </c>
      <c r="G3" s="35" t="s">
        <v>7</v>
      </c>
      <c r="H3" s="35" t="s">
        <v>8</v>
      </c>
      <c r="I3" s="35" t="s">
        <v>9</v>
      </c>
      <c r="J3" s="30" t="s">
        <v>10</v>
      </c>
    </row>
    <row r="4" spans="1:10" x14ac:dyDescent="0.25">
      <c r="A4" s="1" t="s">
        <v>2</v>
      </c>
      <c r="B4" s="9">
        <v>247685</v>
      </c>
      <c r="C4" s="9">
        <v>39372</v>
      </c>
      <c r="D4" s="9">
        <v>4806</v>
      </c>
      <c r="E4" s="9">
        <v>59717</v>
      </c>
      <c r="F4" s="9">
        <v>2910</v>
      </c>
      <c r="G4" s="9">
        <v>16121</v>
      </c>
      <c r="H4" s="9">
        <v>23269</v>
      </c>
      <c r="I4" s="9">
        <v>99264</v>
      </c>
      <c r="J4" s="9">
        <v>2226</v>
      </c>
    </row>
    <row r="5" spans="1:10" x14ac:dyDescent="0.25">
      <c r="A5" s="1" t="s">
        <v>77</v>
      </c>
      <c r="B5" s="9">
        <v>118444</v>
      </c>
      <c r="C5" s="9">
        <v>17790</v>
      </c>
      <c r="D5" s="9">
        <v>2330</v>
      </c>
      <c r="E5" s="9">
        <v>28616</v>
      </c>
      <c r="F5" s="9">
        <v>1500</v>
      </c>
      <c r="G5" s="9">
        <v>7763</v>
      </c>
      <c r="H5" s="9">
        <v>11145</v>
      </c>
      <c r="I5" s="9">
        <v>48215</v>
      </c>
      <c r="J5" s="9">
        <v>1085</v>
      </c>
    </row>
    <row r="6" spans="1:10" x14ac:dyDescent="0.25">
      <c r="A6" s="1" t="s">
        <v>78</v>
      </c>
      <c r="B6" s="9">
        <v>108526</v>
      </c>
      <c r="C6" s="9">
        <v>17927</v>
      </c>
      <c r="D6" s="9">
        <v>2145</v>
      </c>
      <c r="E6" s="9">
        <v>26297</v>
      </c>
      <c r="F6" s="9">
        <v>1243</v>
      </c>
      <c r="G6" s="9">
        <v>7128</v>
      </c>
      <c r="H6" s="9">
        <v>10347</v>
      </c>
      <c r="I6" s="9">
        <v>42452</v>
      </c>
      <c r="J6" s="9">
        <v>987</v>
      </c>
    </row>
    <row r="7" spans="1:10" x14ac:dyDescent="0.25">
      <c r="A7" s="1" t="s">
        <v>79</v>
      </c>
      <c r="B7" s="9">
        <v>2543</v>
      </c>
      <c r="C7" s="9">
        <v>302</v>
      </c>
      <c r="D7" s="9">
        <v>48</v>
      </c>
      <c r="E7" s="9">
        <v>644</v>
      </c>
      <c r="F7" s="9">
        <v>20</v>
      </c>
      <c r="G7" s="9">
        <v>206</v>
      </c>
      <c r="H7" s="9">
        <v>169</v>
      </c>
      <c r="I7" s="9">
        <v>1142</v>
      </c>
      <c r="J7" s="9">
        <v>12</v>
      </c>
    </row>
    <row r="8" spans="1:10" x14ac:dyDescent="0.25">
      <c r="A8" s="1" t="s">
        <v>80</v>
      </c>
      <c r="B8" s="9">
        <v>12966</v>
      </c>
      <c r="C8" s="9">
        <v>2497</v>
      </c>
      <c r="D8" s="9">
        <v>247</v>
      </c>
      <c r="E8" s="9">
        <v>2875</v>
      </c>
      <c r="F8" s="9">
        <v>102</v>
      </c>
      <c r="G8" s="9">
        <v>742</v>
      </c>
      <c r="H8" s="9">
        <v>1263</v>
      </c>
      <c r="I8" s="9">
        <v>5119</v>
      </c>
      <c r="J8" s="9">
        <v>121</v>
      </c>
    </row>
    <row r="9" spans="1:10" x14ac:dyDescent="0.25">
      <c r="A9" s="1" t="s">
        <v>81</v>
      </c>
      <c r="B9" s="9">
        <v>2474</v>
      </c>
      <c r="C9" s="9">
        <v>441</v>
      </c>
      <c r="D9" s="9">
        <v>19</v>
      </c>
      <c r="E9" s="9">
        <v>556</v>
      </c>
      <c r="F9" s="9">
        <v>31</v>
      </c>
      <c r="G9" s="9">
        <v>136</v>
      </c>
      <c r="H9" s="9">
        <v>177</v>
      </c>
      <c r="I9" s="9">
        <v>1105</v>
      </c>
      <c r="J9" s="9">
        <v>9</v>
      </c>
    </row>
    <row r="10" spans="1:10" x14ac:dyDescent="0.25">
      <c r="A10" s="1" t="s">
        <v>82</v>
      </c>
      <c r="B10" s="9">
        <v>2732</v>
      </c>
      <c r="C10" s="9">
        <v>415</v>
      </c>
      <c r="D10" s="9">
        <v>17</v>
      </c>
      <c r="E10" s="9">
        <v>729</v>
      </c>
      <c r="F10" s="9">
        <v>14</v>
      </c>
      <c r="G10" s="9">
        <v>146</v>
      </c>
      <c r="H10" s="9">
        <v>168</v>
      </c>
      <c r="I10" s="9">
        <v>1231</v>
      </c>
      <c r="J10" s="9">
        <v>12</v>
      </c>
    </row>
    <row r="11" spans="1:10" x14ac:dyDescent="0.25">
      <c r="A11" s="1" t="s">
        <v>29</v>
      </c>
      <c r="B11" s="9"/>
      <c r="C11" s="9"/>
      <c r="D11" s="9"/>
      <c r="E11" s="9"/>
      <c r="F11" s="9"/>
      <c r="G11" s="9"/>
      <c r="H11" s="9"/>
      <c r="I11" s="9"/>
      <c r="J11" s="9"/>
    </row>
    <row r="12" spans="1:10" x14ac:dyDescent="0.25">
      <c r="A12" s="1" t="s">
        <v>2</v>
      </c>
      <c r="B12" s="9">
        <v>125241</v>
      </c>
      <c r="C12" s="9">
        <v>20274</v>
      </c>
      <c r="D12" s="9">
        <v>2539</v>
      </c>
      <c r="E12" s="9">
        <v>29983</v>
      </c>
      <c r="F12" s="9">
        <v>1493</v>
      </c>
      <c r="G12" s="9">
        <v>8128</v>
      </c>
      <c r="H12" s="9">
        <v>11948</v>
      </c>
      <c r="I12" s="9">
        <v>49711</v>
      </c>
      <c r="J12" s="9">
        <v>1165</v>
      </c>
    </row>
    <row r="13" spans="1:10" x14ac:dyDescent="0.25">
      <c r="A13" s="1" t="s">
        <v>77</v>
      </c>
      <c r="B13" s="9">
        <v>64461</v>
      </c>
      <c r="C13" s="9">
        <v>10122</v>
      </c>
      <c r="D13" s="9">
        <v>1349</v>
      </c>
      <c r="E13" s="9">
        <v>15355</v>
      </c>
      <c r="F13" s="9">
        <v>800</v>
      </c>
      <c r="G13" s="9">
        <v>4182</v>
      </c>
      <c r="H13" s="9">
        <v>6139</v>
      </c>
      <c r="I13" s="9">
        <v>25914</v>
      </c>
      <c r="J13" s="9">
        <v>600</v>
      </c>
    </row>
    <row r="14" spans="1:10" x14ac:dyDescent="0.25">
      <c r="A14" s="1" t="s">
        <v>78</v>
      </c>
      <c r="B14" s="9">
        <v>53834</v>
      </c>
      <c r="C14" s="9">
        <v>9000</v>
      </c>
      <c r="D14" s="9">
        <v>1072</v>
      </c>
      <c r="E14" s="9">
        <v>13012</v>
      </c>
      <c r="F14" s="9">
        <v>639</v>
      </c>
      <c r="G14" s="9">
        <v>3547</v>
      </c>
      <c r="H14" s="9">
        <v>5143</v>
      </c>
      <c r="I14" s="9">
        <v>20908</v>
      </c>
      <c r="J14" s="9">
        <v>513</v>
      </c>
    </row>
    <row r="15" spans="1:10" x14ac:dyDescent="0.25">
      <c r="A15" s="1" t="s">
        <v>79</v>
      </c>
      <c r="B15" s="9">
        <v>1662</v>
      </c>
      <c r="C15" s="9">
        <v>197</v>
      </c>
      <c r="D15" s="9">
        <v>34</v>
      </c>
      <c r="E15" s="9">
        <v>431</v>
      </c>
      <c r="F15" s="9">
        <v>13</v>
      </c>
      <c r="G15" s="9">
        <v>135</v>
      </c>
      <c r="H15" s="9">
        <v>122</v>
      </c>
      <c r="I15" s="9">
        <v>723</v>
      </c>
      <c r="J15" s="9">
        <v>7</v>
      </c>
    </row>
    <row r="16" spans="1:10" x14ac:dyDescent="0.25">
      <c r="A16" s="1" t="s">
        <v>80</v>
      </c>
      <c r="B16" s="9">
        <v>2851</v>
      </c>
      <c r="C16" s="9">
        <v>535</v>
      </c>
      <c r="D16" s="9">
        <v>66</v>
      </c>
      <c r="E16" s="9">
        <v>621</v>
      </c>
      <c r="F16" s="9">
        <v>25</v>
      </c>
      <c r="G16" s="9">
        <v>139</v>
      </c>
      <c r="H16" s="9">
        <v>357</v>
      </c>
      <c r="I16" s="9">
        <v>1074</v>
      </c>
      <c r="J16" s="9">
        <v>34</v>
      </c>
    </row>
    <row r="17" spans="1:10" x14ac:dyDescent="0.25">
      <c r="A17" s="1" t="s">
        <v>81</v>
      </c>
      <c r="B17" s="9">
        <v>1136</v>
      </c>
      <c r="C17" s="9">
        <v>207</v>
      </c>
      <c r="D17" s="9">
        <v>10</v>
      </c>
      <c r="E17" s="9">
        <v>245</v>
      </c>
      <c r="F17" s="9">
        <v>9</v>
      </c>
      <c r="G17" s="9">
        <v>60</v>
      </c>
      <c r="H17" s="9">
        <v>87</v>
      </c>
      <c r="I17" s="9">
        <v>513</v>
      </c>
      <c r="J17" s="9">
        <v>5</v>
      </c>
    </row>
    <row r="18" spans="1:10" x14ac:dyDescent="0.25">
      <c r="A18" s="1" t="s">
        <v>82</v>
      </c>
      <c r="B18" s="9">
        <v>1297</v>
      </c>
      <c r="C18" s="9">
        <v>213</v>
      </c>
      <c r="D18" s="9">
        <v>8</v>
      </c>
      <c r="E18" s="9">
        <v>319</v>
      </c>
      <c r="F18" s="9">
        <v>7</v>
      </c>
      <c r="G18" s="9">
        <v>65</v>
      </c>
      <c r="H18" s="9">
        <v>100</v>
      </c>
      <c r="I18" s="9">
        <v>579</v>
      </c>
      <c r="J18" s="9">
        <v>6</v>
      </c>
    </row>
    <row r="19" spans="1:10" x14ac:dyDescent="0.25">
      <c r="A19" s="1" t="s">
        <v>30</v>
      </c>
      <c r="B19" s="9"/>
      <c r="C19" s="9"/>
      <c r="D19" s="9"/>
      <c r="E19" s="9"/>
      <c r="F19" s="9"/>
      <c r="G19" s="9"/>
      <c r="H19" s="9"/>
      <c r="I19" s="9"/>
      <c r="J19" s="9"/>
    </row>
    <row r="20" spans="1:10" x14ac:dyDescent="0.25">
      <c r="A20" s="1" t="s">
        <v>2</v>
      </c>
      <c r="B20" s="9">
        <v>122444</v>
      </c>
      <c r="C20" s="9">
        <v>19098</v>
      </c>
      <c r="D20" s="9">
        <v>2267</v>
      </c>
      <c r="E20" s="9">
        <v>29734</v>
      </c>
      <c r="F20" s="9">
        <v>1417</v>
      </c>
      <c r="G20" s="9">
        <v>7993</v>
      </c>
      <c r="H20" s="9">
        <v>11321</v>
      </c>
      <c r="I20" s="9">
        <v>49553</v>
      </c>
      <c r="J20" s="9">
        <v>1061</v>
      </c>
    </row>
    <row r="21" spans="1:10" x14ac:dyDescent="0.25">
      <c r="A21" s="1" t="s">
        <v>77</v>
      </c>
      <c r="B21" s="9">
        <v>53983</v>
      </c>
      <c r="C21" s="9">
        <v>7668</v>
      </c>
      <c r="D21" s="9">
        <v>981</v>
      </c>
      <c r="E21" s="9">
        <v>13261</v>
      </c>
      <c r="F21" s="9">
        <v>700</v>
      </c>
      <c r="G21" s="9">
        <v>3581</v>
      </c>
      <c r="H21" s="9">
        <v>5006</v>
      </c>
      <c r="I21" s="9">
        <v>22301</v>
      </c>
      <c r="J21" s="9">
        <v>485</v>
      </c>
    </row>
    <row r="22" spans="1:10" x14ac:dyDescent="0.25">
      <c r="A22" s="1" t="s">
        <v>78</v>
      </c>
      <c r="B22" s="9">
        <v>54692</v>
      </c>
      <c r="C22" s="9">
        <v>8927</v>
      </c>
      <c r="D22" s="9">
        <v>1073</v>
      </c>
      <c r="E22" s="9">
        <v>13285</v>
      </c>
      <c r="F22" s="9">
        <v>604</v>
      </c>
      <c r="G22" s="9">
        <v>3581</v>
      </c>
      <c r="H22" s="9">
        <v>5204</v>
      </c>
      <c r="I22" s="9">
        <v>21544</v>
      </c>
      <c r="J22" s="9">
        <v>474</v>
      </c>
    </row>
    <row r="23" spans="1:10" x14ac:dyDescent="0.25">
      <c r="A23" s="1" t="s">
        <v>79</v>
      </c>
      <c r="B23" s="9">
        <v>881</v>
      </c>
      <c r="C23" s="9">
        <v>105</v>
      </c>
      <c r="D23" s="9">
        <v>14</v>
      </c>
      <c r="E23" s="9">
        <v>213</v>
      </c>
      <c r="F23" s="9">
        <v>7</v>
      </c>
      <c r="G23" s="9">
        <v>71</v>
      </c>
      <c r="H23" s="9">
        <v>47</v>
      </c>
      <c r="I23" s="9">
        <v>419</v>
      </c>
      <c r="J23" s="9">
        <v>5</v>
      </c>
    </row>
    <row r="24" spans="1:10" x14ac:dyDescent="0.25">
      <c r="A24" s="1" t="s">
        <v>80</v>
      </c>
      <c r="B24" s="9">
        <v>10115</v>
      </c>
      <c r="C24" s="9">
        <v>1962</v>
      </c>
      <c r="D24" s="9">
        <v>181</v>
      </c>
      <c r="E24" s="9">
        <v>2254</v>
      </c>
      <c r="F24" s="9">
        <v>77</v>
      </c>
      <c r="G24" s="9">
        <v>603</v>
      </c>
      <c r="H24" s="9">
        <v>906</v>
      </c>
      <c r="I24" s="9">
        <v>4045</v>
      </c>
      <c r="J24" s="9">
        <v>87</v>
      </c>
    </row>
    <row r="25" spans="1:10" x14ac:dyDescent="0.25">
      <c r="A25" s="1" t="s">
        <v>81</v>
      </c>
      <c r="B25" s="9">
        <v>1338</v>
      </c>
      <c r="C25" s="9">
        <v>234</v>
      </c>
      <c r="D25" s="9">
        <v>9</v>
      </c>
      <c r="E25" s="9">
        <v>311</v>
      </c>
      <c r="F25" s="9">
        <v>22</v>
      </c>
      <c r="G25" s="9">
        <v>76</v>
      </c>
      <c r="H25" s="9">
        <v>90</v>
      </c>
      <c r="I25" s="9">
        <v>592</v>
      </c>
      <c r="J25" s="9">
        <v>4</v>
      </c>
    </row>
    <row r="26" spans="1:10" x14ac:dyDescent="0.25">
      <c r="A26" s="4" t="s">
        <v>82</v>
      </c>
      <c r="B26" s="10">
        <v>1435</v>
      </c>
      <c r="C26" s="10">
        <v>202</v>
      </c>
      <c r="D26" s="10">
        <v>9</v>
      </c>
      <c r="E26" s="10">
        <v>410</v>
      </c>
      <c r="F26" s="10">
        <v>7</v>
      </c>
      <c r="G26" s="10">
        <v>81</v>
      </c>
      <c r="H26" s="10">
        <v>68</v>
      </c>
      <c r="I26" s="10">
        <v>652</v>
      </c>
      <c r="J26" s="10">
        <v>6</v>
      </c>
    </row>
    <row r="27" spans="1:10" x14ac:dyDescent="0.25">
      <c r="A27" s="1" t="s">
        <v>31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70" t="s">
        <v>341</v>
      </c>
      <c r="B28" s="70"/>
      <c r="C28" s="70"/>
      <c r="D28" s="70"/>
    </row>
  </sheetData>
  <mergeCells count="3">
    <mergeCell ref="A1:J1"/>
    <mergeCell ref="B2:J2"/>
    <mergeCell ref="A28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List of Tables</vt:lpstr>
      <vt:lpstr>Age 5yrs</vt:lpstr>
      <vt:lpstr>Gender</vt:lpstr>
      <vt:lpstr>Age Single Yr</vt:lpstr>
      <vt:lpstr>Relationship</vt:lpstr>
      <vt:lpstr>Ethnicity</vt:lpstr>
      <vt:lpstr>Same Birthplace</vt:lpstr>
      <vt:lpstr>Birthplace</vt:lpstr>
      <vt:lpstr>Marital Status</vt:lpstr>
      <vt:lpstr>Average Age at First Marriage</vt:lpstr>
      <vt:lpstr>Mother's Vital Status</vt:lpstr>
      <vt:lpstr>Father's Vital Status</vt:lpstr>
      <vt:lpstr>Residency</vt:lpstr>
      <vt:lpstr>Religion</vt:lpstr>
      <vt:lpstr>Usual Residence</vt:lpstr>
      <vt:lpstr>Residence in 2012</vt:lpstr>
      <vt:lpstr>Disability</vt:lpstr>
      <vt:lpstr>Schooling and Educational</vt:lpstr>
      <vt:lpstr>Educational Institution</vt:lpstr>
      <vt:lpstr>Current School Attendance</vt:lpstr>
      <vt:lpstr>Main Economic Activity</vt:lpstr>
      <vt:lpstr>Economic Activities For Females</vt:lpstr>
      <vt:lpstr>Economic Activities For Males</vt:lpstr>
      <vt:lpstr>Economic Activities</vt:lpstr>
      <vt:lpstr>Occupation</vt:lpstr>
      <vt:lpstr>Industry</vt:lpstr>
      <vt:lpstr>Hours Worked</vt:lpstr>
      <vt:lpstr>Paid</vt:lpstr>
      <vt:lpstr>Unemployment</vt:lpstr>
      <vt:lpstr>How Looking For Work</vt:lpstr>
      <vt:lpstr>Multiple Looking for Work</vt:lpstr>
      <vt:lpstr>Reason Not Looking</vt:lpstr>
      <vt:lpstr>Labour Force Status</vt:lpstr>
      <vt:lpstr>Employment Categories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Fiji Population 2017</dc:title>
  <dc:subject>Fiji Population 2017</dc:subject>
  <dc:creator>Brad</dc:creator>
  <cp:keywords>Fiji Population 2017</cp:keywords>
  <cp:lastModifiedBy>Masquebeauty</cp:lastModifiedBy>
  <cp:lastPrinted>2021-01-11T20:46:58Z</cp:lastPrinted>
  <dcterms:created xsi:type="dcterms:W3CDTF">2021-01-07T22:02:40Z</dcterms:created>
  <dcterms:modified xsi:type="dcterms:W3CDTF">2021-01-11T23:19:30Z</dcterms:modified>
</cp:coreProperties>
</file>