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Pacificweb\NON-US Pacific\FIJI\Fiji2007\"/>
    </mc:Choice>
  </mc:AlternateContent>
  <xr:revisionPtr revIDLastSave="0" documentId="13_ncr:1_{602BCA58-F5CA-42D6-8961-760A2A9447CE}" xr6:coauthVersionLast="45" xr6:coauthVersionMax="45" xr10:uidLastSave="{00000000-0000-0000-0000-000000000000}"/>
  <bookViews>
    <workbookView xWindow="-108" yWindow="-108" windowWidth="23256" windowHeight="12576" firstSheet="21" activeTab="29" xr2:uid="{3E86CD8B-11AB-48FC-8D35-585A6904012A}"/>
  </bookViews>
  <sheets>
    <sheet name="Fiji 2007 Tikinas POP" sheetId="1" r:id="rId1"/>
    <sheet name="Relationship" sheetId="2" r:id="rId2"/>
    <sheet name="Ethnicity" sheetId="3" r:id="rId3"/>
    <sheet name="Fijian-Indian" sheetId="4" r:id="rId4"/>
    <sheet name="Marital" sheetId="5" r:id="rId5"/>
    <sheet name="Fa Mo VS" sheetId="6" r:id="rId6"/>
    <sheet name="Religion" sheetId="7" r:id="rId7"/>
    <sheet name="D Religion" sheetId="8" r:id="rId8"/>
    <sheet name="Birthplace" sheetId="9" r:id="rId9"/>
    <sheet name="Usual Res" sheetId="10" r:id="rId10"/>
    <sheet name="Origin" sheetId="11" r:id="rId11"/>
    <sheet name="Res Status" sheetId="12" r:id="rId12"/>
    <sheet name="Schooling" sheetId="13" r:id="rId13"/>
    <sheet name="Level Attend" sheetId="14" r:id="rId14"/>
    <sheet name="Educ Attnmt" sheetId="15" r:id="rId15"/>
    <sheet name="Transport" sheetId="16" r:id="rId16"/>
    <sheet name="Work last week" sheetId="17" r:id="rId17"/>
    <sheet name="Type work" sheetId="18" r:id="rId18"/>
    <sheet name="D type" sheetId="19" r:id="rId19"/>
    <sheet name="Occupation" sheetId="20" r:id="rId20"/>
    <sheet name="Industry" sheetId="21" r:id="rId21"/>
    <sheet name="Formalinformal" sheetId="22" r:id="rId22"/>
    <sheet name="Employ Stat" sheetId="23" r:id="rId23"/>
    <sheet name="Looking" sheetId="24" r:id="rId24"/>
    <sheet name="Fertility" sheetId="25" r:id="rId25"/>
    <sheet name="ASFR" sheetId="30" r:id="rId26"/>
    <sheet name="ESR" sheetId="26" r:id="rId27"/>
    <sheet name="Prov Mig" sheetId="27" r:id="rId28"/>
    <sheet name="Prov Mig 2" sheetId="28" r:id="rId29"/>
    <sheet name="Tikina Mig" sheetId="29" r:id="rId3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S5" i="29" l="1"/>
  <c r="T5" i="29"/>
  <c r="U5" i="29"/>
  <c r="V5" i="29"/>
  <c r="S6" i="29"/>
  <c r="T6" i="29"/>
  <c r="U6" i="29"/>
  <c r="V6" i="29"/>
  <c r="S7" i="29"/>
  <c r="T7" i="29"/>
  <c r="U7" i="29"/>
  <c r="V7" i="29"/>
  <c r="S8" i="29"/>
  <c r="T8" i="29"/>
  <c r="U8" i="29"/>
  <c r="V8" i="29"/>
  <c r="S9" i="29"/>
  <c r="T9" i="29"/>
  <c r="U9" i="29"/>
  <c r="V9" i="29"/>
  <c r="S10" i="29"/>
  <c r="T10" i="29"/>
  <c r="U10" i="29"/>
  <c r="V10" i="29"/>
  <c r="S11" i="29"/>
  <c r="T11" i="29"/>
  <c r="U11" i="29"/>
  <c r="V11" i="29"/>
  <c r="S12" i="29"/>
  <c r="T12" i="29"/>
  <c r="U12" i="29"/>
  <c r="V12" i="29"/>
  <c r="S13" i="29"/>
  <c r="T13" i="29"/>
  <c r="U13" i="29"/>
  <c r="V13" i="29"/>
  <c r="S14" i="29"/>
  <c r="T14" i="29"/>
  <c r="U14" i="29"/>
  <c r="V14" i="29"/>
  <c r="S15" i="29"/>
  <c r="T15" i="29"/>
  <c r="U15" i="29"/>
  <c r="V15" i="29"/>
  <c r="S16" i="29"/>
  <c r="T16" i="29"/>
  <c r="U16" i="29"/>
  <c r="V16" i="29"/>
  <c r="S17" i="29"/>
  <c r="T17" i="29"/>
  <c r="U17" i="29"/>
  <c r="V17" i="29"/>
  <c r="S18" i="29"/>
  <c r="T18" i="29"/>
  <c r="U18" i="29"/>
  <c r="V18" i="29"/>
  <c r="S19" i="29"/>
  <c r="T19" i="29"/>
  <c r="U19" i="29"/>
  <c r="V19" i="29"/>
  <c r="S20" i="29"/>
  <c r="T20" i="29"/>
  <c r="U20" i="29"/>
  <c r="V20" i="29"/>
  <c r="S21" i="29"/>
  <c r="T21" i="29"/>
  <c r="U21" i="29"/>
  <c r="V21" i="29"/>
  <c r="S22" i="29"/>
  <c r="T22" i="29"/>
  <c r="U22" i="29"/>
  <c r="V22" i="29"/>
  <c r="S23" i="29"/>
  <c r="T23" i="29"/>
  <c r="U23" i="29"/>
  <c r="V23" i="29"/>
  <c r="S24" i="29"/>
  <c r="T24" i="29"/>
  <c r="U24" i="29"/>
  <c r="V24" i="29"/>
  <c r="S25" i="29"/>
  <c r="T25" i="29"/>
  <c r="U25" i="29"/>
  <c r="V25" i="29"/>
  <c r="S26" i="29"/>
  <c r="T26" i="29"/>
  <c r="U26" i="29"/>
  <c r="V26" i="29"/>
  <c r="S27" i="29"/>
  <c r="T27" i="29"/>
  <c r="U27" i="29"/>
  <c r="V27" i="29"/>
  <c r="S28" i="29"/>
  <c r="T28" i="29"/>
  <c r="U28" i="29"/>
  <c r="V28" i="29"/>
  <c r="S29" i="29"/>
  <c r="T29" i="29"/>
  <c r="U29" i="29"/>
  <c r="V29" i="29"/>
  <c r="S30" i="29"/>
  <c r="T30" i="29"/>
  <c r="U30" i="29"/>
  <c r="V30" i="29"/>
  <c r="S31" i="29"/>
  <c r="T31" i="29"/>
  <c r="U31" i="29"/>
  <c r="V31" i="29"/>
  <c r="S32" i="29"/>
  <c r="T32" i="29"/>
  <c r="U32" i="29"/>
  <c r="V32" i="29"/>
  <c r="S33" i="29"/>
  <c r="T33" i="29"/>
  <c r="U33" i="29"/>
  <c r="V33" i="29"/>
  <c r="S34" i="29"/>
  <c r="T34" i="29"/>
  <c r="U34" i="29"/>
  <c r="V34" i="29"/>
  <c r="S35" i="29"/>
  <c r="T35" i="29"/>
  <c r="U35" i="29"/>
  <c r="V35" i="29"/>
  <c r="S36" i="29"/>
  <c r="T36" i="29"/>
  <c r="U36" i="29"/>
  <c r="V36" i="29"/>
  <c r="S37" i="29"/>
  <c r="T37" i="29"/>
  <c r="U37" i="29"/>
  <c r="V37" i="29"/>
  <c r="S38" i="29"/>
  <c r="T38" i="29"/>
  <c r="U38" i="29"/>
  <c r="V38" i="29"/>
  <c r="S39" i="29"/>
  <c r="T39" i="29"/>
  <c r="U39" i="29"/>
  <c r="V39" i="29"/>
  <c r="S40" i="29"/>
  <c r="T40" i="29"/>
  <c r="U40" i="29"/>
  <c r="V40" i="29"/>
  <c r="S41" i="29"/>
  <c r="T41" i="29"/>
  <c r="U41" i="29"/>
  <c r="V41" i="29"/>
  <c r="S42" i="29"/>
  <c r="T42" i="29"/>
  <c r="U42" i="29"/>
  <c r="V42" i="29"/>
  <c r="S43" i="29"/>
  <c r="T43" i="29"/>
  <c r="U43" i="29"/>
  <c r="V43" i="29"/>
  <c r="S44" i="29"/>
  <c r="T44" i="29"/>
  <c r="U44" i="29"/>
  <c r="V44" i="29"/>
  <c r="S45" i="29"/>
  <c r="T45" i="29"/>
  <c r="U45" i="29"/>
  <c r="V45" i="29"/>
  <c r="S46" i="29"/>
  <c r="T46" i="29"/>
  <c r="U46" i="29"/>
  <c r="V46" i="29"/>
  <c r="S47" i="29"/>
  <c r="T47" i="29"/>
  <c r="U47" i="29"/>
  <c r="V47" i="29"/>
  <c r="S48" i="29"/>
  <c r="T48" i="29"/>
  <c r="U48" i="29"/>
  <c r="V48" i="29"/>
  <c r="S49" i="29"/>
  <c r="T49" i="29"/>
  <c r="U49" i="29"/>
  <c r="V49" i="29"/>
  <c r="S50" i="29"/>
  <c r="T50" i="29"/>
  <c r="U50" i="29"/>
  <c r="V50" i="29"/>
  <c r="S51" i="29"/>
  <c r="T51" i="29"/>
  <c r="U51" i="29"/>
  <c r="V51" i="29"/>
  <c r="S52" i="29"/>
  <c r="T52" i="29"/>
  <c r="U52" i="29"/>
  <c r="V52" i="29"/>
  <c r="S53" i="29"/>
  <c r="T53" i="29"/>
  <c r="U53" i="29"/>
  <c r="V53" i="29"/>
  <c r="S60" i="29"/>
  <c r="T60" i="29"/>
  <c r="U60" i="29"/>
  <c r="V60" i="29"/>
  <c r="S61" i="29"/>
  <c r="T61" i="29"/>
  <c r="U61" i="29"/>
  <c r="V61" i="29"/>
  <c r="S62" i="29"/>
  <c r="T62" i="29"/>
  <c r="U62" i="29"/>
  <c r="V62" i="29"/>
  <c r="S63" i="29"/>
  <c r="T63" i="29"/>
  <c r="U63" i="29"/>
  <c r="V63" i="29"/>
  <c r="S64" i="29"/>
  <c r="T64" i="29"/>
  <c r="U64" i="29"/>
  <c r="V64" i="29"/>
  <c r="S65" i="29"/>
  <c r="T65" i="29"/>
  <c r="U65" i="29"/>
  <c r="V65" i="29"/>
  <c r="S66" i="29"/>
  <c r="T66" i="29"/>
  <c r="U66" i="29"/>
  <c r="V66" i="29"/>
  <c r="S67" i="29"/>
  <c r="T67" i="29"/>
  <c r="U67" i="29"/>
  <c r="V67" i="29"/>
  <c r="S68" i="29"/>
  <c r="T68" i="29"/>
  <c r="U68" i="29"/>
  <c r="V68" i="29"/>
  <c r="S69" i="29"/>
  <c r="T69" i="29"/>
  <c r="U69" i="29"/>
  <c r="V69" i="29"/>
  <c r="S70" i="29"/>
  <c r="T70" i="29"/>
  <c r="U70" i="29"/>
  <c r="V70" i="29"/>
  <c r="S71" i="29"/>
  <c r="T71" i="29"/>
  <c r="U71" i="29"/>
  <c r="V71" i="29"/>
  <c r="S72" i="29"/>
  <c r="T72" i="29"/>
  <c r="U72" i="29"/>
  <c r="V72" i="29"/>
  <c r="S73" i="29"/>
  <c r="T73" i="29"/>
  <c r="U73" i="29"/>
  <c r="V73" i="29"/>
  <c r="S74" i="29"/>
  <c r="T74" i="29"/>
  <c r="U74" i="29"/>
  <c r="V74" i="29"/>
  <c r="S75" i="29"/>
  <c r="T75" i="29"/>
  <c r="U75" i="29"/>
  <c r="V75" i="29"/>
  <c r="S76" i="29"/>
  <c r="T76" i="29"/>
  <c r="U76" i="29"/>
  <c r="V76" i="29"/>
  <c r="S77" i="29"/>
  <c r="T77" i="29"/>
  <c r="U77" i="29"/>
  <c r="V77" i="29"/>
  <c r="S78" i="29"/>
  <c r="T78" i="29"/>
  <c r="U78" i="29"/>
  <c r="V78" i="29"/>
  <c r="S79" i="29"/>
  <c r="T79" i="29"/>
  <c r="U79" i="29"/>
  <c r="V79" i="29"/>
  <c r="S80" i="29"/>
  <c r="T80" i="29"/>
  <c r="U80" i="29"/>
  <c r="V80" i="29"/>
  <c r="S81" i="29"/>
  <c r="T81" i="29"/>
  <c r="U81" i="29"/>
  <c r="V81" i="29"/>
  <c r="S82" i="29"/>
  <c r="T82" i="29"/>
  <c r="U82" i="29"/>
  <c r="V82" i="29"/>
  <c r="S83" i="29"/>
  <c r="T83" i="29"/>
  <c r="U83" i="29"/>
  <c r="V83" i="29"/>
  <c r="S84" i="29"/>
  <c r="T84" i="29"/>
  <c r="U84" i="29"/>
  <c r="V84" i="29"/>
  <c r="S85" i="29"/>
  <c r="T85" i="29"/>
  <c r="U85" i="29"/>
  <c r="V85" i="29"/>
  <c r="S86" i="29"/>
  <c r="T86" i="29"/>
  <c r="U86" i="29"/>
  <c r="V86" i="29"/>
  <c r="S87" i="29"/>
  <c r="T87" i="29"/>
  <c r="U87" i="29"/>
  <c r="V87" i="29"/>
  <c r="S88" i="29"/>
  <c r="T88" i="29"/>
  <c r="U88" i="29"/>
  <c r="V88" i="29"/>
  <c r="S89" i="29"/>
  <c r="T89" i="29"/>
  <c r="U89" i="29"/>
  <c r="V89" i="29"/>
  <c r="S90" i="29"/>
  <c r="T90" i="29"/>
  <c r="U90" i="29"/>
  <c r="V90" i="29"/>
  <c r="S91" i="29"/>
  <c r="T91" i="29"/>
  <c r="U91" i="29"/>
  <c r="V91" i="29"/>
  <c r="S92" i="29"/>
  <c r="T92" i="29"/>
  <c r="U92" i="29"/>
  <c r="V92" i="29"/>
  <c r="S93" i="29"/>
  <c r="T93" i="29"/>
  <c r="U93" i="29"/>
  <c r="V93" i="29"/>
  <c r="S94" i="29"/>
  <c r="T94" i="29"/>
  <c r="U94" i="29"/>
  <c r="V94" i="29"/>
  <c r="S95" i="29"/>
  <c r="T95" i="29"/>
  <c r="U95" i="29"/>
  <c r="V95" i="29"/>
  <c r="S96" i="29"/>
  <c r="T96" i="29"/>
  <c r="U96" i="29"/>
  <c r="V96" i="29"/>
  <c r="S97" i="29"/>
  <c r="T97" i="29"/>
  <c r="U97" i="29"/>
  <c r="V97" i="29"/>
  <c r="S98" i="29"/>
  <c r="T98" i="29"/>
  <c r="U98" i="29"/>
  <c r="V98" i="29"/>
  <c r="S99" i="29"/>
  <c r="T99" i="29"/>
  <c r="U99" i="29"/>
  <c r="V99" i="29"/>
  <c r="S100" i="29"/>
  <c r="T100" i="29"/>
  <c r="U100" i="29"/>
  <c r="V100" i="29"/>
  <c r="S101" i="29"/>
  <c r="T101" i="29"/>
  <c r="U101" i="29"/>
  <c r="V101" i="29"/>
  <c r="S102" i="29"/>
  <c r="T102" i="29"/>
  <c r="U102" i="29"/>
  <c r="V102" i="29"/>
  <c r="S103" i="29"/>
  <c r="T103" i="29"/>
  <c r="U103" i="29"/>
  <c r="V103" i="29"/>
  <c r="S104" i="29"/>
  <c r="T104" i="29"/>
  <c r="U104" i="29"/>
  <c r="V104" i="29"/>
  <c r="S105" i="29"/>
  <c r="T105" i="29"/>
  <c r="U105" i="29"/>
  <c r="V105" i="29"/>
  <c r="S106" i="29"/>
  <c r="T106" i="29"/>
  <c r="U106" i="29"/>
  <c r="V106" i="29"/>
  <c r="S107" i="29"/>
  <c r="T107" i="29"/>
  <c r="U107" i="29"/>
  <c r="V107" i="29"/>
  <c r="S108" i="29"/>
  <c r="T108" i="29"/>
  <c r="U108" i="29"/>
  <c r="V108" i="29"/>
  <c r="S109" i="29"/>
  <c r="T109" i="29"/>
  <c r="U109" i="29"/>
  <c r="V109" i="29"/>
  <c r="S110" i="29"/>
  <c r="T110" i="29"/>
  <c r="U110" i="29"/>
  <c r="V110" i="29"/>
  <c r="S111" i="29"/>
  <c r="T111" i="29"/>
  <c r="U111" i="29"/>
  <c r="V111" i="29"/>
  <c r="T4" i="29"/>
  <c r="U4" i="29"/>
  <c r="V4" i="29"/>
  <c r="S4" i="29"/>
  <c r="H5" i="29"/>
  <c r="I5" i="29"/>
  <c r="J5" i="29"/>
  <c r="K5" i="29"/>
  <c r="L5" i="29"/>
  <c r="M5" i="29"/>
  <c r="H6" i="29"/>
  <c r="I6" i="29"/>
  <c r="J6" i="29"/>
  <c r="K6" i="29"/>
  <c r="L6" i="29"/>
  <c r="M6" i="29"/>
  <c r="H7" i="29"/>
  <c r="I7" i="29"/>
  <c r="J7" i="29"/>
  <c r="K7" i="29"/>
  <c r="L7" i="29"/>
  <c r="M7" i="29"/>
  <c r="H8" i="29"/>
  <c r="I8" i="29"/>
  <c r="J8" i="29"/>
  <c r="K8" i="29"/>
  <c r="L8" i="29"/>
  <c r="M8" i="29"/>
  <c r="H9" i="29"/>
  <c r="I9" i="29"/>
  <c r="J9" i="29"/>
  <c r="K9" i="29"/>
  <c r="L9" i="29"/>
  <c r="M9" i="29"/>
  <c r="H10" i="29"/>
  <c r="I10" i="29"/>
  <c r="J10" i="29"/>
  <c r="K10" i="29"/>
  <c r="L10" i="29"/>
  <c r="M10" i="29"/>
  <c r="H11" i="29"/>
  <c r="I11" i="29"/>
  <c r="J11" i="29"/>
  <c r="K11" i="29"/>
  <c r="L11" i="29"/>
  <c r="M11" i="29"/>
  <c r="H12" i="29"/>
  <c r="I12" i="29"/>
  <c r="J12" i="29"/>
  <c r="K12" i="29"/>
  <c r="L12" i="29"/>
  <c r="M12" i="29"/>
  <c r="H13" i="29"/>
  <c r="I13" i="29"/>
  <c r="J13" i="29"/>
  <c r="K13" i="29"/>
  <c r="L13" i="29"/>
  <c r="M13" i="29"/>
  <c r="H14" i="29"/>
  <c r="I14" i="29"/>
  <c r="J14" i="29"/>
  <c r="K14" i="29"/>
  <c r="L14" i="29"/>
  <c r="M14" i="29"/>
  <c r="H15" i="29"/>
  <c r="I15" i="29"/>
  <c r="J15" i="29"/>
  <c r="K15" i="29"/>
  <c r="L15" i="29"/>
  <c r="M15" i="29"/>
  <c r="H16" i="29"/>
  <c r="I16" i="29"/>
  <c r="J16" i="29"/>
  <c r="K16" i="29"/>
  <c r="L16" i="29"/>
  <c r="M16" i="29"/>
  <c r="H17" i="29"/>
  <c r="I17" i="29"/>
  <c r="J17" i="29"/>
  <c r="K17" i="29"/>
  <c r="L17" i="29"/>
  <c r="M17" i="29"/>
  <c r="H18" i="29"/>
  <c r="I18" i="29"/>
  <c r="J18" i="29"/>
  <c r="K18" i="29"/>
  <c r="L18" i="29"/>
  <c r="M18" i="29"/>
  <c r="H19" i="29"/>
  <c r="I19" i="29"/>
  <c r="J19" i="29"/>
  <c r="K19" i="29"/>
  <c r="L19" i="29"/>
  <c r="M19" i="29"/>
  <c r="H20" i="29"/>
  <c r="I20" i="29"/>
  <c r="J20" i="29"/>
  <c r="K20" i="29"/>
  <c r="L20" i="29"/>
  <c r="M20" i="29"/>
  <c r="H21" i="29"/>
  <c r="I21" i="29"/>
  <c r="J21" i="29"/>
  <c r="K21" i="29"/>
  <c r="L21" i="29"/>
  <c r="M21" i="29"/>
  <c r="H22" i="29"/>
  <c r="I22" i="29"/>
  <c r="J22" i="29"/>
  <c r="K22" i="29"/>
  <c r="L22" i="29"/>
  <c r="M22" i="29"/>
  <c r="H23" i="29"/>
  <c r="I23" i="29"/>
  <c r="J23" i="29"/>
  <c r="K23" i="29"/>
  <c r="L23" i="29"/>
  <c r="M23" i="29"/>
  <c r="H24" i="29"/>
  <c r="I24" i="29"/>
  <c r="J24" i="29"/>
  <c r="K24" i="29"/>
  <c r="L24" i="29"/>
  <c r="M24" i="29"/>
  <c r="H25" i="29"/>
  <c r="I25" i="29"/>
  <c r="J25" i="29"/>
  <c r="K25" i="29"/>
  <c r="L25" i="29"/>
  <c r="M25" i="29"/>
  <c r="H26" i="29"/>
  <c r="I26" i="29"/>
  <c r="J26" i="29"/>
  <c r="K26" i="29"/>
  <c r="L26" i="29"/>
  <c r="M26" i="29"/>
  <c r="H27" i="29"/>
  <c r="I27" i="29"/>
  <c r="J27" i="29"/>
  <c r="K27" i="29"/>
  <c r="L27" i="29"/>
  <c r="M27" i="29"/>
  <c r="H28" i="29"/>
  <c r="I28" i="29"/>
  <c r="J28" i="29"/>
  <c r="K28" i="29"/>
  <c r="L28" i="29"/>
  <c r="M28" i="29"/>
  <c r="H29" i="29"/>
  <c r="I29" i="29"/>
  <c r="J29" i="29"/>
  <c r="K29" i="29"/>
  <c r="L29" i="29"/>
  <c r="M29" i="29"/>
  <c r="H30" i="29"/>
  <c r="I30" i="29"/>
  <c r="J30" i="29"/>
  <c r="K30" i="29"/>
  <c r="L30" i="29"/>
  <c r="M30" i="29"/>
  <c r="H31" i="29"/>
  <c r="I31" i="29"/>
  <c r="J31" i="29"/>
  <c r="K31" i="29"/>
  <c r="L31" i="29"/>
  <c r="M31" i="29"/>
  <c r="H32" i="29"/>
  <c r="I32" i="29"/>
  <c r="J32" i="29"/>
  <c r="K32" i="29"/>
  <c r="L32" i="29"/>
  <c r="M32" i="29"/>
  <c r="H33" i="29"/>
  <c r="I33" i="29"/>
  <c r="J33" i="29"/>
  <c r="K33" i="29"/>
  <c r="L33" i="29"/>
  <c r="M33" i="29"/>
  <c r="H34" i="29"/>
  <c r="I34" i="29"/>
  <c r="J34" i="29"/>
  <c r="K34" i="29"/>
  <c r="L34" i="29"/>
  <c r="M34" i="29"/>
  <c r="H35" i="29"/>
  <c r="I35" i="29"/>
  <c r="J35" i="29"/>
  <c r="K35" i="29"/>
  <c r="L35" i="29"/>
  <c r="M35" i="29"/>
  <c r="H36" i="29"/>
  <c r="I36" i="29"/>
  <c r="J36" i="29"/>
  <c r="K36" i="29"/>
  <c r="L36" i="29"/>
  <c r="M36" i="29"/>
  <c r="H37" i="29"/>
  <c r="I37" i="29"/>
  <c r="J37" i="29"/>
  <c r="K37" i="29"/>
  <c r="L37" i="29"/>
  <c r="M37" i="29"/>
  <c r="H38" i="29"/>
  <c r="I38" i="29"/>
  <c r="J38" i="29"/>
  <c r="K38" i="29"/>
  <c r="L38" i="29"/>
  <c r="M38" i="29"/>
  <c r="H39" i="29"/>
  <c r="I39" i="29"/>
  <c r="J39" i="29"/>
  <c r="K39" i="29"/>
  <c r="L39" i="29"/>
  <c r="M39" i="29"/>
  <c r="H40" i="29"/>
  <c r="I40" i="29"/>
  <c r="J40" i="29"/>
  <c r="K40" i="29"/>
  <c r="L40" i="29"/>
  <c r="M40" i="29"/>
  <c r="H41" i="29"/>
  <c r="I41" i="29"/>
  <c r="J41" i="29"/>
  <c r="K41" i="29"/>
  <c r="L41" i="29"/>
  <c r="M41" i="29"/>
  <c r="H42" i="29"/>
  <c r="I42" i="29"/>
  <c r="J42" i="29"/>
  <c r="K42" i="29"/>
  <c r="L42" i="29"/>
  <c r="M42" i="29"/>
  <c r="H43" i="29"/>
  <c r="I43" i="29"/>
  <c r="J43" i="29"/>
  <c r="K43" i="29"/>
  <c r="L43" i="29"/>
  <c r="M43" i="29"/>
  <c r="H44" i="29"/>
  <c r="I44" i="29"/>
  <c r="J44" i="29"/>
  <c r="K44" i="29"/>
  <c r="L44" i="29"/>
  <c r="M44" i="29"/>
  <c r="H45" i="29"/>
  <c r="I45" i="29"/>
  <c r="J45" i="29"/>
  <c r="K45" i="29"/>
  <c r="L45" i="29"/>
  <c r="M45" i="29"/>
  <c r="H46" i="29"/>
  <c r="I46" i="29"/>
  <c r="J46" i="29"/>
  <c r="K46" i="29"/>
  <c r="L46" i="29"/>
  <c r="M46" i="29"/>
  <c r="H47" i="29"/>
  <c r="I47" i="29"/>
  <c r="J47" i="29"/>
  <c r="K47" i="29"/>
  <c r="L47" i="29"/>
  <c r="M47" i="29"/>
  <c r="H48" i="29"/>
  <c r="I48" i="29"/>
  <c r="J48" i="29"/>
  <c r="K48" i="29"/>
  <c r="L48" i="29"/>
  <c r="M48" i="29"/>
  <c r="H49" i="29"/>
  <c r="I49" i="29"/>
  <c r="J49" i="29"/>
  <c r="K49" i="29"/>
  <c r="L49" i="29"/>
  <c r="M49" i="29"/>
  <c r="H50" i="29"/>
  <c r="I50" i="29"/>
  <c r="J50" i="29"/>
  <c r="K50" i="29"/>
  <c r="L50" i="29"/>
  <c r="M50" i="29"/>
  <c r="H51" i="29"/>
  <c r="I51" i="29"/>
  <c r="J51" i="29"/>
  <c r="K51" i="29"/>
  <c r="L51" i="29"/>
  <c r="M51" i="29"/>
  <c r="H52" i="29"/>
  <c r="I52" i="29"/>
  <c r="J52" i="29"/>
  <c r="K52" i="29"/>
  <c r="L52" i="29"/>
  <c r="M52" i="29"/>
  <c r="H53" i="29"/>
  <c r="I53" i="29"/>
  <c r="J53" i="29"/>
  <c r="K53" i="29"/>
  <c r="L53" i="29"/>
  <c r="M53" i="29"/>
  <c r="H60" i="29"/>
  <c r="I60" i="29"/>
  <c r="J60" i="29"/>
  <c r="K60" i="29"/>
  <c r="L60" i="29"/>
  <c r="M60" i="29"/>
  <c r="H61" i="29"/>
  <c r="I61" i="29"/>
  <c r="J61" i="29"/>
  <c r="K61" i="29"/>
  <c r="L61" i="29"/>
  <c r="M61" i="29"/>
  <c r="H62" i="29"/>
  <c r="I62" i="29"/>
  <c r="J62" i="29"/>
  <c r="K62" i="29"/>
  <c r="L62" i="29"/>
  <c r="M62" i="29"/>
  <c r="H63" i="29"/>
  <c r="I63" i="29"/>
  <c r="J63" i="29"/>
  <c r="K63" i="29"/>
  <c r="L63" i="29"/>
  <c r="M63" i="29"/>
  <c r="H64" i="29"/>
  <c r="I64" i="29"/>
  <c r="J64" i="29"/>
  <c r="K64" i="29"/>
  <c r="L64" i="29"/>
  <c r="M64" i="29"/>
  <c r="H65" i="29"/>
  <c r="I65" i="29"/>
  <c r="J65" i="29"/>
  <c r="K65" i="29"/>
  <c r="L65" i="29"/>
  <c r="M65" i="29"/>
  <c r="H66" i="29"/>
  <c r="I66" i="29"/>
  <c r="J66" i="29"/>
  <c r="K66" i="29"/>
  <c r="L66" i="29"/>
  <c r="M66" i="29"/>
  <c r="H67" i="29"/>
  <c r="I67" i="29"/>
  <c r="J67" i="29"/>
  <c r="K67" i="29"/>
  <c r="L67" i="29"/>
  <c r="M67" i="29"/>
  <c r="H68" i="29"/>
  <c r="I68" i="29"/>
  <c r="J68" i="29"/>
  <c r="K68" i="29"/>
  <c r="L68" i="29"/>
  <c r="M68" i="29"/>
  <c r="H69" i="29"/>
  <c r="I69" i="29"/>
  <c r="J69" i="29"/>
  <c r="K69" i="29"/>
  <c r="L69" i="29"/>
  <c r="M69" i="29"/>
  <c r="H70" i="29"/>
  <c r="I70" i="29"/>
  <c r="J70" i="29"/>
  <c r="K70" i="29"/>
  <c r="L70" i="29"/>
  <c r="M70" i="29"/>
  <c r="H71" i="29"/>
  <c r="I71" i="29"/>
  <c r="J71" i="29"/>
  <c r="K71" i="29"/>
  <c r="L71" i="29"/>
  <c r="M71" i="29"/>
  <c r="H72" i="29"/>
  <c r="I72" i="29"/>
  <c r="J72" i="29"/>
  <c r="K72" i="29"/>
  <c r="L72" i="29"/>
  <c r="M72" i="29"/>
  <c r="H73" i="29"/>
  <c r="I73" i="29"/>
  <c r="J73" i="29"/>
  <c r="K73" i="29"/>
  <c r="L73" i="29"/>
  <c r="M73" i="29"/>
  <c r="H74" i="29"/>
  <c r="I74" i="29"/>
  <c r="J74" i="29"/>
  <c r="K74" i="29"/>
  <c r="L74" i="29"/>
  <c r="M74" i="29"/>
  <c r="H75" i="29"/>
  <c r="I75" i="29"/>
  <c r="J75" i="29"/>
  <c r="K75" i="29"/>
  <c r="L75" i="29"/>
  <c r="M75" i="29"/>
  <c r="H76" i="29"/>
  <c r="I76" i="29"/>
  <c r="J76" i="29"/>
  <c r="K76" i="29"/>
  <c r="L76" i="29"/>
  <c r="M76" i="29"/>
  <c r="H77" i="29"/>
  <c r="I77" i="29"/>
  <c r="J77" i="29"/>
  <c r="K77" i="29"/>
  <c r="L77" i="29"/>
  <c r="M77" i="29"/>
  <c r="H78" i="29"/>
  <c r="I78" i="29"/>
  <c r="J78" i="29"/>
  <c r="K78" i="29"/>
  <c r="L78" i="29"/>
  <c r="M78" i="29"/>
  <c r="H79" i="29"/>
  <c r="I79" i="29"/>
  <c r="J79" i="29"/>
  <c r="K79" i="29"/>
  <c r="L79" i="29"/>
  <c r="M79" i="29"/>
  <c r="H80" i="29"/>
  <c r="I80" i="29"/>
  <c r="J80" i="29"/>
  <c r="K80" i="29"/>
  <c r="L80" i="29"/>
  <c r="M80" i="29"/>
  <c r="H81" i="29"/>
  <c r="I81" i="29"/>
  <c r="J81" i="29"/>
  <c r="K81" i="29"/>
  <c r="L81" i="29"/>
  <c r="M81" i="29"/>
  <c r="H82" i="29"/>
  <c r="I82" i="29"/>
  <c r="J82" i="29"/>
  <c r="K82" i="29"/>
  <c r="L82" i="29"/>
  <c r="M82" i="29"/>
  <c r="H83" i="29"/>
  <c r="I83" i="29"/>
  <c r="J83" i="29"/>
  <c r="K83" i="29"/>
  <c r="L83" i="29"/>
  <c r="M83" i="29"/>
  <c r="H84" i="29"/>
  <c r="I84" i="29"/>
  <c r="J84" i="29"/>
  <c r="K84" i="29"/>
  <c r="L84" i="29"/>
  <c r="M84" i="29"/>
  <c r="H85" i="29"/>
  <c r="I85" i="29"/>
  <c r="J85" i="29"/>
  <c r="K85" i="29"/>
  <c r="L85" i="29"/>
  <c r="M85" i="29"/>
  <c r="H86" i="29"/>
  <c r="I86" i="29"/>
  <c r="J86" i="29"/>
  <c r="K86" i="29"/>
  <c r="L86" i="29"/>
  <c r="M86" i="29"/>
  <c r="H87" i="29"/>
  <c r="I87" i="29"/>
  <c r="J87" i="29"/>
  <c r="K87" i="29"/>
  <c r="L87" i="29"/>
  <c r="M87" i="29"/>
  <c r="H88" i="29"/>
  <c r="I88" i="29"/>
  <c r="J88" i="29"/>
  <c r="K88" i="29"/>
  <c r="L88" i="29"/>
  <c r="M88" i="29"/>
  <c r="H89" i="29"/>
  <c r="I89" i="29"/>
  <c r="J89" i="29"/>
  <c r="K89" i="29"/>
  <c r="L89" i="29"/>
  <c r="M89" i="29"/>
  <c r="H90" i="29"/>
  <c r="I90" i="29"/>
  <c r="J90" i="29"/>
  <c r="K90" i="29"/>
  <c r="L90" i="29"/>
  <c r="M90" i="29"/>
  <c r="H91" i="29"/>
  <c r="I91" i="29"/>
  <c r="J91" i="29"/>
  <c r="K91" i="29"/>
  <c r="L91" i="29"/>
  <c r="M91" i="29"/>
  <c r="H92" i="29"/>
  <c r="I92" i="29"/>
  <c r="J92" i="29"/>
  <c r="K92" i="29"/>
  <c r="L92" i="29"/>
  <c r="M92" i="29"/>
  <c r="H93" i="29"/>
  <c r="I93" i="29"/>
  <c r="J93" i="29"/>
  <c r="K93" i="29"/>
  <c r="L93" i="29"/>
  <c r="M93" i="29"/>
  <c r="H94" i="29"/>
  <c r="I94" i="29"/>
  <c r="J94" i="29"/>
  <c r="K94" i="29"/>
  <c r="L94" i="29"/>
  <c r="M94" i="29"/>
  <c r="H95" i="29"/>
  <c r="I95" i="29"/>
  <c r="J95" i="29"/>
  <c r="K95" i="29"/>
  <c r="L95" i="29"/>
  <c r="M95" i="29"/>
  <c r="H96" i="29"/>
  <c r="I96" i="29"/>
  <c r="J96" i="29"/>
  <c r="K96" i="29"/>
  <c r="L96" i="29"/>
  <c r="M96" i="29"/>
  <c r="H97" i="29"/>
  <c r="I97" i="29"/>
  <c r="J97" i="29"/>
  <c r="K97" i="29"/>
  <c r="L97" i="29"/>
  <c r="M97" i="29"/>
  <c r="H98" i="29"/>
  <c r="I98" i="29"/>
  <c r="J98" i="29"/>
  <c r="K98" i="29"/>
  <c r="L98" i="29"/>
  <c r="M98" i="29"/>
  <c r="H99" i="29"/>
  <c r="I99" i="29"/>
  <c r="J99" i="29"/>
  <c r="K99" i="29"/>
  <c r="L99" i="29"/>
  <c r="M99" i="29"/>
  <c r="H100" i="29"/>
  <c r="I100" i="29"/>
  <c r="J100" i="29"/>
  <c r="K100" i="29"/>
  <c r="L100" i="29"/>
  <c r="M100" i="29"/>
  <c r="H101" i="29"/>
  <c r="I101" i="29"/>
  <c r="J101" i="29"/>
  <c r="K101" i="29"/>
  <c r="L101" i="29"/>
  <c r="M101" i="29"/>
  <c r="H102" i="29"/>
  <c r="I102" i="29"/>
  <c r="J102" i="29"/>
  <c r="K102" i="29"/>
  <c r="L102" i="29"/>
  <c r="M102" i="29"/>
  <c r="H103" i="29"/>
  <c r="I103" i="29"/>
  <c r="J103" i="29"/>
  <c r="K103" i="29"/>
  <c r="L103" i="29"/>
  <c r="M103" i="29"/>
  <c r="H104" i="29"/>
  <c r="I104" i="29"/>
  <c r="J104" i="29"/>
  <c r="K104" i="29"/>
  <c r="L104" i="29"/>
  <c r="M104" i="29"/>
  <c r="H105" i="29"/>
  <c r="I105" i="29"/>
  <c r="J105" i="29"/>
  <c r="K105" i="29"/>
  <c r="L105" i="29"/>
  <c r="M105" i="29"/>
  <c r="H106" i="29"/>
  <c r="I106" i="29"/>
  <c r="J106" i="29"/>
  <c r="K106" i="29"/>
  <c r="L106" i="29"/>
  <c r="M106" i="29"/>
  <c r="H107" i="29"/>
  <c r="I107" i="29"/>
  <c r="J107" i="29"/>
  <c r="K107" i="29"/>
  <c r="L107" i="29"/>
  <c r="M107" i="29"/>
  <c r="H108" i="29"/>
  <c r="I108" i="29"/>
  <c r="J108" i="29"/>
  <c r="K108" i="29"/>
  <c r="L108" i="29"/>
  <c r="M108" i="29"/>
  <c r="H109" i="29"/>
  <c r="I109" i="29"/>
  <c r="J109" i="29"/>
  <c r="K109" i="29"/>
  <c r="L109" i="29"/>
  <c r="M109" i="29"/>
  <c r="H110" i="29"/>
  <c r="I110" i="29"/>
  <c r="J110" i="29"/>
  <c r="K110" i="29"/>
  <c r="L110" i="29"/>
  <c r="M110" i="29"/>
  <c r="H111" i="29"/>
  <c r="I111" i="29"/>
  <c r="J111" i="29"/>
  <c r="K111" i="29"/>
  <c r="L111" i="29"/>
  <c r="M111" i="29"/>
  <c r="L4" i="29"/>
  <c r="M4" i="29"/>
  <c r="K4" i="29"/>
  <c r="I4" i="29"/>
  <c r="J4" i="29"/>
  <c r="H4" i="29"/>
  <c r="AB112" i="26"/>
  <c r="AB110" i="26"/>
  <c r="AB101" i="26"/>
  <c r="AB94" i="26"/>
  <c r="AB89" i="26"/>
  <c r="AB88" i="26"/>
  <c r="AB85" i="26"/>
  <c r="AB81" i="26"/>
  <c r="AB79" i="26"/>
  <c r="AB76" i="26"/>
  <c r="AB74" i="26"/>
  <c r="AB72" i="26"/>
  <c r="AB65" i="26"/>
  <c r="AB53" i="26"/>
  <c r="AB52" i="26"/>
  <c r="AB49" i="26"/>
  <c r="AB43" i="26"/>
  <c r="AB40" i="26"/>
  <c r="AB38" i="26"/>
  <c r="AB36" i="26"/>
  <c r="AB29" i="26"/>
  <c r="AB22" i="26"/>
  <c r="AB17" i="26"/>
  <c r="AB16" i="26"/>
  <c r="AB13" i="26"/>
  <c r="AB7" i="26"/>
  <c r="R108" i="26"/>
  <c r="R106" i="26"/>
  <c r="R105" i="26"/>
  <c r="R101" i="26"/>
  <c r="R98" i="26"/>
  <c r="R93" i="26"/>
  <c r="R89" i="26"/>
  <c r="R85" i="26"/>
  <c r="R77" i="26"/>
  <c r="R73" i="26"/>
  <c r="R67" i="26"/>
  <c r="R65" i="26"/>
  <c r="R64" i="26"/>
  <c r="R53" i="26"/>
  <c r="R52" i="26"/>
  <c r="R46" i="26"/>
  <c r="R37" i="26"/>
  <c r="R34" i="26"/>
  <c r="R29" i="26"/>
  <c r="R25" i="26"/>
  <c r="R17" i="26"/>
  <c r="R13" i="26"/>
  <c r="R7" i="26"/>
  <c r="R5" i="26"/>
  <c r="H8" i="26"/>
  <c r="H17" i="26"/>
  <c r="H21" i="26"/>
  <c r="H29" i="26"/>
  <c r="H39" i="26"/>
  <c r="H41" i="26"/>
  <c r="H53" i="26"/>
  <c r="H63" i="26"/>
  <c r="H65" i="26"/>
  <c r="H66" i="26"/>
  <c r="H77" i="26"/>
  <c r="H78" i="26"/>
  <c r="H84" i="26"/>
  <c r="H94" i="26"/>
  <c r="H101" i="26"/>
  <c r="H104" i="26"/>
  <c r="H5" i="26"/>
  <c r="X112" i="26"/>
  <c r="W112" i="26"/>
  <c r="W111" i="26"/>
  <c r="AB111" i="26" s="1"/>
  <c r="X110" i="26"/>
  <c r="W110" i="26"/>
  <c r="W109" i="26"/>
  <c r="X109" i="26" s="1"/>
  <c r="W108" i="26"/>
  <c r="X108" i="26" s="1"/>
  <c r="W107" i="26"/>
  <c r="AB107" i="26" s="1"/>
  <c r="W106" i="26"/>
  <c r="AB106" i="26" s="1"/>
  <c r="X105" i="26"/>
  <c r="W105" i="26"/>
  <c r="AB105" i="26" s="1"/>
  <c r="W104" i="26"/>
  <c r="X104" i="26" s="1"/>
  <c r="W103" i="26"/>
  <c r="X103" i="26" s="1"/>
  <c r="W102" i="26"/>
  <c r="X102" i="26" s="1"/>
  <c r="X101" i="26"/>
  <c r="W101" i="26"/>
  <c r="W100" i="26"/>
  <c r="AB100" i="26" s="1"/>
  <c r="W99" i="26"/>
  <c r="AB99" i="26" s="1"/>
  <c r="X98" i="26"/>
  <c r="W98" i="26"/>
  <c r="AB98" i="26" s="1"/>
  <c r="W97" i="26"/>
  <c r="X97" i="26" s="1"/>
  <c r="W96" i="26"/>
  <c r="X96" i="26" s="1"/>
  <c r="X95" i="26"/>
  <c r="W95" i="26"/>
  <c r="AB95" i="26" s="1"/>
  <c r="X94" i="26"/>
  <c r="W94" i="26"/>
  <c r="W93" i="26"/>
  <c r="AB93" i="26" s="1"/>
  <c r="W92" i="26"/>
  <c r="AB92" i="26" s="1"/>
  <c r="W91" i="26"/>
  <c r="X91" i="26" s="1"/>
  <c r="W90" i="26"/>
  <c r="X90" i="26" s="1"/>
  <c r="W89" i="26"/>
  <c r="X89" i="26" s="1"/>
  <c r="X88" i="26"/>
  <c r="W88" i="26"/>
  <c r="X87" i="26"/>
  <c r="W87" i="26"/>
  <c r="AB87" i="26" s="1"/>
  <c r="W86" i="26"/>
  <c r="AB86" i="26" s="1"/>
  <c r="W85" i="26"/>
  <c r="X85" i="26" s="1"/>
  <c r="W84" i="26"/>
  <c r="X84" i="26" s="1"/>
  <c r="X83" i="26"/>
  <c r="W83" i="26"/>
  <c r="AB83" i="26" s="1"/>
  <c r="W82" i="26"/>
  <c r="X82" i="26" s="1"/>
  <c r="X81" i="26"/>
  <c r="W81" i="26"/>
  <c r="X80" i="26"/>
  <c r="W80" i="26"/>
  <c r="AB80" i="26" s="1"/>
  <c r="W79" i="26"/>
  <c r="X79" i="26" s="1"/>
  <c r="W78" i="26"/>
  <c r="X78" i="26" s="1"/>
  <c r="W77" i="26"/>
  <c r="X77" i="26" s="1"/>
  <c r="X76" i="26"/>
  <c r="W76" i="26"/>
  <c r="W75" i="26"/>
  <c r="AB75" i="26" s="1"/>
  <c r="X74" i="26"/>
  <c r="W74" i="26"/>
  <c r="W73" i="26"/>
  <c r="X73" i="26" s="1"/>
  <c r="W72" i="26"/>
  <c r="X72" i="26" s="1"/>
  <c r="W71" i="26"/>
  <c r="AB71" i="26" s="1"/>
  <c r="W70" i="26"/>
  <c r="AB70" i="26" s="1"/>
  <c r="X69" i="26"/>
  <c r="W69" i="26"/>
  <c r="AB69" i="26" s="1"/>
  <c r="W68" i="26"/>
  <c r="X68" i="26" s="1"/>
  <c r="W67" i="26"/>
  <c r="X67" i="26" s="1"/>
  <c r="W66" i="26"/>
  <c r="X66" i="26" s="1"/>
  <c r="X65" i="26"/>
  <c r="W65" i="26"/>
  <c r="W64" i="26"/>
  <c r="AB64" i="26" s="1"/>
  <c r="W63" i="26"/>
  <c r="AB63" i="26" s="1"/>
  <c r="X62" i="26"/>
  <c r="W62" i="26"/>
  <c r="AB62" i="26" s="1"/>
  <c r="W61" i="26"/>
  <c r="X61" i="26" s="1"/>
  <c r="W54" i="26"/>
  <c r="X54" i="26" s="1"/>
  <c r="W53" i="26"/>
  <c r="X53" i="26" s="1"/>
  <c r="X52" i="26"/>
  <c r="W52" i="26"/>
  <c r="X51" i="26"/>
  <c r="W51" i="26"/>
  <c r="AB51" i="26" s="1"/>
  <c r="W50" i="26"/>
  <c r="AB50" i="26" s="1"/>
  <c r="W49" i="26"/>
  <c r="X49" i="26" s="1"/>
  <c r="W48" i="26"/>
  <c r="X48" i="26" s="1"/>
  <c r="X47" i="26"/>
  <c r="W47" i="26"/>
  <c r="AB47" i="26" s="1"/>
  <c r="W46" i="26"/>
  <c r="X46" i="26" s="1"/>
  <c r="X45" i="26"/>
  <c r="W45" i="26"/>
  <c r="AB45" i="26" s="1"/>
  <c r="X44" i="26"/>
  <c r="W44" i="26"/>
  <c r="AB44" i="26" s="1"/>
  <c r="W43" i="26"/>
  <c r="X43" i="26" s="1"/>
  <c r="W42" i="26"/>
  <c r="X42" i="26" s="1"/>
  <c r="W41" i="26"/>
  <c r="X41" i="26" s="1"/>
  <c r="X40" i="26"/>
  <c r="W40" i="26"/>
  <c r="W39" i="26"/>
  <c r="AB39" i="26" s="1"/>
  <c r="X38" i="26"/>
  <c r="W38" i="26"/>
  <c r="W37" i="26"/>
  <c r="X37" i="26" s="1"/>
  <c r="W36" i="26"/>
  <c r="X36" i="26" s="1"/>
  <c r="W35" i="26"/>
  <c r="AB35" i="26" s="1"/>
  <c r="W34" i="26"/>
  <c r="AB34" i="26" s="1"/>
  <c r="X33" i="26"/>
  <c r="W33" i="26"/>
  <c r="AB33" i="26" s="1"/>
  <c r="W32" i="26"/>
  <c r="X32" i="26" s="1"/>
  <c r="W31" i="26"/>
  <c r="X31" i="26" s="1"/>
  <c r="W30" i="26"/>
  <c r="X30" i="26" s="1"/>
  <c r="X29" i="26"/>
  <c r="W29" i="26"/>
  <c r="W28" i="26"/>
  <c r="AB28" i="26" s="1"/>
  <c r="W27" i="26"/>
  <c r="AB27" i="26" s="1"/>
  <c r="X26" i="26"/>
  <c r="W26" i="26"/>
  <c r="AB26" i="26" s="1"/>
  <c r="W25" i="26"/>
  <c r="X25" i="26" s="1"/>
  <c r="W24" i="26"/>
  <c r="X24" i="26" s="1"/>
  <c r="X23" i="26"/>
  <c r="W23" i="26"/>
  <c r="AB23" i="26" s="1"/>
  <c r="X22" i="26"/>
  <c r="W22" i="26"/>
  <c r="W21" i="26"/>
  <c r="AB21" i="26" s="1"/>
  <c r="W20" i="26"/>
  <c r="AB20" i="26" s="1"/>
  <c r="W19" i="26"/>
  <c r="X19" i="26" s="1"/>
  <c r="W18" i="26"/>
  <c r="X18" i="26" s="1"/>
  <c r="W17" i="26"/>
  <c r="X17" i="26" s="1"/>
  <c r="X16" i="26"/>
  <c r="W16" i="26"/>
  <c r="X15" i="26"/>
  <c r="W15" i="26"/>
  <c r="AB15" i="26" s="1"/>
  <c r="W14" i="26"/>
  <c r="AB14" i="26" s="1"/>
  <c r="W13" i="26"/>
  <c r="X13" i="26" s="1"/>
  <c r="W12" i="26"/>
  <c r="X12" i="26" s="1"/>
  <c r="X11" i="26"/>
  <c r="W11" i="26"/>
  <c r="AB11" i="26" s="1"/>
  <c r="W10" i="26"/>
  <c r="X10" i="26" s="1"/>
  <c r="X9" i="26"/>
  <c r="W9" i="26"/>
  <c r="AB9" i="26" s="1"/>
  <c r="X8" i="26"/>
  <c r="W8" i="26"/>
  <c r="AB8" i="26" s="1"/>
  <c r="W7" i="26"/>
  <c r="X7" i="26" s="1"/>
  <c r="W6" i="26"/>
  <c r="X6" i="26" s="1"/>
  <c r="W5" i="26"/>
  <c r="AB5" i="26" s="1"/>
  <c r="M112" i="26"/>
  <c r="N112" i="26" s="1"/>
  <c r="M111" i="26"/>
  <c r="N111" i="26" s="1"/>
  <c r="M110" i="26"/>
  <c r="R110" i="26" s="1"/>
  <c r="M109" i="26"/>
  <c r="N109" i="26" s="1"/>
  <c r="M108" i="26"/>
  <c r="N108" i="26" s="1"/>
  <c r="M107" i="26"/>
  <c r="N107" i="26" s="1"/>
  <c r="M106" i="26"/>
  <c r="N106" i="26" s="1"/>
  <c r="M105" i="26"/>
  <c r="N105" i="26" s="1"/>
  <c r="N104" i="26"/>
  <c r="M104" i="26"/>
  <c r="R104" i="26" s="1"/>
  <c r="M103" i="26"/>
  <c r="N103" i="26" s="1"/>
  <c r="M102" i="26"/>
  <c r="N102" i="26" s="1"/>
  <c r="M101" i="26"/>
  <c r="N101" i="26" s="1"/>
  <c r="M100" i="26"/>
  <c r="N100" i="26" s="1"/>
  <c r="M99" i="26"/>
  <c r="N99" i="26" s="1"/>
  <c r="N98" i="26"/>
  <c r="M98" i="26"/>
  <c r="M97" i="26"/>
  <c r="N97" i="26" s="1"/>
  <c r="M96" i="26"/>
  <c r="N96" i="26" s="1"/>
  <c r="M95" i="26"/>
  <c r="N95" i="26" s="1"/>
  <c r="M94" i="26"/>
  <c r="N94" i="26" s="1"/>
  <c r="M93" i="26"/>
  <c r="N93" i="26" s="1"/>
  <c r="N92" i="26"/>
  <c r="M92" i="26"/>
  <c r="R92" i="26" s="1"/>
  <c r="M91" i="26"/>
  <c r="N91" i="26" s="1"/>
  <c r="M90" i="26"/>
  <c r="N90" i="26" s="1"/>
  <c r="M89" i="26"/>
  <c r="N89" i="26" s="1"/>
  <c r="M88" i="26"/>
  <c r="N88" i="26" s="1"/>
  <c r="M87" i="26"/>
  <c r="N87" i="26" s="1"/>
  <c r="N86" i="26"/>
  <c r="M86" i="26"/>
  <c r="R86" i="26" s="1"/>
  <c r="M85" i="26"/>
  <c r="N85" i="26" s="1"/>
  <c r="M84" i="26"/>
  <c r="N84" i="26" s="1"/>
  <c r="M83" i="26"/>
  <c r="N83" i="26" s="1"/>
  <c r="M82" i="26"/>
  <c r="N82" i="26" s="1"/>
  <c r="M81" i="26"/>
  <c r="N81" i="26" s="1"/>
  <c r="M80" i="26"/>
  <c r="N80" i="26" s="1"/>
  <c r="M79" i="26"/>
  <c r="N79" i="26" s="1"/>
  <c r="M78" i="26"/>
  <c r="N78" i="26" s="1"/>
  <c r="M77" i="26"/>
  <c r="N77" i="26" s="1"/>
  <c r="M76" i="26"/>
  <c r="N76" i="26" s="1"/>
  <c r="M75" i="26"/>
  <c r="N75" i="26" s="1"/>
  <c r="M74" i="26"/>
  <c r="R74" i="26" s="1"/>
  <c r="M73" i="26"/>
  <c r="N73" i="26" s="1"/>
  <c r="M72" i="26"/>
  <c r="N72" i="26" s="1"/>
  <c r="M71" i="26"/>
  <c r="N71" i="26" s="1"/>
  <c r="M70" i="26"/>
  <c r="N70" i="26" s="1"/>
  <c r="M69" i="26"/>
  <c r="N69" i="26" s="1"/>
  <c r="M68" i="26"/>
  <c r="N68" i="26" s="1"/>
  <c r="M67" i="26"/>
  <c r="N67" i="26" s="1"/>
  <c r="M66" i="26"/>
  <c r="N66" i="26" s="1"/>
  <c r="M65" i="26"/>
  <c r="N65" i="26" s="1"/>
  <c r="M64" i="26"/>
  <c r="N64" i="26" s="1"/>
  <c r="M63" i="26"/>
  <c r="N63" i="26" s="1"/>
  <c r="M62" i="26"/>
  <c r="R62" i="26" s="1"/>
  <c r="M61" i="26"/>
  <c r="N61" i="26" s="1"/>
  <c r="M54" i="26"/>
  <c r="N54" i="26" s="1"/>
  <c r="M53" i="26"/>
  <c r="N53" i="26" s="1"/>
  <c r="M52" i="26"/>
  <c r="N52" i="26" s="1"/>
  <c r="M51" i="26"/>
  <c r="N51" i="26" s="1"/>
  <c r="N50" i="26"/>
  <c r="M50" i="26"/>
  <c r="R50" i="26" s="1"/>
  <c r="M49" i="26"/>
  <c r="N49" i="26" s="1"/>
  <c r="M48" i="26"/>
  <c r="N48" i="26" s="1"/>
  <c r="M47" i="26"/>
  <c r="N47" i="26" s="1"/>
  <c r="M46" i="26"/>
  <c r="N46" i="26" s="1"/>
  <c r="M45" i="26"/>
  <c r="N45" i="26" s="1"/>
  <c r="N44" i="26"/>
  <c r="M44" i="26"/>
  <c r="R44" i="26" s="1"/>
  <c r="M43" i="26"/>
  <c r="N43" i="26" s="1"/>
  <c r="M42" i="26"/>
  <c r="N42" i="26" s="1"/>
  <c r="M41" i="26"/>
  <c r="N41" i="26" s="1"/>
  <c r="M40" i="26"/>
  <c r="N40" i="26" s="1"/>
  <c r="M39" i="26"/>
  <c r="R39" i="26" s="1"/>
  <c r="M38" i="26"/>
  <c r="R38" i="26" s="1"/>
  <c r="M37" i="26"/>
  <c r="N37" i="26" s="1"/>
  <c r="M36" i="26"/>
  <c r="N36" i="26" s="1"/>
  <c r="M35" i="26"/>
  <c r="N35" i="26" s="1"/>
  <c r="M34" i="26"/>
  <c r="N34" i="26" s="1"/>
  <c r="M33" i="26"/>
  <c r="N33" i="26" s="1"/>
  <c r="M32" i="26"/>
  <c r="R32" i="26" s="1"/>
  <c r="M31" i="26"/>
  <c r="N31" i="26" s="1"/>
  <c r="M30" i="26"/>
  <c r="N30" i="26" s="1"/>
  <c r="M29" i="26"/>
  <c r="N29" i="26" s="1"/>
  <c r="M28" i="26"/>
  <c r="N28" i="26" s="1"/>
  <c r="N27" i="26"/>
  <c r="M27" i="26"/>
  <c r="R27" i="26" s="1"/>
  <c r="N26" i="26"/>
  <c r="M26" i="26"/>
  <c r="R26" i="26" s="1"/>
  <c r="M25" i="26"/>
  <c r="N25" i="26" s="1"/>
  <c r="M24" i="26"/>
  <c r="N24" i="26" s="1"/>
  <c r="M23" i="26"/>
  <c r="N23" i="26" s="1"/>
  <c r="M22" i="26"/>
  <c r="N22" i="26" s="1"/>
  <c r="M21" i="26"/>
  <c r="N21" i="26" s="1"/>
  <c r="M20" i="26"/>
  <c r="N20" i="26" s="1"/>
  <c r="M19" i="26"/>
  <c r="N19" i="26" s="1"/>
  <c r="M18" i="26"/>
  <c r="N18" i="26" s="1"/>
  <c r="M17" i="26"/>
  <c r="N17" i="26" s="1"/>
  <c r="M16" i="26"/>
  <c r="N16" i="26" s="1"/>
  <c r="M15" i="26"/>
  <c r="N15" i="26" s="1"/>
  <c r="M14" i="26"/>
  <c r="R14" i="26" s="1"/>
  <c r="M13" i="26"/>
  <c r="N13" i="26" s="1"/>
  <c r="M12" i="26"/>
  <c r="N12" i="26" s="1"/>
  <c r="M11" i="26"/>
  <c r="N11" i="26" s="1"/>
  <c r="M10" i="26"/>
  <c r="N10" i="26" s="1"/>
  <c r="M9" i="26"/>
  <c r="N9" i="26" s="1"/>
  <c r="M8" i="26"/>
  <c r="N8" i="26" s="1"/>
  <c r="M7" i="26"/>
  <c r="N7" i="26" s="1"/>
  <c r="M6" i="26"/>
  <c r="N6" i="26" s="1"/>
  <c r="M5" i="26"/>
  <c r="N5" i="26" s="1"/>
  <c r="C61" i="26"/>
  <c r="D61" i="26" s="1"/>
  <c r="C62" i="26"/>
  <c r="D62" i="26" s="1"/>
  <c r="C63" i="26"/>
  <c r="D63" i="26" s="1"/>
  <c r="C64" i="26"/>
  <c r="D64" i="26" s="1"/>
  <c r="C65" i="26"/>
  <c r="D65" i="26" s="1"/>
  <c r="C66" i="26"/>
  <c r="D66" i="26"/>
  <c r="C67" i="26"/>
  <c r="D67" i="26" s="1"/>
  <c r="C68" i="26"/>
  <c r="D68" i="26" s="1"/>
  <c r="C69" i="26"/>
  <c r="D69" i="26" s="1"/>
  <c r="C70" i="26"/>
  <c r="D70" i="26" s="1"/>
  <c r="C71" i="26"/>
  <c r="D71" i="26" s="1"/>
  <c r="C72" i="26"/>
  <c r="D72" i="26" s="1"/>
  <c r="C73" i="26"/>
  <c r="D73" i="26" s="1"/>
  <c r="C74" i="26"/>
  <c r="D74" i="26" s="1"/>
  <c r="C75" i="26"/>
  <c r="D75" i="26" s="1"/>
  <c r="C76" i="26"/>
  <c r="D76" i="26" s="1"/>
  <c r="C77" i="26"/>
  <c r="D77" i="26" s="1"/>
  <c r="C78" i="26"/>
  <c r="D78" i="26"/>
  <c r="C79" i="26"/>
  <c r="D79" i="26" s="1"/>
  <c r="C80" i="26"/>
  <c r="D80" i="26" s="1"/>
  <c r="C81" i="26"/>
  <c r="D81" i="26" s="1"/>
  <c r="C82" i="26"/>
  <c r="D82" i="26" s="1"/>
  <c r="C83" i="26"/>
  <c r="D83" i="26" s="1"/>
  <c r="C84" i="26"/>
  <c r="D84" i="26"/>
  <c r="C85" i="26"/>
  <c r="D85" i="26" s="1"/>
  <c r="C86" i="26"/>
  <c r="D86" i="26" s="1"/>
  <c r="C87" i="26"/>
  <c r="D87" i="26" s="1"/>
  <c r="C88" i="26"/>
  <c r="D88" i="26" s="1"/>
  <c r="C89" i="26"/>
  <c r="D89" i="26" s="1"/>
  <c r="C90" i="26"/>
  <c r="H90" i="26" s="1"/>
  <c r="C91" i="26"/>
  <c r="D91" i="26" s="1"/>
  <c r="C92" i="26"/>
  <c r="D92" i="26" s="1"/>
  <c r="C93" i="26"/>
  <c r="D93" i="26" s="1"/>
  <c r="C94" i="26"/>
  <c r="D94" i="26" s="1"/>
  <c r="C95" i="26"/>
  <c r="D95" i="26" s="1"/>
  <c r="C96" i="26"/>
  <c r="H96" i="26" s="1"/>
  <c r="C97" i="26"/>
  <c r="D97" i="26" s="1"/>
  <c r="C98" i="26"/>
  <c r="D98" i="26" s="1"/>
  <c r="C99" i="26"/>
  <c r="D99" i="26" s="1"/>
  <c r="C100" i="26"/>
  <c r="D100" i="26" s="1"/>
  <c r="C101" i="26"/>
  <c r="D101" i="26" s="1"/>
  <c r="C102" i="26"/>
  <c r="H102" i="26" s="1"/>
  <c r="D102" i="26"/>
  <c r="C103" i="26"/>
  <c r="D103" i="26" s="1"/>
  <c r="C104" i="26"/>
  <c r="D104" i="26" s="1"/>
  <c r="C105" i="26"/>
  <c r="D105" i="26" s="1"/>
  <c r="C106" i="26"/>
  <c r="D106" i="26" s="1"/>
  <c r="C107" i="26"/>
  <c r="D107" i="26" s="1"/>
  <c r="C108" i="26"/>
  <c r="H108" i="26" s="1"/>
  <c r="C109" i="26"/>
  <c r="D109" i="26" s="1"/>
  <c r="C110" i="26"/>
  <c r="D110" i="26" s="1"/>
  <c r="C111" i="26"/>
  <c r="D111" i="26" s="1"/>
  <c r="C112" i="26"/>
  <c r="D112" i="26" s="1"/>
  <c r="C6" i="26"/>
  <c r="D6" i="26" s="1"/>
  <c r="C7" i="26"/>
  <c r="D7" i="26" s="1"/>
  <c r="C8" i="26"/>
  <c r="D8" i="26" s="1"/>
  <c r="C9" i="26"/>
  <c r="D9" i="26" s="1"/>
  <c r="C10" i="26"/>
  <c r="H10" i="26" s="1"/>
  <c r="C11" i="26"/>
  <c r="H11" i="26" s="1"/>
  <c r="C12" i="26"/>
  <c r="D12" i="26" s="1"/>
  <c r="C13" i="26"/>
  <c r="D13" i="26" s="1"/>
  <c r="C14" i="26"/>
  <c r="D14" i="26" s="1"/>
  <c r="C15" i="26"/>
  <c r="D15" i="26" s="1"/>
  <c r="C16" i="26"/>
  <c r="D16" i="26" s="1"/>
  <c r="C17" i="26"/>
  <c r="D17" i="26"/>
  <c r="C18" i="26"/>
  <c r="D18" i="26" s="1"/>
  <c r="C19" i="26"/>
  <c r="D19" i="26" s="1"/>
  <c r="C20" i="26"/>
  <c r="D20" i="26" s="1"/>
  <c r="C21" i="26"/>
  <c r="D21" i="26" s="1"/>
  <c r="C22" i="26"/>
  <c r="D22" i="26" s="1"/>
  <c r="C23" i="26"/>
  <c r="H23" i="26" s="1"/>
  <c r="D23" i="26"/>
  <c r="C24" i="26"/>
  <c r="D24" i="26" s="1"/>
  <c r="C25" i="26"/>
  <c r="D25" i="26" s="1"/>
  <c r="C26" i="26"/>
  <c r="D26" i="26" s="1"/>
  <c r="C27" i="26"/>
  <c r="D27" i="26" s="1"/>
  <c r="C28" i="26"/>
  <c r="D28" i="26" s="1"/>
  <c r="C29" i="26"/>
  <c r="D29" i="26" s="1"/>
  <c r="C30" i="26"/>
  <c r="D30" i="26" s="1"/>
  <c r="C31" i="26"/>
  <c r="D31" i="26" s="1"/>
  <c r="C32" i="26"/>
  <c r="D32" i="26" s="1"/>
  <c r="C33" i="26"/>
  <c r="D33" i="26" s="1"/>
  <c r="C34" i="26"/>
  <c r="H34" i="26" s="1"/>
  <c r="C35" i="26"/>
  <c r="H35" i="26" s="1"/>
  <c r="D35" i="26"/>
  <c r="C36" i="26"/>
  <c r="D36" i="26" s="1"/>
  <c r="C37" i="26"/>
  <c r="D37" i="26" s="1"/>
  <c r="C38" i="26"/>
  <c r="D38" i="26" s="1"/>
  <c r="C39" i="26"/>
  <c r="D39" i="26" s="1"/>
  <c r="C40" i="26"/>
  <c r="D40" i="26" s="1"/>
  <c r="C41" i="26"/>
  <c r="D41" i="26"/>
  <c r="C42" i="26"/>
  <c r="D42" i="26" s="1"/>
  <c r="C43" i="26"/>
  <c r="D43" i="26" s="1"/>
  <c r="C44" i="26"/>
  <c r="D44" i="26" s="1"/>
  <c r="C45" i="26"/>
  <c r="D45" i="26" s="1"/>
  <c r="C46" i="26"/>
  <c r="H46" i="26" s="1"/>
  <c r="C47" i="26"/>
  <c r="H47" i="26" s="1"/>
  <c r="C48" i="26"/>
  <c r="D48" i="26" s="1"/>
  <c r="C49" i="26"/>
  <c r="D49" i="26" s="1"/>
  <c r="C50" i="26"/>
  <c r="D50" i="26" s="1"/>
  <c r="C51" i="26"/>
  <c r="D51" i="26" s="1"/>
  <c r="C52" i="26"/>
  <c r="D52" i="26" s="1"/>
  <c r="C53" i="26"/>
  <c r="D53" i="26"/>
  <c r="C54" i="26"/>
  <c r="D54" i="26" s="1"/>
  <c r="C5" i="26"/>
  <c r="D5" i="26" s="1"/>
  <c r="B5" i="30"/>
  <c r="C5" i="30"/>
  <c r="D5" i="30"/>
  <c r="E5" i="30"/>
  <c r="F5" i="30"/>
  <c r="G5" i="30"/>
  <c r="H5" i="30"/>
  <c r="I5" i="30"/>
  <c r="B6" i="30"/>
  <c r="C6" i="30"/>
  <c r="D6" i="30"/>
  <c r="E6" i="30"/>
  <c r="F6" i="30"/>
  <c r="G6" i="30"/>
  <c r="H6" i="30"/>
  <c r="I6" i="30"/>
  <c r="B7" i="30"/>
  <c r="C7" i="30"/>
  <c r="D7" i="30"/>
  <c r="E7" i="30"/>
  <c r="F7" i="30"/>
  <c r="G7" i="30"/>
  <c r="H7" i="30"/>
  <c r="I7" i="30"/>
  <c r="B8" i="30"/>
  <c r="C8" i="30"/>
  <c r="D8" i="30"/>
  <c r="E8" i="30"/>
  <c r="F8" i="30"/>
  <c r="G8" i="30"/>
  <c r="H8" i="30"/>
  <c r="I8" i="30"/>
  <c r="B9" i="30"/>
  <c r="C9" i="30"/>
  <c r="D9" i="30"/>
  <c r="E9" i="30"/>
  <c r="F9" i="30"/>
  <c r="G9" i="30"/>
  <c r="H9" i="30"/>
  <c r="I9" i="30"/>
  <c r="B10" i="30"/>
  <c r="C10" i="30"/>
  <c r="D10" i="30"/>
  <c r="E10" i="30"/>
  <c r="F10" i="30"/>
  <c r="G10" i="30"/>
  <c r="H10" i="30"/>
  <c r="I10" i="30"/>
  <c r="B11" i="30"/>
  <c r="C11" i="30"/>
  <c r="D11" i="30"/>
  <c r="E11" i="30"/>
  <c r="F11" i="30"/>
  <c r="G11" i="30"/>
  <c r="H11" i="30"/>
  <c r="I11" i="30"/>
  <c r="B12" i="30"/>
  <c r="C12" i="30"/>
  <c r="D12" i="30"/>
  <c r="E12" i="30"/>
  <c r="F12" i="30"/>
  <c r="G12" i="30"/>
  <c r="H12" i="30"/>
  <c r="I12" i="30"/>
  <c r="B13" i="30"/>
  <c r="C13" i="30"/>
  <c r="D13" i="30"/>
  <c r="E13" i="30"/>
  <c r="F13" i="30"/>
  <c r="G13" i="30"/>
  <c r="H13" i="30"/>
  <c r="I13" i="30"/>
  <c r="B14" i="30"/>
  <c r="C14" i="30"/>
  <c r="D14" i="30"/>
  <c r="E14" i="30"/>
  <c r="F14" i="30"/>
  <c r="G14" i="30"/>
  <c r="H14" i="30"/>
  <c r="I14" i="30"/>
  <c r="B15" i="30"/>
  <c r="C15" i="30"/>
  <c r="D15" i="30"/>
  <c r="E15" i="30"/>
  <c r="F15" i="30"/>
  <c r="G15" i="30"/>
  <c r="H15" i="30"/>
  <c r="I15" i="30"/>
  <c r="B16" i="30"/>
  <c r="C16" i="30"/>
  <c r="D16" i="30"/>
  <c r="E16" i="30"/>
  <c r="F16" i="30"/>
  <c r="G16" i="30"/>
  <c r="H16" i="30"/>
  <c r="I16" i="30"/>
  <c r="B17" i="30"/>
  <c r="C17" i="30"/>
  <c r="D17" i="30"/>
  <c r="E17" i="30"/>
  <c r="F17" i="30"/>
  <c r="G17" i="30"/>
  <c r="H17" i="30"/>
  <c r="I17" i="30"/>
  <c r="B18" i="30"/>
  <c r="C18" i="30"/>
  <c r="D18" i="30"/>
  <c r="E18" i="30"/>
  <c r="F18" i="30"/>
  <c r="G18" i="30"/>
  <c r="H18" i="30"/>
  <c r="I18" i="30"/>
  <c r="B19" i="30"/>
  <c r="C19" i="30"/>
  <c r="D19" i="30"/>
  <c r="E19" i="30"/>
  <c r="F19" i="30"/>
  <c r="G19" i="30"/>
  <c r="H19" i="30"/>
  <c r="I19" i="30"/>
  <c r="B20" i="30"/>
  <c r="C20" i="30"/>
  <c r="D20" i="30"/>
  <c r="E20" i="30"/>
  <c r="F20" i="30"/>
  <c r="G20" i="30"/>
  <c r="H20" i="30"/>
  <c r="I20" i="30"/>
  <c r="B21" i="30"/>
  <c r="C21" i="30"/>
  <c r="D21" i="30"/>
  <c r="E21" i="30"/>
  <c r="F21" i="30"/>
  <c r="G21" i="30"/>
  <c r="H21" i="30"/>
  <c r="I21" i="30"/>
  <c r="B22" i="30"/>
  <c r="C22" i="30"/>
  <c r="D22" i="30"/>
  <c r="E22" i="30"/>
  <c r="F22" i="30"/>
  <c r="G22" i="30"/>
  <c r="H22" i="30"/>
  <c r="I22" i="30"/>
  <c r="B23" i="30"/>
  <c r="C23" i="30"/>
  <c r="D23" i="30"/>
  <c r="E23" i="30"/>
  <c r="F23" i="30"/>
  <c r="G23" i="30"/>
  <c r="H23" i="30"/>
  <c r="I23" i="30"/>
  <c r="B24" i="30"/>
  <c r="C24" i="30"/>
  <c r="D24" i="30"/>
  <c r="E24" i="30"/>
  <c r="F24" i="30"/>
  <c r="G24" i="30"/>
  <c r="H24" i="30"/>
  <c r="I24" i="30"/>
  <c r="B25" i="30"/>
  <c r="C25" i="30"/>
  <c r="D25" i="30"/>
  <c r="E25" i="30"/>
  <c r="F25" i="30"/>
  <c r="G25" i="30"/>
  <c r="H25" i="30"/>
  <c r="I25" i="30"/>
  <c r="B26" i="30"/>
  <c r="C26" i="30"/>
  <c r="D26" i="30"/>
  <c r="E26" i="30"/>
  <c r="F26" i="30"/>
  <c r="G26" i="30"/>
  <c r="H26" i="30"/>
  <c r="I26" i="30"/>
  <c r="B27" i="30"/>
  <c r="C27" i="30"/>
  <c r="D27" i="30"/>
  <c r="E27" i="30"/>
  <c r="F27" i="30"/>
  <c r="G27" i="30"/>
  <c r="H27" i="30"/>
  <c r="I27" i="30"/>
  <c r="B28" i="30"/>
  <c r="C28" i="30"/>
  <c r="D28" i="30"/>
  <c r="E28" i="30"/>
  <c r="F28" i="30"/>
  <c r="G28" i="30"/>
  <c r="H28" i="30"/>
  <c r="I28" i="30"/>
  <c r="B29" i="30"/>
  <c r="C29" i="30"/>
  <c r="D29" i="30"/>
  <c r="E29" i="30"/>
  <c r="F29" i="30"/>
  <c r="G29" i="30"/>
  <c r="H29" i="30"/>
  <c r="I29" i="30"/>
  <c r="B30" i="30"/>
  <c r="C30" i="30"/>
  <c r="D30" i="30"/>
  <c r="E30" i="30"/>
  <c r="F30" i="30"/>
  <c r="G30" i="30"/>
  <c r="H30" i="30"/>
  <c r="I30" i="30"/>
  <c r="B31" i="30"/>
  <c r="C31" i="30"/>
  <c r="D31" i="30"/>
  <c r="E31" i="30"/>
  <c r="F31" i="30"/>
  <c r="G31" i="30"/>
  <c r="H31" i="30"/>
  <c r="I31" i="30"/>
  <c r="B32" i="30"/>
  <c r="C32" i="30"/>
  <c r="D32" i="30"/>
  <c r="E32" i="30"/>
  <c r="F32" i="30"/>
  <c r="G32" i="30"/>
  <c r="H32" i="30"/>
  <c r="I32" i="30"/>
  <c r="B33" i="30"/>
  <c r="C33" i="30"/>
  <c r="D33" i="30"/>
  <c r="E33" i="30"/>
  <c r="F33" i="30"/>
  <c r="G33" i="30"/>
  <c r="H33" i="30"/>
  <c r="I33" i="30"/>
  <c r="B34" i="30"/>
  <c r="C34" i="30"/>
  <c r="D34" i="30"/>
  <c r="E34" i="30"/>
  <c r="F34" i="30"/>
  <c r="G34" i="30"/>
  <c r="H34" i="30"/>
  <c r="I34" i="30"/>
  <c r="B35" i="30"/>
  <c r="C35" i="30"/>
  <c r="D35" i="30"/>
  <c r="E35" i="30"/>
  <c r="F35" i="30"/>
  <c r="G35" i="30"/>
  <c r="H35" i="30"/>
  <c r="I35" i="30"/>
  <c r="B36" i="30"/>
  <c r="C36" i="30"/>
  <c r="D36" i="30"/>
  <c r="E36" i="30"/>
  <c r="F36" i="30"/>
  <c r="G36" i="30"/>
  <c r="H36" i="30"/>
  <c r="I36" i="30"/>
  <c r="B37" i="30"/>
  <c r="C37" i="30"/>
  <c r="D37" i="30"/>
  <c r="E37" i="30"/>
  <c r="F37" i="30"/>
  <c r="G37" i="30"/>
  <c r="H37" i="30"/>
  <c r="I37" i="30"/>
  <c r="B38" i="30"/>
  <c r="C38" i="30"/>
  <c r="D38" i="30"/>
  <c r="E38" i="30"/>
  <c r="F38" i="30"/>
  <c r="G38" i="30"/>
  <c r="H38" i="30"/>
  <c r="I38" i="30"/>
  <c r="B39" i="30"/>
  <c r="C39" i="30"/>
  <c r="D39" i="30"/>
  <c r="E39" i="30"/>
  <c r="F39" i="30"/>
  <c r="G39" i="30"/>
  <c r="H39" i="30"/>
  <c r="I39" i="30"/>
  <c r="B40" i="30"/>
  <c r="C40" i="30"/>
  <c r="D40" i="30"/>
  <c r="E40" i="30"/>
  <c r="F40" i="30"/>
  <c r="G40" i="30"/>
  <c r="H40" i="30"/>
  <c r="I40" i="30"/>
  <c r="B41" i="30"/>
  <c r="C41" i="30"/>
  <c r="D41" i="30"/>
  <c r="E41" i="30"/>
  <c r="F41" i="30"/>
  <c r="G41" i="30"/>
  <c r="H41" i="30"/>
  <c r="I41" i="30"/>
  <c r="B42" i="30"/>
  <c r="C42" i="30"/>
  <c r="D42" i="30"/>
  <c r="E42" i="30"/>
  <c r="F42" i="30"/>
  <c r="G42" i="30"/>
  <c r="H42" i="30"/>
  <c r="I42" i="30"/>
  <c r="B43" i="30"/>
  <c r="C43" i="30"/>
  <c r="D43" i="30"/>
  <c r="E43" i="30"/>
  <c r="F43" i="30"/>
  <c r="G43" i="30"/>
  <c r="H43" i="30"/>
  <c r="I43" i="30"/>
  <c r="B44" i="30"/>
  <c r="C44" i="30"/>
  <c r="D44" i="30"/>
  <c r="E44" i="30"/>
  <c r="F44" i="30"/>
  <c r="G44" i="30"/>
  <c r="H44" i="30"/>
  <c r="I44" i="30"/>
  <c r="B45" i="30"/>
  <c r="C45" i="30"/>
  <c r="D45" i="30"/>
  <c r="E45" i="30"/>
  <c r="F45" i="30"/>
  <c r="G45" i="30"/>
  <c r="H45" i="30"/>
  <c r="I45" i="30"/>
  <c r="B46" i="30"/>
  <c r="C46" i="30"/>
  <c r="D46" i="30"/>
  <c r="E46" i="30"/>
  <c r="F46" i="30"/>
  <c r="G46" i="30"/>
  <c r="H46" i="30"/>
  <c r="I46" i="30"/>
  <c r="B47" i="30"/>
  <c r="C47" i="30"/>
  <c r="D47" i="30"/>
  <c r="E47" i="30"/>
  <c r="F47" i="30"/>
  <c r="G47" i="30"/>
  <c r="H47" i="30"/>
  <c r="I47" i="30"/>
  <c r="B48" i="30"/>
  <c r="C48" i="30"/>
  <c r="D48" i="30"/>
  <c r="E48" i="30"/>
  <c r="F48" i="30"/>
  <c r="G48" i="30"/>
  <c r="H48" i="30"/>
  <c r="I48" i="30"/>
  <c r="B49" i="30"/>
  <c r="C49" i="30"/>
  <c r="D49" i="30"/>
  <c r="E49" i="30"/>
  <c r="F49" i="30"/>
  <c r="G49" i="30"/>
  <c r="H49" i="30"/>
  <c r="I49" i="30"/>
  <c r="B50" i="30"/>
  <c r="C50" i="30"/>
  <c r="D50" i="30"/>
  <c r="E50" i="30"/>
  <c r="F50" i="30"/>
  <c r="G50" i="30"/>
  <c r="H50" i="30"/>
  <c r="I50" i="30"/>
  <c r="B51" i="30"/>
  <c r="C51" i="30"/>
  <c r="D51" i="30"/>
  <c r="E51" i="30"/>
  <c r="F51" i="30"/>
  <c r="G51" i="30"/>
  <c r="H51" i="30"/>
  <c r="I51" i="30"/>
  <c r="B52" i="30"/>
  <c r="C52" i="30"/>
  <c r="D52" i="30"/>
  <c r="E52" i="30"/>
  <c r="F52" i="30"/>
  <c r="G52" i="30"/>
  <c r="H52" i="30"/>
  <c r="I52" i="30"/>
  <c r="B53" i="30"/>
  <c r="C53" i="30"/>
  <c r="D53" i="30"/>
  <c r="E53" i="30"/>
  <c r="F53" i="30"/>
  <c r="G53" i="30"/>
  <c r="H53" i="30"/>
  <c r="I53" i="30"/>
  <c r="B60" i="30"/>
  <c r="C60" i="30"/>
  <c r="D60" i="30"/>
  <c r="E60" i="30"/>
  <c r="F60" i="30"/>
  <c r="G60" i="30"/>
  <c r="H60" i="30"/>
  <c r="I60" i="30"/>
  <c r="B61" i="30"/>
  <c r="C61" i="30"/>
  <c r="D61" i="30"/>
  <c r="E61" i="30"/>
  <c r="F61" i="30"/>
  <c r="G61" i="30"/>
  <c r="H61" i="30"/>
  <c r="I61" i="30"/>
  <c r="B62" i="30"/>
  <c r="C62" i="30"/>
  <c r="D62" i="30"/>
  <c r="E62" i="30"/>
  <c r="F62" i="30"/>
  <c r="G62" i="30"/>
  <c r="H62" i="30"/>
  <c r="I62" i="30"/>
  <c r="B63" i="30"/>
  <c r="C63" i="30"/>
  <c r="D63" i="30"/>
  <c r="E63" i="30"/>
  <c r="F63" i="30"/>
  <c r="G63" i="30"/>
  <c r="H63" i="30"/>
  <c r="I63" i="30"/>
  <c r="B64" i="30"/>
  <c r="C64" i="30"/>
  <c r="D64" i="30"/>
  <c r="E64" i="30"/>
  <c r="F64" i="30"/>
  <c r="G64" i="30"/>
  <c r="H64" i="30"/>
  <c r="I64" i="30"/>
  <c r="B65" i="30"/>
  <c r="C65" i="30"/>
  <c r="D65" i="30"/>
  <c r="E65" i="30"/>
  <c r="F65" i="30"/>
  <c r="G65" i="30"/>
  <c r="H65" i="30"/>
  <c r="I65" i="30"/>
  <c r="B66" i="30"/>
  <c r="C66" i="30"/>
  <c r="D66" i="30"/>
  <c r="E66" i="30"/>
  <c r="F66" i="30"/>
  <c r="G66" i="30"/>
  <c r="H66" i="30"/>
  <c r="I66" i="30"/>
  <c r="B67" i="30"/>
  <c r="C67" i="30"/>
  <c r="D67" i="30"/>
  <c r="E67" i="30"/>
  <c r="F67" i="30"/>
  <c r="G67" i="30"/>
  <c r="H67" i="30"/>
  <c r="I67" i="30"/>
  <c r="B68" i="30"/>
  <c r="C68" i="30"/>
  <c r="D68" i="30"/>
  <c r="E68" i="30"/>
  <c r="F68" i="30"/>
  <c r="G68" i="30"/>
  <c r="H68" i="30"/>
  <c r="I68" i="30"/>
  <c r="B69" i="30"/>
  <c r="C69" i="30"/>
  <c r="D69" i="30"/>
  <c r="E69" i="30"/>
  <c r="F69" i="30"/>
  <c r="G69" i="30"/>
  <c r="H69" i="30"/>
  <c r="I69" i="30"/>
  <c r="B70" i="30"/>
  <c r="C70" i="30"/>
  <c r="D70" i="30"/>
  <c r="E70" i="30"/>
  <c r="F70" i="30"/>
  <c r="G70" i="30"/>
  <c r="H70" i="30"/>
  <c r="I70" i="30"/>
  <c r="B71" i="30"/>
  <c r="C71" i="30"/>
  <c r="D71" i="30"/>
  <c r="E71" i="30"/>
  <c r="F71" i="30"/>
  <c r="G71" i="30"/>
  <c r="H71" i="30"/>
  <c r="I71" i="30"/>
  <c r="B72" i="30"/>
  <c r="C72" i="30"/>
  <c r="D72" i="30"/>
  <c r="E72" i="30"/>
  <c r="F72" i="30"/>
  <c r="G72" i="30"/>
  <c r="H72" i="30"/>
  <c r="I72" i="30"/>
  <c r="B73" i="30"/>
  <c r="C73" i="30"/>
  <c r="D73" i="30"/>
  <c r="E73" i="30"/>
  <c r="F73" i="30"/>
  <c r="G73" i="30"/>
  <c r="H73" i="30"/>
  <c r="I73" i="30"/>
  <c r="B74" i="30"/>
  <c r="C74" i="30"/>
  <c r="D74" i="30"/>
  <c r="E74" i="30"/>
  <c r="F74" i="30"/>
  <c r="G74" i="30"/>
  <c r="H74" i="30"/>
  <c r="I74" i="30"/>
  <c r="B75" i="30"/>
  <c r="C75" i="30"/>
  <c r="D75" i="30"/>
  <c r="E75" i="30"/>
  <c r="F75" i="30"/>
  <c r="G75" i="30"/>
  <c r="H75" i="30"/>
  <c r="I75" i="30"/>
  <c r="B76" i="30"/>
  <c r="C76" i="30"/>
  <c r="D76" i="30"/>
  <c r="E76" i="30"/>
  <c r="F76" i="30"/>
  <c r="G76" i="30"/>
  <c r="H76" i="30"/>
  <c r="I76" i="30"/>
  <c r="B77" i="30"/>
  <c r="C77" i="30"/>
  <c r="D77" i="30"/>
  <c r="E77" i="30"/>
  <c r="F77" i="30"/>
  <c r="G77" i="30"/>
  <c r="H77" i="30"/>
  <c r="I77" i="30"/>
  <c r="B78" i="30"/>
  <c r="C78" i="30"/>
  <c r="D78" i="30"/>
  <c r="E78" i="30"/>
  <c r="F78" i="30"/>
  <c r="G78" i="30"/>
  <c r="H78" i="30"/>
  <c r="I78" i="30"/>
  <c r="B79" i="30"/>
  <c r="C79" i="30"/>
  <c r="D79" i="30"/>
  <c r="E79" i="30"/>
  <c r="F79" i="30"/>
  <c r="G79" i="30"/>
  <c r="H79" i="30"/>
  <c r="I79" i="30"/>
  <c r="B80" i="30"/>
  <c r="C80" i="30"/>
  <c r="D80" i="30"/>
  <c r="E80" i="30"/>
  <c r="F80" i="30"/>
  <c r="G80" i="30"/>
  <c r="H80" i="30"/>
  <c r="I80" i="30"/>
  <c r="B81" i="30"/>
  <c r="C81" i="30"/>
  <c r="D81" i="30"/>
  <c r="E81" i="30"/>
  <c r="F81" i="30"/>
  <c r="G81" i="30"/>
  <c r="H81" i="30"/>
  <c r="I81" i="30"/>
  <c r="B82" i="30"/>
  <c r="C82" i="30"/>
  <c r="D82" i="30"/>
  <c r="E82" i="30"/>
  <c r="F82" i="30"/>
  <c r="G82" i="30"/>
  <c r="H82" i="30"/>
  <c r="I82" i="30"/>
  <c r="B83" i="30"/>
  <c r="C83" i="30"/>
  <c r="D83" i="30"/>
  <c r="E83" i="30"/>
  <c r="F83" i="30"/>
  <c r="G83" i="30"/>
  <c r="H83" i="30"/>
  <c r="I83" i="30"/>
  <c r="B84" i="30"/>
  <c r="C84" i="30"/>
  <c r="D84" i="30"/>
  <c r="E84" i="30"/>
  <c r="F84" i="30"/>
  <c r="G84" i="30"/>
  <c r="H84" i="30"/>
  <c r="I84" i="30"/>
  <c r="B85" i="30"/>
  <c r="C85" i="30"/>
  <c r="D85" i="30"/>
  <c r="E85" i="30"/>
  <c r="F85" i="30"/>
  <c r="G85" i="30"/>
  <c r="H85" i="30"/>
  <c r="I85" i="30"/>
  <c r="B86" i="30"/>
  <c r="C86" i="30"/>
  <c r="D86" i="30"/>
  <c r="E86" i="30"/>
  <c r="F86" i="30"/>
  <c r="G86" i="30"/>
  <c r="H86" i="30"/>
  <c r="I86" i="30"/>
  <c r="B87" i="30"/>
  <c r="C87" i="30"/>
  <c r="D87" i="30"/>
  <c r="E87" i="30"/>
  <c r="F87" i="30"/>
  <c r="G87" i="30"/>
  <c r="H87" i="30"/>
  <c r="I87" i="30"/>
  <c r="B88" i="30"/>
  <c r="C88" i="30"/>
  <c r="D88" i="30"/>
  <c r="E88" i="30"/>
  <c r="F88" i="30"/>
  <c r="G88" i="30"/>
  <c r="H88" i="30"/>
  <c r="I88" i="30"/>
  <c r="B89" i="30"/>
  <c r="C89" i="30"/>
  <c r="D89" i="30"/>
  <c r="E89" i="30"/>
  <c r="F89" i="30"/>
  <c r="G89" i="30"/>
  <c r="H89" i="30"/>
  <c r="I89" i="30"/>
  <c r="B90" i="30"/>
  <c r="C90" i="30"/>
  <c r="D90" i="30"/>
  <c r="E90" i="30"/>
  <c r="F90" i="30"/>
  <c r="G90" i="30"/>
  <c r="H90" i="30"/>
  <c r="I90" i="30"/>
  <c r="B91" i="30"/>
  <c r="C91" i="30"/>
  <c r="D91" i="30"/>
  <c r="E91" i="30"/>
  <c r="F91" i="30"/>
  <c r="G91" i="30"/>
  <c r="H91" i="30"/>
  <c r="I91" i="30"/>
  <c r="B92" i="30"/>
  <c r="C92" i="30"/>
  <c r="D92" i="30"/>
  <c r="E92" i="30"/>
  <c r="F92" i="30"/>
  <c r="G92" i="30"/>
  <c r="H92" i="30"/>
  <c r="I92" i="30"/>
  <c r="B93" i="30"/>
  <c r="C93" i="30"/>
  <c r="D93" i="30"/>
  <c r="E93" i="30"/>
  <c r="F93" i="30"/>
  <c r="G93" i="30"/>
  <c r="H93" i="30"/>
  <c r="I93" i="30"/>
  <c r="B94" i="30"/>
  <c r="C94" i="30"/>
  <c r="D94" i="30"/>
  <c r="E94" i="30"/>
  <c r="F94" i="30"/>
  <c r="G94" i="30"/>
  <c r="H94" i="30"/>
  <c r="I94" i="30"/>
  <c r="B95" i="30"/>
  <c r="C95" i="30"/>
  <c r="D95" i="30"/>
  <c r="E95" i="30"/>
  <c r="F95" i="30"/>
  <c r="G95" i="30"/>
  <c r="H95" i="30"/>
  <c r="I95" i="30"/>
  <c r="B96" i="30"/>
  <c r="C96" i="30"/>
  <c r="D96" i="30"/>
  <c r="E96" i="30"/>
  <c r="F96" i="30"/>
  <c r="G96" i="30"/>
  <c r="H96" i="30"/>
  <c r="I96" i="30"/>
  <c r="B97" i="30"/>
  <c r="C97" i="30"/>
  <c r="D97" i="30"/>
  <c r="E97" i="30"/>
  <c r="F97" i="30"/>
  <c r="G97" i="30"/>
  <c r="H97" i="30"/>
  <c r="I97" i="30"/>
  <c r="B98" i="30"/>
  <c r="C98" i="30"/>
  <c r="D98" i="30"/>
  <c r="E98" i="30"/>
  <c r="F98" i="30"/>
  <c r="G98" i="30"/>
  <c r="H98" i="30"/>
  <c r="I98" i="30"/>
  <c r="B99" i="30"/>
  <c r="C99" i="30"/>
  <c r="D99" i="30"/>
  <c r="E99" i="30"/>
  <c r="F99" i="30"/>
  <c r="G99" i="30"/>
  <c r="H99" i="30"/>
  <c r="I99" i="30"/>
  <c r="B100" i="30"/>
  <c r="C100" i="30"/>
  <c r="D100" i="30"/>
  <c r="E100" i="30"/>
  <c r="F100" i="30"/>
  <c r="G100" i="30"/>
  <c r="H100" i="30"/>
  <c r="I100" i="30"/>
  <c r="B101" i="30"/>
  <c r="C101" i="30"/>
  <c r="D101" i="30"/>
  <c r="E101" i="30"/>
  <c r="F101" i="30"/>
  <c r="G101" i="30"/>
  <c r="H101" i="30"/>
  <c r="I101" i="30"/>
  <c r="B102" i="30"/>
  <c r="C102" i="30"/>
  <c r="D102" i="30"/>
  <c r="E102" i="30"/>
  <c r="F102" i="30"/>
  <c r="G102" i="30"/>
  <c r="H102" i="30"/>
  <c r="I102" i="30"/>
  <c r="B103" i="30"/>
  <c r="C103" i="30"/>
  <c r="D103" i="30"/>
  <c r="E103" i="30"/>
  <c r="F103" i="30"/>
  <c r="G103" i="30"/>
  <c r="H103" i="30"/>
  <c r="I103" i="30"/>
  <c r="B104" i="30"/>
  <c r="C104" i="30"/>
  <c r="D104" i="30"/>
  <c r="E104" i="30"/>
  <c r="F104" i="30"/>
  <c r="G104" i="30"/>
  <c r="H104" i="30"/>
  <c r="I104" i="30"/>
  <c r="B105" i="30"/>
  <c r="C105" i="30"/>
  <c r="D105" i="30"/>
  <c r="E105" i="30"/>
  <c r="F105" i="30"/>
  <c r="G105" i="30"/>
  <c r="H105" i="30"/>
  <c r="I105" i="30"/>
  <c r="B106" i="30"/>
  <c r="C106" i="30"/>
  <c r="D106" i="30"/>
  <c r="E106" i="30"/>
  <c r="F106" i="30"/>
  <c r="G106" i="30"/>
  <c r="H106" i="30"/>
  <c r="I106" i="30"/>
  <c r="B107" i="30"/>
  <c r="C107" i="30"/>
  <c r="D107" i="30"/>
  <c r="E107" i="30"/>
  <c r="F107" i="30"/>
  <c r="G107" i="30"/>
  <c r="H107" i="30"/>
  <c r="I107" i="30"/>
  <c r="B108" i="30"/>
  <c r="C108" i="30"/>
  <c r="D108" i="30"/>
  <c r="E108" i="30"/>
  <c r="F108" i="30"/>
  <c r="G108" i="30"/>
  <c r="H108" i="30"/>
  <c r="I108" i="30"/>
  <c r="B109" i="30"/>
  <c r="C109" i="30"/>
  <c r="D109" i="30"/>
  <c r="E109" i="30"/>
  <c r="F109" i="30"/>
  <c r="G109" i="30"/>
  <c r="H109" i="30"/>
  <c r="I109" i="30"/>
  <c r="B110" i="30"/>
  <c r="C110" i="30"/>
  <c r="D110" i="30"/>
  <c r="E110" i="30"/>
  <c r="F110" i="30"/>
  <c r="G110" i="30"/>
  <c r="H110" i="30"/>
  <c r="I110" i="30"/>
  <c r="C4" i="30"/>
  <c r="D4" i="30"/>
  <c r="E4" i="30"/>
  <c r="F4" i="30"/>
  <c r="G4" i="30"/>
  <c r="H4" i="30"/>
  <c r="I4" i="30"/>
  <c r="B4" i="30"/>
  <c r="E4" i="25"/>
  <c r="F4" i="25"/>
  <c r="G4" i="25"/>
  <c r="E5" i="25"/>
  <c r="F5" i="25"/>
  <c r="G5" i="25"/>
  <c r="E6" i="25"/>
  <c r="F6" i="25"/>
  <c r="G6" i="25"/>
  <c r="E7" i="25"/>
  <c r="F7" i="25"/>
  <c r="G7" i="25"/>
  <c r="E8" i="25"/>
  <c r="F8" i="25"/>
  <c r="G8" i="25"/>
  <c r="E9" i="25"/>
  <c r="F9" i="25"/>
  <c r="G9" i="25"/>
  <c r="E10" i="25"/>
  <c r="F10" i="25"/>
  <c r="G10" i="25"/>
  <c r="E11" i="25"/>
  <c r="F11" i="25"/>
  <c r="G11" i="25"/>
  <c r="E12" i="25"/>
  <c r="F12" i="25"/>
  <c r="G12" i="25"/>
  <c r="E13" i="25"/>
  <c r="F13" i="25"/>
  <c r="G13" i="25"/>
  <c r="E14" i="25"/>
  <c r="F14" i="25"/>
  <c r="G14" i="25"/>
  <c r="E15" i="25"/>
  <c r="F15" i="25"/>
  <c r="G15" i="25"/>
  <c r="E16" i="25"/>
  <c r="F16" i="25"/>
  <c r="G16" i="25"/>
  <c r="E17" i="25"/>
  <c r="F17" i="25"/>
  <c r="G17" i="25"/>
  <c r="E18" i="25"/>
  <c r="F18" i="25"/>
  <c r="G18" i="25"/>
  <c r="E19" i="25"/>
  <c r="F19" i="25"/>
  <c r="G19" i="25"/>
  <c r="E20" i="25"/>
  <c r="F20" i="25"/>
  <c r="G20" i="25"/>
  <c r="E21" i="25"/>
  <c r="F21" i="25"/>
  <c r="G21" i="25"/>
  <c r="E22" i="25"/>
  <c r="F22" i="25"/>
  <c r="G22" i="25"/>
  <c r="E23" i="25"/>
  <c r="F23" i="25"/>
  <c r="G23" i="25"/>
  <c r="E24" i="25"/>
  <c r="F24" i="25"/>
  <c r="G24" i="25"/>
  <c r="E25" i="25"/>
  <c r="F25" i="25"/>
  <c r="G25" i="25"/>
  <c r="E26" i="25"/>
  <c r="F26" i="25"/>
  <c r="G26" i="25"/>
  <c r="E27" i="25"/>
  <c r="F27" i="25"/>
  <c r="G27" i="25"/>
  <c r="E28" i="25"/>
  <c r="F28" i="25"/>
  <c r="G28" i="25"/>
  <c r="E29" i="25"/>
  <c r="F29" i="25"/>
  <c r="G29" i="25"/>
  <c r="E30" i="25"/>
  <c r="F30" i="25"/>
  <c r="G30" i="25"/>
  <c r="E31" i="25"/>
  <c r="F31" i="25"/>
  <c r="G31" i="25"/>
  <c r="E32" i="25"/>
  <c r="F32" i="25"/>
  <c r="G32" i="25"/>
  <c r="E33" i="25"/>
  <c r="F33" i="25"/>
  <c r="G33" i="25"/>
  <c r="E34" i="25"/>
  <c r="F34" i="25"/>
  <c r="G34" i="25"/>
  <c r="E35" i="25"/>
  <c r="F35" i="25"/>
  <c r="G35" i="25"/>
  <c r="E36" i="25"/>
  <c r="F36" i="25"/>
  <c r="G36" i="25"/>
  <c r="E37" i="25"/>
  <c r="F37" i="25"/>
  <c r="G37" i="25"/>
  <c r="E38" i="25"/>
  <c r="F38" i="25"/>
  <c r="G38" i="25"/>
  <c r="E39" i="25"/>
  <c r="F39" i="25"/>
  <c r="G39" i="25"/>
  <c r="E40" i="25"/>
  <c r="F40" i="25"/>
  <c r="G40" i="25"/>
  <c r="E41" i="25"/>
  <c r="F41" i="25"/>
  <c r="G41" i="25"/>
  <c r="E42" i="25"/>
  <c r="F42" i="25"/>
  <c r="G42" i="25"/>
  <c r="E43" i="25"/>
  <c r="F43" i="25"/>
  <c r="G43" i="25"/>
  <c r="E44" i="25"/>
  <c r="F44" i="25"/>
  <c r="G44" i="25"/>
  <c r="E45" i="25"/>
  <c r="F45" i="25"/>
  <c r="G45" i="25"/>
  <c r="E46" i="25"/>
  <c r="F46" i="25"/>
  <c r="G46" i="25"/>
  <c r="E47" i="25"/>
  <c r="F47" i="25"/>
  <c r="G47" i="25"/>
  <c r="E48" i="25"/>
  <c r="F48" i="25"/>
  <c r="G48" i="25"/>
  <c r="E49" i="25"/>
  <c r="F49" i="25"/>
  <c r="G49" i="25"/>
  <c r="E50" i="25"/>
  <c r="F50" i="25"/>
  <c r="G50" i="25"/>
  <c r="E51" i="25"/>
  <c r="F51" i="25"/>
  <c r="G51" i="25"/>
  <c r="E52" i="25"/>
  <c r="F52" i="25"/>
  <c r="G52" i="25"/>
  <c r="E58" i="25"/>
  <c r="F58" i="25"/>
  <c r="G58" i="25"/>
  <c r="E59" i="25"/>
  <c r="F59" i="25"/>
  <c r="G59" i="25"/>
  <c r="E60" i="25"/>
  <c r="F60" i="25"/>
  <c r="G60" i="25"/>
  <c r="E61" i="25"/>
  <c r="F61" i="25"/>
  <c r="G61" i="25"/>
  <c r="E62" i="25"/>
  <c r="F62" i="25"/>
  <c r="G62" i="25"/>
  <c r="E63" i="25"/>
  <c r="F63" i="25"/>
  <c r="G63" i="25"/>
  <c r="E64" i="25"/>
  <c r="F64" i="25"/>
  <c r="G64" i="25"/>
  <c r="E65" i="25"/>
  <c r="F65" i="25"/>
  <c r="G65" i="25"/>
  <c r="E66" i="25"/>
  <c r="F66" i="25"/>
  <c r="G66" i="25"/>
  <c r="E67" i="25"/>
  <c r="F67" i="25"/>
  <c r="G67" i="25"/>
  <c r="E68" i="25"/>
  <c r="F68" i="25"/>
  <c r="G68" i="25"/>
  <c r="E69" i="25"/>
  <c r="F69" i="25"/>
  <c r="G69" i="25"/>
  <c r="E70" i="25"/>
  <c r="F70" i="25"/>
  <c r="G70" i="25"/>
  <c r="E71" i="25"/>
  <c r="F71" i="25"/>
  <c r="G71" i="25"/>
  <c r="E72" i="25"/>
  <c r="F72" i="25"/>
  <c r="G72" i="25"/>
  <c r="E73" i="25"/>
  <c r="F73" i="25"/>
  <c r="G73" i="25"/>
  <c r="E74" i="25"/>
  <c r="F74" i="25"/>
  <c r="G74" i="25"/>
  <c r="E75" i="25"/>
  <c r="F75" i="25"/>
  <c r="G75" i="25"/>
  <c r="E76" i="25"/>
  <c r="F76" i="25"/>
  <c r="G76" i="25"/>
  <c r="E77" i="25"/>
  <c r="F77" i="25"/>
  <c r="G77" i="25"/>
  <c r="E78" i="25"/>
  <c r="F78" i="25"/>
  <c r="G78" i="25"/>
  <c r="E79" i="25"/>
  <c r="F79" i="25"/>
  <c r="G79" i="25"/>
  <c r="E80" i="25"/>
  <c r="F80" i="25"/>
  <c r="G80" i="25"/>
  <c r="E81" i="25"/>
  <c r="F81" i="25"/>
  <c r="G81" i="25"/>
  <c r="E82" i="25"/>
  <c r="F82" i="25"/>
  <c r="G82" i="25"/>
  <c r="E83" i="25"/>
  <c r="F83" i="25"/>
  <c r="G83" i="25"/>
  <c r="E84" i="25"/>
  <c r="F84" i="25"/>
  <c r="G84" i="25"/>
  <c r="E85" i="25"/>
  <c r="F85" i="25"/>
  <c r="G85" i="25"/>
  <c r="E86" i="25"/>
  <c r="F86" i="25"/>
  <c r="G86" i="25"/>
  <c r="E87" i="25"/>
  <c r="F87" i="25"/>
  <c r="G87" i="25"/>
  <c r="E88" i="25"/>
  <c r="F88" i="25"/>
  <c r="G88" i="25"/>
  <c r="E89" i="25"/>
  <c r="F89" i="25"/>
  <c r="G89" i="25"/>
  <c r="E90" i="25"/>
  <c r="F90" i="25"/>
  <c r="G90" i="25"/>
  <c r="E91" i="25"/>
  <c r="F91" i="25"/>
  <c r="G91" i="25"/>
  <c r="E92" i="25"/>
  <c r="F92" i="25"/>
  <c r="G92" i="25"/>
  <c r="E93" i="25"/>
  <c r="F93" i="25"/>
  <c r="G93" i="25"/>
  <c r="E94" i="25"/>
  <c r="F94" i="25"/>
  <c r="G94" i="25"/>
  <c r="E95" i="25"/>
  <c r="F95" i="25"/>
  <c r="G95" i="25"/>
  <c r="E96" i="25"/>
  <c r="F96" i="25"/>
  <c r="G96" i="25"/>
  <c r="E97" i="25"/>
  <c r="F97" i="25"/>
  <c r="G97" i="25"/>
  <c r="E98" i="25"/>
  <c r="F98" i="25"/>
  <c r="G98" i="25"/>
  <c r="E99" i="25"/>
  <c r="F99" i="25"/>
  <c r="G99" i="25"/>
  <c r="E100" i="25"/>
  <c r="F100" i="25"/>
  <c r="G100" i="25"/>
  <c r="E101" i="25"/>
  <c r="F101" i="25"/>
  <c r="G101" i="25"/>
  <c r="E102" i="25"/>
  <c r="F102" i="25"/>
  <c r="G102" i="25"/>
  <c r="E103" i="25"/>
  <c r="F103" i="25"/>
  <c r="G103" i="25"/>
  <c r="E104" i="25"/>
  <c r="F104" i="25"/>
  <c r="G104" i="25"/>
  <c r="E105" i="25"/>
  <c r="F105" i="25"/>
  <c r="G105" i="25"/>
  <c r="E106" i="25"/>
  <c r="F106" i="25"/>
  <c r="G106" i="25"/>
  <c r="E107" i="25"/>
  <c r="F107" i="25"/>
  <c r="G107" i="25"/>
  <c r="E108" i="25"/>
  <c r="F108" i="25"/>
  <c r="G108" i="25"/>
  <c r="E109" i="25"/>
  <c r="F109" i="25"/>
  <c r="G109" i="25"/>
  <c r="E110" i="25"/>
  <c r="F110" i="25"/>
  <c r="G110" i="25"/>
  <c r="E111" i="25"/>
  <c r="F111" i="25"/>
  <c r="G111" i="25"/>
  <c r="E112" i="25"/>
  <c r="F112" i="25"/>
  <c r="G112" i="25"/>
  <c r="E113" i="25"/>
  <c r="F113" i="25"/>
  <c r="G113" i="25"/>
  <c r="E114" i="25"/>
  <c r="F114" i="25"/>
  <c r="G114" i="25"/>
  <c r="E115" i="25"/>
  <c r="F115" i="25"/>
  <c r="G115" i="25"/>
  <c r="G3" i="25"/>
  <c r="F3" i="25"/>
  <c r="E3" i="25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08" i="2"/>
  <c r="D109" i="2"/>
  <c r="D110" i="2"/>
  <c r="D111" i="2"/>
  <c r="D4" i="2"/>
  <c r="H89" i="26" l="1"/>
  <c r="R41" i="26"/>
  <c r="AB41" i="26"/>
  <c r="AB77" i="26"/>
  <c r="D47" i="26"/>
  <c r="D11" i="26"/>
  <c r="D108" i="26"/>
  <c r="N32" i="26"/>
  <c r="N62" i="26"/>
  <c r="X5" i="26"/>
  <c r="X20" i="26"/>
  <c r="X27" i="26"/>
  <c r="X34" i="26"/>
  <c r="X63" i="26"/>
  <c r="X70" i="26"/>
  <c r="X92" i="26"/>
  <c r="X99" i="26"/>
  <c r="X106" i="26"/>
  <c r="H112" i="26"/>
  <c r="H100" i="26"/>
  <c r="H88" i="26"/>
  <c r="H76" i="26"/>
  <c r="H64" i="26"/>
  <c r="H52" i="26"/>
  <c r="H40" i="26"/>
  <c r="H28" i="26"/>
  <c r="H16" i="26"/>
  <c r="R6" i="26"/>
  <c r="R18" i="26"/>
  <c r="R30" i="26"/>
  <c r="R42" i="26"/>
  <c r="R54" i="26"/>
  <c r="R66" i="26"/>
  <c r="R78" i="26"/>
  <c r="R90" i="26"/>
  <c r="R102" i="26"/>
  <c r="AB6" i="26"/>
  <c r="AB18" i="26"/>
  <c r="AB30" i="26"/>
  <c r="AB42" i="26"/>
  <c r="AB54" i="26"/>
  <c r="AB66" i="26"/>
  <c r="AB78" i="26"/>
  <c r="AB90" i="26"/>
  <c r="AB102" i="26"/>
  <c r="H111" i="26"/>
  <c r="H99" i="26"/>
  <c r="H87" i="26"/>
  <c r="H75" i="26"/>
  <c r="H51" i="26"/>
  <c r="H27" i="26"/>
  <c r="H15" i="26"/>
  <c r="R19" i="26"/>
  <c r="R31" i="26"/>
  <c r="R43" i="26"/>
  <c r="R79" i="26"/>
  <c r="R91" i="26"/>
  <c r="R103" i="26"/>
  <c r="AB19" i="26"/>
  <c r="AB31" i="26"/>
  <c r="AB67" i="26"/>
  <c r="AB91" i="26"/>
  <c r="AB103" i="26"/>
  <c r="D46" i="26"/>
  <c r="D10" i="26"/>
  <c r="D96" i="26"/>
  <c r="N14" i="26"/>
  <c r="N74" i="26"/>
  <c r="X14" i="26"/>
  <c r="X21" i="26"/>
  <c r="X28" i="26"/>
  <c r="X35" i="26"/>
  <c r="X50" i="26"/>
  <c r="X64" i="26"/>
  <c r="X71" i="26"/>
  <c r="X86" i="26"/>
  <c r="X93" i="26"/>
  <c r="X100" i="26"/>
  <c r="X107" i="26"/>
  <c r="H110" i="26"/>
  <c r="H98" i="26"/>
  <c r="H86" i="26"/>
  <c r="H74" i="26"/>
  <c r="H62" i="26"/>
  <c r="H50" i="26"/>
  <c r="H38" i="26"/>
  <c r="H26" i="26"/>
  <c r="H14" i="26"/>
  <c r="R8" i="26"/>
  <c r="R20" i="26"/>
  <c r="R68" i="26"/>
  <c r="R80" i="26"/>
  <c r="AB32" i="26"/>
  <c r="AB68" i="26"/>
  <c r="AB104" i="26"/>
  <c r="H109" i="26"/>
  <c r="H97" i="26"/>
  <c r="H85" i="26"/>
  <c r="H73" i="26"/>
  <c r="H61" i="26"/>
  <c r="H49" i="26"/>
  <c r="H37" i="26"/>
  <c r="H25" i="26"/>
  <c r="H13" i="26"/>
  <c r="R9" i="26"/>
  <c r="R21" i="26"/>
  <c r="R33" i="26"/>
  <c r="R45" i="26"/>
  <c r="R69" i="26"/>
  <c r="R81" i="26"/>
  <c r="H72" i="26"/>
  <c r="H48" i="26"/>
  <c r="H36" i="26"/>
  <c r="H24" i="26"/>
  <c r="H12" i="26"/>
  <c r="R10" i="26"/>
  <c r="R22" i="26"/>
  <c r="R70" i="26"/>
  <c r="R82" i="26"/>
  <c r="R94" i="26"/>
  <c r="AB10" i="26"/>
  <c r="AB46" i="26"/>
  <c r="AB82" i="26"/>
  <c r="H107" i="26"/>
  <c r="H95" i="26"/>
  <c r="H83" i="26"/>
  <c r="H71" i="26"/>
  <c r="R11" i="26"/>
  <c r="R23" i="26"/>
  <c r="R35" i="26"/>
  <c r="R47" i="26"/>
  <c r="R71" i="26"/>
  <c r="R83" i="26"/>
  <c r="R95" i="26"/>
  <c r="R107" i="26"/>
  <c r="D34" i="26"/>
  <c r="H106" i="26"/>
  <c r="H82" i="26"/>
  <c r="H70" i="26"/>
  <c r="H22" i="26"/>
  <c r="R12" i="26"/>
  <c r="R24" i="26"/>
  <c r="R36" i="26"/>
  <c r="R48" i="26"/>
  <c r="R72" i="26"/>
  <c r="R84" i="26"/>
  <c r="R96" i="26"/>
  <c r="AB12" i="26"/>
  <c r="AB24" i="26"/>
  <c r="AB48" i="26"/>
  <c r="AB84" i="26"/>
  <c r="AB96" i="26"/>
  <c r="AB108" i="26"/>
  <c r="N38" i="26"/>
  <c r="H105" i="26"/>
  <c r="H93" i="26"/>
  <c r="H81" i="26"/>
  <c r="H69" i="26"/>
  <c r="H45" i="26"/>
  <c r="H33" i="26"/>
  <c r="H9" i="26"/>
  <c r="R49" i="26"/>
  <c r="R61" i="26"/>
  <c r="R97" i="26"/>
  <c r="R109" i="26"/>
  <c r="AB25" i="26"/>
  <c r="AB37" i="26"/>
  <c r="AB61" i="26"/>
  <c r="AB73" i="26"/>
  <c r="AB97" i="26"/>
  <c r="AB109" i="26"/>
  <c r="N110" i="26"/>
  <c r="X39" i="26"/>
  <c r="X75" i="26"/>
  <c r="X111" i="26"/>
  <c r="H92" i="26"/>
  <c r="H80" i="26"/>
  <c r="H68" i="26"/>
  <c r="H44" i="26"/>
  <c r="H32" i="26"/>
  <c r="H20" i="26"/>
  <c r="D90" i="26"/>
  <c r="N39" i="26"/>
  <c r="H103" i="26"/>
  <c r="H91" i="26"/>
  <c r="H79" i="26"/>
  <c r="H67" i="26"/>
  <c r="H43" i="26"/>
  <c r="H31" i="26"/>
  <c r="H19" i="26"/>
  <c r="H7" i="26"/>
  <c r="R15" i="26"/>
  <c r="R51" i="26"/>
  <c r="R63" i="26"/>
  <c r="R75" i="26"/>
  <c r="R87" i="26"/>
  <c r="R99" i="26"/>
  <c r="R111" i="26"/>
  <c r="H54" i="26"/>
  <c r="H42" i="26"/>
  <c r="H30" i="26"/>
  <c r="H18" i="26"/>
  <c r="H6" i="26"/>
  <c r="R16" i="26"/>
  <c r="R28" i="26"/>
  <c r="R40" i="26"/>
  <c r="R76" i="26"/>
  <c r="R88" i="26"/>
  <c r="R100" i="26"/>
  <c r="R112" i="26"/>
</calcChain>
</file>

<file path=xl/sharedStrings.xml><?xml version="1.0" encoding="utf-8"?>
<sst xmlns="http://schemas.openxmlformats.org/spreadsheetml/2006/main" count="5048" uniqueCount="371">
  <si>
    <t>Total</t>
  </si>
  <si>
    <t>Male</t>
  </si>
  <si>
    <t>Female</t>
  </si>
  <si>
    <t>0 - 14</t>
  </si>
  <si>
    <t>15 - 29</t>
  </si>
  <si>
    <t>30 - 44</t>
  </si>
  <si>
    <t>45 - 59</t>
  </si>
  <si>
    <t>60+</t>
  </si>
  <si>
    <t>Median</t>
  </si>
  <si>
    <t>Ba Province</t>
  </si>
  <si>
    <t xml:space="preserve">   Ba</t>
  </si>
  <si>
    <t xml:space="preserve">   Magodro</t>
  </si>
  <si>
    <t xml:space="preserve">   Nadi</t>
  </si>
  <si>
    <t xml:space="preserve">   Naviti</t>
  </si>
  <si>
    <t xml:space="preserve">   Nawaka</t>
  </si>
  <si>
    <t xml:space="preserve">   Tavua</t>
  </si>
  <si>
    <t xml:space="preserve">   Vuda</t>
  </si>
  <si>
    <t xml:space="preserve">   Yasawa</t>
  </si>
  <si>
    <t>Bua Province</t>
  </si>
  <si>
    <t xml:space="preserve">   NawakaBua</t>
  </si>
  <si>
    <t xml:space="preserve">   Vuya</t>
  </si>
  <si>
    <t xml:space="preserve">   Wainunu</t>
  </si>
  <si>
    <t>Cakaudrove Province</t>
  </si>
  <si>
    <t xml:space="preserve">   Cakudrove</t>
  </si>
  <si>
    <t xml:space="preserve">   Nasavusavu</t>
  </si>
  <si>
    <t xml:space="preserve">   Rabi</t>
  </si>
  <si>
    <t xml:space="preserve">   Saqani</t>
  </si>
  <si>
    <t xml:space="preserve">   Tunuloa</t>
  </si>
  <si>
    <t xml:space="preserve">   Vaturova</t>
  </si>
  <si>
    <t xml:space="preserve">   Wialevu</t>
  </si>
  <si>
    <t xml:space="preserve">   Wainikeli</t>
  </si>
  <si>
    <t>Kadavu Province</t>
  </si>
  <si>
    <t xml:space="preserve">   Nabukelevu</t>
  </si>
  <si>
    <t xml:space="preserve">   Naceva</t>
  </si>
  <si>
    <t xml:space="preserve">   Nakaseleka</t>
  </si>
  <si>
    <t xml:space="preserve">   Tavuki</t>
  </si>
  <si>
    <t>Lau Province</t>
  </si>
  <si>
    <t xml:space="preserve">   Cicia</t>
  </si>
  <si>
    <t xml:space="preserve">   Kabara</t>
  </si>
  <si>
    <t xml:space="preserve">   Lakeba</t>
  </si>
  <si>
    <t xml:space="preserve">   Lomaloma</t>
  </si>
  <si>
    <t xml:space="preserve">   Matuku</t>
  </si>
  <si>
    <t xml:space="preserve">   Moala</t>
  </si>
  <si>
    <t xml:space="preserve">   Moce</t>
  </si>
  <si>
    <t xml:space="preserve">   Mualevu</t>
  </si>
  <si>
    <t xml:space="preserve">   Nayau</t>
  </si>
  <si>
    <t xml:space="preserve">   Oneata</t>
  </si>
  <si>
    <t xml:space="preserve">   Ono</t>
  </si>
  <si>
    <t xml:space="preserve">   Totoya</t>
  </si>
  <si>
    <t xml:space="preserve">   Vulaga</t>
  </si>
  <si>
    <t xml:space="preserve">   Lau Other islands</t>
  </si>
  <si>
    <t>Lomaiviti Province</t>
  </si>
  <si>
    <t xml:space="preserve">   Batiki</t>
  </si>
  <si>
    <t xml:space="preserve">   Gau</t>
  </si>
  <si>
    <t xml:space="preserve">   Koro</t>
  </si>
  <si>
    <t xml:space="preserve">   Nairai</t>
  </si>
  <si>
    <t xml:space="preserve">   Ovalau</t>
  </si>
  <si>
    <t xml:space="preserve">   Lomaiviti Other Is</t>
  </si>
  <si>
    <t>Macuaata Province</t>
  </si>
  <si>
    <t xml:space="preserve">   Cikobia</t>
  </si>
  <si>
    <t xml:space="preserve">   Dogotuki</t>
  </si>
  <si>
    <t xml:space="preserve">   Labasa</t>
  </si>
  <si>
    <t xml:space="preserve">   Maucata</t>
  </si>
  <si>
    <t xml:space="preserve">   Sasa</t>
  </si>
  <si>
    <t>Nadroga/Navosa Province</t>
  </si>
  <si>
    <t xml:space="preserve">   Baravi</t>
  </si>
  <si>
    <t xml:space="preserve">   Cuvu</t>
  </si>
  <si>
    <t xml:space="preserve">   Malolo</t>
  </si>
  <si>
    <t xml:space="preserve">   Malomalo</t>
  </si>
  <si>
    <t xml:space="preserve">   Nasigatoka</t>
  </si>
  <si>
    <t xml:space="preserve">   Navosa</t>
  </si>
  <si>
    <t xml:space="preserve">   Ruwailevu</t>
  </si>
  <si>
    <t xml:space="preserve">   Vatulele</t>
  </si>
  <si>
    <t>Naitasiri Province</t>
  </si>
  <si>
    <t xml:space="preserve">   Lomaivuna</t>
  </si>
  <si>
    <t xml:space="preserve">   Matailobau</t>
  </si>
  <si>
    <t xml:space="preserve">   Naitasiri</t>
  </si>
  <si>
    <t xml:space="preserve">   Waimaro</t>
  </si>
  <si>
    <t xml:space="preserve">   Wainimala</t>
  </si>
  <si>
    <t>Namosi Province</t>
  </si>
  <si>
    <t xml:space="preserve">   Namosi</t>
  </si>
  <si>
    <t xml:space="preserve">   Veivatuloa</t>
  </si>
  <si>
    <t xml:space="preserve">   Wainikoroiluva</t>
  </si>
  <si>
    <t>Ra Province</t>
  </si>
  <si>
    <t xml:space="preserve">   Nakorotubu</t>
  </si>
  <si>
    <t xml:space="preserve">   Nalwa</t>
  </si>
  <si>
    <t xml:space="preserve">   Rakiraki</t>
  </si>
  <si>
    <t xml:space="preserve">   Saivou</t>
  </si>
  <si>
    <t>Rewa Province</t>
  </si>
  <si>
    <t xml:space="preserve">   Beqa</t>
  </si>
  <si>
    <t xml:space="preserve">   Noco</t>
  </si>
  <si>
    <t xml:space="preserve">   Rewa</t>
  </si>
  <si>
    <t xml:space="preserve">   Suva</t>
  </si>
  <si>
    <t>Serua Province</t>
  </si>
  <si>
    <t xml:space="preserve">   Nuku</t>
  </si>
  <si>
    <t xml:space="preserve">   Serua</t>
  </si>
  <si>
    <t>Tailevu Province</t>
  </si>
  <si>
    <t xml:space="preserve">   Bau</t>
  </si>
  <si>
    <t xml:space="preserve">   Nakelo</t>
  </si>
  <si>
    <t xml:space="preserve">   Sawakasa</t>
  </si>
  <si>
    <t xml:space="preserve">   Verata</t>
  </si>
  <si>
    <t xml:space="preserve">   Wainibuka</t>
  </si>
  <si>
    <t>Rotuma Province</t>
  </si>
  <si>
    <t xml:space="preserve">   Itumuta</t>
  </si>
  <si>
    <t xml:space="preserve">   Ititiu</t>
  </si>
  <si>
    <t xml:space="preserve">   Juju</t>
  </si>
  <si>
    <t xml:space="preserve">   Malhaha</t>
  </si>
  <si>
    <t xml:space="preserve">   Noatau</t>
  </si>
  <si>
    <t xml:space="preserve">   Oinafa</t>
  </si>
  <si>
    <t xml:space="preserve">    Pepjei</t>
  </si>
  <si>
    <t>Head</t>
  </si>
  <si>
    <t>Spouse</t>
  </si>
  <si>
    <t>Fijian</t>
  </si>
  <si>
    <t>Indian</t>
  </si>
  <si>
    <t>European</t>
  </si>
  <si>
    <t>Rotuman</t>
  </si>
  <si>
    <t>Other Pacific</t>
  </si>
  <si>
    <t>Other Asian</t>
  </si>
  <si>
    <t>All Others</t>
  </si>
  <si>
    <t>Fijian/Rotuman</t>
  </si>
  <si>
    <t>Other</t>
  </si>
  <si>
    <t>Never married</t>
  </si>
  <si>
    <t>Ever married</t>
  </si>
  <si>
    <t>Alive</t>
  </si>
  <si>
    <t>Dead</t>
  </si>
  <si>
    <t>Unknown</t>
  </si>
  <si>
    <t>Christian</t>
  </si>
  <si>
    <t>Hindu</t>
  </si>
  <si>
    <t>Moslem</t>
  </si>
  <si>
    <t>Others</t>
  </si>
  <si>
    <t>Methodist</t>
  </si>
  <si>
    <t>Catholic</t>
  </si>
  <si>
    <t>Anglican</t>
  </si>
  <si>
    <t>Baptist</t>
  </si>
  <si>
    <t>Gospel</t>
  </si>
  <si>
    <t>Presbyterian</t>
  </si>
  <si>
    <t>Ba</t>
  </si>
  <si>
    <t>Bua</t>
  </si>
  <si>
    <t>Kadavu</t>
  </si>
  <si>
    <t>Lau</t>
  </si>
  <si>
    <t>Macuata</t>
  </si>
  <si>
    <t>Namosi</t>
  </si>
  <si>
    <t>Ra</t>
  </si>
  <si>
    <t>Rewa</t>
  </si>
  <si>
    <t>Serua</t>
  </si>
  <si>
    <t>Tailevu</t>
  </si>
  <si>
    <t>Rotuma</t>
  </si>
  <si>
    <t>Visitor</t>
  </si>
  <si>
    <t>Full time</t>
  </si>
  <si>
    <t>Part time</t>
  </si>
  <si>
    <t>Left school</t>
  </si>
  <si>
    <t>Never been</t>
  </si>
  <si>
    <t>Secondary</t>
  </si>
  <si>
    <t>Dipoloma</t>
  </si>
  <si>
    <t>Degree</t>
  </si>
  <si>
    <t>Masters</t>
  </si>
  <si>
    <t>PhD</t>
  </si>
  <si>
    <t>Primary</t>
  </si>
  <si>
    <t>Post-secondary</t>
  </si>
  <si>
    <t>Post grad</t>
  </si>
  <si>
    <t>Masters and above</t>
  </si>
  <si>
    <t>Taxi</t>
  </si>
  <si>
    <t>Bus</t>
  </si>
  <si>
    <t>Minibus</t>
  </si>
  <si>
    <t>On Foot</t>
  </si>
  <si>
    <t>Yes</t>
  </si>
  <si>
    <t>No</t>
  </si>
  <si>
    <t>Work for Consumption</t>
  </si>
  <si>
    <t>Military</t>
  </si>
  <si>
    <t>Clerks</t>
  </si>
  <si>
    <t>Crafts</t>
  </si>
  <si>
    <t>Operators</t>
  </si>
  <si>
    <t>Laborers</t>
  </si>
  <si>
    <t>Utilities</t>
  </si>
  <si>
    <t>Transport</t>
  </si>
  <si>
    <t>Formal</t>
  </si>
  <si>
    <t>Informal</t>
  </si>
  <si>
    <t>Employee</t>
  </si>
  <si>
    <t>Employer</t>
  </si>
  <si>
    <t>Looking for work</t>
  </si>
  <si>
    <t>Retired</t>
  </si>
  <si>
    <t>Disabled</t>
  </si>
  <si>
    <t>CEB</t>
  </si>
  <si>
    <t>CS</t>
  </si>
  <si>
    <t>Unemployed</t>
  </si>
  <si>
    <t>Same Tikina</t>
  </si>
  <si>
    <t>Source: 2007 Fiji Census of Population and Housing</t>
  </si>
  <si>
    <t>No moves</t>
  </si>
  <si>
    <t>One Move</t>
  </si>
  <si>
    <t>Two moves</t>
  </si>
  <si>
    <t>Child</t>
  </si>
  <si>
    <t>Adpt child</t>
  </si>
  <si>
    <t>in-law</t>
  </si>
  <si>
    <t>Grand-</t>
  </si>
  <si>
    <t>child</t>
  </si>
  <si>
    <t>Parents</t>
  </si>
  <si>
    <t>&amp; in-law</t>
  </si>
  <si>
    <t>Sibling</t>
  </si>
  <si>
    <t xml:space="preserve">Other </t>
  </si>
  <si>
    <t>Relatives</t>
  </si>
  <si>
    <t>Not</t>
  </si>
  <si>
    <t>Related</t>
  </si>
  <si>
    <t>Persons</t>
  </si>
  <si>
    <t>per HHld</t>
  </si>
  <si>
    <t>CEB/W</t>
  </si>
  <si>
    <t>CS/W</t>
  </si>
  <si>
    <t>CS/CEB</t>
  </si>
  <si>
    <t>TFR</t>
  </si>
  <si>
    <t>Unadjusted Age-Specific Fertility Rates</t>
  </si>
  <si>
    <t>Females</t>
  </si>
  <si>
    <t>Births in the 12 months before the census</t>
  </si>
  <si>
    <t>Table 1. Tikinas by Age and Sex, Fiji: 2007</t>
  </si>
  <si>
    <t>Table 2. Tikinas by Relationship, Fiji: 2007</t>
  </si>
  <si>
    <t>Table 20. Tikinas by Occupation, Fiji: 2007</t>
  </si>
  <si>
    <t>Table 21. Tikinas by Industry, Fiji: 2007</t>
  </si>
  <si>
    <t>Table 3. Tikinas by Ethnicity, Fiji: 2007</t>
  </si>
  <si>
    <t>Table 4. Tikinas by Fijian-Indian Ethnicity, Fiji: 2007</t>
  </si>
  <si>
    <t>Table 5. Tikinas by Marital Status, Fiji: 2007</t>
  </si>
  <si>
    <t>Table 6. Tikinas by Father and Mother Vital Status, Fiji: 2007</t>
  </si>
  <si>
    <t>Table 7. Tikinas by Religion, Fiji: 2007</t>
  </si>
  <si>
    <t>Table 8. Tikinas by Detailed Religion, Fiji: 2007</t>
  </si>
  <si>
    <t>Table 9. Tikinas by Province of Birth, Fiji: 2007</t>
  </si>
  <si>
    <t>Table 10. Tikinas by Usual Residence, Fiji: 2007</t>
  </si>
  <si>
    <t>Table 11. Tikinas by Province of Origin, Fiji: 2007</t>
  </si>
  <si>
    <t>Table 12. Tikinas by Residency Status, Fiji: 2007</t>
  </si>
  <si>
    <t>Table 13. Tikinas by School Attendance, Fiji: 2007</t>
  </si>
  <si>
    <t>Table 14. Tikinas by Education Level Attending, Fiji: 2007</t>
  </si>
  <si>
    <t>Table 15. Tikinas by Educational Attainment, Fiji: 2007</t>
  </si>
  <si>
    <t>Table 16. Tikinas by Mode of Transport, Fiji: 2007</t>
  </si>
  <si>
    <t>Table 17. Tikinas by Work Last Week, Fiji: 2007</t>
  </si>
  <si>
    <t>Table 18. Tikinas by Type of Work, Fiji: 2007</t>
  </si>
  <si>
    <t>Table 19. Tikinas by Detailed Types of Work, Fiji: 2007</t>
  </si>
  <si>
    <t>Table 22. Tikinas by Formal/Informal Sector, Fiji: 2007</t>
  </si>
  <si>
    <t>Table 23. Tikinas by Employment Status, Fiji: 2007</t>
  </si>
  <si>
    <t>Table 24. Tikinas by Looking for Work, Fiji: 2007</t>
  </si>
  <si>
    <t>Table 25. Takinas by Children Ever Born and Surviving, Fiji: 2007</t>
  </si>
  <si>
    <t>Table 26. Tikinas by Employment Status and Sex, Fiji: 2007</t>
  </si>
  <si>
    <t>Table 27. Tikinas by Migration to Province of Current Residence, Fiji: 2007</t>
  </si>
  <si>
    <t>Table 28. Tikinas by Migration from Birthplace to Previous Residence to Province of Current Residence, Fiji: 2007</t>
  </si>
  <si>
    <t>Table 31. Tikinas by Number of Steps in Migration, Fiji: 2007</t>
  </si>
  <si>
    <t>Chinese / Part</t>
  </si>
  <si>
    <t xml:space="preserve">Fiji </t>
  </si>
  <si>
    <t>Citizen</t>
  </si>
  <si>
    <t>Permit</t>
  </si>
  <si>
    <t>Holder</t>
  </si>
  <si>
    <t>Cakau-</t>
  </si>
  <si>
    <t>drove</t>
  </si>
  <si>
    <t>Lomai-</t>
  </si>
  <si>
    <t>viti</t>
  </si>
  <si>
    <t>Nadroga</t>
  </si>
  <si>
    <t>Navosa</t>
  </si>
  <si>
    <t>Naita-</t>
  </si>
  <si>
    <t>siri</t>
  </si>
  <si>
    <t>school</t>
  </si>
  <si>
    <t>Foundation/</t>
  </si>
  <si>
    <t>Certificate</t>
  </si>
  <si>
    <t>Post Graduate</t>
  </si>
  <si>
    <t>Diploma</t>
  </si>
  <si>
    <t>Legislators/</t>
  </si>
  <si>
    <t>Managers</t>
  </si>
  <si>
    <t>Profess-</t>
  </si>
  <si>
    <t>ionals</t>
  </si>
  <si>
    <t>Tech-</t>
  </si>
  <si>
    <t>nicians</t>
  </si>
  <si>
    <t>Service</t>
  </si>
  <si>
    <t>workers</t>
  </si>
  <si>
    <t>Agriculture</t>
  </si>
  <si>
    <t>/Fishing</t>
  </si>
  <si>
    <t xml:space="preserve"> </t>
  </si>
  <si>
    <t>fishing</t>
  </si>
  <si>
    <t>Manufac-</t>
  </si>
  <si>
    <t>turing</t>
  </si>
  <si>
    <t>Wholesale</t>
  </si>
  <si>
    <t>Retail</t>
  </si>
  <si>
    <t>Finance</t>
  </si>
  <si>
    <t>Insurance</t>
  </si>
  <si>
    <t>Inform-</t>
  </si>
  <si>
    <t>ation</t>
  </si>
  <si>
    <t>Public</t>
  </si>
  <si>
    <t>Admin.</t>
  </si>
  <si>
    <t>Education</t>
  </si>
  <si>
    <t>SocialWork</t>
  </si>
  <si>
    <t>Entertain</t>
  </si>
  <si>
    <t>Recreation</t>
  </si>
  <si>
    <t>Private HH</t>
  </si>
  <si>
    <t>Outside Ag</t>
  </si>
  <si>
    <t>Self-</t>
  </si>
  <si>
    <t>Employed</t>
  </si>
  <si>
    <t>Unpaid</t>
  </si>
  <si>
    <t>Family</t>
  </si>
  <si>
    <t>Why Not Looking for Work</t>
  </si>
  <si>
    <t>Available to Work</t>
  </si>
  <si>
    <t>Full-time</t>
  </si>
  <si>
    <t>Homemaker</t>
  </si>
  <si>
    <t>Student</t>
  </si>
  <si>
    <t>No Inten-</t>
  </si>
  <si>
    <t>tion</t>
  </si>
  <si>
    <t>Believes</t>
  </si>
  <si>
    <t>No Work</t>
  </si>
  <si>
    <t>15-19</t>
  </si>
  <si>
    <t>20-24</t>
  </si>
  <si>
    <t>25-29</t>
  </si>
  <si>
    <t>30-34</t>
  </si>
  <si>
    <t>35-39</t>
  </si>
  <si>
    <t>40-44</t>
  </si>
  <si>
    <t>45-49</t>
  </si>
  <si>
    <t>Table 25A. Tikinas by Unadjusted Age-Specific and Total Fertility Rates, Fiji: 2007</t>
  </si>
  <si>
    <t>Paid Work</t>
  </si>
  <si>
    <t>Subsis-</t>
  </si>
  <si>
    <t>tence</t>
  </si>
  <si>
    <t>Not econ.</t>
  </si>
  <si>
    <t>active</t>
  </si>
  <si>
    <t>In the Labor Force</t>
  </si>
  <si>
    <t>Number</t>
  </si>
  <si>
    <t>Percent</t>
  </si>
  <si>
    <t>Males</t>
  </si>
  <si>
    <t>Birthplace to current residence</t>
  </si>
  <si>
    <t>Same Province</t>
  </si>
  <si>
    <t>Different Place</t>
  </si>
  <si>
    <t>Residence in 2002 to Current Residence</t>
  </si>
  <si>
    <t>Birthplace to Residence in 2002 to Current Residence</t>
  </si>
  <si>
    <t>B5 = P5 = Current</t>
  </si>
  <si>
    <t>BP = P5 but</t>
  </si>
  <si>
    <t>P5 &lt;&gt; Current</t>
  </si>
  <si>
    <t xml:space="preserve">BP &lt;&gt; P5 but </t>
  </si>
  <si>
    <t>P5 = current</t>
  </si>
  <si>
    <t xml:space="preserve">BP = current but </t>
  </si>
  <si>
    <t>P5 is different</t>
  </si>
  <si>
    <t>All three are</t>
  </si>
  <si>
    <t>different</t>
  </si>
  <si>
    <t>Seventh Day</t>
  </si>
  <si>
    <t>Adventist</t>
  </si>
  <si>
    <t>Assembly</t>
  </si>
  <si>
    <t>of God</t>
  </si>
  <si>
    <t>All Nations</t>
  </si>
  <si>
    <t>Fellowship</t>
  </si>
  <si>
    <t>Apostles Gospel</t>
  </si>
  <si>
    <t>Outreach</t>
  </si>
  <si>
    <t xml:space="preserve">CMF / </t>
  </si>
  <si>
    <t>Every Home</t>
  </si>
  <si>
    <t xml:space="preserve">Jehovahs </t>
  </si>
  <si>
    <t>Witness</t>
  </si>
  <si>
    <t>Latter Day</t>
  </si>
  <si>
    <t>Saints</t>
  </si>
  <si>
    <t>Salvation</t>
  </si>
  <si>
    <t>Army</t>
  </si>
  <si>
    <t>Second-</t>
  </si>
  <si>
    <t>ary</t>
  </si>
  <si>
    <t>Post-sec-</t>
  </si>
  <si>
    <t>ondary</t>
  </si>
  <si>
    <t>Post</t>
  </si>
  <si>
    <t>graduate</t>
  </si>
  <si>
    <t>&amp; above</t>
  </si>
  <si>
    <t>Private</t>
  </si>
  <si>
    <t>Car</t>
  </si>
  <si>
    <t xml:space="preserve">Share </t>
  </si>
  <si>
    <t>Company</t>
  </si>
  <si>
    <t>Boat</t>
  </si>
  <si>
    <t>Motor Cycle</t>
  </si>
  <si>
    <t xml:space="preserve"> / Bike</t>
  </si>
  <si>
    <t>Worked</t>
  </si>
  <si>
    <t>Total -- Worked for:</t>
  </si>
  <si>
    <t>Money</t>
  </si>
  <si>
    <t>Sale</t>
  </si>
  <si>
    <t>Consump-</t>
  </si>
  <si>
    <t>Males -- Worked for:</t>
  </si>
  <si>
    <t>Females -- Worked for:</t>
  </si>
  <si>
    <t>Consumption and</t>
  </si>
  <si>
    <t>Money and</t>
  </si>
  <si>
    <t>Money &amp;</t>
  </si>
  <si>
    <t>Work for: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</si>
</sst>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7" formatCode="0.0"/>
  </numFmts>
  <fonts count="4" x14ac:knownFonts="1">
    <font>
      <sz val="11"/>
      <color theme="1"/>
      <name val="Calibri"/>
      <family val="2"/>
      <scheme val="minor"/>
    </font>
    <font>
      <sz val="7"/>
      <color theme="1"/>
      <name val="Times New Roman"/>
      <family val="1"/>
    </font>
    <font>
      <sz val="8"/>
      <color theme="1"/>
      <name val="Times New Roman"/>
      <family val="1"/>
    </font>
    <font>
      <sz val="6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93">
    <xf numFmtId="0" fontId="0" fillId="0" borderId="0" xfId="0"/>
    <xf numFmtId="0" fontId="2" fillId="0" borderId="0" xfId="0" applyFont="1"/>
    <xf numFmtId="3" fontId="2" fillId="0" borderId="0" xfId="0" applyNumberFormat="1" applyFont="1"/>
    <xf numFmtId="3" fontId="2" fillId="0" borderId="0" xfId="0" applyNumberFormat="1" applyFont="1" applyAlignment="1">
      <alignment horizontal="right"/>
    </xf>
    <xf numFmtId="164" fontId="2" fillId="0" borderId="0" xfId="0" applyNumberFormat="1" applyFont="1"/>
    <xf numFmtId="4" fontId="2" fillId="0" borderId="0" xfId="0" applyNumberFormat="1" applyFont="1"/>
    <xf numFmtId="3" fontId="2" fillId="0" borderId="2" xfId="0" applyNumberFormat="1" applyFont="1" applyBorder="1"/>
    <xf numFmtId="3" fontId="2" fillId="0" borderId="3" xfId="0" applyNumberFormat="1" applyFont="1" applyBorder="1"/>
    <xf numFmtId="3" fontId="2" fillId="0" borderId="3" xfId="0" applyNumberFormat="1" applyFont="1" applyBorder="1" applyAlignment="1">
      <alignment horizontal="right"/>
    </xf>
    <xf numFmtId="3" fontId="2" fillId="0" borderId="4" xfId="0" applyNumberFormat="1" applyFont="1" applyBorder="1" applyAlignment="1">
      <alignment horizontal="right"/>
    </xf>
    <xf numFmtId="3" fontId="2" fillId="0" borderId="5" xfId="0" applyNumberFormat="1" applyFont="1" applyBorder="1"/>
    <xf numFmtId="3" fontId="2" fillId="0" borderId="6" xfId="0" applyNumberFormat="1" applyFont="1" applyBorder="1" applyAlignment="1">
      <alignment horizontal="right"/>
    </xf>
    <xf numFmtId="3" fontId="2" fillId="0" borderId="7" xfId="0" applyNumberFormat="1" applyFont="1" applyBorder="1" applyAlignment="1">
      <alignment horizontal="right"/>
    </xf>
    <xf numFmtId="3" fontId="2" fillId="0" borderId="8" xfId="0" applyNumberFormat="1" applyFont="1" applyBorder="1"/>
    <xf numFmtId="3" fontId="2" fillId="0" borderId="9" xfId="0" applyNumberFormat="1" applyFont="1" applyBorder="1" applyAlignment="1">
      <alignment horizontal="right"/>
    </xf>
    <xf numFmtId="3" fontId="2" fillId="0" borderId="10" xfId="0" applyNumberFormat="1" applyFont="1" applyBorder="1" applyAlignment="1">
      <alignment horizontal="right"/>
    </xf>
    <xf numFmtId="3" fontId="1" fillId="0" borderId="0" xfId="0" applyNumberFormat="1" applyFont="1"/>
    <xf numFmtId="164" fontId="1" fillId="0" borderId="0" xfId="0" applyNumberFormat="1" applyFont="1"/>
    <xf numFmtId="3" fontId="1" fillId="0" borderId="0" xfId="0" applyNumberFormat="1" applyFont="1" applyAlignment="1">
      <alignment horizontal="right"/>
    </xf>
    <xf numFmtId="3" fontId="1" fillId="0" borderId="9" xfId="0" applyNumberFormat="1" applyFont="1" applyBorder="1" applyAlignment="1">
      <alignment horizontal="center"/>
    </xf>
    <xf numFmtId="3" fontId="1" fillId="0" borderId="10" xfId="0" applyNumberFormat="1" applyFont="1" applyBorder="1" applyAlignment="1">
      <alignment horizontal="center"/>
    </xf>
    <xf numFmtId="3" fontId="1" fillId="0" borderId="9" xfId="0" applyNumberFormat="1" applyFont="1" applyBorder="1" applyAlignment="1">
      <alignment horizontal="right"/>
    </xf>
    <xf numFmtId="164" fontId="1" fillId="0" borderId="9" xfId="0" applyNumberFormat="1" applyFont="1" applyBorder="1" applyAlignment="1">
      <alignment horizontal="right"/>
    </xf>
    <xf numFmtId="164" fontId="1" fillId="0" borderId="10" xfId="0" applyNumberFormat="1" applyFont="1" applyBorder="1" applyAlignment="1">
      <alignment horizontal="right"/>
    </xf>
    <xf numFmtId="3" fontId="1" fillId="0" borderId="2" xfId="0" applyNumberFormat="1" applyFont="1" applyBorder="1"/>
    <xf numFmtId="3" fontId="1" fillId="0" borderId="5" xfId="0" applyNumberFormat="1" applyFont="1" applyBorder="1" applyAlignment="1">
      <alignment horizontal="right"/>
    </xf>
    <xf numFmtId="3" fontId="2" fillId="0" borderId="8" xfId="0" applyNumberFormat="1" applyFont="1" applyBorder="1" applyAlignment="1">
      <alignment horizontal="right"/>
    </xf>
    <xf numFmtId="3" fontId="2" fillId="0" borderId="9" xfId="0" applyNumberFormat="1" applyFont="1" applyBorder="1" applyAlignment="1">
      <alignment horizontal="center"/>
    </xf>
    <xf numFmtId="3" fontId="2" fillId="0" borderId="10" xfId="0" applyNumberFormat="1" applyFont="1" applyBorder="1" applyAlignment="1">
      <alignment horizontal="center"/>
    </xf>
    <xf numFmtId="3" fontId="3" fillId="0" borderId="9" xfId="0" applyNumberFormat="1" applyFont="1" applyBorder="1" applyAlignment="1">
      <alignment horizontal="right"/>
    </xf>
    <xf numFmtId="3" fontId="3" fillId="0" borderId="10" xfId="0" applyNumberFormat="1" applyFont="1" applyBorder="1" applyAlignment="1">
      <alignment horizontal="right"/>
    </xf>
    <xf numFmtId="3" fontId="2" fillId="0" borderId="9" xfId="0" applyNumberFormat="1" applyFont="1" applyBorder="1"/>
    <xf numFmtId="3" fontId="2" fillId="0" borderId="5" xfId="0" applyNumberFormat="1" applyFont="1" applyBorder="1" applyAlignment="1">
      <alignment horizontal="right"/>
    </xf>
    <xf numFmtId="3" fontId="3" fillId="0" borderId="0" xfId="0" applyNumberFormat="1" applyFont="1"/>
    <xf numFmtId="3" fontId="3" fillId="0" borderId="0" xfId="0" applyNumberFormat="1" applyFont="1" applyAlignment="1">
      <alignment horizontal="right"/>
    </xf>
    <xf numFmtId="3" fontId="3" fillId="0" borderId="9" xfId="0" applyNumberFormat="1" applyFont="1" applyBorder="1" applyAlignment="1">
      <alignment horizontal="center"/>
    </xf>
    <xf numFmtId="3" fontId="3" fillId="0" borderId="10" xfId="0" applyNumberFormat="1" applyFont="1" applyBorder="1" applyAlignment="1">
      <alignment horizontal="center"/>
    </xf>
    <xf numFmtId="3" fontId="3" fillId="0" borderId="2" xfId="0" applyNumberFormat="1" applyFont="1" applyBorder="1"/>
    <xf numFmtId="3" fontId="3" fillId="0" borderId="5" xfId="0" applyNumberFormat="1" applyFont="1" applyBorder="1" applyAlignment="1">
      <alignment horizontal="right"/>
    </xf>
    <xf numFmtId="3" fontId="2" fillId="0" borderId="3" xfId="0" applyNumberFormat="1" applyFont="1" applyBorder="1" applyAlignment="1">
      <alignment horizontal="center"/>
    </xf>
    <xf numFmtId="3" fontId="2" fillId="0" borderId="4" xfId="0" applyNumberFormat="1" applyFont="1" applyBorder="1" applyAlignment="1">
      <alignment horizontal="center"/>
    </xf>
    <xf numFmtId="3" fontId="2" fillId="0" borderId="11" xfId="0" applyNumberFormat="1" applyFont="1" applyBorder="1"/>
    <xf numFmtId="3" fontId="2" fillId="0" borderId="12" xfId="0" applyNumberFormat="1" applyFont="1" applyBorder="1" applyAlignment="1">
      <alignment horizontal="right"/>
    </xf>
    <xf numFmtId="3" fontId="2" fillId="0" borderId="3" xfId="0" applyNumberFormat="1" applyFont="1" applyBorder="1" applyAlignment="1">
      <alignment horizontal="center"/>
    </xf>
    <xf numFmtId="3" fontId="2" fillId="0" borderId="4" xfId="0" applyNumberFormat="1" applyFont="1" applyBorder="1" applyAlignment="1">
      <alignment horizontal="center"/>
    </xf>
    <xf numFmtId="3" fontId="1" fillId="0" borderId="3" xfId="0" applyNumberFormat="1" applyFont="1" applyBorder="1"/>
    <xf numFmtId="3" fontId="1" fillId="0" borderId="3" xfId="0" applyNumberFormat="1" applyFont="1" applyBorder="1" applyAlignment="1">
      <alignment horizontal="right"/>
    </xf>
    <xf numFmtId="3" fontId="1" fillId="0" borderId="4" xfId="0" applyNumberFormat="1" applyFont="1" applyBorder="1" applyAlignment="1">
      <alignment horizontal="right"/>
    </xf>
    <xf numFmtId="3" fontId="1" fillId="0" borderId="6" xfId="0" applyNumberFormat="1" applyFont="1" applyBorder="1" applyAlignment="1">
      <alignment horizontal="right"/>
    </xf>
    <xf numFmtId="3" fontId="1" fillId="0" borderId="7" xfId="0" applyNumberFormat="1" applyFont="1" applyBorder="1" applyAlignment="1">
      <alignment horizontal="right"/>
    </xf>
    <xf numFmtId="3" fontId="1" fillId="0" borderId="4" xfId="0" applyNumberFormat="1" applyFont="1" applyBorder="1"/>
    <xf numFmtId="3" fontId="1" fillId="0" borderId="5" xfId="0" applyNumberFormat="1" applyFont="1" applyBorder="1"/>
    <xf numFmtId="3" fontId="1" fillId="0" borderId="2" xfId="0" applyNumberFormat="1" applyFont="1" applyBorder="1" applyAlignment="1">
      <alignment horizontal="right"/>
    </xf>
    <xf numFmtId="3" fontId="1" fillId="0" borderId="3" xfId="0" applyNumberFormat="1" applyFont="1" applyBorder="1" applyAlignment="1">
      <alignment horizontal="center"/>
    </xf>
    <xf numFmtId="3" fontId="1" fillId="0" borderId="4" xfId="0" applyNumberFormat="1" applyFont="1" applyBorder="1" applyAlignment="1">
      <alignment horizontal="center"/>
    </xf>
    <xf numFmtId="3" fontId="1" fillId="0" borderId="11" xfId="0" applyNumberFormat="1" applyFont="1" applyBorder="1"/>
    <xf numFmtId="3" fontId="3" fillId="0" borderId="3" xfId="0" applyNumberFormat="1" applyFont="1" applyBorder="1" applyAlignment="1">
      <alignment horizontal="right"/>
    </xf>
    <xf numFmtId="3" fontId="3" fillId="0" borderId="4" xfId="0" applyNumberFormat="1" applyFont="1" applyBorder="1" applyAlignment="1">
      <alignment horizontal="right"/>
    </xf>
    <xf numFmtId="3" fontId="3" fillId="0" borderId="6" xfId="0" applyNumberFormat="1" applyFont="1" applyBorder="1" applyAlignment="1">
      <alignment horizontal="right"/>
    </xf>
    <xf numFmtId="3" fontId="3" fillId="0" borderId="7" xfId="0" applyNumberFormat="1" applyFont="1" applyBorder="1" applyAlignment="1">
      <alignment horizontal="right"/>
    </xf>
    <xf numFmtId="3" fontId="1" fillId="0" borderId="3" xfId="0" applyNumberFormat="1" applyFont="1" applyBorder="1" applyAlignment="1">
      <alignment horizontal="center"/>
    </xf>
    <xf numFmtId="3" fontId="1" fillId="0" borderId="4" xfId="0" applyNumberFormat="1" applyFont="1" applyBorder="1" applyAlignment="1">
      <alignment horizontal="center"/>
    </xf>
    <xf numFmtId="167" fontId="2" fillId="0" borderId="0" xfId="0" applyNumberFormat="1" applyFont="1"/>
    <xf numFmtId="2" fontId="2" fillId="0" borderId="0" xfId="0" applyNumberFormat="1" applyFont="1"/>
    <xf numFmtId="0" fontId="2" fillId="0" borderId="0" xfId="0" applyFont="1" applyAlignment="1">
      <alignment horizontal="right"/>
    </xf>
    <xf numFmtId="0" fontId="2" fillId="0" borderId="8" xfId="0" applyFont="1" applyBorder="1"/>
    <xf numFmtId="0" fontId="2" fillId="0" borderId="9" xfId="0" applyFont="1" applyBorder="1" applyAlignment="1">
      <alignment horizontal="center"/>
    </xf>
    <xf numFmtId="0" fontId="2" fillId="0" borderId="8" xfId="0" applyFont="1" applyBorder="1" applyAlignment="1">
      <alignment horizontal="right"/>
    </xf>
    <xf numFmtId="0" fontId="2" fillId="0" borderId="9" xfId="0" applyFont="1" applyBorder="1" applyAlignment="1">
      <alignment horizontal="right"/>
    </xf>
    <xf numFmtId="0" fontId="1" fillId="0" borderId="9" xfId="0" applyFont="1" applyBorder="1" applyAlignment="1">
      <alignment horizontal="right"/>
    </xf>
    <xf numFmtId="0" fontId="1" fillId="0" borderId="10" xfId="0" applyFont="1" applyBorder="1" applyAlignment="1">
      <alignment horizontal="right"/>
    </xf>
    <xf numFmtId="0" fontId="2" fillId="0" borderId="10" xfId="0" applyFont="1" applyBorder="1"/>
    <xf numFmtId="0" fontId="2" fillId="0" borderId="10" xfId="0" applyFont="1" applyBorder="1" applyAlignment="1">
      <alignment horizontal="right"/>
    </xf>
    <xf numFmtId="0" fontId="2" fillId="0" borderId="2" xfId="0" applyFont="1" applyBorder="1"/>
    <xf numFmtId="0" fontId="2" fillId="0" borderId="5" xfId="0" applyFont="1" applyBorder="1" applyAlignment="1">
      <alignment horizontal="right"/>
    </xf>
    <xf numFmtId="3" fontId="1" fillId="0" borderId="1" xfId="0" applyNumberFormat="1" applyFont="1" applyBorder="1" applyAlignment="1">
      <alignment horizontal="center"/>
    </xf>
    <xf numFmtId="3" fontId="1" fillId="0" borderId="8" xfId="0" applyNumberFormat="1" applyFont="1" applyBorder="1" applyAlignment="1">
      <alignment horizontal="center"/>
    </xf>
    <xf numFmtId="3" fontId="3" fillId="0" borderId="5" xfId="0" applyNumberFormat="1" applyFont="1" applyBorder="1"/>
    <xf numFmtId="3" fontId="3" fillId="0" borderId="3" xfId="0" applyNumberFormat="1" applyFont="1" applyBorder="1"/>
    <xf numFmtId="3" fontId="3" fillId="0" borderId="4" xfId="0" applyNumberFormat="1" applyFont="1" applyBorder="1"/>
    <xf numFmtId="3" fontId="2" fillId="0" borderId="2" xfId="0" applyNumberFormat="1" applyFont="1" applyBorder="1" applyAlignment="1">
      <alignment horizontal="center"/>
    </xf>
    <xf numFmtId="3" fontId="2" fillId="0" borderId="11" xfId="0" applyNumberFormat="1" applyFont="1" applyBorder="1" applyAlignment="1">
      <alignment horizontal="right"/>
    </xf>
    <xf numFmtId="3" fontId="2" fillId="0" borderId="13" xfId="0" applyNumberFormat="1" applyFont="1" applyBorder="1"/>
    <xf numFmtId="3" fontId="2" fillId="0" borderId="2" xfId="0" applyNumberFormat="1" applyFont="1" applyBorder="1" applyAlignment="1">
      <alignment horizontal="right"/>
    </xf>
    <xf numFmtId="3" fontId="2" fillId="0" borderId="13" xfId="0" applyNumberFormat="1" applyFont="1" applyBorder="1" applyAlignment="1">
      <alignment horizontal="center"/>
    </xf>
    <xf numFmtId="3" fontId="1" fillId="0" borderId="13" xfId="0" applyNumberFormat="1" applyFont="1" applyBorder="1"/>
    <xf numFmtId="164" fontId="1" fillId="0" borderId="13" xfId="0" applyNumberFormat="1" applyFont="1" applyBorder="1"/>
    <xf numFmtId="4" fontId="2" fillId="0" borderId="13" xfId="0" applyNumberFormat="1" applyFont="1" applyBorder="1"/>
    <xf numFmtId="3" fontId="3" fillId="0" borderId="13" xfId="0" applyNumberFormat="1" applyFont="1" applyBorder="1"/>
    <xf numFmtId="164" fontId="2" fillId="0" borderId="13" xfId="0" applyNumberFormat="1" applyFont="1" applyBorder="1"/>
    <xf numFmtId="0" fontId="2" fillId="0" borderId="13" xfId="0" applyFont="1" applyBorder="1"/>
    <xf numFmtId="167" fontId="2" fillId="0" borderId="13" xfId="0" applyNumberFormat="1" applyFont="1" applyBorder="1"/>
    <xf numFmtId="2" fontId="2" fillId="0" borderId="13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895450-2EC9-4E60-ADD5-80218B40A22A}">
  <sheetPr codeName="Sheet1"/>
  <dimension ref="A1:W112"/>
  <sheetViews>
    <sheetView view="pageBreakPreview" zoomScale="125" zoomScaleNormal="100" zoomScaleSheetLayoutView="125" workbookViewId="0"/>
  </sheetViews>
  <sheetFormatPr defaultRowHeight="9.6" x14ac:dyDescent="0.2"/>
  <cols>
    <col min="1" max="1" width="13.33203125" style="16" customWidth="1"/>
    <col min="2" max="7" width="11" style="16" customWidth="1"/>
    <col min="8" max="8" width="11" style="17" customWidth="1"/>
    <col min="9" max="9" width="14" style="16" customWidth="1"/>
    <col min="10" max="15" width="5.44140625" style="16" customWidth="1"/>
    <col min="16" max="16" width="5.44140625" style="17" customWidth="1"/>
    <col min="17" max="22" width="5.44140625" style="16" customWidth="1"/>
    <col min="23" max="23" width="5.44140625" style="17" customWidth="1"/>
    <col min="24" max="16384" width="8.88671875" style="16"/>
  </cols>
  <sheetData>
    <row r="1" spans="1:23" x14ac:dyDescent="0.2">
      <c r="A1" s="16" t="s">
        <v>211</v>
      </c>
      <c r="I1" s="16" t="s">
        <v>211</v>
      </c>
    </row>
    <row r="2" spans="1:23" x14ac:dyDescent="0.2">
      <c r="A2" s="24"/>
      <c r="B2" s="19" t="s">
        <v>0</v>
      </c>
      <c r="C2" s="19"/>
      <c r="D2" s="19"/>
      <c r="E2" s="19"/>
      <c r="F2" s="19"/>
      <c r="G2" s="19"/>
      <c r="H2" s="20"/>
      <c r="I2" s="24"/>
      <c r="J2" s="19" t="s">
        <v>1</v>
      </c>
      <c r="K2" s="19"/>
      <c r="L2" s="19"/>
      <c r="M2" s="19"/>
      <c r="N2" s="19"/>
      <c r="O2" s="19"/>
      <c r="P2" s="19"/>
      <c r="Q2" s="19" t="s">
        <v>2</v>
      </c>
      <c r="R2" s="19"/>
      <c r="S2" s="19"/>
      <c r="T2" s="19"/>
      <c r="U2" s="19"/>
      <c r="V2" s="19"/>
      <c r="W2" s="20"/>
    </row>
    <row r="3" spans="1:23" s="18" customFormat="1" x14ac:dyDescent="0.2">
      <c r="A3" s="25"/>
      <c r="B3" s="21" t="s">
        <v>0</v>
      </c>
      <c r="C3" s="21" t="s">
        <v>3</v>
      </c>
      <c r="D3" s="21" t="s">
        <v>4</v>
      </c>
      <c r="E3" s="21" t="s">
        <v>5</v>
      </c>
      <c r="F3" s="21" t="s">
        <v>6</v>
      </c>
      <c r="G3" s="21" t="s">
        <v>7</v>
      </c>
      <c r="H3" s="23" t="s">
        <v>8</v>
      </c>
      <c r="I3" s="25"/>
      <c r="J3" s="21" t="s">
        <v>0</v>
      </c>
      <c r="K3" s="21" t="s">
        <v>3</v>
      </c>
      <c r="L3" s="21" t="s">
        <v>4</v>
      </c>
      <c r="M3" s="21" t="s">
        <v>5</v>
      </c>
      <c r="N3" s="21" t="s">
        <v>6</v>
      </c>
      <c r="O3" s="21" t="s">
        <v>7</v>
      </c>
      <c r="P3" s="22" t="s">
        <v>8</v>
      </c>
      <c r="Q3" s="21" t="s">
        <v>0</v>
      </c>
      <c r="R3" s="21" t="s">
        <v>3</v>
      </c>
      <c r="S3" s="21" t="s">
        <v>4</v>
      </c>
      <c r="T3" s="21" t="s">
        <v>5</v>
      </c>
      <c r="U3" s="21" t="s">
        <v>6</v>
      </c>
      <c r="V3" s="21" t="s">
        <v>7</v>
      </c>
      <c r="W3" s="23" t="s">
        <v>8</v>
      </c>
    </row>
    <row r="4" spans="1:23" x14ac:dyDescent="0.2">
      <c r="A4" s="16" t="s">
        <v>0</v>
      </c>
      <c r="B4" s="16">
        <v>793128</v>
      </c>
      <c r="C4" s="16">
        <v>229693</v>
      </c>
      <c r="D4" s="16">
        <v>216414</v>
      </c>
      <c r="E4" s="16">
        <v>169828</v>
      </c>
      <c r="F4" s="16">
        <v>116216</v>
      </c>
      <c r="G4" s="16">
        <v>60977</v>
      </c>
      <c r="H4" s="17">
        <v>26.6</v>
      </c>
      <c r="I4" s="16" t="s">
        <v>0</v>
      </c>
      <c r="J4" s="16">
        <v>404075</v>
      </c>
      <c r="K4" s="16">
        <v>118679</v>
      </c>
      <c r="L4" s="16">
        <v>110322</v>
      </c>
      <c r="M4" s="16">
        <v>87113</v>
      </c>
      <c r="N4" s="16">
        <v>58899</v>
      </c>
      <c r="O4" s="16">
        <v>29062</v>
      </c>
      <c r="P4" s="17">
        <v>26.3</v>
      </c>
      <c r="Q4" s="16">
        <v>389053</v>
      </c>
      <c r="R4" s="16">
        <v>111014</v>
      </c>
      <c r="S4" s="16">
        <v>106092</v>
      </c>
      <c r="T4" s="16">
        <v>82715</v>
      </c>
      <c r="U4" s="16">
        <v>57317</v>
      </c>
      <c r="V4" s="16">
        <v>31915</v>
      </c>
      <c r="W4" s="17">
        <v>26.8</v>
      </c>
    </row>
    <row r="5" spans="1:23" x14ac:dyDescent="0.2">
      <c r="A5" s="16" t="s">
        <v>9</v>
      </c>
      <c r="B5" s="16">
        <v>217669</v>
      </c>
      <c r="C5" s="16">
        <v>58282</v>
      </c>
      <c r="D5" s="16">
        <v>61783</v>
      </c>
      <c r="E5" s="16">
        <v>47918</v>
      </c>
      <c r="F5" s="16">
        <v>33675</v>
      </c>
      <c r="G5" s="16">
        <v>16011</v>
      </c>
      <c r="H5" s="17">
        <v>27.3</v>
      </c>
      <c r="I5" s="16" t="s">
        <v>9</v>
      </c>
      <c r="J5" s="16">
        <v>111029</v>
      </c>
      <c r="K5" s="16">
        <v>30137</v>
      </c>
      <c r="L5" s="16">
        <v>31588</v>
      </c>
      <c r="M5" s="16">
        <v>24666</v>
      </c>
      <c r="N5" s="16">
        <v>17028</v>
      </c>
      <c r="O5" s="16">
        <v>7610</v>
      </c>
      <c r="P5" s="17">
        <v>27.1</v>
      </c>
      <c r="Q5" s="16">
        <v>106640</v>
      </c>
      <c r="R5" s="16">
        <v>28145</v>
      </c>
      <c r="S5" s="16">
        <v>30195</v>
      </c>
      <c r="T5" s="16">
        <v>23252</v>
      </c>
      <c r="U5" s="16">
        <v>16647</v>
      </c>
      <c r="V5" s="16">
        <v>8401</v>
      </c>
      <c r="W5" s="17">
        <v>27.5</v>
      </c>
    </row>
    <row r="6" spans="1:23" x14ac:dyDescent="0.2">
      <c r="A6" s="16" t="s">
        <v>10</v>
      </c>
      <c r="B6" s="16">
        <v>40312</v>
      </c>
      <c r="C6" s="16">
        <v>10239</v>
      </c>
      <c r="D6" s="16">
        <v>11100</v>
      </c>
      <c r="E6" s="16">
        <v>8911</v>
      </c>
      <c r="F6" s="16">
        <v>6699</v>
      </c>
      <c r="G6" s="16">
        <v>3363</v>
      </c>
      <c r="H6" s="17">
        <v>28.4</v>
      </c>
      <c r="I6" s="16" t="s">
        <v>10</v>
      </c>
      <c r="J6" s="16">
        <v>20834</v>
      </c>
      <c r="K6" s="16">
        <v>5381</v>
      </c>
      <c r="L6" s="16">
        <v>5818</v>
      </c>
      <c r="M6" s="16">
        <v>4681</v>
      </c>
      <c r="N6" s="16">
        <v>3384</v>
      </c>
      <c r="O6" s="16">
        <v>1570</v>
      </c>
      <c r="P6" s="17">
        <v>28</v>
      </c>
      <c r="Q6" s="16">
        <v>19478</v>
      </c>
      <c r="R6" s="16">
        <v>4858</v>
      </c>
      <c r="S6" s="16">
        <v>5282</v>
      </c>
      <c r="T6" s="16">
        <v>4230</v>
      </c>
      <c r="U6" s="16">
        <v>3315</v>
      </c>
      <c r="V6" s="16">
        <v>1793</v>
      </c>
      <c r="W6" s="17">
        <v>28.9</v>
      </c>
    </row>
    <row r="7" spans="1:23" x14ac:dyDescent="0.2">
      <c r="A7" s="16" t="s">
        <v>11</v>
      </c>
      <c r="B7" s="16">
        <v>5690</v>
      </c>
      <c r="C7" s="16">
        <v>1655</v>
      </c>
      <c r="D7" s="16">
        <v>1539</v>
      </c>
      <c r="E7" s="16">
        <v>1182</v>
      </c>
      <c r="F7" s="16">
        <v>873</v>
      </c>
      <c r="G7" s="16">
        <v>441</v>
      </c>
      <c r="H7" s="17">
        <v>26.6</v>
      </c>
      <c r="I7" s="16" t="s">
        <v>11</v>
      </c>
      <c r="J7" s="16">
        <v>3062</v>
      </c>
      <c r="K7" s="16">
        <v>872</v>
      </c>
      <c r="L7" s="16">
        <v>870</v>
      </c>
      <c r="M7" s="16">
        <v>618</v>
      </c>
      <c r="N7" s="16">
        <v>464</v>
      </c>
      <c r="O7" s="16">
        <v>238</v>
      </c>
      <c r="P7" s="17">
        <v>26.4</v>
      </c>
      <c r="Q7" s="16">
        <v>2628</v>
      </c>
      <c r="R7" s="16">
        <v>783</v>
      </c>
      <c r="S7" s="16">
        <v>669</v>
      </c>
      <c r="T7" s="16">
        <v>564</v>
      </c>
      <c r="U7" s="16">
        <v>409</v>
      </c>
      <c r="V7" s="16">
        <v>203</v>
      </c>
      <c r="W7" s="17">
        <v>26.9</v>
      </c>
    </row>
    <row r="8" spans="1:23" x14ac:dyDescent="0.2">
      <c r="A8" s="16" t="s">
        <v>12</v>
      </c>
      <c r="B8" s="16">
        <v>46219</v>
      </c>
      <c r="C8" s="16">
        <v>12257</v>
      </c>
      <c r="D8" s="16">
        <v>13937</v>
      </c>
      <c r="E8" s="16">
        <v>10485</v>
      </c>
      <c r="F8" s="16">
        <v>6668</v>
      </c>
      <c r="G8" s="16">
        <v>2872</v>
      </c>
      <c r="H8" s="17">
        <v>26.7</v>
      </c>
      <c r="I8" s="16" t="s">
        <v>12</v>
      </c>
      <c r="J8" s="16">
        <v>23333</v>
      </c>
      <c r="K8" s="16">
        <v>6305</v>
      </c>
      <c r="L8" s="16">
        <v>7003</v>
      </c>
      <c r="M8" s="16">
        <v>5359</v>
      </c>
      <c r="N8" s="16">
        <v>3328</v>
      </c>
      <c r="O8" s="16">
        <v>1338</v>
      </c>
      <c r="P8" s="17">
        <v>26.5</v>
      </c>
      <c r="Q8" s="16">
        <v>22886</v>
      </c>
      <c r="R8" s="16">
        <v>5952</v>
      </c>
      <c r="S8" s="16">
        <v>6934</v>
      </c>
      <c r="T8" s="16">
        <v>5126</v>
      </c>
      <c r="U8" s="16">
        <v>3340</v>
      </c>
      <c r="V8" s="16">
        <v>1534</v>
      </c>
      <c r="W8" s="17">
        <v>26.9</v>
      </c>
    </row>
    <row r="9" spans="1:23" x14ac:dyDescent="0.2">
      <c r="A9" s="16" t="s">
        <v>13</v>
      </c>
      <c r="B9" s="16">
        <v>2676</v>
      </c>
      <c r="C9" s="16">
        <v>799</v>
      </c>
      <c r="D9" s="16">
        <v>682</v>
      </c>
      <c r="E9" s="16">
        <v>505</v>
      </c>
      <c r="F9" s="16">
        <v>418</v>
      </c>
      <c r="G9" s="16">
        <v>272</v>
      </c>
      <c r="H9" s="17">
        <v>26.9</v>
      </c>
      <c r="I9" s="16" t="s">
        <v>13</v>
      </c>
      <c r="J9" s="16">
        <v>1435</v>
      </c>
      <c r="K9" s="16">
        <v>429</v>
      </c>
      <c r="L9" s="16">
        <v>380</v>
      </c>
      <c r="M9" s="16">
        <v>258</v>
      </c>
      <c r="N9" s="16">
        <v>219</v>
      </c>
      <c r="O9" s="16">
        <v>149</v>
      </c>
      <c r="P9" s="17">
        <v>26.4</v>
      </c>
      <c r="Q9" s="16">
        <v>1241</v>
      </c>
      <c r="R9" s="16">
        <v>370</v>
      </c>
      <c r="S9" s="16">
        <v>302</v>
      </c>
      <c r="T9" s="16">
        <v>247</v>
      </c>
      <c r="U9" s="16">
        <v>199</v>
      </c>
      <c r="V9" s="16">
        <v>123</v>
      </c>
      <c r="W9" s="17">
        <v>27.4</v>
      </c>
    </row>
    <row r="10" spans="1:23" x14ac:dyDescent="0.2">
      <c r="A10" s="16" t="s">
        <v>14</v>
      </c>
      <c r="B10" s="16">
        <v>11829</v>
      </c>
      <c r="C10" s="16">
        <v>3324</v>
      </c>
      <c r="D10" s="16">
        <v>3672</v>
      </c>
      <c r="E10" s="16">
        <v>2395</v>
      </c>
      <c r="F10" s="16">
        <v>1726</v>
      </c>
      <c r="G10" s="16">
        <v>712</v>
      </c>
      <c r="H10" s="17">
        <v>25.6</v>
      </c>
      <c r="I10" s="16" t="s">
        <v>14</v>
      </c>
      <c r="J10" s="16">
        <v>6052</v>
      </c>
      <c r="K10" s="16">
        <v>1744</v>
      </c>
      <c r="L10" s="16">
        <v>1878</v>
      </c>
      <c r="M10" s="16">
        <v>1237</v>
      </c>
      <c r="N10" s="16">
        <v>863</v>
      </c>
      <c r="O10" s="16">
        <v>330</v>
      </c>
      <c r="P10" s="17">
        <v>25.2</v>
      </c>
      <c r="Q10" s="16">
        <v>5777</v>
      </c>
      <c r="R10" s="16">
        <v>1580</v>
      </c>
      <c r="S10" s="16">
        <v>1794</v>
      </c>
      <c r="T10" s="16">
        <v>1158</v>
      </c>
      <c r="U10" s="16">
        <v>863</v>
      </c>
      <c r="V10" s="16">
        <v>382</v>
      </c>
      <c r="W10" s="17">
        <v>25.9</v>
      </c>
    </row>
    <row r="11" spans="1:23" x14ac:dyDescent="0.2">
      <c r="A11" s="16" t="s">
        <v>15</v>
      </c>
      <c r="B11" s="16">
        <v>22913</v>
      </c>
      <c r="C11" s="16">
        <v>6837</v>
      </c>
      <c r="D11" s="16">
        <v>5757</v>
      </c>
      <c r="E11" s="16">
        <v>4866</v>
      </c>
      <c r="F11" s="16">
        <v>3539</v>
      </c>
      <c r="G11" s="16">
        <v>1914</v>
      </c>
      <c r="H11" s="17">
        <v>27</v>
      </c>
      <c r="I11" s="16" t="s">
        <v>15</v>
      </c>
      <c r="J11" s="16">
        <v>11586</v>
      </c>
      <c r="K11" s="16">
        <v>3502</v>
      </c>
      <c r="L11" s="16">
        <v>2848</v>
      </c>
      <c r="M11" s="16">
        <v>2461</v>
      </c>
      <c r="N11" s="16">
        <v>1847</v>
      </c>
      <c r="O11" s="16">
        <v>928</v>
      </c>
      <c r="P11" s="17">
        <v>27.1</v>
      </c>
      <c r="Q11" s="16">
        <v>11327</v>
      </c>
      <c r="R11" s="16">
        <v>3335</v>
      </c>
      <c r="S11" s="16">
        <v>2909</v>
      </c>
      <c r="T11" s="16">
        <v>2405</v>
      </c>
      <c r="U11" s="16">
        <v>1692</v>
      </c>
      <c r="V11" s="16">
        <v>986</v>
      </c>
      <c r="W11" s="17">
        <v>27</v>
      </c>
    </row>
    <row r="12" spans="1:23" x14ac:dyDescent="0.2">
      <c r="A12" s="16" t="s">
        <v>16</v>
      </c>
      <c r="B12" s="16">
        <v>85616</v>
      </c>
      <c r="C12" s="16">
        <v>22458</v>
      </c>
      <c r="D12" s="16">
        <v>24517</v>
      </c>
      <c r="E12" s="16">
        <v>19055</v>
      </c>
      <c r="F12" s="16">
        <v>13383</v>
      </c>
      <c r="G12" s="16">
        <v>6203</v>
      </c>
      <c r="H12" s="17">
        <v>27.5</v>
      </c>
      <c r="I12" s="16" t="s">
        <v>16</v>
      </c>
      <c r="J12" s="16">
        <v>43411</v>
      </c>
      <c r="K12" s="16">
        <v>11534</v>
      </c>
      <c r="L12" s="16">
        <v>12452</v>
      </c>
      <c r="M12" s="16">
        <v>9775</v>
      </c>
      <c r="N12" s="16">
        <v>6724</v>
      </c>
      <c r="O12" s="16">
        <v>2926</v>
      </c>
      <c r="P12" s="17">
        <v>27.3</v>
      </c>
      <c r="Q12" s="16">
        <v>42205</v>
      </c>
      <c r="R12" s="16">
        <v>10924</v>
      </c>
      <c r="S12" s="16">
        <v>12065</v>
      </c>
      <c r="T12" s="16">
        <v>9280</v>
      </c>
      <c r="U12" s="16">
        <v>6659</v>
      </c>
      <c r="V12" s="16">
        <v>3277</v>
      </c>
      <c r="W12" s="17">
        <v>27.7</v>
      </c>
    </row>
    <row r="13" spans="1:23" x14ac:dyDescent="0.2">
      <c r="A13" s="16" t="s">
        <v>17</v>
      </c>
      <c r="B13" s="16">
        <v>2414</v>
      </c>
      <c r="C13" s="16">
        <v>713</v>
      </c>
      <c r="D13" s="16">
        <v>579</v>
      </c>
      <c r="E13" s="16">
        <v>519</v>
      </c>
      <c r="F13" s="16">
        <v>369</v>
      </c>
      <c r="G13" s="16">
        <v>234</v>
      </c>
      <c r="H13" s="17">
        <v>27.8</v>
      </c>
      <c r="I13" s="16" t="s">
        <v>17</v>
      </c>
      <c r="J13" s="16">
        <v>1316</v>
      </c>
      <c r="K13" s="16">
        <v>370</v>
      </c>
      <c r="L13" s="16">
        <v>339</v>
      </c>
      <c r="M13" s="16">
        <v>277</v>
      </c>
      <c r="N13" s="16">
        <v>199</v>
      </c>
      <c r="O13" s="16">
        <v>131</v>
      </c>
      <c r="P13" s="17">
        <v>27.7</v>
      </c>
      <c r="Q13" s="16">
        <v>1098</v>
      </c>
      <c r="R13" s="16">
        <v>343</v>
      </c>
      <c r="S13" s="16">
        <v>240</v>
      </c>
      <c r="T13" s="16">
        <v>242</v>
      </c>
      <c r="U13" s="16">
        <v>170</v>
      </c>
      <c r="V13" s="16">
        <v>103</v>
      </c>
      <c r="W13" s="17">
        <v>27.9</v>
      </c>
    </row>
    <row r="14" spans="1:23" x14ac:dyDescent="0.2">
      <c r="A14" s="16" t="s">
        <v>18</v>
      </c>
      <c r="B14" s="16">
        <v>12963</v>
      </c>
      <c r="C14" s="16">
        <v>4479</v>
      </c>
      <c r="D14" s="16">
        <v>2806</v>
      </c>
      <c r="E14" s="16">
        <v>2635</v>
      </c>
      <c r="F14" s="16">
        <v>1855</v>
      </c>
      <c r="G14" s="16">
        <v>1188</v>
      </c>
      <c r="H14" s="17">
        <v>25.7</v>
      </c>
      <c r="I14" s="16" t="s">
        <v>18</v>
      </c>
      <c r="J14" s="16">
        <v>6779</v>
      </c>
      <c r="K14" s="16">
        <v>2368</v>
      </c>
      <c r="L14" s="16">
        <v>1458</v>
      </c>
      <c r="M14" s="16">
        <v>1355</v>
      </c>
      <c r="N14" s="16">
        <v>1010</v>
      </c>
      <c r="O14" s="16">
        <v>588</v>
      </c>
      <c r="P14" s="17">
        <v>25.5</v>
      </c>
      <c r="Q14" s="16">
        <v>6184</v>
      </c>
      <c r="R14" s="16">
        <v>2111</v>
      </c>
      <c r="S14" s="16">
        <v>1348</v>
      </c>
      <c r="T14" s="16">
        <v>1280</v>
      </c>
      <c r="U14" s="16">
        <v>845</v>
      </c>
      <c r="V14" s="16">
        <v>600</v>
      </c>
      <c r="W14" s="17">
        <v>25.9</v>
      </c>
    </row>
    <row r="15" spans="1:23" x14ac:dyDescent="0.2">
      <c r="A15" s="16" t="s">
        <v>19</v>
      </c>
      <c r="B15" s="16">
        <v>5192</v>
      </c>
      <c r="C15" s="16">
        <v>1755</v>
      </c>
      <c r="D15" s="16">
        <v>1101</v>
      </c>
      <c r="E15" s="16">
        <v>1095</v>
      </c>
      <c r="F15" s="16">
        <v>774</v>
      </c>
      <c r="G15" s="16">
        <v>467</v>
      </c>
      <c r="H15" s="17">
        <v>26.5</v>
      </c>
      <c r="I15" s="16" t="s">
        <v>19</v>
      </c>
      <c r="J15" s="16">
        <v>2648</v>
      </c>
      <c r="K15" s="16">
        <v>932</v>
      </c>
      <c r="L15" s="16">
        <v>515</v>
      </c>
      <c r="M15" s="16">
        <v>572</v>
      </c>
      <c r="N15" s="16">
        <v>399</v>
      </c>
      <c r="O15" s="16">
        <v>230</v>
      </c>
      <c r="P15" s="17">
        <v>26.4</v>
      </c>
      <c r="Q15" s="16">
        <v>2544</v>
      </c>
      <c r="R15" s="16">
        <v>823</v>
      </c>
      <c r="S15" s="16">
        <v>586</v>
      </c>
      <c r="T15" s="16">
        <v>523</v>
      </c>
      <c r="U15" s="16">
        <v>375</v>
      </c>
      <c r="V15" s="16">
        <v>237</v>
      </c>
      <c r="W15" s="17">
        <v>26.5</v>
      </c>
    </row>
    <row r="16" spans="1:23" x14ac:dyDescent="0.2">
      <c r="A16" s="16" t="s">
        <v>20</v>
      </c>
      <c r="B16" s="16">
        <v>4356</v>
      </c>
      <c r="C16" s="16">
        <v>1573</v>
      </c>
      <c r="D16" s="16">
        <v>900</v>
      </c>
      <c r="E16" s="16">
        <v>872</v>
      </c>
      <c r="F16" s="16">
        <v>604</v>
      </c>
      <c r="G16" s="16">
        <v>407</v>
      </c>
      <c r="H16" s="17">
        <v>25.1</v>
      </c>
      <c r="I16" s="16" t="s">
        <v>20</v>
      </c>
      <c r="J16" s="16">
        <v>2283</v>
      </c>
      <c r="K16" s="16">
        <v>828</v>
      </c>
      <c r="L16" s="16">
        <v>485</v>
      </c>
      <c r="M16" s="16">
        <v>425</v>
      </c>
      <c r="N16" s="16">
        <v>347</v>
      </c>
      <c r="O16" s="16">
        <v>198</v>
      </c>
      <c r="P16" s="17">
        <v>24.7</v>
      </c>
      <c r="Q16" s="16">
        <v>2073</v>
      </c>
      <c r="R16" s="16">
        <v>745</v>
      </c>
      <c r="S16" s="16">
        <v>415</v>
      </c>
      <c r="T16" s="16">
        <v>447</v>
      </c>
      <c r="U16" s="16">
        <v>257</v>
      </c>
      <c r="V16" s="16">
        <v>209</v>
      </c>
      <c r="W16" s="17">
        <v>25.5</v>
      </c>
    </row>
    <row r="17" spans="1:23" x14ac:dyDescent="0.2">
      <c r="A17" s="16" t="s">
        <v>21</v>
      </c>
      <c r="B17" s="16">
        <v>3415</v>
      </c>
      <c r="C17" s="16">
        <v>1151</v>
      </c>
      <c r="D17" s="16">
        <v>805</v>
      </c>
      <c r="E17" s="16">
        <v>668</v>
      </c>
      <c r="F17" s="16">
        <v>477</v>
      </c>
      <c r="G17" s="16">
        <v>314</v>
      </c>
      <c r="H17" s="17">
        <v>25.4</v>
      </c>
      <c r="I17" s="16" t="s">
        <v>21</v>
      </c>
      <c r="J17" s="16">
        <v>1848</v>
      </c>
      <c r="K17" s="16">
        <v>608</v>
      </c>
      <c r="L17" s="16">
        <v>458</v>
      </c>
      <c r="M17" s="16">
        <v>358</v>
      </c>
      <c r="N17" s="16">
        <v>264</v>
      </c>
      <c r="O17" s="16">
        <v>160</v>
      </c>
      <c r="P17" s="17">
        <v>25.3</v>
      </c>
      <c r="Q17" s="16">
        <v>1567</v>
      </c>
      <c r="R17" s="16">
        <v>543</v>
      </c>
      <c r="S17" s="16">
        <v>347</v>
      </c>
      <c r="T17" s="16">
        <v>310</v>
      </c>
      <c r="U17" s="16">
        <v>213</v>
      </c>
      <c r="V17" s="16">
        <v>154</v>
      </c>
      <c r="W17" s="17">
        <v>25.4</v>
      </c>
    </row>
    <row r="18" spans="1:23" x14ac:dyDescent="0.2">
      <c r="A18" s="16" t="s">
        <v>22</v>
      </c>
      <c r="B18" s="16">
        <v>47341</v>
      </c>
      <c r="C18" s="16">
        <v>16746</v>
      </c>
      <c r="D18" s="16">
        <v>10540</v>
      </c>
      <c r="E18" s="16">
        <v>9769</v>
      </c>
      <c r="F18" s="16">
        <v>6394</v>
      </c>
      <c r="G18" s="16">
        <v>3892</v>
      </c>
      <c r="H18" s="17">
        <v>24.9</v>
      </c>
      <c r="I18" s="16" t="s">
        <v>22</v>
      </c>
      <c r="J18" s="16">
        <v>24651</v>
      </c>
      <c r="K18" s="16">
        <v>8726</v>
      </c>
      <c r="L18" s="16">
        <v>5464</v>
      </c>
      <c r="M18" s="16">
        <v>5197</v>
      </c>
      <c r="N18" s="16">
        <v>3323</v>
      </c>
      <c r="O18" s="16">
        <v>1941</v>
      </c>
      <c r="P18" s="17">
        <v>24.9</v>
      </c>
      <c r="Q18" s="16">
        <v>22690</v>
      </c>
      <c r="R18" s="16">
        <v>8020</v>
      </c>
      <c r="S18" s="16">
        <v>5076</v>
      </c>
      <c r="T18" s="16">
        <v>4572</v>
      </c>
      <c r="U18" s="16">
        <v>3071</v>
      </c>
      <c r="V18" s="16">
        <v>1951</v>
      </c>
      <c r="W18" s="17">
        <v>24.8</v>
      </c>
    </row>
    <row r="19" spans="1:23" x14ac:dyDescent="0.2">
      <c r="A19" s="16" t="s">
        <v>23</v>
      </c>
      <c r="B19" s="16">
        <v>12185</v>
      </c>
      <c r="C19" s="16">
        <v>4506</v>
      </c>
      <c r="D19" s="16">
        <v>2777</v>
      </c>
      <c r="E19" s="16">
        <v>2479</v>
      </c>
      <c r="F19" s="16">
        <v>1599</v>
      </c>
      <c r="G19" s="16">
        <v>824</v>
      </c>
      <c r="H19" s="17">
        <v>23.6</v>
      </c>
      <c r="I19" s="16" t="s">
        <v>23</v>
      </c>
      <c r="J19" s="16">
        <v>6430</v>
      </c>
      <c r="K19" s="16">
        <v>2344</v>
      </c>
      <c r="L19" s="16">
        <v>1470</v>
      </c>
      <c r="M19" s="16">
        <v>1354</v>
      </c>
      <c r="N19" s="16">
        <v>830</v>
      </c>
      <c r="O19" s="16">
        <v>432</v>
      </c>
      <c r="P19" s="17">
        <v>23.9</v>
      </c>
      <c r="Q19" s="16">
        <v>5755</v>
      </c>
      <c r="R19" s="16">
        <v>2162</v>
      </c>
      <c r="S19" s="16">
        <v>1307</v>
      </c>
      <c r="T19" s="16">
        <v>1125</v>
      </c>
      <c r="U19" s="16">
        <v>769</v>
      </c>
      <c r="V19" s="16">
        <v>392</v>
      </c>
      <c r="W19" s="17">
        <v>23.2</v>
      </c>
    </row>
    <row r="20" spans="1:23" x14ac:dyDescent="0.2">
      <c r="A20" s="16" t="s">
        <v>24</v>
      </c>
      <c r="B20" s="16">
        <v>11692</v>
      </c>
      <c r="C20" s="16">
        <v>3933</v>
      </c>
      <c r="D20" s="16">
        <v>2769</v>
      </c>
      <c r="E20" s="16">
        <v>2456</v>
      </c>
      <c r="F20" s="16">
        <v>1578</v>
      </c>
      <c r="G20" s="16">
        <v>956</v>
      </c>
      <c r="H20" s="17">
        <v>25.4</v>
      </c>
      <c r="I20" s="16" t="s">
        <v>24</v>
      </c>
      <c r="J20" s="16">
        <v>5955</v>
      </c>
      <c r="K20" s="16">
        <v>2021</v>
      </c>
      <c r="L20" s="16">
        <v>1377</v>
      </c>
      <c r="M20" s="16">
        <v>1266</v>
      </c>
      <c r="N20" s="16">
        <v>823</v>
      </c>
      <c r="O20" s="16">
        <v>468</v>
      </c>
      <c r="P20" s="17">
        <v>25.4</v>
      </c>
      <c r="Q20" s="16">
        <v>5737</v>
      </c>
      <c r="R20" s="16">
        <v>1912</v>
      </c>
      <c r="S20" s="16">
        <v>1392</v>
      </c>
      <c r="T20" s="16">
        <v>1190</v>
      </c>
      <c r="U20" s="16">
        <v>755</v>
      </c>
      <c r="V20" s="16">
        <v>488</v>
      </c>
      <c r="W20" s="17">
        <v>25.3</v>
      </c>
    </row>
    <row r="21" spans="1:23" x14ac:dyDescent="0.2">
      <c r="A21" s="16" t="s">
        <v>25</v>
      </c>
      <c r="B21" s="16">
        <v>2597</v>
      </c>
      <c r="C21" s="16">
        <v>962</v>
      </c>
      <c r="D21" s="16">
        <v>626</v>
      </c>
      <c r="E21" s="16">
        <v>490</v>
      </c>
      <c r="F21" s="16">
        <v>370</v>
      </c>
      <c r="G21" s="16">
        <v>149</v>
      </c>
      <c r="H21" s="17">
        <v>23.1</v>
      </c>
      <c r="I21" s="16" t="s">
        <v>25</v>
      </c>
      <c r="J21" s="16">
        <v>1347</v>
      </c>
      <c r="K21" s="16">
        <v>512</v>
      </c>
      <c r="L21" s="16">
        <v>329</v>
      </c>
      <c r="M21" s="16">
        <v>256</v>
      </c>
      <c r="N21" s="16">
        <v>181</v>
      </c>
      <c r="O21" s="16">
        <v>69</v>
      </c>
      <c r="P21" s="17">
        <v>22.4</v>
      </c>
      <c r="Q21" s="16">
        <v>1250</v>
      </c>
      <c r="R21" s="16">
        <v>450</v>
      </c>
      <c r="S21" s="16">
        <v>297</v>
      </c>
      <c r="T21" s="16">
        <v>234</v>
      </c>
      <c r="U21" s="16">
        <v>189</v>
      </c>
      <c r="V21" s="16">
        <v>80</v>
      </c>
      <c r="W21" s="17">
        <v>23.8</v>
      </c>
    </row>
    <row r="22" spans="1:23" x14ac:dyDescent="0.2">
      <c r="A22" s="16" t="s">
        <v>26</v>
      </c>
      <c r="B22" s="16">
        <v>2530</v>
      </c>
      <c r="C22" s="16">
        <v>875</v>
      </c>
      <c r="D22" s="16">
        <v>483</v>
      </c>
      <c r="E22" s="16">
        <v>501</v>
      </c>
      <c r="F22" s="16">
        <v>352</v>
      </c>
      <c r="G22" s="16">
        <v>319</v>
      </c>
      <c r="H22" s="17">
        <v>27.1</v>
      </c>
      <c r="I22" s="16" t="s">
        <v>26</v>
      </c>
      <c r="J22" s="16">
        <v>1314</v>
      </c>
      <c r="K22" s="16">
        <v>442</v>
      </c>
      <c r="L22" s="16">
        <v>261</v>
      </c>
      <c r="M22" s="16">
        <v>261</v>
      </c>
      <c r="N22" s="16">
        <v>190</v>
      </c>
      <c r="O22" s="16">
        <v>160</v>
      </c>
      <c r="P22" s="17">
        <v>27.4</v>
      </c>
      <c r="Q22" s="16">
        <v>1216</v>
      </c>
      <c r="R22" s="16">
        <v>433</v>
      </c>
      <c r="S22" s="16">
        <v>222</v>
      </c>
      <c r="T22" s="16">
        <v>240</v>
      </c>
      <c r="U22" s="16">
        <v>162</v>
      </c>
      <c r="V22" s="16">
        <v>159</v>
      </c>
      <c r="W22" s="17">
        <v>26.8</v>
      </c>
    </row>
    <row r="23" spans="1:23" x14ac:dyDescent="0.2">
      <c r="A23" s="16" t="s">
        <v>27</v>
      </c>
      <c r="B23" s="16">
        <v>3347</v>
      </c>
      <c r="C23" s="16">
        <v>1305</v>
      </c>
      <c r="D23" s="16">
        <v>581</v>
      </c>
      <c r="E23" s="16">
        <v>717</v>
      </c>
      <c r="F23" s="16">
        <v>435</v>
      </c>
      <c r="G23" s="16">
        <v>309</v>
      </c>
      <c r="H23" s="17">
        <v>24.5</v>
      </c>
      <c r="I23" s="16" t="s">
        <v>27</v>
      </c>
      <c r="J23" s="16">
        <v>1710</v>
      </c>
      <c r="K23" s="16">
        <v>667</v>
      </c>
      <c r="L23" s="16">
        <v>294</v>
      </c>
      <c r="M23" s="16">
        <v>380</v>
      </c>
      <c r="N23" s="16">
        <v>228</v>
      </c>
      <c r="O23" s="16">
        <v>141</v>
      </c>
      <c r="P23" s="17">
        <v>24.6</v>
      </c>
      <c r="Q23" s="16">
        <v>1637</v>
      </c>
      <c r="R23" s="16">
        <v>638</v>
      </c>
      <c r="S23" s="16">
        <v>287</v>
      </c>
      <c r="T23" s="16">
        <v>337</v>
      </c>
      <c r="U23" s="16">
        <v>207</v>
      </c>
      <c r="V23" s="16">
        <v>168</v>
      </c>
      <c r="W23" s="17">
        <v>24.4</v>
      </c>
    </row>
    <row r="24" spans="1:23" x14ac:dyDescent="0.2">
      <c r="A24" s="16" t="s">
        <v>28</v>
      </c>
      <c r="B24" s="16">
        <v>4457</v>
      </c>
      <c r="C24" s="16">
        <v>1410</v>
      </c>
      <c r="D24" s="16">
        <v>1035</v>
      </c>
      <c r="E24" s="16">
        <v>995</v>
      </c>
      <c r="F24" s="16">
        <v>611</v>
      </c>
      <c r="G24" s="16">
        <v>406</v>
      </c>
      <c r="H24" s="17">
        <v>26.9</v>
      </c>
      <c r="I24" s="16" t="s">
        <v>28</v>
      </c>
      <c r="J24" s="16">
        <v>2387</v>
      </c>
      <c r="K24" s="16">
        <v>758</v>
      </c>
      <c r="L24" s="16">
        <v>546</v>
      </c>
      <c r="M24" s="16">
        <v>557</v>
      </c>
      <c r="N24" s="16">
        <v>318</v>
      </c>
      <c r="O24" s="16">
        <v>208</v>
      </c>
      <c r="P24" s="17">
        <v>27</v>
      </c>
      <c r="Q24" s="16">
        <v>2070</v>
      </c>
      <c r="R24" s="16">
        <v>652</v>
      </c>
      <c r="S24" s="16">
        <v>489</v>
      </c>
      <c r="T24" s="16">
        <v>438</v>
      </c>
      <c r="U24" s="16">
        <v>293</v>
      </c>
      <c r="V24" s="16">
        <v>198</v>
      </c>
      <c r="W24" s="17">
        <v>26.7</v>
      </c>
    </row>
    <row r="25" spans="1:23" x14ac:dyDescent="0.2">
      <c r="A25" s="16" t="s">
        <v>29</v>
      </c>
      <c r="B25" s="16">
        <v>6139</v>
      </c>
      <c r="C25" s="16">
        <v>2173</v>
      </c>
      <c r="D25" s="16">
        <v>1259</v>
      </c>
      <c r="E25" s="16">
        <v>1203</v>
      </c>
      <c r="F25" s="16">
        <v>905</v>
      </c>
      <c r="G25" s="16">
        <v>599</v>
      </c>
      <c r="H25" s="17">
        <v>25.7</v>
      </c>
      <c r="I25" s="16" t="s">
        <v>29</v>
      </c>
      <c r="J25" s="16">
        <v>3157</v>
      </c>
      <c r="K25" s="16">
        <v>1138</v>
      </c>
      <c r="L25" s="16">
        <v>645</v>
      </c>
      <c r="M25" s="16">
        <v>613</v>
      </c>
      <c r="N25" s="16">
        <v>464</v>
      </c>
      <c r="O25" s="16">
        <v>297</v>
      </c>
      <c r="P25" s="17">
        <v>25.2</v>
      </c>
      <c r="Q25" s="16">
        <v>2982</v>
      </c>
      <c r="R25" s="16">
        <v>1035</v>
      </c>
      <c r="S25" s="16">
        <v>614</v>
      </c>
      <c r="T25" s="16">
        <v>590</v>
      </c>
      <c r="U25" s="16">
        <v>441</v>
      </c>
      <c r="V25" s="16">
        <v>302</v>
      </c>
      <c r="W25" s="17">
        <v>26.1</v>
      </c>
    </row>
    <row r="26" spans="1:23" x14ac:dyDescent="0.2">
      <c r="A26" s="16" t="s">
        <v>30</v>
      </c>
      <c r="B26" s="16">
        <v>4394</v>
      </c>
      <c r="C26" s="16">
        <v>1582</v>
      </c>
      <c r="D26" s="16">
        <v>1010</v>
      </c>
      <c r="E26" s="16">
        <v>928</v>
      </c>
      <c r="F26" s="16">
        <v>544</v>
      </c>
      <c r="G26" s="16">
        <v>330</v>
      </c>
      <c r="H26" s="17">
        <v>24.1</v>
      </c>
      <c r="I26" s="16" t="s">
        <v>30</v>
      </c>
      <c r="J26" s="16">
        <v>2351</v>
      </c>
      <c r="K26" s="16">
        <v>844</v>
      </c>
      <c r="L26" s="16">
        <v>542</v>
      </c>
      <c r="M26" s="16">
        <v>510</v>
      </c>
      <c r="N26" s="16">
        <v>289</v>
      </c>
      <c r="O26" s="16">
        <v>166</v>
      </c>
      <c r="P26" s="17">
        <v>24.2</v>
      </c>
      <c r="Q26" s="16">
        <v>2043</v>
      </c>
      <c r="R26" s="16">
        <v>738</v>
      </c>
      <c r="S26" s="16">
        <v>468</v>
      </c>
      <c r="T26" s="16">
        <v>418</v>
      </c>
      <c r="U26" s="16">
        <v>255</v>
      </c>
      <c r="V26" s="16">
        <v>164</v>
      </c>
      <c r="W26" s="17">
        <v>24.1</v>
      </c>
    </row>
    <row r="27" spans="1:23" x14ac:dyDescent="0.2">
      <c r="A27" s="16" t="s">
        <v>31</v>
      </c>
      <c r="B27" s="16">
        <v>9002</v>
      </c>
      <c r="C27" s="16">
        <v>3082</v>
      </c>
      <c r="D27" s="16">
        <v>1874</v>
      </c>
      <c r="E27" s="16">
        <v>1780</v>
      </c>
      <c r="F27" s="16">
        <v>1319</v>
      </c>
      <c r="G27" s="16">
        <v>947</v>
      </c>
      <c r="H27" s="17">
        <v>26.4</v>
      </c>
      <c r="I27" s="16" t="s">
        <v>31</v>
      </c>
      <c r="J27" s="16">
        <v>4844</v>
      </c>
      <c r="K27" s="16">
        <v>1625</v>
      </c>
      <c r="L27" s="16">
        <v>1072</v>
      </c>
      <c r="M27" s="16">
        <v>951</v>
      </c>
      <c r="N27" s="16">
        <v>696</v>
      </c>
      <c r="O27" s="16">
        <v>500</v>
      </c>
      <c r="P27" s="17">
        <v>26.2</v>
      </c>
      <c r="Q27" s="16">
        <v>4158</v>
      </c>
      <c r="R27" s="16">
        <v>1457</v>
      </c>
      <c r="S27" s="16">
        <v>802</v>
      </c>
      <c r="T27" s="16">
        <v>829</v>
      </c>
      <c r="U27" s="16">
        <v>623</v>
      </c>
      <c r="V27" s="16">
        <v>447</v>
      </c>
      <c r="W27" s="17">
        <v>26.6</v>
      </c>
    </row>
    <row r="28" spans="1:23" x14ac:dyDescent="0.2">
      <c r="A28" s="16" t="s">
        <v>32</v>
      </c>
      <c r="B28" s="16">
        <v>2205</v>
      </c>
      <c r="C28" s="16">
        <v>809</v>
      </c>
      <c r="D28" s="16">
        <v>443</v>
      </c>
      <c r="E28" s="16">
        <v>424</v>
      </c>
      <c r="F28" s="16">
        <v>310</v>
      </c>
      <c r="G28" s="16">
        <v>219</v>
      </c>
      <c r="H28" s="17">
        <v>24.9</v>
      </c>
      <c r="I28" s="16" t="s">
        <v>32</v>
      </c>
      <c r="J28" s="16">
        <v>1189</v>
      </c>
      <c r="K28" s="16">
        <v>417</v>
      </c>
      <c r="L28" s="16">
        <v>259</v>
      </c>
      <c r="M28" s="16">
        <v>231</v>
      </c>
      <c r="N28" s="16">
        <v>167</v>
      </c>
      <c r="O28" s="16">
        <v>115</v>
      </c>
      <c r="P28" s="17">
        <v>25.3</v>
      </c>
      <c r="Q28" s="16">
        <v>1016</v>
      </c>
      <c r="R28" s="16">
        <v>392</v>
      </c>
      <c r="S28" s="16">
        <v>184</v>
      </c>
      <c r="T28" s="16">
        <v>193</v>
      </c>
      <c r="U28" s="16">
        <v>143</v>
      </c>
      <c r="V28" s="16">
        <v>104</v>
      </c>
      <c r="W28" s="17">
        <v>24.5</v>
      </c>
    </row>
    <row r="29" spans="1:23" x14ac:dyDescent="0.2">
      <c r="A29" s="16" t="s">
        <v>33</v>
      </c>
      <c r="B29" s="16">
        <v>1576</v>
      </c>
      <c r="C29" s="16">
        <v>556</v>
      </c>
      <c r="D29" s="16">
        <v>319</v>
      </c>
      <c r="E29" s="16">
        <v>305</v>
      </c>
      <c r="F29" s="16">
        <v>231</v>
      </c>
      <c r="G29" s="16">
        <v>165</v>
      </c>
      <c r="H29" s="17">
        <v>25.9</v>
      </c>
      <c r="I29" s="16" t="s">
        <v>33</v>
      </c>
      <c r="J29" s="16">
        <v>844</v>
      </c>
      <c r="K29" s="16">
        <v>298</v>
      </c>
      <c r="L29" s="16">
        <v>172</v>
      </c>
      <c r="M29" s="16">
        <v>163</v>
      </c>
      <c r="N29" s="16">
        <v>119</v>
      </c>
      <c r="O29" s="16">
        <v>92</v>
      </c>
      <c r="P29" s="17">
        <v>25.8</v>
      </c>
      <c r="Q29" s="16">
        <v>732</v>
      </c>
      <c r="R29" s="16">
        <v>258</v>
      </c>
      <c r="S29" s="16">
        <v>147</v>
      </c>
      <c r="T29" s="16">
        <v>142</v>
      </c>
      <c r="U29" s="16">
        <v>112</v>
      </c>
      <c r="V29" s="16">
        <v>73</v>
      </c>
      <c r="W29" s="17">
        <v>26</v>
      </c>
    </row>
    <row r="30" spans="1:23" x14ac:dyDescent="0.2">
      <c r="A30" s="16" t="s">
        <v>34</v>
      </c>
      <c r="B30" s="16">
        <v>1781</v>
      </c>
      <c r="C30" s="16">
        <v>562</v>
      </c>
      <c r="D30" s="16">
        <v>380</v>
      </c>
      <c r="E30" s="16">
        <v>388</v>
      </c>
      <c r="F30" s="16">
        <v>248</v>
      </c>
      <c r="G30" s="16">
        <v>203</v>
      </c>
      <c r="H30" s="17">
        <v>28</v>
      </c>
      <c r="I30" s="16" t="s">
        <v>34</v>
      </c>
      <c r="J30" s="16">
        <v>966</v>
      </c>
      <c r="K30" s="16">
        <v>306</v>
      </c>
      <c r="L30" s="16">
        <v>215</v>
      </c>
      <c r="M30" s="16">
        <v>204</v>
      </c>
      <c r="N30" s="16">
        <v>132</v>
      </c>
      <c r="O30" s="16">
        <v>109</v>
      </c>
      <c r="P30" s="17">
        <v>27.3</v>
      </c>
      <c r="Q30" s="16">
        <v>815</v>
      </c>
      <c r="R30" s="16">
        <v>256</v>
      </c>
      <c r="S30" s="16">
        <v>165</v>
      </c>
      <c r="T30" s="16">
        <v>184</v>
      </c>
      <c r="U30" s="16">
        <v>116</v>
      </c>
      <c r="V30" s="16">
        <v>94</v>
      </c>
      <c r="W30" s="17">
        <v>28.8</v>
      </c>
    </row>
    <row r="31" spans="1:23" x14ac:dyDescent="0.2">
      <c r="A31" s="16" t="s">
        <v>35</v>
      </c>
      <c r="B31" s="16">
        <v>3440</v>
      </c>
      <c r="C31" s="16">
        <v>1155</v>
      </c>
      <c r="D31" s="16">
        <v>732</v>
      </c>
      <c r="E31" s="16">
        <v>663</v>
      </c>
      <c r="F31" s="16">
        <v>530</v>
      </c>
      <c r="G31" s="16">
        <v>360</v>
      </c>
      <c r="H31" s="17">
        <v>26.6</v>
      </c>
      <c r="I31" s="16" t="s">
        <v>35</v>
      </c>
      <c r="J31" s="16">
        <v>1845</v>
      </c>
      <c r="K31" s="16">
        <v>604</v>
      </c>
      <c r="L31" s="16">
        <v>426</v>
      </c>
      <c r="M31" s="16">
        <v>353</v>
      </c>
      <c r="N31" s="16">
        <v>278</v>
      </c>
      <c r="O31" s="16">
        <v>184</v>
      </c>
      <c r="P31" s="17">
        <v>26.2</v>
      </c>
      <c r="Q31" s="16">
        <v>1595</v>
      </c>
      <c r="R31" s="16">
        <v>551</v>
      </c>
      <c r="S31" s="16">
        <v>306</v>
      </c>
      <c r="T31" s="16">
        <v>310</v>
      </c>
      <c r="U31" s="16">
        <v>252</v>
      </c>
      <c r="V31" s="16">
        <v>176</v>
      </c>
      <c r="W31" s="17">
        <v>27.1</v>
      </c>
    </row>
    <row r="32" spans="1:23" x14ac:dyDescent="0.2">
      <c r="A32" s="16" t="s">
        <v>36</v>
      </c>
      <c r="B32" s="16">
        <v>7980</v>
      </c>
      <c r="C32" s="16">
        <v>2859</v>
      </c>
      <c r="D32" s="16">
        <v>1607</v>
      </c>
      <c r="E32" s="16">
        <v>1476</v>
      </c>
      <c r="F32" s="16">
        <v>1136</v>
      </c>
      <c r="G32" s="16">
        <v>902</v>
      </c>
      <c r="H32" s="17">
        <v>25.6</v>
      </c>
      <c r="I32" s="16" t="s">
        <v>36</v>
      </c>
      <c r="J32" s="16">
        <v>4244</v>
      </c>
      <c r="K32" s="16">
        <v>1509</v>
      </c>
      <c r="L32" s="16">
        <v>888</v>
      </c>
      <c r="M32" s="16">
        <v>765</v>
      </c>
      <c r="N32" s="16">
        <v>625</v>
      </c>
      <c r="O32" s="16">
        <v>457</v>
      </c>
      <c r="P32" s="17">
        <v>25.4</v>
      </c>
      <c r="Q32" s="16">
        <v>3736</v>
      </c>
      <c r="R32" s="16">
        <v>1350</v>
      </c>
      <c r="S32" s="16">
        <v>719</v>
      </c>
      <c r="T32" s="16">
        <v>711</v>
      </c>
      <c r="U32" s="16">
        <v>511</v>
      </c>
      <c r="V32" s="16">
        <v>445</v>
      </c>
      <c r="W32" s="17">
        <v>25.8</v>
      </c>
    </row>
    <row r="33" spans="1:23" x14ac:dyDescent="0.2">
      <c r="A33" s="16" t="s">
        <v>37</v>
      </c>
      <c r="B33" s="16">
        <v>936</v>
      </c>
      <c r="C33" s="16">
        <v>359</v>
      </c>
      <c r="D33" s="16">
        <v>185</v>
      </c>
      <c r="E33" s="16">
        <v>151</v>
      </c>
      <c r="F33" s="16">
        <v>136</v>
      </c>
      <c r="G33" s="16">
        <v>105</v>
      </c>
      <c r="H33" s="17">
        <v>23.8</v>
      </c>
      <c r="I33" s="16" t="s">
        <v>37</v>
      </c>
      <c r="J33" s="16">
        <v>496</v>
      </c>
      <c r="K33" s="16">
        <v>199</v>
      </c>
      <c r="L33" s="16">
        <v>101</v>
      </c>
      <c r="M33" s="16">
        <v>68</v>
      </c>
      <c r="N33" s="16">
        <v>75</v>
      </c>
      <c r="O33" s="16">
        <v>53</v>
      </c>
      <c r="P33" s="17">
        <v>22.3</v>
      </c>
      <c r="Q33" s="16">
        <v>440</v>
      </c>
      <c r="R33" s="16">
        <v>160</v>
      </c>
      <c r="S33" s="16">
        <v>84</v>
      </c>
      <c r="T33" s="16">
        <v>83</v>
      </c>
      <c r="U33" s="16">
        <v>61</v>
      </c>
      <c r="V33" s="16">
        <v>52</v>
      </c>
      <c r="W33" s="17">
        <v>25.7</v>
      </c>
    </row>
    <row r="34" spans="1:23" x14ac:dyDescent="0.2">
      <c r="A34" s="16" t="s">
        <v>38</v>
      </c>
      <c r="B34" s="16">
        <v>784</v>
      </c>
      <c r="C34" s="16">
        <v>289</v>
      </c>
      <c r="D34" s="16">
        <v>165</v>
      </c>
      <c r="E34" s="16">
        <v>139</v>
      </c>
      <c r="F34" s="16">
        <v>108</v>
      </c>
      <c r="G34" s="16">
        <v>83</v>
      </c>
      <c r="H34" s="17">
        <v>24.4</v>
      </c>
      <c r="I34" s="16" t="s">
        <v>38</v>
      </c>
      <c r="J34" s="16">
        <v>402</v>
      </c>
      <c r="K34" s="16">
        <v>139</v>
      </c>
      <c r="L34" s="16">
        <v>92</v>
      </c>
      <c r="M34" s="16">
        <v>71</v>
      </c>
      <c r="N34" s="16">
        <v>61</v>
      </c>
      <c r="O34" s="16">
        <v>39</v>
      </c>
      <c r="P34" s="17">
        <v>25.1</v>
      </c>
      <c r="Q34" s="16">
        <v>382</v>
      </c>
      <c r="R34" s="16">
        <v>150</v>
      </c>
      <c r="S34" s="16">
        <v>73</v>
      </c>
      <c r="T34" s="16">
        <v>68</v>
      </c>
      <c r="U34" s="16">
        <v>47</v>
      </c>
      <c r="V34" s="16">
        <v>44</v>
      </c>
      <c r="W34" s="17">
        <v>23.4</v>
      </c>
    </row>
    <row r="35" spans="1:23" x14ac:dyDescent="0.2">
      <c r="A35" s="16" t="s">
        <v>39</v>
      </c>
      <c r="B35" s="16">
        <v>1644</v>
      </c>
      <c r="C35" s="16">
        <v>573</v>
      </c>
      <c r="D35" s="16">
        <v>382</v>
      </c>
      <c r="E35" s="16">
        <v>304</v>
      </c>
      <c r="F35" s="16">
        <v>246</v>
      </c>
      <c r="G35" s="16">
        <v>139</v>
      </c>
      <c r="H35" s="17">
        <v>24.8</v>
      </c>
      <c r="I35" s="16" t="s">
        <v>39</v>
      </c>
      <c r="J35" s="16">
        <v>880</v>
      </c>
      <c r="K35" s="16">
        <v>290</v>
      </c>
      <c r="L35" s="16">
        <v>218</v>
      </c>
      <c r="M35" s="16">
        <v>162</v>
      </c>
      <c r="N35" s="16">
        <v>136</v>
      </c>
      <c r="O35" s="16">
        <v>74</v>
      </c>
      <c r="P35" s="17">
        <v>25.3</v>
      </c>
      <c r="Q35" s="16">
        <v>764</v>
      </c>
      <c r="R35" s="16">
        <v>283</v>
      </c>
      <c r="S35" s="16">
        <v>164</v>
      </c>
      <c r="T35" s="16">
        <v>142</v>
      </c>
      <c r="U35" s="16">
        <v>110</v>
      </c>
      <c r="V35" s="16">
        <v>65</v>
      </c>
      <c r="W35" s="17">
        <v>24.1</v>
      </c>
    </row>
    <row r="36" spans="1:23" x14ac:dyDescent="0.2">
      <c r="A36" s="16" t="s">
        <v>40</v>
      </c>
      <c r="B36" s="16">
        <v>893</v>
      </c>
      <c r="C36" s="16">
        <v>292</v>
      </c>
      <c r="D36" s="16">
        <v>173</v>
      </c>
      <c r="E36" s="16">
        <v>176</v>
      </c>
      <c r="F36" s="16">
        <v>124</v>
      </c>
      <c r="G36" s="16">
        <v>128</v>
      </c>
      <c r="H36" s="17">
        <v>28.4</v>
      </c>
      <c r="I36" s="16" t="s">
        <v>40</v>
      </c>
      <c r="J36" s="16">
        <v>468</v>
      </c>
      <c r="K36" s="16">
        <v>153</v>
      </c>
      <c r="L36" s="16">
        <v>94</v>
      </c>
      <c r="M36" s="16">
        <v>91</v>
      </c>
      <c r="N36" s="16">
        <v>66</v>
      </c>
      <c r="O36" s="16">
        <v>64</v>
      </c>
      <c r="P36" s="17">
        <v>27.9</v>
      </c>
      <c r="Q36" s="16">
        <v>425</v>
      </c>
      <c r="R36" s="16">
        <v>139</v>
      </c>
      <c r="S36" s="16">
        <v>79</v>
      </c>
      <c r="T36" s="16">
        <v>85</v>
      </c>
      <c r="U36" s="16">
        <v>58</v>
      </c>
      <c r="V36" s="16">
        <v>64</v>
      </c>
      <c r="W36" s="17">
        <v>29</v>
      </c>
    </row>
    <row r="37" spans="1:23" x14ac:dyDescent="0.2">
      <c r="A37" s="16" t="s">
        <v>41</v>
      </c>
      <c r="B37" s="16">
        <v>640</v>
      </c>
      <c r="C37" s="16">
        <v>249</v>
      </c>
      <c r="D37" s="16">
        <v>114</v>
      </c>
      <c r="E37" s="16">
        <v>102</v>
      </c>
      <c r="F37" s="16">
        <v>90</v>
      </c>
      <c r="G37" s="16">
        <v>85</v>
      </c>
      <c r="H37" s="17">
        <v>24.3</v>
      </c>
      <c r="I37" s="16" t="s">
        <v>41</v>
      </c>
      <c r="J37" s="16">
        <v>337</v>
      </c>
      <c r="K37" s="16">
        <v>132</v>
      </c>
      <c r="L37" s="16">
        <v>61</v>
      </c>
      <c r="M37" s="16">
        <v>52</v>
      </c>
      <c r="N37" s="16">
        <v>49</v>
      </c>
      <c r="O37" s="16">
        <v>43</v>
      </c>
      <c r="P37" s="17">
        <v>24</v>
      </c>
      <c r="Q37" s="16">
        <v>303</v>
      </c>
      <c r="R37" s="16">
        <v>117</v>
      </c>
      <c r="S37" s="16">
        <v>53</v>
      </c>
      <c r="T37" s="16">
        <v>50</v>
      </c>
      <c r="U37" s="16">
        <v>41</v>
      </c>
      <c r="V37" s="16">
        <v>42</v>
      </c>
      <c r="W37" s="17">
        <v>24.8</v>
      </c>
    </row>
    <row r="38" spans="1:23" x14ac:dyDescent="0.2">
      <c r="A38" s="16" t="s">
        <v>42</v>
      </c>
      <c r="B38" s="16">
        <v>1309</v>
      </c>
      <c r="C38" s="16">
        <v>471</v>
      </c>
      <c r="D38" s="16">
        <v>263</v>
      </c>
      <c r="E38" s="16">
        <v>272</v>
      </c>
      <c r="F38" s="16">
        <v>171</v>
      </c>
      <c r="G38" s="16">
        <v>132</v>
      </c>
      <c r="H38" s="17">
        <v>25.5</v>
      </c>
      <c r="I38" s="16" t="s">
        <v>42</v>
      </c>
      <c r="J38" s="16">
        <v>715</v>
      </c>
      <c r="K38" s="16">
        <v>262</v>
      </c>
      <c r="L38" s="16">
        <v>145</v>
      </c>
      <c r="M38" s="16">
        <v>149</v>
      </c>
      <c r="N38" s="16">
        <v>96</v>
      </c>
      <c r="O38" s="16">
        <v>63</v>
      </c>
      <c r="P38" s="17">
        <v>24.9</v>
      </c>
      <c r="Q38" s="16">
        <v>594</v>
      </c>
      <c r="R38" s="16">
        <v>209</v>
      </c>
      <c r="S38" s="16">
        <v>118</v>
      </c>
      <c r="T38" s="16">
        <v>123</v>
      </c>
      <c r="U38" s="16">
        <v>75</v>
      </c>
      <c r="V38" s="16">
        <v>69</v>
      </c>
      <c r="W38" s="17">
        <v>26.2</v>
      </c>
    </row>
    <row r="39" spans="1:23" x14ac:dyDescent="0.2">
      <c r="A39" s="16" t="s">
        <v>43</v>
      </c>
      <c r="B39" s="16">
        <v>464</v>
      </c>
      <c r="C39" s="16">
        <v>177</v>
      </c>
      <c r="D39" s="16">
        <v>86</v>
      </c>
      <c r="E39" s="16">
        <v>77</v>
      </c>
      <c r="F39" s="16">
        <v>66</v>
      </c>
      <c r="G39" s="16">
        <v>58</v>
      </c>
      <c r="H39" s="17">
        <v>24.6</v>
      </c>
      <c r="I39" s="16" t="s">
        <v>43</v>
      </c>
      <c r="J39" s="16">
        <v>246</v>
      </c>
      <c r="K39" s="16">
        <v>93</v>
      </c>
      <c r="L39" s="16">
        <v>48</v>
      </c>
      <c r="M39" s="16">
        <v>42</v>
      </c>
      <c r="N39" s="16">
        <v>36</v>
      </c>
      <c r="O39" s="16">
        <v>27</v>
      </c>
      <c r="P39" s="17">
        <v>24.4</v>
      </c>
      <c r="Q39" s="16">
        <v>218</v>
      </c>
      <c r="R39" s="16">
        <v>84</v>
      </c>
      <c r="S39" s="16">
        <v>38</v>
      </c>
      <c r="T39" s="16">
        <v>35</v>
      </c>
      <c r="U39" s="16">
        <v>30</v>
      </c>
      <c r="V39" s="16">
        <v>31</v>
      </c>
      <c r="W39" s="17">
        <v>24.9</v>
      </c>
    </row>
    <row r="40" spans="1:23" x14ac:dyDescent="0.2">
      <c r="A40" s="16" t="s">
        <v>44</v>
      </c>
      <c r="B40" s="16">
        <v>1004</v>
      </c>
      <c r="C40" s="16">
        <v>344</v>
      </c>
      <c r="D40" s="16">
        <v>190</v>
      </c>
      <c r="E40" s="16">
        <v>189</v>
      </c>
      <c r="F40" s="16">
        <v>153</v>
      </c>
      <c r="G40" s="16">
        <v>128</v>
      </c>
      <c r="H40" s="17">
        <v>27.5</v>
      </c>
      <c r="I40" s="16" t="s">
        <v>44</v>
      </c>
      <c r="J40" s="16">
        <v>536</v>
      </c>
      <c r="K40" s="16">
        <v>184</v>
      </c>
      <c r="L40" s="16">
        <v>105</v>
      </c>
      <c r="M40" s="16">
        <v>97</v>
      </c>
      <c r="N40" s="16">
        <v>81</v>
      </c>
      <c r="O40" s="16">
        <v>69</v>
      </c>
      <c r="P40" s="17">
        <v>27</v>
      </c>
      <c r="Q40" s="16">
        <v>468</v>
      </c>
      <c r="R40" s="16">
        <v>160</v>
      </c>
      <c r="S40" s="16">
        <v>85</v>
      </c>
      <c r="T40" s="16">
        <v>92</v>
      </c>
      <c r="U40" s="16">
        <v>72</v>
      </c>
      <c r="V40" s="16">
        <v>59</v>
      </c>
      <c r="W40" s="17">
        <v>28.1</v>
      </c>
    </row>
    <row r="41" spans="1:23" x14ac:dyDescent="0.2">
      <c r="A41" s="16" t="s">
        <v>45</v>
      </c>
      <c r="B41" s="16">
        <v>306</v>
      </c>
      <c r="C41" s="16">
        <v>105</v>
      </c>
      <c r="D41" s="16">
        <v>49</v>
      </c>
      <c r="E41" s="16">
        <v>66</v>
      </c>
      <c r="F41" s="16">
        <v>42</v>
      </c>
      <c r="G41" s="16">
        <v>44</v>
      </c>
      <c r="H41" s="17">
        <v>29.7</v>
      </c>
      <c r="I41" s="16" t="s">
        <v>45</v>
      </c>
      <c r="J41" s="16">
        <v>164</v>
      </c>
      <c r="K41" s="16">
        <v>57</v>
      </c>
      <c r="L41" s="16">
        <v>24</v>
      </c>
      <c r="M41" s="16">
        <v>33</v>
      </c>
      <c r="N41" s="16">
        <v>25</v>
      </c>
      <c r="O41" s="16">
        <v>25</v>
      </c>
      <c r="P41" s="17">
        <v>30.5</v>
      </c>
      <c r="Q41" s="16">
        <v>142</v>
      </c>
      <c r="R41" s="16">
        <v>48</v>
      </c>
      <c r="S41" s="16">
        <v>25</v>
      </c>
      <c r="T41" s="16">
        <v>33</v>
      </c>
      <c r="U41" s="16">
        <v>17</v>
      </c>
      <c r="V41" s="16">
        <v>19</v>
      </c>
      <c r="W41" s="17">
        <v>28.8</v>
      </c>
    </row>
    <row r="42" spans="1:23" x14ac:dyDescent="0.2">
      <c r="A42" s="16" t="s">
        <v>46</v>
      </c>
      <c r="B42" s="16">
        <v>148</v>
      </c>
      <c r="C42" s="16">
        <v>61</v>
      </c>
      <c r="D42" s="16">
        <v>32</v>
      </c>
      <c r="E42" s="16">
        <v>36</v>
      </c>
      <c r="F42" s="16">
        <v>13</v>
      </c>
      <c r="G42" s="16">
        <v>6</v>
      </c>
      <c r="H42" s="17">
        <v>21.1</v>
      </c>
      <c r="I42" s="16" t="s">
        <v>46</v>
      </c>
      <c r="J42" s="16">
        <v>71</v>
      </c>
      <c r="K42" s="16">
        <v>25</v>
      </c>
      <c r="L42" s="16">
        <v>16</v>
      </c>
      <c r="M42" s="16">
        <v>20</v>
      </c>
      <c r="N42" s="16">
        <v>8</v>
      </c>
      <c r="O42" s="16">
        <v>2</v>
      </c>
      <c r="P42" s="17">
        <v>24.8</v>
      </c>
      <c r="Q42" s="16">
        <v>77</v>
      </c>
      <c r="R42" s="16">
        <v>36</v>
      </c>
      <c r="S42" s="16">
        <v>16</v>
      </c>
      <c r="T42" s="16">
        <v>16</v>
      </c>
      <c r="U42" s="16">
        <v>5</v>
      </c>
      <c r="V42" s="16">
        <v>4</v>
      </c>
      <c r="W42" s="17">
        <v>17.3</v>
      </c>
    </row>
    <row r="43" spans="1:23" x14ac:dyDescent="0.2">
      <c r="A43" s="16" t="s">
        <v>47</v>
      </c>
      <c r="B43" s="16">
        <v>592</v>
      </c>
      <c r="C43" s="16">
        <v>180</v>
      </c>
      <c r="D43" s="16">
        <v>101</v>
      </c>
      <c r="E43" s="16">
        <v>100</v>
      </c>
      <c r="F43" s="16">
        <v>108</v>
      </c>
      <c r="G43" s="16">
        <v>103</v>
      </c>
      <c r="H43" s="17">
        <v>32.299999999999997</v>
      </c>
      <c r="I43" s="16" t="s">
        <v>47</v>
      </c>
      <c r="J43" s="16">
        <v>323</v>
      </c>
      <c r="K43" s="16">
        <v>98</v>
      </c>
      <c r="L43" s="16">
        <v>58</v>
      </c>
      <c r="M43" s="16">
        <v>47</v>
      </c>
      <c r="N43" s="16">
        <v>63</v>
      </c>
      <c r="O43" s="16">
        <v>57</v>
      </c>
      <c r="P43" s="17">
        <v>31.8</v>
      </c>
      <c r="Q43" s="16">
        <v>269</v>
      </c>
      <c r="R43" s="16">
        <v>82</v>
      </c>
      <c r="S43" s="16">
        <v>43</v>
      </c>
      <c r="T43" s="16">
        <v>53</v>
      </c>
      <c r="U43" s="16">
        <v>45</v>
      </c>
      <c r="V43" s="16">
        <v>46</v>
      </c>
      <c r="W43" s="17">
        <v>32.700000000000003</v>
      </c>
    </row>
    <row r="44" spans="1:23" x14ac:dyDescent="0.2">
      <c r="A44" s="16" t="s">
        <v>48</v>
      </c>
      <c r="B44" s="16">
        <v>676</v>
      </c>
      <c r="C44" s="16">
        <v>286</v>
      </c>
      <c r="D44" s="16">
        <v>117</v>
      </c>
      <c r="E44" s="16">
        <v>117</v>
      </c>
      <c r="F44" s="16">
        <v>88</v>
      </c>
      <c r="G44" s="16">
        <v>68</v>
      </c>
      <c r="H44" s="17">
        <v>21.7</v>
      </c>
      <c r="I44" s="16" t="s">
        <v>48</v>
      </c>
      <c r="J44" s="16">
        <v>352</v>
      </c>
      <c r="K44" s="16">
        <v>153</v>
      </c>
      <c r="L44" s="16">
        <v>61</v>
      </c>
      <c r="M44" s="16">
        <v>57</v>
      </c>
      <c r="N44" s="16">
        <v>49</v>
      </c>
      <c r="O44" s="16">
        <v>32</v>
      </c>
      <c r="P44" s="17">
        <v>20.7</v>
      </c>
      <c r="Q44" s="16">
        <v>324</v>
      </c>
      <c r="R44" s="16">
        <v>133</v>
      </c>
      <c r="S44" s="16">
        <v>56</v>
      </c>
      <c r="T44" s="16">
        <v>60</v>
      </c>
      <c r="U44" s="16">
        <v>39</v>
      </c>
      <c r="V44" s="16">
        <v>36</v>
      </c>
      <c r="W44" s="17">
        <v>22.8</v>
      </c>
    </row>
    <row r="45" spans="1:23" x14ac:dyDescent="0.2">
      <c r="A45" s="16" t="s">
        <v>49</v>
      </c>
      <c r="B45" s="16">
        <v>379</v>
      </c>
      <c r="C45" s="16">
        <v>121</v>
      </c>
      <c r="D45" s="16">
        <v>70</v>
      </c>
      <c r="E45" s="16">
        <v>88</v>
      </c>
      <c r="F45" s="16">
        <v>39</v>
      </c>
      <c r="G45" s="16">
        <v>61</v>
      </c>
      <c r="H45" s="17">
        <v>29.7</v>
      </c>
      <c r="I45" s="16" t="s">
        <v>49</v>
      </c>
      <c r="J45" s="16">
        <v>197</v>
      </c>
      <c r="K45" s="16">
        <v>60</v>
      </c>
      <c r="L45" s="16">
        <v>39</v>
      </c>
      <c r="M45" s="16">
        <v>47</v>
      </c>
      <c r="N45" s="16">
        <v>18</v>
      </c>
      <c r="O45" s="16">
        <v>33</v>
      </c>
      <c r="P45" s="17">
        <v>29.8</v>
      </c>
      <c r="Q45" s="16">
        <v>182</v>
      </c>
      <c r="R45" s="16">
        <v>61</v>
      </c>
      <c r="S45" s="16">
        <v>31</v>
      </c>
      <c r="T45" s="16">
        <v>41</v>
      </c>
      <c r="U45" s="16">
        <v>21</v>
      </c>
      <c r="V45" s="16">
        <v>28</v>
      </c>
      <c r="W45" s="17">
        <v>29.5</v>
      </c>
    </row>
    <row r="46" spans="1:23" x14ac:dyDescent="0.2">
      <c r="A46" s="16" t="s">
        <v>50</v>
      </c>
      <c r="B46" s="16">
        <v>183</v>
      </c>
      <c r="C46" s="16">
        <v>63</v>
      </c>
      <c r="D46" s="16">
        <v>45</v>
      </c>
      <c r="E46" s="16">
        <v>42</v>
      </c>
      <c r="F46" s="16">
        <v>25</v>
      </c>
      <c r="G46" s="16">
        <v>8</v>
      </c>
      <c r="H46" s="17">
        <v>24.5</v>
      </c>
      <c r="I46" s="16" t="s">
        <v>50</v>
      </c>
      <c r="J46" s="16">
        <v>102</v>
      </c>
      <c r="K46" s="16">
        <v>34</v>
      </c>
      <c r="L46" s="16">
        <v>22</v>
      </c>
      <c r="M46" s="16">
        <v>25</v>
      </c>
      <c r="N46" s="16">
        <v>14</v>
      </c>
      <c r="O46" s="16">
        <v>7</v>
      </c>
      <c r="P46" s="17">
        <v>26.6</v>
      </c>
      <c r="Q46" s="16">
        <v>81</v>
      </c>
      <c r="R46" s="16">
        <v>29</v>
      </c>
      <c r="S46" s="16">
        <v>23</v>
      </c>
      <c r="T46" s="16">
        <v>17</v>
      </c>
      <c r="U46" s="16">
        <v>11</v>
      </c>
      <c r="V46" s="16">
        <v>1</v>
      </c>
      <c r="W46" s="17">
        <v>22.5</v>
      </c>
    </row>
    <row r="47" spans="1:23" x14ac:dyDescent="0.2">
      <c r="A47" s="16" t="s">
        <v>51</v>
      </c>
      <c r="B47" s="16">
        <v>15425</v>
      </c>
      <c r="C47" s="16">
        <v>5757</v>
      </c>
      <c r="D47" s="16">
        <v>3159</v>
      </c>
      <c r="E47" s="16">
        <v>3056</v>
      </c>
      <c r="F47" s="16">
        <v>2145</v>
      </c>
      <c r="G47" s="16">
        <v>1308</v>
      </c>
      <c r="H47" s="17">
        <v>24.3</v>
      </c>
      <c r="I47" s="16" t="s">
        <v>51</v>
      </c>
      <c r="J47" s="16">
        <v>8082</v>
      </c>
      <c r="K47" s="16">
        <v>2974</v>
      </c>
      <c r="L47" s="16">
        <v>1695</v>
      </c>
      <c r="M47" s="16">
        <v>1582</v>
      </c>
      <c r="N47" s="16">
        <v>1174</v>
      </c>
      <c r="O47" s="16">
        <v>657</v>
      </c>
      <c r="P47" s="17">
        <v>24.4</v>
      </c>
      <c r="Q47" s="16">
        <v>7343</v>
      </c>
      <c r="R47" s="16">
        <v>2783</v>
      </c>
      <c r="S47" s="16">
        <v>1464</v>
      </c>
      <c r="T47" s="16">
        <v>1474</v>
      </c>
      <c r="U47" s="16">
        <v>971</v>
      </c>
      <c r="V47" s="16">
        <v>651</v>
      </c>
      <c r="W47" s="17">
        <v>24.1</v>
      </c>
    </row>
    <row r="48" spans="1:23" x14ac:dyDescent="0.2">
      <c r="A48" s="16" t="s">
        <v>52</v>
      </c>
      <c r="B48" s="16">
        <v>470</v>
      </c>
      <c r="C48" s="16">
        <v>197</v>
      </c>
      <c r="D48" s="16">
        <v>74</v>
      </c>
      <c r="E48" s="16">
        <v>104</v>
      </c>
      <c r="F48" s="16">
        <v>57</v>
      </c>
      <c r="G48" s="16">
        <v>38</v>
      </c>
      <c r="H48" s="17">
        <v>22.7</v>
      </c>
      <c r="I48" s="16" t="s">
        <v>52</v>
      </c>
      <c r="J48" s="16">
        <v>256</v>
      </c>
      <c r="K48" s="16">
        <v>117</v>
      </c>
      <c r="L48" s="16">
        <v>41</v>
      </c>
      <c r="M48" s="16">
        <v>50</v>
      </c>
      <c r="N48" s="16">
        <v>32</v>
      </c>
      <c r="O48" s="16">
        <v>16</v>
      </c>
      <c r="P48" s="17">
        <v>19</v>
      </c>
      <c r="Q48" s="16">
        <v>214</v>
      </c>
      <c r="R48" s="16">
        <v>80</v>
      </c>
      <c r="S48" s="16">
        <v>33</v>
      </c>
      <c r="T48" s="16">
        <v>54</v>
      </c>
      <c r="U48" s="16">
        <v>25</v>
      </c>
      <c r="V48" s="16">
        <v>22</v>
      </c>
      <c r="W48" s="17">
        <v>27.3</v>
      </c>
    </row>
    <row r="49" spans="1:23" x14ac:dyDescent="0.2">
      <c r="A49" s="16" t="s">
        <v>53</v>
      </c>
      <c r="B49" s="16">
        <v>2211</v>
      </c>
      <c r="C49" s="16">
        <v>875</v>
      </c>
      <c r="D49" s="16">
        <v>364</v>
      </c>
      <c r="E49" s="16">
        <v>464</v>
      </c>
      <c r="F49" s="16">
        <v>299</v>
      </c>
      <c r="G49" s="16">
        <v>209</v>
      </c>
      <c r="H49" s="17">
        <v>24.5</v>
      </c>
      <c r="I49" s="16" t="s">
        <v>53</v>
      </c>
      <c r="J49" s="16">
        <v>1159</v>
      </c>
      <c r="K49" s="16">
        <v>455</v>
      </c>
      <c r="L49" s="16">
        <v>203</v>
      </c>
      <c r="M49" s="16">
        <v>229</v>
      </c>
      <c r="N49" s="16">
        <v>166</v>
      </c>
      <c r="O49" s="16">
        <v>106</v>
      </c>
      <c r="P49" s="17">
        <v>24.2</v>
      </c>
      <c r="Q49" s="16">
        <v>1052</v>
      </c>
      <c r="R49" s="16">
        <v>420</v>
      </c>
      <c r="S49" s="16">
        <v>161</v>
      </c>
      <c r="T49" s="16">
        <v>235</v>
      </c>
      <c r="U49" s="16">
        <v>133</v>
      </c>
      <c r="V49" s="16">
        <v>103</v>
      </c>
      <c r="W49" s="17">
        <v>24.9</v>
      </c>
    </row>
    <row r="50" spans="1:23" x14ac:dyDescent="0.2">
      <c r="A50" s="16" t="s">
        <v>54</v>
      </c>
      <c r="B50" s="16">
        <v>3350</v>
      </c>
      <c r="C50" s="16">
        <v>1236</v>
      </c>
      <c r="D50" s="16">
        <v>654</v>
      </c>
      <c r="E50" s="16">
        <v>674</v>
      </c>
      <c r="F50" s="16">
        <v>470</v>
      </c>
      <c r="G50" s="16">
        <v>316</v>
      </c>
      <c r="H50" s="17">
        <v>25.1</v>
      </c>
      <c r="I50" s="16" t="s">
        <v>54</v>
      </c>
      <c r="J50" s="16">
        <v>1814</v>
      </c>
      <c r="K50" s="16">
        <v>649</v>
      </c>
      <c r="L50" s="16">
        <v>369</v>
      </c>
      <c r="M50" s="16">
        <v>366</v>
      </c>
      <c r="N50" s="16">
        <v>268</v>
      </c>
      <c r="O50" s="16">
        <v>162</v>
      </c>
      <c r="P50" s="17">
        <v>25.5</v>
      </c>
      <c r="Q50" s="16">
        <v>1536</v>
      </c>
      <c r="R50" s="16">
        <v>587</v>
      </c>
      <c r="S50" s="16">
        <v>285</v>
      </c>
      <c r="T50" s="16">
        <v>308</v>
      </c>
      <c r="U50" s="16">
        <v>202</v>
      </c>
      <c r="V50" s="16">
        <v>154</v>
      </c>
      <c r="W50" s="17">
        <v>24.5</v>
      </c>
    </row>
    <row r="51" spans="1:23" x14ac:dyDescent="0.2">
      <c r="A51" s="16" t="s">
        <v>55</v>
      </c>
      <c r="B51" s="16">
        <v>570</v>
      </c>
      <c r="C51" s="16">
        <v>222</v>
      </c>
      <c r="D51" s="16">
        <v>116</v>
      </c>
      <c r="E51" s="16">
        <v>96</v>
      </c>
      <c r="F51" s="16">
        <v>72</v>
      </c>
      <c r="G51" s="16">
        <v>64</v>
      </c>
      <c r="H51" s="17">
        <v>23.1</v>
      </c>
      <c r="I51" s="16" t="s">
        <v>55</v>
      </c>
      <c r="J51" s="16">
        <v>309</v>
      </c>
      <c r="K51" s="16">
        <v>117</v>
      </c>
      <c r="L51" s="16">
        <v>66</v>
      </c>
      <c r="M51" s="16">
        <v>54</v>
      </c>
      <c r="N51" s="16">
        <v>41</v>
      </c>
      <c r="O51" s="16">
        <v>31</v>
      </c>
      <c r="P51" s="17">
        <v>23.5</v>
      </c>
      <c r="Q51" s="16">
        <v>261</v>
      </c>
      <c r="R51" s="16">
        <v>105</v>
      </c>
      <c r="S51" s="16">
        <v>50</v>
      </c>
      <c r="T51" s="16">
        <v>42</v>
      </c>
      <c r="U51" s="16">
        <v>31</v>
      </c>
      <c r="V51" s="16">
        <v>33</v>
      </c>
      <c r="W51" s="17">
        <v>22.6</v>
      </c>
    </row>
    <row r="52" spans="1:23" x14ac:dyDescent="0.2">
      <c r="A52" s="16" t="s">
        <v>56</v>
      </c>
      <c r="B52" s="16">
        <v>8516</v>
      </c>
      <c r="C52" s="16">
        <v>3128</v>
      </c>
      <c r="D52" s="16">
        <v>1880</v>
      </c>
      <c r="E52" s="16">
        <v>1623</v>
      </c>
      <c r="F52" s="16">
        <v>1210</v>
      </c>
      <c r="G52" s="16">
        <v>675</v>
      </c>
      <c r="H52" s="17">
        <v>24</v>
      </c>
      <c r="I52" s="16" t="s">
        <v>56</v>
      </c>
      <c r="J52" s="16">
        <v>4346</v>
      </c>
      <c r="K52" s="16">
        <v>1589</v>
      </c>
      <c r="L52" s="16">
        <v>963</v>
      </c>
      <c r="M52" s="16">
        <v>817</v>
      </c>
      <c r="N52" s="16">
        <v>638</v>
      </c>
      <c r="O52" s="16">
        <v>339</v>
      </c>
      <c r="P52" s="17">
        <v>24.1</v>
      </c>
      <c r="Q52" s="16">
        <v>4170</v>
      </c>
      <c r="R52" s="16">
        <v>1539</v>
      </c>
      <c r="S52" s="16">
        <v>917</v>
      </c>
      <c r="T52" s="16">
        <v>806</v>
      </c>
      <c r="U52" s="16">
        <v>572</v>
      </c>
      <c r="V52" s="16">
        <v>336</v>
      </c>
      <c r="W52" s="17">
        <v>23.9</v>
      </c>
    </row>
    <row r="53" spans="1:23" x14ac:dyDescent="0.2">
      <c r="A53" s="16" t="s">
        <v>57</v>
      </c>
      <c r="B53" s="16">
        <v>308</v>
      </c>
      <c r="C53" s="16">
        <v>99</v>
      </c>
      <c r="D53" s="16">
        <v>71</v>
      </c>
      <c r="E53" s="16">
        <v>95</v>
      </c>
      <c r="F53" s="16">
        <v>37</v>
      </c>
      <c r="G53" s="16">
        <v>6</v>
      </c>
      <c r="H53" s="17">
        <v>26.6</v>
      </c>
      <c r="I53" s="16" t="s">
        <v>57</v>
      </c>
      <c r="J53" s="16">
        <v>198</v>
      </c>
      <c r="K53" s="16">
        <v>47</v>
      </c>
      <c r="L53" s="16">
        <v>53</v>
      </c>
      <c r="M53" s="16">
        <v>66</v>
      </c>
      <c r="N53" s="16">
        <v>29</v>
      </c>
      <c r="O53" s="16">
        <v>3</v>
      </c>
      <c r="P53" s="17">
        <v>29.7</v>
      </c>
      <c r="Q53" s="16">
        <v>110</v>
      </c>
      <c r="R53" s="16">
        <v>52</v>
      </c>
      <c r="S53" s="16">
        <v>18</v>
      </c>
      <c r="T53" s="16">
        <v>29</v>
      </c>
      <c r="U53" s="16">
        <v>8</v>
      </c>
      <c r="V53" s="16">
        <v>3</v>
      </c>
      <c r="W53" s="17">
        <v>17.5</v>
      </c>
    </row>
    <row r="54" spans="1:23" x14ac:dyDescent="0.2">
      <c r="A54" s="85" t="s">
        <v>186</v>
      </c>
      <c r="B54" s="85"/>
      <c r="C54" s="85"/>
      <c r="D54" s="85"/>
      <c r="E54" s="85"/>
      <c r="F54" s="85"/>
      <c r="G54" s="85"/>
      <c r="H54" s="86"/>
      <c r="I54" s="85" t="s">
        <v>186</v>
      </c>
      <c r="J54" s="85"/>
      <c r="K54" s="85"/>
      <c r="L54" s="85"/>
      <c r="M54" s="85"/>
      <c r="N54" s="85"/>
      <c r="O54" s="85"/>
      <c r="P54" s="86"/>
      <c r="Q54" s="85"/>
      <c r="R54" s="85"/>
      <c r="S54" s="85"/>
      <c r="T54" s="85"/>
      <c r="U54" s="85"/>
      <c r="V54" s="85"/>
      <c r="W54" s="86"/>
    </row>
    <row r="57" spans="1:23" x14ac:dyDescent="0.2">
      <c r="A57" s="16" t="s">
        <v>211</v>
      </c>
      <c r="I57" s="16" t="s">
        <v>211</v>
      </c>
    </row>
    <row r="58" spans="1:23" x14ac:dyDescent="0.2">
      <c r="A58" s="24"/>
      <c r="B58" s="19" t="s">
        <v>0</v>
      </c>
      <c r="C58" s="19"/>
      <c r="D58" s="19"/>
      <c r="E58" s="19"/>
      <c r="F58" s="19"/>
      <c r="G58" s="19"/>
      <c r="H58" s="20"/>
      <c r="I58" s="24"/>
      <c r="J58" s="19" t="s">
        <v>1</v>
      </c>
      <c r="K58" s="19"/>
      <c r="L58" s="19"/>
      <c r="M58" s="19"/>
      <c r="N58" s="19"/>
      <c r="O58" s="19"/>
      <c r="P58" s="19"/>
      <c r="Q58" s="19" t="s">
        <v>2</v>
      </c>
      <c r="R58" s="19"/>
      <c r="S58" s="19"/>
      <c r="T58" s="19"/>
      <c r="U58" s="19"/>
      <c r="V58" s="19"/>
      <c r="W58" s="20"/>
    </row>
    <row r="59" spans="1:23" s="18" customFormat="1" x14ac:dyDescent="0.2">
      <c r="A59" s="25"/>
      <c r="B59" s="21" t="s">
        <v>0</v>
      </c>
      <c r="C59" s="21" t="s">
        <v>3</v>
      </c>
      <c r="D59" s="21" t="s">
        <v>4</v>
      </c>
      <c r="E59" s="21" t="s">
        <v>5</v>
      </c>
      <c r="F59" s="21" t="s">
        <v>6</v>
      </c>
      <c r="G59" s="21" t="s">
        <v>7</v>
      </c>
      <c r="H59" s="23" t="s">
        <v>8</v>
      </c>
      <c r="I59" s="25"/>
      <c r="J59" s="21" t="s">
        <v>0</v>
      </c>
      <c r="K59" s="21" t="s">
        <v>3</v>
      </c>
      <c r="L59" s="21" t="s">
        <v>4</v>
      </c>
      <c r="M59" s="21" t="s">
        <v>5</v>
      </c>
      <c r="N59" s="21" t="s">
        <v>6</v>
      </c>
      <c r="O59" s="21" t="s">
        <v>7</v>
      </c>
      <c r="P59" s="22" t="s">
        <v>8</v>
      </c>
      <c r="Q59" s="21" t="s">
        <v>0</v>
      </c>
      <c r="R59" s="21" t="s">
        <v>3</v>
      </c>
      <c r="S59" s="21" t="s">
        <v>4</v>
      </c>
      <c r="T59" s="21" t="s">
        <v>5</v>
      </c>
      <c r="U59" s="21" t="s">
        <v>6</v>
      </c>
      <c r="V59" s="21" t="s">
        <v>7</v>
      </c>
      <c r="W59" s="23" t="s">
        <v>8</v>
      </c>
    </row>
    <row r="60" spans="1:23" x14ac:dyDescent="0.2">
      <c r="A60" s="16" t="s">
        <v>58</v>
      </c>
      <c r="B60" s="16">
        <v>67706</v>
      </c>
      <c r="C60" s="16">
        <v>19151</v>
      </c>
      <c r="D60" s="16">
        <v>17130</v>
      </c>
      <c r="E60" s="16">
        <v>15482</v>
      </c>
      <c r="F60" s="16">
        <v>10456</v>
      </c>
      <c r="G60" s="16">
        <v>5487</v>
      </c>
      <c r="H60" s="17">
        <v>27.9</v>
      </c>
      <c r="I60" s="16" t="s">
        <v>58</v>
      </c>
      <c r="J60" s="16">
        <v>34346</v>
      </c>
      <c r="K60" s="16">
        <v>9895</v>
      </c>
      <c r="L60" s="16">
        <v>8500</v>
      </c>
      <c r="M60" s="16">
        <v>8184</v>
      </c>
      <c r="N60" s="16">
        <v>5229</v>
      </c>
      <c r="O60" s="16">
        <v>2538</v>
      </c>
      <c r="P60" s="17">
        <v>27.8</v>
      </c>
      <c r="Q60" s="16">
        <v>33360</v>
      </c>
      <c r="R60" s="16">
        <v>9256</v>
      </c>
      <c r="S60" s="16">
        <v>8630</v>
      </c>
      <c r="T60" s="16">
        <v>7298</v>
      </c>
      <c r="U60" s="16">
        <v>5227</v>
      </c>
      <c r="V60" s="16">
        <v>2949</v>
      </c>
      <c r="W60" s="17">
        <v>27.9</v>
      </c>
    </row>
    <row r="61" spans="1:23" x14ac:dyDescent="0.2">
      <c r="A61" s="16" t="s">
        <v>59</v>
      </c>
      <c r="B61" s="16">
        <v>77</v>
      </c>
      <c r="C61" s="16">
        <v>25</v>
      </c>
      <c r="D61" s="16">
        <v>13</v>
      </c>
      <c r="E61" s="16">
        <v>17</v>
      </c>
      <c r="F61" s="16">
        <v>8</v>
      </c>
      <c r="G61" s="16">
        <v>14</v>
      </c>
      <c r="H61" s="17">
        <v>30.4</v>
      </c>
      <c r="I61" s="16" t="s">
        <v>59</v>
      </c>
      <c r="J61" s="16">
        <v>38</v>
      </c>
      <c r="K61" s="16">
        <v>11</v>
      </c>
      <c r="L61" s="16">
        <v>7</v>
      </c>
      <c r="M61" s="16">
        <v>7</v>
      </c>
      <c r="N61" s="16">
        <v>6</v>
      </c>
      <c r="O61" s="16">
        <v>7</v>
      </c>
      <c r="P61" s="17">
        <v>32.1</v>
      </c>
      <c r="Q61" s="16">
        <v>39</v>
      </c>
      <c r="R61" s="16">
        <v>14</v>
      </c>
      <c r="S61" s="16">
        <v>6</v>
      </c>
      <c r="T61" s="16">
        <v>10</v>
      </c>
      <c r="U61" s="16">
        <v>2</v>
      </c>
      <c r="V61" s="16">
        <v>7</v>
      </c>
      <c r="W61" s="17">
        <v>28.8</v>
      </c>
    </row>
    <row r="62" spans="1:23" x14ac:dyDescent="0.2">
      <c r="A62" s="16" t="s">
        <v>60</v>
      </c>
      <c r="B62" s="16">
        <v>2083</v>
      </c>
      <c r="C62" s="16">
        <v>703</v>
      </c>
      <c r="D62" s="16">
        <v>377</v>
      </c>
      <c r="E62" s="16">
        <v>513</v>
      </c>
      <c r="F62" s="16">
        <v>281</v>
      </c>
      <c r="G62" s="16">
        <v>209</v>
      </c>
      <c r="H62" s="17">
        <v>28.5</v>
      </c>
      <c r="I62" s="16" t="s">
        <v>60</v>
      </c>
      <c r="J62" s="16">
        <v>1148</v>
      </c>
      <c r="K62" s="16">
        <v>374</v>
      </c>
      <c r="L62" s="16">
        <v>217</v>
      </c>
      <c r="M62" s="16">
        <v>307</v>
      </c>
      <c r="N62" s="16">
        <v>146</v>
      </c>
      <c r="O62" s="16">
        <v>104</v>
      </c>
      <c r="P62" s="17">
        <v>28.8</v>
      </c>
      <c r="Q62" s="16">
        <v>935</v>
      </c>
      <c r="R62" s="16">
        <v>329</v>
      </c>
      <c r="S62" s="16">
        <v>160</v>
      </c>
      <c r="T62" s="16">
        <v>206</v>
      </c>
      <c r="U62" s="16">
        <v>135</v>
      </c>
      <c r="V62" s="16">
        <v>105</v>
      </c>
      <c r="W62" s="17">
        <v>28</v>
      </c>
    </row>
    <row r="63" spans="1:23" x14ac:dyDescent="0.2">
      <c r="A63" s="16" t="s">
        <v>61</v>
      </c>
      <c r="B63" s="16">
        <v>51349</v>
      </c>
      <c r="C63" s="16">
        <v>13920</v>
      </c>
      <c r="D63" s="16">
        <v>13337</v>
      </c>
      <c r="E63" s="16">
        <v>11955</v>
      </c>
      <c r="F63" s="16">
        <v>8095</v>
      </c>
      <c r="G63" s="16">
        <v>4042</v>
      </c>
      <c r="H63" s="17">
        <v>28.2</v>
      </c>
      <c r="I63" s="16" t="s">
        <v>61</v>
      </c>
      <c r="J63" s="16">
        <v>25877</v>
      </c>
      <c r="K63" s="16">
        <v>7190</v>
      </c>
      <c r="L63" s="16">
        <v>6572</v>
      </c>
      <c r="M63" s="16">
        <v>6252</v>
      </c>
      <c r="N63" s="16">
        <v>4023</v>
      </c>
      <c r="O63" s="16">
        <v>1840</v>
      </c>
      <c r="P63" s="17">
        <v>28.1</v>
      </c>
      <c r="Q63" s="16">
        <v>25472</v>
      </c>
      <c r="R63" s="16">
        <v>6730</v>
      </c>
      <c r="S63" s="16">
        <v>6765</v>
      </c>
      <c r="T63" s="16">
        <v>5703</v>
      </c>
      <c r="U63" s="16">
        <v>4072</v>
      </c>
      <c r="V63" s="16">
        <v>2202</v>
      </c>
      <c r="W63" s="17">
        <v>28.3</v>
      </c>
    </row>
    <row r="64" spans="1:23" x14ac:dyDescent="0.2">
      <c r="A64" s="16" t="s">
        <v>62</v>
      </c>
      <c r="B64" s="16">
        <v>9242</v>
      </c>
      <c r="C64" s="16">
        <v>2936</v>
      </c>
      <c r="D64" s="16">
        <v>2147</v>
      </c>
      <c r="E64" s="16">
        <v>1973</v>
      </c>
      <c r="F64" s="16">
        <v>1391</v>
      </c>
      <c r="G64" s="16">
        <v>795</v>
      </c>
      <c r="H64" s="17">
        <v>26.8</v>
      </c>
      <c r="I64" s="16" t="s">
        <v>62</v>
      </c>
      <c r="J64" s="16">
        <v>4760</v>
      </c>
      <c r="K64" s="16">
        <v>1514</v>
      </c>
      <c r="L64" s="16">
        <v>1074</v>
      </c>
      <c r="M64" s="16">
        <v>1057</v>
      </c>
      <c r="N64" s="16">
        <v>729</v>
      </c>
      <c r="O64" s="16">
        <v>386</v>
      </c>
      <c r="P64" s="17">
        <v>27.1</v>
      </c>
      <c r="Q64" s="16">
        <v>4482</v>
      </c>
      <c r="R64" s="16">
        <v>1422</v>
      </c>
      <c r="S64" s="16">
        <v>1073</v>
      </c>
      <c r="T64" s="16">
        <v>916</v>
      </c>
      <c r="U64" s="16">
        <v>662</v>
      </c>
      <c r="V64" s="16">
        <v>409</v>
      </c>
      <c r="W64" s="17">
        <v>26.4</v>
      </c>
    </row>
    <row r="65" spans="1:23" x14ac:dyDescent="0.2">
      <c r="A65" s="16" t="s">
        <v>63</v>
      </c>
      <c r="B65" s="16">
        <v>4955</v>
      </c>
      <c r="C65" s="16">
        <v>1567</v>
      </c>
      <c r="D65" s="16">
        <v>1256</v>
      </c>
      <c r="E65" s="16">
        <v>1024</v>
      </c>
      <c r="F65" s="16">
        <v>681</v>
      </c>
      <c r="G65" s="16">
        <v>427</v>
      </c>
      <c r="H65" s="17">
        <v>25.9</v>
      </c>
      <c r="I65" s="16" t="s">
        <v>63</v>
      </c>
      <c r="J65" s="16">
        <v>2523</v>
      </c>
      <c r="K65" s="16">
        <v>806</v>
      </c>
      <c r="L65" s="16">
        <v>630</v>
      </c>
      <c r="M65" s="16">
        <v>561</v>
      </c>
      <c r="N65" s="16">
        <v>325</v>
      </c>
      <c r="O65" s="16">
        <v>201</v>
      </c>
      <c r="P65" s="17">
        <v>25.8</v>
      </c>
      <c r="Q65" s="16">
        <v>2432</v>
      </c>
      <c r="R65" s="16">
        <v>761</v>
      </c>
      <c r="S65" s="16">
        <v>626</v>
      </c>
      <c r="T65" s="16">
        <v>463</v>
      </c>
      <c r="U65" s="16">
        <v>356</v>
      </c>
      <c r="V65" s="16">
        <v>226</v>
      </c>
      <c r="W65" s="17">
        <v>25.9</v>
      </c>
    </row>
    <row r="66" spans="1:23" x14ac:dyDescent="0.2">
      <c r="A66" s="16" t="s">
        <v>64</v>
      </c>
      <c r="B66" s="16">
        <v>55134</v>
      </c>
      <c r="C66" s="16">
        <v>15559</v>
      </c>
      <c r="D66" s="16">
        <v>14718</v>
      </c>
      <c r="E66" s="16">
        <v>11995</v>
      </c>
      <c r="F66" s="16">
        <v>8328</v>
      </c>
      <c r="G66" s="16">
        <v>4534</v>
      </c>
      <c r="H66" s="17">
        <v>27.2</v>
      </c>
      <c r="I66" s="16" t="s">
        <v>64</v>
      </c>
      <c r="J66" s="16">
        <v>28504</v>
      </c>
      <c r="K66" s="16">
        <v>7913</v>
      </c>
      <c r="L66" s="16">
        <v>7802</v>
      </c>
      <c r="M66" s="16">
        <v>6289</v>
      </c>
      <c r="N66" s="16">
        <v>4286</v>
      </c>
      <c r="O66" s="16">
        <v>2214</v>
      </c>
      <c r="P66" s="17">
        <v>27.2</v>
      </c>
      <c r="Q66" s="16">
        <v>26630</v>
      </c>
      <c r="R66" s="16">
        <v>7646</v>
      </c>
      <c r="S66" s="16">
        <v>6916</v>
      </c>
      <c r="T66" s="16">
        <v>5706</v>
      </c>
      <c r="U66" s="16">
        <v>4042</v>
      </c>
      <c r="V66" s="16">
        <v>2320</v>
      </c>
      <c r="W66" s="17">
        <v>27.3</v>
      </c>
    </row>
    <row r="67" spans="1:23" x14ac:dyDescent="0.2">
      <c r="A67" s="16" t="s">
        <v>65</v>
      </c>
      <c r="B67" s="16">
        <v>7948</v>
      </c>
      <c r="C67" s="16">
        <v>2341</v>
      </c>
      <c r="D67" s="16">
        <v>2135</v>
      </c>
      <c r="E67" s="16">
        <v>1684</v>
      </c>
      <c r="F67" s="16">
        <v>1179</v>
      </c>
      <c r="G67" s="16">
        <v>609</v>
      </c>
      <c r="H67" s="17">
        <v>26.5</v>
      </c>
      <c r="I67" s="16" t="s">
        <v>65</v>
      </c>
      <c r="J67" s="16">
        <v>4059</v>
      </c>
      <c r="K67" s="16">
        <v>1197</v>
      </c>
      <c r="L67" s="16">
        <v>1139</v>
      </c>
      <c r="M67" s="16">
        <v>835</v>
      </c>
      <c r="N67" s="16">
        <v>594</v>
      </c>
      <c r="O67" s="16">
        <v>294</v>
      </c>
      <c r="P67" s="17">
        <v>26</v>
      </c>
      <c r="Q67" s="16">
        <v>3889</v>
      </c>
      <c r="R67" s="16">
        <v>1144</v>
      </c>
      <c r="S67" s="16">
        <v>996</v>
      </c>
      <c r="T67" s="16">
        <v>849</v>
      </c>
      <c r="U67" s="16">
        <v>585</v>
      </c>
      <c r="V67" s="16">
        <v>315</v>
      </c>
      <c r="W67" s="17">
        <v>27.1</v>
      </c>
    </row>
    <row r="68" spans="1:23" x14ac:dyDescent="0.2">
      <c r="A68" s="16" t="s">
        <v>66</v>
      </c>
      <c r="B68" s="16">
        <v>6720</v>
      </c>
      <c r="C68" s="16">
        <v>1831</v>
      </c>
      <c r="D68" s="16">
        <v>1853</v>
      </c>
      <c r="E68" s="16">
        <v>1414</v>
      </c>
      <c r="F68" s="16">
        <v>1057</v>
      </c>
      <c r="G68" s="16">
        <v>565</v>
      </c>
      <c r="H68" s="17">
        <v>27.4</v>
      </c>
      <c r="I68" s="16" t="s">
        <v>66</v>
      </c>
      <c r="J68" s="16">
        <v>3511</v>
      </c>
      <c r="K68" s="16">
        <v>983</v>
      </c>
      <c r="L68" s="16">
        <v>988</v>
      </c>
      <c r="M68" s="16">
        <v>734</v>
      </c>
      <c r="N68" s="16">
        <v>527</v>
      </c>
      <c r="O68" s="16">
        <v>279</v>
      </c>
      <c r="P68" s="17">
        <v>26.7</v>
      </c>
      <c r="Q68" s="16">
        <v>3209</v>
      </c>
      <c r="R68" s="16">
        <v>848</v>
      </c>
      <c r="S68" s="16">
        <v>865</v>
      </c>
      <c r="T68" s="16">
        <v>680</v>
      </c>
      <c r="U68" s="16">
        <v>530</v>
      </c>
      <c r="V68" s="16">
        <v>286</v>
      </c>
      <c r="W68" s="17">
        <v>28.1</v>
      </c>
    </row>
    <row r="69" spans="1:23" x14ac:dyDescent="0.2">
      <c r="A69" s="16" t="s">
        <v>67</v>
      </c>
      <c r="B69" s="16">
        <v>2678</v>
      </c>
      <c r="C69" s="16">
        <v>473</v>
      </c>
      <c r="D69" s="16">
        <v>947</v>
      </c>
      <c r="E69" s="16">
        <v>729</v>
      </c>
      <c r="F69" s="16">
        <v>421</v>
      </c>
      <c r="G69" s="16">
        <v>108</v>
      </c>
      <c r="H69" s="17">
        <v>28.7</v>
      </c>
      <c r="I69" s="16" t="s">
        <v>67</v>
      </c>
      <c r="J69" s="16">
        <v>1488</v>
      </c>
      <c r="K69" s="16">
        <v>229</v>
      </c>
      <c r="L69" s="16">
        <v>535</v>
      </c>
      <c r="M69" s="16">
        <v>422</v>
      </c>
      <c r="N69" s="16">
        <v>246</v>
      </c>
      <c r="O69" s="16">
        <v>56</v>
      </c>
      <c r="P69" s="17">
        <v>29.4</v>
      </c>
      <c r="Q69" s="16">
        <v>1190</v>
      </c>
      <c r="R69" s="16">
        <v>244</v>
      </c>
      <c r="S69" s="16">
        <v>412</v>
      </c>
      <c r="T69" s="16">
        <v>307</v>
      </c>
      <c r="U69" s="16">
        <v>175</v>
      </c>
      <c r="V69" s="16">
        <v>52</v>
      </c>
      <c r="W69" s="17">
        <v>27.8</v>
      </c>
    </row>
    <row r="70" spans="1:23" x14ac:dyDescent="0.2">
      <c r="A70" s="16" t="s">
        <v>68</v>
      </c>
      <c r="B70" s="16">
        <v>15608</v>
      </c>
      <c r="C70" s="16">
        <v>4018</v>
      </c>
      <c r="D70" s="16">
        <v>4277</v>
      </c>
      <c r="E70" s="16">
        <v>3491</v>
      </c>
      <c r="F70" s="16">
        <v>2432</v>
      </c>
      <c r="G70" s="16">
        <v>1390</v>
      </c>
      <c r="H70" s="17">
        <v>28.3</v>
      </c>
      <c r="I70" s="16" t="s">
        <v>68</v>
      </c>
      <c r="J70" s="16">
        <v>8255</v>
      </c>
      <c r="K70" s="16">
        <v>2053</v>
      </c>
      <c r="L70" s="16">
        <v>2362</v>
      </c>
      <c r="M70" s="16">
        <v>1858</v>
      </c>
      <c r="N70" s="16">
        <v>1294</v>
      </c>
      <c r="O70" s="16">
        <v>688</v>
      </c>
      <c r="P70" s="17">
        <v>28.2</v>
      </c>
      <c r="Q70" s="16">
        <v>7353</v>
      </c>
      <c r="R70" s="16">
        <v>1965</v>
      </c>
      <c r="S70" s="16">
        <v>1915</v>
      </c>
      <c r="T70" s="16">
        <v>1633</v>
      </c>
      <c r="U70" s="16">
        <v>1138</v>
      </c>
      <c r="V70" s="16">
        <v>702</v>
      </c>
      <c r="W70" s="17">
        <v>28.4</v>
      </c>
    </row>
    <row r="71" spans="1:23" x14ac:dyDescent="0.2">
      <c r="A71" s="16" t="s">
        <v>69</v>
      </c>
      <c r="B71" s="16">
        <v>12208</v>
      </c>
      <c r="C71" s="16">
        <v>3521</v>
      </c>
      <c r="D71" s="16">
        <v>3247</v>
      </c>
      <c r="E71" s="16">
        <v>2644</v>
      </c>
      <c r="F71" s="16">
        <v>1800</v>
      </c>
      <c r="G71" s="16">
        <v>996</v>
      </c>
      <c r="H71" s="17">
        <v>26.9</v>
      </c>
      <c r="I71" s="16" t="s">
        <v>69</v>
      </c>
      <c r="J71" s="16">
        <v>6056</v>
      </c>
      <c r="K71" s="16">
        <v>1750</v>
      </c>
      <c r="L71" s="16">
        <v>1589</v>
      </c>
      <c r="M71" s="16">
        <v>1355</v>
      </c>
      <c r="N71" s="16">
        <v>897</v>
      </c>
      <c r="O71" s="16">
        <v>465</v>
      </c>
      <c r="P71" s="17">
        <v>27.1</v>
      </c>
      <c r="Q71" s="16">
        <v>6152</v>
      </c>
      <c r="R71" s="16">
        <v>1771</v>
      </c>
      <c r="S71" s="16">
        <v>1658</v>
      </c>
      <c r="T71" s="16">
        <v>1289</v>
      </c>
      <c r="U71" s="16">
        <v>903</v>
      </c>
      <c r="V71" s="16">
        <v>531</v>
      </c>
      <c r="W71" s="17">
        <v>26.8</v>
      </c>
    </row>
    <row r="72" spans="1:23" x14ac:dyDescent="0.2">
      <c r="A72" s="16" t="s">
        <v>70</v>
      </c>
      <c r="B72" s="16">
        <v>4766</v>
      </c>
      <c r="C72" s="16">
        <v>1618</v>
      </c>
      <c r="D72" s="16">
        <v>1150</v>
      </c>
      <c r="E72" s="16">
        <v>952</v>
      </c>
      <c r="F72" s="16">
        <v>648</v>
      </c>
      <c r="G72" s="16">
        <v>398</v>
      </c>
      <c r="H72" s="17">
        <v>25</v>
      </c>
      <c r="I72" s="16" t="s">
        <v>70</v>
      </c>
      <c r="J72" s="16">
        <v>2479</v>
      </c>
      <c r="K72" s="16">
        <v>819</v>
      </c>
      <c r="L72" s="16">
        <v>624</v>
      </c>
      <c r="M72" s="16">
        <v>508</v>
      </c>
      <c r="N72" s="16">
        <v>323</v>
      </c>
      <c r="O72" s="16">
        <v>205</v>
      </c>
      <c r="P72" s="17">
        <v>25.1</v>
      </c>
      <c r="Q72" s="16">
        <v>2287</v>
      </c>
      <c r="R72" s="16">
        <v>799</v>
      </c>
      <c r="S72" s="16">
        <v>526</v>
      </c>
      <c r="T72" s="16">
        <v>444</v>
      </c>
      <c r="U72" s="16">
        <v>325</v>
      </c>
      <c r="V72" s="16">
        <v>193</v>
      </c>
      <c r="W72" s="17">
        <v>24.8</v>
      </c>
    </row>
    <row r="73" spans="1:23" x14ac:dyDescent="0.2">
      <c r="A73" s="16" t="s">
        <v>71</v>
      </c>
      <c r="B73" s="16">
        <v>4321</v>
      </c>
      <c r="C73" s="16">
        <v>1461</v>
      </c>
      <c r="D73" s="16">
        <v>941</v>
      </c>
      <c r="E73" s="16">
        <v>891</v>
      </c>
      <c r="F73" s="16">
        <v>644</v>
      </c>
      <c r="G73" s="16">
        <v>384</v>
      </c>
      <c r="H73" s="17">
        <v>26.2</v>
      </c>
      <c r="I73" s="16" t="s">
        <v>71</v>
      </c>
      <c r="J73" s="16">
        <v>2219</v>
      </c>
      <c r="K73" s="16">
        <v>737</v>
      </c>
      <c r="L73" s="16">
        <v>485</v>
      </c>
      <c r="M73" s="16">
        <v>476</v>
      </c>
      <c r="N73" s="16">
        <v>330</v>
      </c>
      <c r="O73" s="16">
        <v>191</v>
      </c>
      <c r="P73" s="17">
        <v>26.5</v>
      </c>
      <c r="Q73" s="16">
        <v>2102</v>
      </c>
      <c r="R73" s="16">
        <v>724</v>
      </c>
      <c r="S73" s="16">
        <v>456</v>
      </c>
      <c r="T73" s="16">
        <v>415</v>
      </c>
      <c r="U73" s="16">
        <v>314</v>
      </c>
      <c r="V73" s="16">
        <v>193</v>
      </c>
      <c r="W73" s="17">
        <v>25.8</v>
      </c>
    </row>
    <row r="74" spans="1:23" x14ac:dyDescent="0.2">
      <c r="A74" s="16" t="s">
        <v>72</v>
      </c>
      <c r="B74" s="16">
        <v>885</v>
      </c>
      <c r="C74" s="16">
        <v>296</v>
      </c>
      <c r="D74" s="16">
        <v>168</v>
      </c>
      <c r="E74" s="16">
        <v>190</v>
      </c>
      <c r="F74" s="16">
        <v>147</v>
      </c>
      <c r="G74" s="16">
        <v>84</v>
      </c>
      <c r="H74" s="17">
        <v>28.1</v>
      </c>
      <c r="I74" s="16" t="s">
        <v>72</v>
      </c>
      <c r="J74" s="16">
        <v>437</v>
      </c>
      <c r="K74" s="16">
        <v>145</v>
      </c>
      <c r="L74" s="16">
        <v>80</v>
      </c>
      <c r="M74" s="16">
        <v>101</v>
      </c>
      <c r="N74" s="16">
        <v>75</v>
      </c>
      <c r="O74" s="16">
        <v>36</v>
      </c>
      <c r="P74" s="17">
        <v>28.8</v>
      </c>
      <c r="Q74" s="16">
        <v>448</v>
      </c>
      <c r="R74" s="16">
        <v>151</v>
      </c>
      <c r="S74" s="16">
        <v>88</v>
      </c>
      <c r="T74" s="16">
        <v>89</v>
      </c>
      <c r="U74" s="16">
        <v>72</v>
      </c>
      <c r="V74" s="16">
        <v>48</v>
      </c>
      <c r="W74" s="17">
        <v>27.4</v>
      </c>
    </row>
    <row r="75" spans="1:23" x14ac:dyDescent="0.2">
      <c r="A75" s="16" t="s">
        <v>73</v>
      </c>
      <c r="B75" s="16">
        <v>157342</v>
      </c>
      <c r="C75" s="16">
        <v>44317</v>
      </c>
      <c r="D75" s="16">
        <v>47495</v>
      </c>
      <c r="E75" s="16">
        <v>33184</v>
      </c>
      <c r="F75" s="16">
        <v>21955</v>
      </c>
      <c r="G75" s="16">
        <v>10391</v>
      </c>
      <c r="H75" s="17">
        <v>25.8</v>
      </c>
      <c r="I75" s="16" t="s">
        <v>73</v>
      </c>
      <c r="J75" s="16">
        <v>79086</v>
      </c>
      <c r="K75" s="16">
        <v>22814</v>
      </c>
      <c r="L75" s="16">
        <v>23893</v>
      </c>
      <c r="M75" s="16">
        <v>16766</v>
      </c>
      <c r="N75" s="16">
        <v>10833</v>
      </c>
      <c r="O75" s="16">
        <v>4780</v>
      </c>
      <c r="P75" s="17">
        <v>25.5</v>
      </c>
      <c r="Q75" s="16">
        <v>78256</v>
      </c>
      <c r="R75" s="16">
        <v>21503</v>
      </c>
      <c r="S75" s="16">
        <v>23602</v>
      </c>
      <c r="T75" s="16">
        <v>16418</v>
      </c>
      <c r="U75" s="16">
        <v>11122</v>
      </c>
      <c r="V75" s="16">
        <v>5611</v>
      </c>
      <c r="W75" s="17">
        <v>26.2</v>
      </c>
    </row>
    <row r="76" spans="1:23" x14ac:dyDescent="0.2">
      <c r="A76" s="16" t="s">
        <v>74</v>
      </c>
      <c r="B76" s="16">
        <v>4526</v>
      </c>
      <c r="C76" s="16">
        <v>1556</v>
      </c>
      <c r="D76" s="16">
        <v>1130</v>
      </c>
      <c r="E76" s="16">
        <v>837</v>
      </c>
      <c r="F76" s="16">
        <v>593</v>
      </c>
      <c r="G76" s="16">
        <v>410</v>
      </c>
      <c r="H76" s="17">
        <v>24.4</v>
      </c>
      <c r="I76" s="16" t="s">
        <v>74</v>
      </c>
      <c r="J76" s="16">
        <v>2386</v>
      </c>
      <c r="K76" s="16">
        <v>835</v>
      </c>
      <c r="L76" s="16">
        <v>618</v>
      </c>
      <c r="M76" s="16">
        <v>413</v>
      </c>
      <c r="N76" s="16">
        <v>304</v>
      </c>
      <c r="O76" s="16">
        <v>216</v>
      </c>
      <c r="P76" s="17">
        <v>23.7</v>
      </c>
      <c r="Q76" s="16">
        <v>2140</v>
      </c>
      <c r="R76" s="16">
        <v>721</v>
      </c>
      <c r="S76" s="16">
        <v>512</v>
      </c>
      <c r="T76" s="16">
        <v>424</v>
      </c>
      <c r="U76" s="16">
        <v>289</v>
      </c>
      <c r="V76" s="16">
        <v>194</v>
      </c>
      <c r="W76" s="17">
        <v>25.2</v>
      </c>
    </row>
    <row r="77" spans="1:23" x14ac:dyDescent="0.2">
      <c r="A77" s="16" t="s">
        <v>75</v>
      </c>
      <c r="B77" s="16">
        <v>3466</v>
      </c>
      <c r="C77" s="16">
        <v>1266</v>
      </c>
      <c r="D77" s="16">
        <v>695</v>
      </c>
      <c r="E77" s="16">
        <v>684</v>
      </c>
      <c r="F77" s="16">
        <v>497</v>
      </c>
      <c r="G77" s="16">
        <v>324</v>
      </c>
      <c r="H77" s="17">
        <v>25.1</v>
      </c>
      <c r="I77" s="16" t="s">
        <v>75</v>
      </c>
      <c r="J77" s="16">
        <v>1834</v>
      </c>
      <c r="K77" s="16">
        <v>676</v>
      </c>
      <c r="L77" s="16">
        <v>370</v>
      </c>
      <c r="M77" s="16">
        <v>362</v>
      </c>
      <c r="N77" s="16">
        <v>259</v>
      </c>
      <c r="O77" s="16">
        <v>167</v>
      </c>
      <c r="P77" s="17">
        <v>24.8</v>
      </c>
      <c r="Q77" s="16">
        <v>1632</v>
      </c>
      <c r="R77" s="16">
        <v>590</v>
      </c>
      <c r="S77" s="16">
        <v>325</v>
      </c>
      <c r="T77" s="16">
        <v>322</v>
      </c>
      <c r="U77" s="16">
        <v>238</v>
      </c>
      <c r="V77" s="16">
        <v>157</v>
      </c>
      <c r="W77" s="17">
        <v>25.4</v>
      </c>
    </row>
    <row r="78" spans="1:23" x14ac:dyDescent="0.2">
      <c r="A78" s="16" t="s">
        <v>76</v>
      </c>
      <c r="B78" s="16">
        <v>142333</v>
      </c>
      <c r="C78" s="16">
        <v>38905</v>
      </c>
      <c r="D78" s="16">
        <v>44186</v>
      </c>
      <c r="E78" s="16">
        <v>30193</v>
      </c>
      <c r="F78" s="16">
        <v>19984</v>
      </c>
      <c r="G78" s="16">
        <v>9065</v>
      </c>
      <c r="H78" s="17">
        <v>26</v>
      </c>
      <c r="I78" s="16" t="s">
        <v>76</v>
      </c>
      <c r="J78" s="16">
        <v>71274</v>
      </c>
      <c r="K78" s="16">
        <v>19970</v>
      </c>
      <c r="L78" s="16">
        <v>22156</v>
      </c>
      <c r="M78" s="16">
        <v>15239</v>
      </c>
      <c r="N78" s="16">
        <v>9797</v>
      </c>
      <c r="O78" s="16">
        <v>4112</v>
      </c>
      <c r="P78" s="17">
        <v>25.6</v>
      </c>
      <c r="Q78" s="16">
        <v>71059</v>
      </c>
      <c r="R78" s="16">
        <v>18935</v>
      </c>
      <c r="S78" s="16">
        <v>22030</v>
      </c>
      <c r="T78" s="16">
        <v>14954</v>
      </c>
      <c r="U78" s="16">
        <v>10187</v>
      </c>
      <c r="V78" s="16">
        <v>4953</v>
      </c>
      <c r="W78" s="17">
        <v>26.3</v>
      </c>
    </row>
    <row r="79" spans="1:23" x14ac:dyDescent="0.2">
      <c r="A79" s="16" t="s">
        <v>77</v>
      </c>
      <c r="B79" s="16">
        <v>3490</v>
      </c>
      <c r="C79" s="16">
        <v>1333</v>
      </c>
      <c r="D79" s="16">
        <v>696</v>
      </c>
      <c r="E79" s="16">
        <v>681</v>
      </c>
      <c r="F79" s="16">
        <v>458</v>
      </c>
      <c r="G79" s="16">
        <v>322</v>
      </c>
      <c r="H79" s="17">
        <v>23.9</v>
      </c>
      <c r="I79" s="16" t="s">
        <v>77</v>
      </c>
      <c r="J79" s="16">
        <v>1755</v>
      </c>
      <c r="K79" s="16">
        <v>668</v>
      </c>
      <c r="L79" s="16">
        <v>354</v>
      </c>
      <c r="M79" s="16">
        <v>335</v>
      </c>
      <c r="N79" s="16">
        <v>243</v>
      </c>
      <c r="O79" s="16">
        <v>155</v>
      </c>
      <c r="P79" s="17">
        <v>23.9</v>
      </c>
      <c r="Q79" s="16">
        <v>1735</v>
      </c>
      <c r="R79" s="16">
        <v>665</v>
      </c>
      <c r="S79" s="16">
        <v>342</v>
      </c>
      <c r="T79" s="16">
        <v>346</v>
      </c>
      <c r="U79" s="16">
        <v>215</v>
      </c>
      <c r="V79" s="16">
        <v>167</v>
      </c>
      <c r="W79" s="17">
        <v>23.9</v>
      </c>
    </row>
    <row r="80" spans="1:23" x14ac:dyDescent="0.2">
      <c r="A80" s="16" t="s">
        <v>78</v>
      </c>
      <c r="B80" s="16">
        <v>3527</v>
      </c>
      <c r="C80" s="16">
        <v>1257</v>
      </c>
      <c r="D80" s="16">
        <v>788</v>
      </c>
      <c r="E80" s="16">
        <v>789</v>
      </c>
      <c r="F80" s="16">
        <v>423</v>
      </c>
      <c r="G80" s="16">
        <v>270</v>
      </c>
      <c r="H80" s="17">
        <v>24.6</v>
      </c>
      <c r="I80" s="16" t="s">
        <v>78</v>
      </c>
      <c r="J80" s="16">
        <v>1837</v>
      </c>
      <c r="K80" s="16">
        <v>665</v>
      </c>
      <c r="L80" s="16">
        <v>395</v>
      </c>
      <c r="M80" s="16">
        <v>417</v>
      </c>
      <c r="N80" s="16">
        <v>230</v>
      </c>
      <c r="O80" s="16">
        <v>130</v>
      </c>
      <c r="P80" s="17">
        <v>24.6</v>
      </c>
      <c r="Q80" s="16">
        <v>1690</v>
      </c>
      <c r="R80" s="16">
        <v>592</v>
      </c>
      <c r="S80" s="16">
        <v>393</v>
      </c>
      <c r="T80" s="16">
        <v>372</v>
      </c>
      <c r="U80" s="16">
        <v>193</v>
      </c>
      <c r="V80" s="16">
        <v>140</v>
      </c>
      <c r="W80" s="17">
        <v>24.7</v>
      </c>
    </row>
    <row r="81" spans="1:23" x14ac:dyDescent="0.2">
      <c r="A81" s="16" t="s">
        <v>79</v>
      </c>
      <c r="B81" s="16">
        <v>6537</v>
      </c>
      <c r="C81" s="16">
        <v>2302</v>
      </c>
      <c r="D81" s="16">
        <v>1560</v>
      </c>
      <c r="E81" s="16">
        <v>1392</v>
      </c>
      <c r="F81" s="16">
        <v>831</v>
      </c>
      <c r="G81" s="16">
        <v>452</v>
      </c>
      <c r="H81" s="17">
        <v>24.3</v>
      </c>
      <c r="I81" s="16" t="s">
        <v>79</v>
      </c>
      <c r="J81" s="16">
        <v>3349</v>
      </c>
      <c r="K81" s="16">
        <v>1176</v>
      </c>
      <c r="L81" s="16">
        <v>786</v>
      </c>
      <c r="M81" s="16">
        <v>731</v>
      </c>
      <c r="N81" s="16">
        <v>450</v>
      </c>
      <c r="O81" s="16">
        <v>206</v>
      </c>
      <c r="P81" s="17">
        <v>24.5</v>
      </c>
      <c r="Q81" s="16">
        <v>3188</v>
      </c>
      <c r="R81" s="16">
        <v>1126</v>
      </c>
      <c r="S81" s="16">
        <v>774</v>
      </c>
      <c r="T81" s="16">
        <v>661</v>
      </c>
      <c r="U81" s="16">
        <v>381</v>
      </c>
      <c r="V81" s="16">
        <v>246</v>
      </c>
      <c r="W81" s="17">
        <v>24.1</v>
      </c>
    </row>
    <row r="82" spans="1:23" x14ac:dyDescent="0.2">
      <c r="A82" s="16" t="s">
        <v>80</v>
      </c>
      <c r="B82" s="16">
        <v>928</v>
      </c>
      <c r="C82" s="16">
        <v>364</v>
      </c>
      <c r="D82" s="16">
        <v>200</v>
      </c>
      <c r="E82" s="16">
        <v>183</v>
      </c>
      <c r="F82" s="16">
        <v>108</v>
      </c>
      <c r="G82" s="16">
        <v>73</v>
      </c>
      <c r="H82" s="17">
        <v>22.5</v>
      </c>
      <c r="I82" s="16" t="s">
        <v>80</v>
      </c>
      <c r="J82" s="16">
        <v>475</v>
      </c>
      <c r="K82" s="16">
        <v>194</v>
      </c>
      <c r="L82" s="16">
        <v>99</v>
      </c>
      <c r="M82" s="16">
        <v>93</v>
      </c>
      <c r="N82" s="16">
        <v>58</v>
      </c>
      <c r="O82" s="16">
        <v>31</v>
      </c>
      <c r="P82" s="17">
        <v>21.6</v>
      </c>
      <c r="Q82" s="16">
        <v>453</v>
      </c>
      <c r="R82" s="16">
        <v>170</v>
      </c>
      <c r="S82" s="16">
        <v>101</v>
      </c>
      <c r="T82" s="16">
        <v>90</v>
      </c>
      <c r="U82" s="16">
        <v>50</v>
      </c>
      <c r="V82" s="16">
        <v>42</v>
      </c>
      <c r="W82" s="17">
        <v>23.4</v>
      </c>
    </row>
    <row r="83" spans="1:23" x14ac:dyDescent="0.2">
      <c r="A83" s="16" t="s">
        <v>81</v>
      </c>
      <c r="B83" s="16">
        <v>3484</v>
      </c>
      <c r="C83" s="16">
        <v>1167</v>
      </c>
      <c r="D83" s="16">
        <v>904</v>
      </c>
      <c r="E83" s="16">
        <v>717</v>
      </c>
      <c r="F83" s="16">
        <v>464</v>
      </c>
      <c r="G83" s="16">
        <v>232</v>
      </c>
      <c r="H83" s="17">
        <v>24.5</v>
      </c>
      <c r="I83" s="16" t="s">
        <v>81</v>
      </c>
      <c r="J83" s="16">
        <v>1750</v>
      </c>
      <c r="K83" s="16">
        <v>590</v>
      </c>
      <c r="L83" s="16">
        <v>450</v>
      </c>
      <c r="M83" s="16">
        <v>364</v>
      </c>
      <c r="N83" s="16">
        <v>245</v>
      </c>
      <c r="O83" s="16">
        <v>101</v>
      </c>
      <c r="P83" s="17">
        <v>24.5</v>
      </c>
      <c r="Q83" s="16">
        <v>1734</v>
      </c>
      <c r="R83" s="16">
        <v>577</v>
      </c>
      <c r="S83" s="16">
        <v>454</v>
      </c>
      <c r="T83" s="16">
        <v>353</v>
      </c>
      <c r="U83" s="16">
        <v>219</v>
      </c>
      <c r="V83" s="16">
        <v>131</v>
      </c>
      <c r="W83" s="17">
        <v>24.6</v>
      </c>
    </row>
    <row r="84" spans="1:23" x14ac:dyDescent="0.2">
      <c r="A84" s="16" t="s">
        <v>82</v>
      </c>
      <c r="B84" s="16">
        <v>2125</v>
      </c>
      <c r="C84" s="16">
        <v>771</v>
      </c>
      <c r="D84" s="16">
        <v>456</v>
      </c>
      <c r="E84" s="16">
        <v>492</v>
      </c>
      <c r="F84" s="16">
        <v>259</v>
      </c>
      <c r="G84" s="16">
        <v>147</v>
      </c>
      <c r="H84" s="17">
        <v>24.6</v>
      </c>
      <c r="I84" s="16" t="s">
        <v>82</v>
      </c>
      <c r="J84" s="16">
        <v>1124</v>
      </c>
      <c r="K84" s="16">
        <v>392</v>
      </c>
      <c r="L84" s="16">
        <v>237</v>
      </c>
      <c r="M84" s="16">
        <v>274</v>
      </c>
      <c r="N84" s="16">
        <v>147</v>
      </c>
      <c r="O84" s="16">
        <v>74</v>
      </c>
      <c r="P84" s="17">
        <v>25.8</v>
      </c>
      <c r="Q84" s="16">
        <v>1001</v>
      </c>
      <c r="R84" s="16">
        <v>379</v>
      </c>
      <c r="S84" s="16">
        <v>219</v>
      </c>
      <c r="T84" s="16">
        <v>218</v>
      </c>
      <c r="U84" s="16">
        <v>112</v>
      </c>
      <c r="V84" s="16">
        <v>73</v>
      </c>
      <c r="W84" s="17">
        <v>23.3</v>
      </c>
    </row>
    <row r="85" spans="1:23" x14ac:dyDescent="0.2">
      <c r="A85" s="16" t="s">
        <v>83</v>
      </c>
      <c r="B85" s="16">
        <v>26971</v>
      </c>
      <c r="C85" s="16">
        <v>8580</v>
      </c>
      <c r="D85" s="16">
        <v>6633</v>
      </c>
      <c r="E85" s="16">
        <v>5530</v>
      </c>
      <c r="F85" s="16">
        <v>3862</v>
      </c>
      <c r="G85" s="16">
        <v>2366</v>
      </c>
      <c r="H85" s="17">
        <v>26.1</v>
      </c>
      <c r="I85" s="16" t="s">
        <v>83</v>
      </c>
      <c r="J85" s="16">
        <v>13782</v>
      </c>
      <c r="K85" s="16">
        <v>4438</v>
      </c>
      <c r="L85" s="16">
        <v>3384</v>
      </c>
      <c r="M85" s="16">
        <v>2795</v>
      </c>
      <c r="N85" s="16">
        <v>2022</v>
      </c>
      <c r="O85" s="16">
        <v>1143</v>
      </c>
      <c r="P85" s="17">
        <v>25.9</v>
      </c>
      <c r="Q85" s="16">
        <v>13189</v>
      </c>
      <c r="R85" s="16">
        <v>4142</v>
      </c>
      <c r="S85" s="16">
        <v>3249</v>
      </c>
      <c r="T85" s="16">
        <v>2735</v>
      </c>
      <c r="U85" s="16">
        <v>1840</v>
      </c>
      <c r="V85" s="16">
        <v>1223</v>
      </c>
      <c r="W85" s="17">
        <v>26.3</v>
      </c>
    </row>
    <row r="86" spans="1:23" x14ac:dyDescent="0.2">
      <c r="A86" s="16" t="s">
        <v>84</v>
      </c>
      <c r="B86" s="16">
        <v>3575</v>
      </c>
      <c r="C86" s="16">
        <v>1308</v>
      </c>
      <c r="D86" s="16">
        <v>759</v>
      </c>
      <c r="E86" s="16">
        <v>698</v>
      </c>
      <c r="F86" s="16">
        <v>475</v>
      </c>
      <c r="G86" s="16">
        <v>335</v>
      </c>
      <c r="H86" s="17">
        <v>24.5</v>
      </c>
      <c r="I86" s="16" t="s">
        <v>84</v>
      </c>
      <c r="J86" s="16">
        <v>1862</v>
      </c>
      <c r="K86" s="16">
        <v>695</v>
      </c>
      <c r="L86" s="16">
        <v>394</v>
      </c>
      <c r="M86" s="16">
        <v>364</v>
      </c>
      <c r="N86" s="16">
        <v>255</v>
      </c>
      <c r="O86" s="16">
        <v>154</v>
      </c>
      <c r="P86" s="17">
        <v>24</v>
      </c>
      <c r="Q86" s="16">
        <v>1713</v>
      </c>
      <c r="R86" s="16">
        <v>613</v>
      </c>
      <c r="S86" s="16">
        <v>365</v>
      </c>
      <c r="T86" s="16">
        <v>334</v>
      </c>
      <c r="U86" s="16">
        <v>220</v>
      </c>
      <c r="V86" s="16">
        <v>181</v>
      </c>
      <c r="W86" s="17">
        <v>25</v>
      </c>
    </row>
    <row r="87" spans="1:23" x14ac:dyDescent="0.2">
      <c r="A87" s="16" t="s">
        <v>85</v>
      </c>
      <c r="B87" s="16">
        <v>3908</v>
      </c>
      <c r="C87" s="16">
        <v>1492</v>
      </c>
      <c r="D87" s="16">
        <v>847</v>
      </c>
      <c r="E87" s="16">
        <v>757</v>
      </c>
      <c r="F87" s="16">
        <v>490</v>
      </c>
      <c r="G87" s="16">
        <v>322</v>
      </c>
      <c r="H87" s="17">
        <v>23.2</v>
      </c>
      <c r="I87" s="16" t="s">
        <v>85</v>
      </c>
      <c r="J87" s="16">
        <v>2034</v>
      </c>
      <c r="K87" s="16">
        <v>797</v>
      </c>
      <c r="L87" s="16">
        <v>430</v>
      </c>
      <c r="M87" s="16">
        <v>383</v>
      </c>
      <c r="N87" s="16">
        <v>262</v>
      </c>
      <c r="O87" s="16">
        <v>162</v>
      </c>
      <c r="P87" s="17">
        <v>22.7</v>
      </c>
      <c r="Q87" s="16">
        <v>1874</v>
      </c>
      <c r="R87" s="16">
        <v>695</v>
      </c>
      <c r="S87" s="16">
        <v>417</v>
      </c>
      <c r="T87" s="16">
        <v>374</v>
      </c>
      <c r="U87" s="16">
        <v>228</v>
      </c>
      <c r="V87" s="16">
        <v>160</v>
      </c>
      <c r="W87" s="17">
        <v>23.7</v>
      </c>
    </row>
    <row r="88" spans="1:23" x14ac:dyDescent="0.2">
      <c r="A88" s="16" t="s">
        <v>86</v>
      </c>
      <c r="B88" s="16">
        <v>13931</v>
      </c>
      <c r="C88" s="16">
        <v>3944</v>
      </c>
      <c r="D88" s="16">
        <v>3745</v>
      </c>
      <c r="E88" s="16">
        <v>2901</v>
      </c>
      <c r="F88" s="16">
        <v>2110</v>
      </c>
      <c r="G88" s="16">
        <v>1231</v>
      </c>
      <c r="H88" s="17">
        <v>27.1</v>
      </c>
      <c r="I88" s="16" t="s">
        <v>86</v>
      </c>
      <c r="J88" s="16">
        <v>7068</v>
      </c>
      <c r="K88" s="16">
        <v>2006</v>
      </c>
      <c r="L88" s="16">
        <v>1912</v>
      </c>
      <c r="M88" s="16">
        <v>1463</v>
      </c>
      <c r="N88" s="16">
        <v>1095</v>
      </c>
      <c r="O88" s="16">
        <v>592</v>
      </c>
      <c r="P88" s="17">
        <v>27</v>
      </c>
      <c r="Q88" s="16">
        <v>6863</v>
      </c>
      <c r="R88" s="16">
        <v>1938</v>
      </c>
      <c r="S88" s="16">
        <v>1833</v>
      </c>
      <c r="T88" s="16">
        <v>1438</v>
      </c>
      <c r="U88" s="16">
        <v>1015</v>
      </c>
      <c r="V88" s="16">
        <v>639</v>
      </c>
      <c r="W88" s="17">
        <v>27.2</v>
      </c>
    </row>
    <row r="89" spans="1:23" x14ac:dyDescent="0.2">
      <c r="A89" s="16" t="s">
        <v>87</v>
      </c>
      <c r="B89" s="16">
        <v>5557</v>
      </c>
      <c r="C89" s="16">
        <v>1836</v>
      </c>
      <c r="D89" s="16">
        <v>1282</v>
      </c>
      <c r="E89" s="16">
        <v>1174</v>
      </c>
      <c r="F89" s="16">
        <v>787</v>
      </c>
      <c r="G89" s="16">
        <v>478</v>
      </c>
      <c r="H89" s="17">
        <v>26</v>
      </c>
      <c r="I89" s="16" t="s">
        <v>87</v>
      </c>
      <c r="J89" s="16">
        <v>2818</v>
      </c>
      <c r="K89" s="16">
        <v>940</v>
      </c>
      <c r="L89" s="16">
        <v>648</v>
      </c>
      <c r="M89" s="16">
        <v>585</v>
      </c>
      <c r="N89" s="16">
        <v>410</v>
      </c>
      <c r="O89" s="16">
        <v>235</v>
      </c>
      <c r="P89" s="17">
        <v>25.9</v>
      </c>
      <c r="Q89" s="16">
        <v>2739</v>
      </c>
      <c r="R89" s="16">
        <v>896</v>
      </c>
      <c r="S89" s="16">
        <v>634</v>
      </c>
      <c r="T89" s="16">
        <v>589</v>
      </c>
      <c r="U89" s="16">
        <v>377</v>
      </c>
      <c r="V89" s="16">
        <v>243</v>
      </c>
      <c r="W89" s="17">
        <v>26.2</v>
      </c>
    </row>
    <row r="90" spans="1:23" x14ac:dyDescent="0.2">
      <c r="A90" s="16" t="s">
        <v>88</v>
      </c>
      <c r="B90" s="16">
        <v>94885</v>
      </c>
      <c r="C90" s="16">
        <v>25201</v>
      </c>
      <c r="D90" s="16">
        <v>28571</v>
      </c>
      <c r="E90" s="16">
        <v>20159</v>
      </c>
      <c r="F90" s="16">
        <v>13721</v>
      </c>
      <c r="G90" s="16">
        <v>7233</v>
      </c>
      <c r="H90" s="17">
        <v>26.7</v>
      </c>
      <c r="I90" s="16" t="s">
        <v>88</v>
      </c>
      <c r="J90" s="16">
        <v>47369</v>
      </c>
      <c r="K90" s="16">
        <v>12868</v>
      </c>
      <c r="L90" s="16">
        <v>14311</v>
      </c>
      <c r="M90" s="16">
        <v>10040</v>
      </c>
      <c r="N90" s="16">
        <v>6781</v>
      </c>
      <c r="O90" s="16">
        <v>3369</v>
      </c>
      <c r="P90" s="17">
        <v>26.3</v>
      </c>
      <c r="Q90" s="16">
        <v>47516</v>
      </c>
      <c r="R90" s="16">
        <v>12333</v>
      </c>
      <c r="S90" s="16">
        <v>14260</v>
      </c>
      <c r="T90" s="16">
        <v>10119</v>
      </c>
      <c r="U90" s="16">
        <v>6940</v>
      </c>
      <c r="V90" s="16">
        <v>3864</v>
      </c>
      <c r="W90" s="17">
        <v>27</v>
      </c>
    </row>
    <row r="91" spans="1:23" x14ac:dyDescent="0.2">
      <c r="A91" s="16" t="s">
        <v>89</v>
      </c>
      <c r="B91" s="16">
        <v>1015</v>
      </c>
      <c r="C91" s="16">
        <v>278</v>
      </c>
      <c r="D91" s="16">
        <v>233</v>
      </c>
      <c r="E91" s="16">
        <v>208</v>
      </c>
      <c r="F91" s="16">
        <v>176</v>
      </c>
      <c r="G91" s="16">
        <v>120</v>
      </c>
      <c r="H91" s="17">
        <v>29.8</v>
      </c>
      <c r="I91" s="16" t="s">
        <v>89</v>
      </c>
      <c r="J91" s="16">
        <v>536</v>
      </c>
      <c r="K91" s="16">
        <v>145</v>
      </c>
      <c r="L91" s="16">
        <v>131</v>
      </c>
      <c r="M91" s="16">
        <v>94</v>
      </c>
      <c r="N91" s="16">
        <v>104</v>
      </c>
      <c r="O91" s="16">
        <v>62</v>
      </c>
      <c r="P91" s="17">
        <v>29.1</v>
      </c>
      <c r="Q91" s="16">
        <v>479</v>
      </c>
      <c r="R91" s="16">
        <v>133</v>
      </c>
      <c r="S91" s="16">
        <v>102</v>
      </c>
      <c r="T91" s="16">
        <v>114</v>
      </c>
      <c r="U91" s="16">
        <v>72</v>
      </c>
      <c r="V91" s="16">
        <v>58</v>
      </c>
      <c r="W91" s="17">
        <v>30.6</v>
      </c>
    </row>
    <row r="92" spans="1:23" x14ac:dyDescent="0.2">
      <c r="A92" s="16" t="s">
        <v>90</v>
      </c>
      <c r="B92" s="16">
        <v>2494</v>
      </c>
      <c r="C92" s="16">
        <v>835</v>
      </c>
      <c r="D92" s="16">
        <v>569</v>
      </c>
      <c r="E92" s="16">
        <v>491</v>
      </c>
      <c r="F92" s="16">
        <v>331</v>
      </c>
      <c r="G92" s="16">
        <v>268</v>
      </c>
      <c r="H92" s="17">
        <v>25.9</v>
      </c>
      <c r="I92" s="16" t="s">
        <v>90</v>
      </c>
      <c r="J92" s="16">
        <v>1242</v>
      </c>
      <c r="K92" s="16">
        <v>417</v>
      </c>
      <c r="L92" s="16">
        <v>287</v>
      </c>
      <c r="M92" s="16">
        <v>231</v>
      </c>
      <c r="N92" s="16">
        <v>183</v>
      </c>
      <c r="O92" s="16">
        <v>124</v>
      </c>
      <c r="P92" s="17">
        <v>25.7</v>
      </c>
      <c r="Q92" s="16">
        <v>1252</v>
      </c>
      <c r="R92" s="16">
        <v>418</v>
      </c>
      <c r="S92" s="16">
        <v>282</v>
      </c>
      <c r="T92" s="16">
        <v>260</v>
      </c>
      <c r="U92" s="16">
        <v>148</v>
      </c>
      <c r="V92" s="16">
        <v>144</v>
      </c>
      <c r="W92" s="17">
        <v>26.1</v>
      </c>
    </row>
    <row r="93" spans="1:23" x14ac:dyDescent="0.2">
      <c r="A93" s="16" t="s">
        <v>91</v>
      </c>
      <c r="B93" s="16">
        <v>6629</v>
      </c>
      <c r="C93" s="16">
        <v>2026</v>
      </c>
      <c r="D93" s="16">
        <v>1760</v>
      </c>
      <c r="E93" s="16">
        <v>1329</v>
      </c>
      <c r="F93" s="16">
        <v>954</v>
      </c>
      <c r="G93" s="16">
        <v>560</v>
      </c>
      <c r="H93" s="17">
        <v>26</v>
      </c>
      <c r="I93" s="16" t="s">
        <v>91</v>
      </c>
      <c r="J93" s="16">
        <v>3375</v>
      </c>
      <c r="K93" s="16">
        <v>1038</v>
      </c>
      <c r="L93" s="16">
        <v>891</v>
      </c>
      <c r="M93" s="16">
        <v>683</v>
      </c>
      <c r="N93" s="16">
        <v>485</v>
      </c>
      <c r="O93" s="16">
        <v>278</v>
      </c>
      <c r="P93" s="17">
        <v>25.9</v>
      </c>
      <c r="Q93" s="16">
        <v>3254</v>
      </c>
      <c r="R93" s="16">
        <v>988</v>
      </c>
      <c r="S93" s="16">
        <v>869</v>
      </c>
      <c r="T93" s="16">
        <v>646</v>
      </c>
      <c r="U93" s="16">
        <v>469</v>
      </c>
      <c r="V93" s="16">
        <v>282</v>
      </c>
      <c r="W93" s="17">
        <v>26</v>
      </c>
    </row>
    <row r="94" spans="1:23" x14ac:dyDescent="0.2">
      <c r="A94" s="16" t="s">
        <v>92</v>
      </c>
      <c r="B94" s="16">
        <v>84747</v>
      </c>
      <c r="C94" s="16">
        <v>22062</v>
      </c>
      <c r="D94" s="16">
        <v>26009</v>
      </c>
      <c r="E94" s="16">
        <v>18131</v>
      </c>
      <c r="F94" s="16">
        <v>12260</v>
      </c>
      <c r="G94" s="16">
        <v>6285</v>
      </c>
      <c r="H94" s="17">
        <v>26.7</v>
      </c>
      <c r="I94" s="16" t="s">
        <v>92</v>
      </c>
      <c r="J94" s="16">
        <v>42216</v>
      </c>
      <c r="K94" s="16">
        <v>11268</v>
      </c>
      <c r="L94" s="16">
        <v>13002</v>
      </c>
      <c r="M94" s="16">
        <v>9032</v>
      </c>
      <c r="N94" s="16">
        <v>6009</v>
      </c>
      <c r="O94" s="16">
        <v>2905</v>
      </c>
      <c r="P94" s="17">
        <v>26.4</v>
      </c>
      <c r="Q94" s="16">
        <v>42531</v>
      </c>
      <c r="R94" s="16">
        <v>10794</v>
      </c>
      <c r="S94" s="16">
        <v>13007</v>
      </c>
      <c r="T94" s="16">
        <v>9099</v>
      </c>
      <c r="U94" s="16">
        <v>6251</v>
      </c>
      <c r="V94" s="16">
        <v>3380</v>
      </c>
      <c r="W94" s="17">
        <v>27.1</v>
      </c>
    </row>
    <row r="95" spans="1:23" x14ac:dyDescent="0.2">
      <c r="A95" s="16" t="s">
        <v>93</v>
      </c>
      <c r="B95" s="16">
        <v>17879</v>
      </c>
      <c r="C95" s="16">
        <v>5464</v>
      </c>
      <c r="D95" s="16">
        <v>4882</v>
      </c>
      <c r="E95" s="16">
        <v>3633</v>
      </c>
      <c r="F95" s="16">
        <v>2493</v>
      </c>
      <c r="G95" s="16">
        <v>1407</v>
      </c>
      <c r="H95" s="17">
        <v>25.7</v>
      </c>
      <c r="I95" s="16" t="s">
        <v>93</v>
      </c>
      <c r="J95" s="16">
        <v>9082</v>
      </c>
      <c r="K95" s="16">
        <v>2797</v>
      </c>
      <c r="L95" s="16">
        <v>2457</v>
      </c>
      <c r="M95" s="16">
        <v>1834</v>
      </c>
      <c r="N95" s="16">
        <v>1297</v>
      </c>
      <c r="O95" s="16">
        <v>697</v>
      </c>
      <c r="P95" s="17">
        <v>25.6</v>
      </c>
      <c r="Q95" s="16">
        <v>8797</v>
      </c>
      <c r="R95" s="16">
        <v>2667</v>
      </c>
      <c r="S95" s="16">
        <v>2425</v>
      </c>
      <c r="T95" s="16">
        <v>1799</v>
      </c>
      <c r="U95" s="16">
        <v>1196</v>
      </c>
      <c r="V95" s="16">
        <v>710</v>
      </c>
      <c r="W95" s="17">
        <v>25.7</v>
      </c>
    </row>
    <row r="96" spans="1:23" x14ac:dyDescent="0.2">
      <c r="A96" s="16" t="s">
        <v>94</v>
      </c>
      <c r="B96" s="16">
        <v>3584</v>
      </c>
      <c r="C96" s="16">
        <v>1227</v>
      </c>
      <c r="D96" s="16">
        <v>948</v>
      </c>
      <c r="E96" s="16">
        <v>702</v>
      </c>
      <c r="F96" s="16">
        <v>433</v>
      </c>
      <c r="G96" s="16">
        <v>274</v>
      </c>
      <c r="H96" s="17">
        <v>23.9</v>
      </c>
      <c r="I96" s="16" t="s">
        <v>94</v>
      </c>
      <c r="J96" s="16">
        <v>1914</v>
      </c>
      <c r="K96" s="16">
        <v>670</v>
      </c>
      <c r="L96" s="16">
        <v>498</v>
      </c>
      <c r="M96" s="16">
        <v>359</v>
      </c>
      <c r="N96" s="16">
        <v>240</v>
      </c>
      <c r="O96" s="16">
        <v>147</v>
      </c>
      <c r="P96" s="17">
        <v>23.6</v>
      </c>
      <c r="Q96" s="16">
        <v>1670</v>
      </c>
      <c r="R96" s="16">
        <v>557</v>
      </c>
      <c r="S96" s="16">
        <v>450</v>
      </c>
      <c r="T96" s="16">
        <v>343</v>
      </c>
      <c r="U96" s="16">
        <v>193</v>
      </c>
      <c r="V96" s="16">
        <v>127</v>
      </c>
      <c r="W96" s="17">
        <v>24.3</v>
      </c>
    </row>
    <row r="97" spans="1:23" x14ac:dyDescent="0.2">
      <c r="A97" s="16" t="s">
        <v>95</v>
      </c>
      <c r="B97" s="16">
        <v>14295</v>
      </c>
      <c r="C97" s="16">
        <v>4237</v>
      </c>
      <c r="D97" s="16">
        <v>3934</v>
      </c>
      <c r="E97" s="16">
        <v>2931</v>
      </c>
      <c r="F97" s="16">
        <v>2060</v>
      </c>
      <c r="G97" s="16">
        <v>1133</v>
      </c>
      <c r="H97" s="17">
        <v>26.1</v>
      </c>
      <c r="I97" s="16" t="s">
        <v>95</v>
      </c>
      <c r="J97" s="16">
        <v>7168</v>
      </c>
      <c r="K97" s="16">
        <v>2127</v>
      </c>
      <c r="L97" s="16">
        <v>1959</v>
      </c>
      <c r="M97" s="16">
        <v>1475</v>
      </c>
      <c r="N97" s="16">
        <v>1057</v>
      </c>
      <c r="O97" s="16">
        <v>550</v>
      </c>
      <c r="P97" s="17">
        <v>26.2</v>
      </c>
      <c r="Q97" s="16">
        <v>7127</v>
      </c>
      <c r="R97" s="16">
        <v>2110</v>
      </c>
      <c r="S97" s="16">
        <v>1975</v>
      </c>
      <c r="T97" s="16">
        <v>1456</v>
      </c>
      <c r="U97" s="16">
        <v>1003</v>
      </c>
      <c r="V97" s="16">
        <v>583</v>
      </c>
      <c r="W97" s="17">
        <v>26</v>
      </c>
    </row>
    <row r="98" spans="1:23" x14ac:dyDescent="0.2">
      <c r="A98" s="16" t="s">
        <v>96</v>
      </c>
      <c r="B98" s="16">
        <v>52383</v>
      </c>
      <c r="C98" s="16">
        <v>16569</v>
      </c>
      <c r="D98" s="16">
        <v>12932</v>
      </c>
      <c r="E98" s="16">
        <v>11084</v>
      </c>
      <c r="F98" s="16">
        <v>7463</v>
      </c>
      <c r="G98" s="16">
        <v>4335</v>
      </c>
      <c r="H98" s="17">
        <v>26.2</v>
      </c>
      <c r="I98" s="16" t="s">
        <v>96</v>
      </c>
      <c r="J98" s="16">
        <v>26868</v>
      </c>
      <c r="K98" s="16">
        <v>8744</v>
      </c>
      <c r="L98" s="16">
        <v>6630</v>
      </c>
      <c r="M98" s="16">
        <v>5573</v>
      </c>
      <c r="N98" s="16">
        <v>3820</v>
      </c>
      <c r="O98" s="16">
        <v>2101</v>
      </c>
      <c r="P98" s="17">
        <v>25.6</v>
      </c>
      <c r="Q98" s="16">
        <v>25515</v>
      </c>
      <c r="R98" s="16">
        <v>7825</v>
      </c>
      <c r="S98" s="16">
        <v>6302</v>
      </c>
      <c r="T98" s="16">
        <v>5511</v>
      </c>
      <c r="U98" s="16">
        <v>3643</v>
      </c>
      <c r="V98" s="16">
        <v>2234</v>
      </c>
      <c r="W98" s="17">
        <v>26.7</v>
      </c>
    </row>
    <row r="99" spans="1:23" x14ac:dyDescent="0.2">
      <c r="A99" s="16" t="s">
        <v>97</v>
      </c>
      <c r="B99" s="16">
        <v>25204</v>
      </c>
      <c r="C99" s="16">
        <v>7308</v>
      </c>
      <c r="D99" s="16">
        <v>6749</v>
      </c>
      <c r="E99" s="16">
        <v>5441</v>
      </c>
      <c r="F99" s="16">
        <v>3772</v>
      </c>
      <c r="G99" s="16">
        <v>1934</v>
      </c>
      <c r="H99" s="17">
        <v>26.8</v>
      </c>
      <c r="I99" s="16" t="s">
        <v>97</v>
      </c>
      <c r="J99" s="16">
        <v>12832</v>
      </c>
      <c r="K99" s="16">
        <v>3818</v>
      </c>
      <c r="L99" s="16">
        <v>3423</v>
      </c>
      <c r="M99" s="16">
        <v>2749</v>
      </c>
      <c r="N99" s="16">
        <v>1912</v>
      </c>
      <c r="O99" s="16">
        <v>930</v>
      </c>
      <c r="P99" s="17">
        <v>26.4</v>
      </c>
      <c r="Q99" s="16">
        <v>12372</v>
      </c>
      <c r="R99" s="16">
        <v>3490</v>
      </c>
      <c r="S99" s="16">
        <v>3326</v>
      </c>
      <c r="T99" s="16">
        <v>2692</v>
      </c>
      <c r="U99" s="16">
        <v>1860</v>
      </c>
      <c r="V99" s="16">
        <v>1004</v>
      </c>
      <c r="W99" s="17">
        <v>27.2</v>
      </c>
    </row>
    <row r="100" spans="1:23" x14ac:dyDescent="0.2">
      <c r="A100" s="16" t="s">
        <v>98</v>
      </c>
      <c r="B100" s="16">
        <v>9172</v>
      </c>
      <c r="C100" s="16">
        <v>2854</v>
      </c>
      <c r="D100" s="16">
        <v>2370</v>
      </c>
      <c r="E100" s="16">
        <v>1936</v>
      </c>
      <c r="F100" s="16">
        <v>1259</v>
      </c>
      <c r="G100" s="16">
        <v>753</v>
      </c>
      <c r="H100" s="17">
        <v>26</v>
      </c>
      <c r="I100" s="16" t="s">
        <v>98</v>
      </c>
      <c r="J100" s="16">
        <v>4698</v>
      </c>
      <c r="K100" s="16">
        <v>1519</v>
      </c>
      <c r="L100" s="16">
        <v>1209</v>
      </c>
      <c r="M100" s="16">
        <v>969</v>
      </c>
      <c r="N100" s="16">
        <v>645</v>
      </c>
      <c r="O100" s="16">
        <v>356</v>
      </c>
      <c r="P100" s="17">
        <v>25.3</v>
      </c>
      <c r="Q100" s="16">
        <v>4474</v>
      </c>
      <c r="R100" s="16">
        <v>1335</v>
      </c>
      <c r="S100" s="16">
        <v>1161</v>
      </c>
      <c r="T100" s="16">
        <v>967</v>
      </c>
      <c r="U100" s="16">
        <v>614</v>
      </c>
      <c r="V100" s="16">
        <v>397</v>
      </c>
      <c r="W100" s="17">
        <v>26.7</v>
      </c>
    </row>
    <row r="101" spans="1:23" x14ac:dyDescent="0.2">
      <c r="A101" s="16" t="s">
        <v>99</v>
      </c>
      <c r="B101" s="16">
        <v>5294</v>
      </c>
      <c r="C101" s="16">
        <v>1901</v>
      </c>
      <c r="D101" s="16">
        <v>1136</v>
      </c>
      <c r="E101" s="16">
        <v>1081</v>
      </c>
      <c r="F101" s="16">
        <v>713</v>
      </c>
      <c r="G101" s="16">
        <v>463</v>
      </c>
      <c r="H101" s="17">
        <v>24.9</v>
      </c>
      <c r="I101" s="16" t="s">
        <v>99</v>
      </c>
      <c r="J101" s="16">
        <v>2763</v>
      </c>
      <c r="K101" s="16">
        <v>1023</v>
      </c>
      <c r="L101" s="16">
        <v>606</v>
      </c>
      <c r="M101" s="16">
        <v>557</v>
      </c>
      <c r="N101" s="16">
        <v>369</v>
      </c>
      <c r="O101" s="16">
        <v>208</v>
      </c>
      <c r="P101" s="17">
        <v>23.9</v>
      </c>
      <c r="Q101" s="16">
        <v>2531</v>
      </c>
      <c r="R101" s="16">
        <v>878</v>
      </c>
      <c r="S101" s="16">
        <v>530</v>
      </c>
      <c r="T101" s="16">
        <v>524</v>
      </c>
      <c r="U101" s="16">
        <v>344</v>
      </c>
      <c r="V101" s="16">
        <v>255</v>
      </c>
      <c r="W101" s="17">
        <v>26</v>
      </c>
    </row>
    <row r="102" spans="1:23" x14ac:dyDescent="0.2">
      <c r="A102" s="16" t="s">
        <v>100</v>
      </c>
      <c r="B102" s="16">
        <v>9154</v>
      </c>
      <c r="C102" s="16">
        <v>3098</v>
      </c>
      <c r="D102" s="16">
        <v>1993</v>
      </c>
      <c r="E102" s="16">
        <v>1946</v>
      </c>
      <c r="F102" s="16">
        <v>1271</v>
      </c>
      <c r="G102" s="16">
        <v>846</v>
      </c>
      <c r="H102" s="17">
        <v>26.1</v>
      </c>
      <c r="I102" s="16" t="s">
        <v>100</v>
      </c>
      <c r="J102" s="16">
        <v>4758</v>
      </c>
      <c r="K102" s="16">
        <v>1660</v>
      </c>
      <c r="L102" s="16">
        <v>1036</v>
      </c>
      <c r="M102" s="16">
        <v>974</v>
      </c>
      <c r="N102" s="16">
        <v>653</v>
      </c>
      <c r="O102" s="16">
        <v>435</v>
      </c>
      <c r="P102" s="17">
        <v>25.4</v>
      </c>
      <c r="Q102" s="16">
        <v>4396</v>
      </c>
      <c r="R102" s="16">
        <v>1438</v>
      </c>
      <c r="S102" s="16">
        <v>957</v>
      </c>
      <c r="T102" s="16">
        <v>972</v>
      </c>
      <c r="U102" s="16">
        <v>618</v>
      </c>
      <c r="V102" s="16">
        <v>411</v>
      </c>
      <c r="W102" s="17">
        <v>26.9</v>
      </c>
    </row>
    <row r="103" spans="1:23" x14ac:dyDescent="0.2">
      <c r="A103" s="16" t="s">
        <v>101</v>
      </c>
      <c r="B103" s="16">
        <v>3559</v>
      </c>
      <c r="C103" s="16">
        <v>1408</v>
      </c>
      <c r="D103" s="16">
        <v>684</v>
      </c>
      <c r="E103" s="16">
        <v>680</v>
      </c>
      <c r="F103" s="16">
        <v>448</v>
      </c>
      <c r="G103" s="16">
        <v>339</v>
      </c>
      <c r="H103" s="17">
        <v>23.1</v>
      </c>
      <c r="I103" s="16" t="s">
        <v>101</v>
      </c>
      <c r="J103" s="16">
        <v>1817</v>
      </c>
      <c r="K103" s="16">
        <v>724</v>
      </c>
      <c r="L103" s="16">
        <v>356</v>
      </c>
      <c r="M103" s="16">
        <v>324</v>
      </c>
      <c r="N103" s="16">
        <v>241</v>
      </c>
      <c r="O103" s="16">
        <v>172</v>
      </c>
      <c r="P103" s="17">
        <v>22.8</v>
      </c>
      <c r="Q103" s="16">
        <v>1742</v>
      </c>
      <c r="R103" s="16">
        <v>684</v>
      </c>
      <c r="S103" s="16">
        <v>328</v>
      </c>
      <c r="T103" s="16">
        <v>356</v>
      </c>
      <c r="U103" s="16">
        <v>207</v>
      </c>
      <c r="V103" s="16">
        <v>167</v>
      </c>
      <c r="W103" s="17">
        <v>23.6</v>
      </c>
    </row>
    <row r="104" spans="1:23" x14ac:dyDescent="0.2">
      <c r="A104" s="16" t="s">
        <v>102</v>
      </c>
      <c r="B104" s="16">
        <v>1933</v>
      </c>
      <c r="C104" s="16">
        <v>634</v>
      </c>
      <c r="D104" s="16">
        <v>359</v>
      </c>
      <c r="E104" s="16">
        <v>352</v>
      </c>
      <c r="F104" s="16">
        <v>310</v>
      </c>
      <c r="G104" s="16">
        <v>278</v>
      </c>
      <c r="H104" s="17">
        <v>28.9</v>
      </c>
      <c r="I104" s="16" t="s">
        <v>102</v>
      </c>
      <c r="J104" s="16">
        <v>1015</v>
      </c>
      <c r="K104" s="16">
        <v>325</v>
      </c>
      <c r="L104" s="16">
        <v>198</v>
      </c>
      <c r="M104" s="16">
        <v>189</v>
      </c>
      <c r="N104" s="16">
        <v>173</v>
      </c>
      <c r="O104" s="16">
        <v>130</v>
      </c>
      <c r="P104" s="17">
        <v>28.8</v>
      </c>
      <c r="Q104" s="16">
        <v>918</v>
      </c>
      <c r="R104" s="16">
        <v>309</v>
      </c>
      <c r="S104" s="16">
        <v>161</v>
      </c>
      <c r="T104" s="16">
        <v>163</v>
      </c>
      <c r="U104" s="16">
        <v>137</v>
      </c>
      <c r="V104" s="16">
        <v>148</v>
      </c>
      <c r="W104" s="17">
        <v>29</v>
      </c>
    </row>
    <row r="105" spans="1:23" x14ac:dyDescent="0.2">
      <c r="A105" s="16" t="s">
        <v>103</v>
      </c>
      <c r="B105" s="16">
        <v>116</v>
      </c>
      <c r="C105" s="16">
        <v>40</v>
      </c>
      <c r="D105" s="16">
        <v>21</v>
      </c>
      <c r="E105" s="16">
        <v>19</v>
      </c>
      <c r="F105" s="16">
        <v>17</v>
      </c>
      <c r="G105" s="16">
        <v>19</v>
      </c>
      <c r="H105" s="17">
        <v>27.9</v>
      </c>
      <c r="I105" s="16" t="s">
        <v>103</v>
      </c>
      <c r="J105" s="16">
        <v>66</v>
      </c>
      <c r="K105" s="16">
        <v>25</v>
      </c>
      <c r="L105" s="16">
        <v>12</v>
      </c>
      <c r="M105" s="16">
        <v>10</v>
      </c>
      <c r="N105" s="16">
        <v>10</v>
      </c>
      <c r="O105" s="16">
        <v>9</v>
      </c>
      <c r="P105" s="17">
        <v>25</v>
      </c>
      <c r="Q105" s="16">
        <v>50</v>
      </c>
      <c r="R105" s="16">
        <v>15</v>
      </c>
      <c r="S105" s="16">
        <v>9</v>
      </c>
      <c r="T105" s="16">
        <v>9</v>
      </c>
      <c r="U105" s="16">
        <v>7</v>
      </c>
      <c r="V105" s="16">
        <v>10</v>
      </c>
      <c r="W105" s="17">
        <v>31.7</v>
      </c>
    </row>
    <row r="106" spans="1:23" x14ac:dyDescent="0.2">
      <c r="A106" s="16" t="s">
        <v>104</v>
      </c>
      <c r="B106" s="16">
        <v>707</v>
      </c>
      <c r="C106" s="16">
        <v>247</v>
      </c>
      <c r="D106" s="16">
        <v>143</v>
      </c>
      <c r="E106" s="16">
        <v>129</v>
      </c>
      <c r="F106" s="16">
        <v>95</v>
      </c>
      <c r="G106" s="16">
        <v>93</v>
      </c>
      <c r="H106" s="17">
        <v>26.2</v>
      </c>
      <c r="I106" s="16" t="s">
        <v>104</v>
      </c>
      <c r="J106" s="16">
        <v>372</v>
      </c>
      <c r="K106" s="16">
        <v>131</v>
      </c>
      <c r="L106" s="16">
        <v>76</v>
      </c>
      <c r="M106" s="16">
        <v>68</v>
      </c>
      <c r="N106" s="16">
        <v>50</v>
      </c>
      <c r="O106" s="16">
        <v>47</v>
      </c>
      <c r="P106" s="17">
        <v>25.9</v>
      </c>
      <c r="Q106" s="16">
        <v>335</v>
      </c>
      <c r="R106" s="16">
        <v>116</v>
      </c>
      <c r="S106" s="16">
        <v>67</v>
      </c>
      <c r="T106" s="16">
        <v>61</v>
      </c>
      <c r="U106" s="16">
        <v>45</v>
      </c>
      <c r="V106" s="16">
        <v>46</v>
      </c>
      <c r="W106" s="17">
        <v>26.5</v>
      </c>
    </row>
    <row r="107" spans="1:23" x14ac:dyDescent="0.2">
      <c r="A107" s="16" t="s">
        <v>105</v>
      </c>
      <c r="B107" s="16">
        <v>232</v>
      </c>
      <c r="C107" s="16">
        <v>78</v>
      </c>
      <c r="D107" s="16">
        <v>31</v>
      </c>
      <c r="E107" s="16">
        <v>48</v>
      </c>
      <c r="F107" s="16">
        <v>42</v>
      </c>
      <c r="G107" s="16">
        <v>33</v>
      </c>
      <c r="H107" s="17">
        <v>32.200000000000003</v>
      </c>
      <c r="I107" s="16" t="s">
        <v>105</v>
      </c>
      <c r="J107" s="16">
        <v>124</v>
      </c>
      <c r="K107" s="16">
        <v>42</v>
      </c>
      <c r="L107" s="16">
        <v>14</v>
      </c>
      <c r="M107" s="16">
        <v>26</v>
      </c>
      <c r="N107" s="16">
        <v>27</v>
      </c>
      <c r="O107" s="16">
        <v>15</v>
      </c>
      <c r="P107" s="17">
        <v>33.5</v>
      </c>
      <c r="Q107" s="16">
        <v>108</v>
      </c>
      <c r="R107" s="16">
        <v>36</v>
      </c>
      <c r="S107" s="16">
        <v>17</v>
      </c>
      <c r="T107" s="16">
        <v>22</v>
      </c>
      <c r="U107" s="16">
        <v>15</v>
      </c>
      <c r="V107" s="16">
        <v>18</v>
      </c>
      <c r="W107" s="17">
        <v>30.7</v>
      </c>
    </row>
    <row r="108" spans="1:23" x14ac:dyDescent="0.2">
      <c r="A108" s="16" t="s">
        <v>106</v>
      </c>
      <c r="B108" s="16">
        <v>241</v>
      </c>
      <c r="C108" s="16">
        <v>83</v>
      </c>
      <c r="D108" s="16">
        <v>42</v>
      </c>
      <c r="E108" s="16">
        <v>40</v>
      </c>
      <c r="F108" s="16">
        <v>40</v>
      </c>
      <c r="G108" s="16">
        <v>36</v>
      </c>
      <c r="H108" s="17">
        <v>28.4</v>
      </c>
      <c r="I108" s="16" t="s">
        <v>106</v>
      </c>
      <c r="J108" s="16">
        <v>118</v>
      </c>
      <c r="K108" s="16">
        <v>38</v>
      </c>
      <c r="L108" s="16">
        <v>17</v>
      </c>
      <c r="M108" s="16">
        <v>24</v>
      </c>
      <c r="N108" s="16">
        <v>20</v>
      </c>
      <c r="O108" s="16">
        <v>19</v>
      </c>
      <c r="P108" s="17">
        <v>32.5</v>
      </c>
      <c r="Q108" s="16">
        <v>123</v>
      </c>
      <c r="R108" s="16">
        <v>45</v>
      </c>
      <c r="S108" s="16">
        <v>25</v>
      </c>
      <c r="T108" s="16">
        <v>16</v>
      </c>
      <c r="U108" s="16">
        <v>20</v>
      </c>
      <c r="V108" s="16">
        <v>17</v>
      </c>
      <c r="W108" s="17">
        <v>24.9</v>
      </c>
    </row>
    <row r="109" spans="1:23" x14ac:dyDescent="0.2">
      <c r="A109" s="16" t="s">
        <v>107</v>
      </c>
      <c r="B109" s="16">
        <v>281</v>
      </c>
      <c r="C109" s="16">
        <v>76</v>
      </c>
      <c r="D109" s="16">
        <v>61</v>
      </c>
      <c r="E109" s="16">
        <v>46</v>
      </c>
      <c r="F109" s="16">
        <v>64</v>
      </c>
      <c r="G109" s="16">
        <v>34</v>
      </c>
      <c r="H109" s="17">
        <v>31.1</v>
      </c>
      <c r="I109" s="16" t="s">
        <v>107</v>
      </c>
      <c r="J109" s="16">
        <v>150</v>
      </c>
      <c r="K109" s="16">
        <v>36</v>
      </c>
      <c r="L109" s="16">
        <v>39</v>
      </c>
      <c r="M109" s="16">
        <v>24</v>
      </c>
      <c r="N109" s="16">
        <v>37</v>
      </c>
      <c r="O109" s="16">
        <v>14</v>
      </c>
      <c r="P109" s="17">
        <v>30</v>
      </c>
      <c r="Q109" s="16">
        <v>131</v>
      </c>
      <c r="R109" s="16">
        <v>40</v>
      </c>
      <c r="S109" s="16">
        <v>22</v>
      </c>
      <c r="T109" s="16">
        <v>22</v>
      </c>
      <c r="U109" s="16">
        <v>27</v>
      </c>
      <c r="V109" s="16">
        <v>20</v>
      </c>
      <c r="W109" s="17">
        <v>32.4</v>
      </c>
    </row>
    <row r="110" spans="1:23" x14ac:dyDescent="0.2">
      <c r="A110" s="16" t="s">
        <v>108</v>
      </c>
      <c r="B110" s="16">
        <v>211</v>
      </c>
      <c r="C110" s="16">
        <v>63</v>
      </c>
      <c r="D110" s="16">
        <v>33</v>
      </c>
      <c r="E110" s="16">
        <v>42</v>
      </c>
      <c r="F110" s="16">
        <v>30</v>
      </c>
      <c r="G110" s="16">
        <v>43</v>
      </c>
      <c r="H110" s="17">
        <v>33.4</v>
      </c>
      <c r="I110" s="16" t="s">
        <v>108</v>
      </c>
      <c r="J110" s="16">
        <v>108</v>
      </c>
      <c r="K110" s="16">
        <v>32</v>
      </c>
      <c r="L110" s="16">
        <v>20</v>
      </c>
      <c r="M110" s="16">
        <v>24</v>
      </c>
      <c r="N110" s="16">
        <v>15</v>
      </c>
      <c r="O110" s="16">
        <v>17</v>
      </c>
      <c r="P110" s="17">
        <v>31.3</v>
      </c>
      <c r="Q110" s="16">
        <v>103</v>
      </c>
      <c r="R110" s="16">
        <v>31</v>
      </c>
      <c r="S110" s="16">
        <v>13</v>
      </c>
      <c r="T110" s="16">
        <v>18</v>
      </c>
      <c r="U110" s="16">
        <v>15</v>
      </c>
      <c r="V110" s="16">
        <v>26</v>
      </c>
      <c r="W110" s="17">
        <v>36.299999999999997</v>
      </c>
    </row>
    <row r="111" spans="1:23" x14ac:dyDescent="0.2">
      <c r="A111" s="16" t="s">
        <v>109</v>
      </c>
      <c r="B111" s="16">
        <v>145</v>
      </c>
      <c r="C111" s="16">
        <v>47</v>
      </c>
      <c r="D111" s="16">
        <v>28</v>
      </c>
      <c r="E111" s="16">
        <v>28</v>
      </c>
      <c r="F111" s="16">
        <v>22</v>
      </c>
      <c r="G111" s="16">
        <v>20</v>
      </c>
      <c r="H111" s="17">
        <v>28.7</v>
      </c>
      <c r="I111" s="16" t="s">
        <v>109</v>
      </c>
      <c r="J111" s="16">
        <v>77</v>
      </c>
      <c r="K111" s="16">
        <v>21</v>
      </c>
      <c r="L111" s="16">
        <v>20</v>
      </c>
      <c r="M111" s="16">
        <v>13</v>
      </c>
      <c r="N111" s="16">
        <v>14</v>
      </c>
      <c r="O111" s="16">
        <v>9</v>
      </c>
      <c r="P111" s="17">
        <v>28.1</v>
      </c>
      <c r="Q111" s="16">
        <v>68</v>
      </c>
      <c r="R111" s="16">
        <v>26</v>
      </c>
      <c r="S111" s="16">
        <v>8</v>
      </c>
      <c r="T111" s="16">
        <v>15</v>
      </c>
      <c r="U111" s="16">
        <v>8</v>
      </c>
      <c r="V111" s="16">
        <v>11</v>
      </c>
      <c r="W111" s="17">
        <v>30</v>
      </c>
    </row>
    <row r="112" spans="1:23" x14ac:dyDescent="0.2">
      <c r="A112" s="85" t="s">
        <v>186</v>
      </c>
      <c r="B112" s="85"/>
      <c r="C112" s="85"/>
      <c r="D112" s="85"/>
      <c r="E112" s="85"/>
      <c r="F112" s="85"/>
      <c r="G112" s="85"/>
      <c r="H112" s="86"/>
      <c r="I112" s="85" t="s">
        <v>186</v>
      </c>
      <c r="J112" s="85"/>
      <c r="K112" s="85"/>
      <c r="L112" s="85"/>
      <c r="M112" s="85"/>
      <c r="N112" s="85"/>
      <c r="O112" s="85"/>
      <c r="P112" s="86"/>
      <c r="Q112" s="85"/>
      <c r="R112" s="85"/>
      <c r="S112" s="85"/>
      <c r="T112" s="85"/>
      <c r="U112" s="85"/>
      <c r="V112" s="85"/>
      <c r="W112" s="86"/>
    </row>
  </sheetData>
  <mergeCells count="6">
    <mergeCell ref="B2:H2"/>
    <mergeCell ref="J2:P2"/>
    <mergeCell ref="Q2:W2"/>
    <mergeCell ref="B58:H58"/>
    <mergeCell ref="J58:P58"/>
    <mergeCell ref="Q58:W58"/>
  </mergeCells>
  <pageMargins left="0.7" right="0.7" top="0.75" bottom="0.75" header="0.3" footer="0.3"/>
  <pageSetup orientation="portrait" r:id="rId1"/>
  <rowBreaks count="1" manualBreakCount="1">
    <brk id="56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16235F-EFAA-414D-A3A3-C1C1A79D2322}">
  <sheetPr codeName="Sheet10"/>
  <dimension ref="A1:Q112"/>
  <sheetViews>
    <sheetView view="pageBreakPreview" zoomScale="125" zoomScaleNormal="100" zoomScaleSheetLayoutView="125" workbookViewId="0"/>
  </sheetViews>
  <sheetFormatPr defaultRowHeight="9.6" x14ac:dyDescent="0.2"/>
  <cols>
    <col min="1" max="1" width="8.88671875" style="16"/>
    <col min="2" max="17" width="4.6640625" style="16" customWidth="1"/>
    <col min="18" max="16384" width="8.88671875" style="16"/>
  </cols>
  <sheetData>
    <row r="1" spans="1:17" x14ac:dyDescent="0.2">
      <c r="A1" s="16" t="s">
        <v>222</v>
      </c>
    </row>
    <row r="2" spans="1:17" x14ac:dyDescent="0.2">
      <c r="A2" s="24"/>
      <c r="B2" s="46"/>
      <c r="C2" s="46"/>
      <c r="D2" s="46"/>
      <c r="E2" s="46" t="s">
        <v>245</v>
      </c>
      <c r="F2" s="46"/>
      <c r="G2" s="46"/>
      <c r="H2" s="46" t="s">
        <v>247</v>
      </c>
      <c r="I2" s="46"/>
      <c r="J2" s="46" t="s">
        <v>249</v>
      </c>
      <c r="K2" s="46" t="s">
        <v>251</v>
      </c>
      <c r="L2" s="46"/>
      <c r="M2" s="46"/>
      <c r="N2" s="46"/>
      <c r="O2" s="46"/>
      <c r="P2" s="46"/>
      <c r="Q2" s="47"/>
    </row>
    <row r="3" spans="1:17" x14ac:dyDescent="0.2">
      <c r="A3" s="51"/>
      <c r="B3" s="48" t="s">
        <v>0</v>
      </c>
      <c r="C3" s="48" t="s">
        <v>136</v>
      </c>
      <c r="D3" s="48" t="s">
        <v>137</v>
      </c>
      <c r="E3" s="48" t="s">
        <v>246</v>
      </c>
      <c r="F3" s="48" t="s">
        <v>138</v>
      </c>
      <c r="G3" s="48" t="s">
        <v>139</v>
      </c>
      <c r="H3" s="48" t="s">
        <v>248</v>
      </c>
      <c r="I3" s="48" t="s">
        <v>140</v>
      </c>
      <c r="J3" s="48" t="s">
        <v>250</v>
      </c>
      <c r="K3" s="48" t="s">
        <v>252</v>
      </c>
      <c r="L3" s="48" t="s">
        <v>141</v>
      </c>
      <c r="M3" s="48" t="s">
        <v>142</v>
      </c>
      <c r="N3" s="48" t="s">
        <v>143</v>
      </c>
      <c r="O3" s="48" t="s">
        <v>144</v>
      </c>
      <c r="P3" s="48" t="s">
        <v>145</v>
      </c>
      <c r="Q3" s="49" t="s">
        <v>146</v>
      </c>
    </row>
    <row r="4" spans="1:17" x14ac:dyDescent="0.2">
      <c r="A4" s="16" t="s">
        <v>0</v>
      </c>
      <c r="B4" s="16">
        <v>788617</v>
      </c>
      <c r="C4" s="16">
        <v>216761</v>
      </c>
      <c r="D4" s="16">
        <v>14115</v>
      </c>
      <c r="E4" s="16">
        <v>48127</v>
      </c>
      <c r="F4" s="16">
        <v>11264</v>
      </c>
      <c r="G4" s="16">
        <v>10858</v>
      </c>
      <c r="H4" s="16">
        <v>16008</v>
      </c>
      <c r="I4" s="16">
        <v>67862</v>
      </c>
      <c r="J4" s="16">
        <v>52476</v>
      </c>
      <c r="K4" s="16">
        <v>150917</v>
      </c>
      <c r="L4" s="16">
        <v>7421</v>
      </c>
      <c r="M4" s="16">
        <v>27651</v>
      </c>
      <c r="N4" s="16">
        <v>94014</v>
      </c>
      <c r="O4" s="16">
        <v>16657</v>
      </c>
      <c r="P4" s="16">
        <v>52409</v>
      </c>
      <c r="Q4" s="16">
        <v>2077</v>
      </c>
    </row>
    <row r="5" spans="1:17" x14ac:dyDescent="0.2">
      <c r="A5" s="16" t="s">
        <v>9</v>
      </c>
      <c r="B5" s="16">
        <v>215758</v>
      </c>
      <c r="C5" s="16">
        <v>211981</v>
      </c>
      <c r="D5" s="16">
        <v>79</v>
      </c>
      <c r="E5" s="16">
        <v>149</v>
      </c>
      <c r="F5" s="16">
        <v>92</v>
      </c>
      <c r="G5" s="16">
        <v>108</v>
      </c>
      <c r="H5" s="16">
        <v>131</v>
      </c>
      <c r="I5" s="16">
        <v>295</v>
      </c>
      <c r="J5" s="16">
        <v>598</v>
      </c>
      <c r="K5" s="16">
        <v>746</v>
      </c>
      <c r="L5" s="16">
        <v>64</v>
      </c>
      <c r="M5" s="16">
        <v>520</v>
      </c>
      <c r="N5" s="16">
        <v>635</v>
      </c>
      <c r="O5" s="16">
        <v>51</v>
      </c>
      <c r="P5" s="16">
        <v>298</v>
      </c>
      <c r="Q5" s="16">
        <v>11</v>
      </c>
    </row>
    <row r="6" spans="1:17" x14ac:dyDescent="0.2">
      <c r="A6" s="16" t="s">
        <v>10</v>
      </c>
      <c r="B6" s="16">
        <v>40024</v>
      </c>
      <c r="C6" s="16">
        <v>39489</v>
      </c>
      <c r="D6" s="16">
        <v>8</v>
      </c>
      <c r="E6" s="16">
        <v>9</v>
      </c>
      <c r="F6" s="16">
        <v>15</v>
      </c>
      <c r="G6" s="16">
        <v>39</v>
      </c>
      <c r="H6" s="16">
        <v>12</v>
      </c>
      <c r="I6" s="16">
        <v>11</v>
      </c>
      <c r="J6" s="16">
        <v>93</v>
      </c>
      <c r="K6" s="16">
        <v>73</v>
      </c>
      <c r="L6" s="16">
        <v>7</v>
      </c>
      <c r="M6" s="16">
        <v>86</v>
      </c>
      <c r="N6" s="16">
        <v>106</v>
      </c>
      <c r="O6" s="16">
        <v>3</v>
      </c>
      <c r="P6" s="16">
        <v>73</v>
      </c>
      <c r="Q6" s="16">
        <v>0</v>
      </c>
    </row>
    <row r="7" spans="1:17" x14ac:dyDescent="0.2">
      <c r="A7" s="16" t="s">
        <v>11</v>
      </c>
      <c r="B7" s="16">
        <v>5666</v>
      </c>
      <c r="C7" s="16">
        <v>5578</v>
      </c>
      <c r="D7" s="16">
        <v>4</v>
      </c>
      <c r="E7" s="16">
        <v>1</v>
      </c>
      <c r="F7" s="16">
        <v>0</v>
      </c>
      <c r="G7" s="16">
        <v>0</v>
      </c>
      <c r="H7" s="16">
        <v>4</v>
      </c>
      <c r="I7" s="16">
        <v>4</v>
      </c>
      <c r="J7" s="16">
        <v>30</v>
      </c>
      <c r="K7" s="16">
        <v>22</v>
      </c>
      <c r="L7" s="16">
        <v>12</v>
      </c>
      <c r="M7" s="16">
        <v>8</v>
      </c>
      <c r="N7" s="16">
        <v>0</v>
      </c>
      <c r="O7" s="16">
        <v>1</v>
      </c>
      <c r="P7" s="16">
        <v>2</v>
      </c>
      <c r="Q7" s="16">
        <v>0</v>
      </c>
    </row>
    <row r="8" spans="1:17" x14ac:dyDescent="0.2">
      <c r="A8" s="16" t="s">
        <v>12</v>
      </c>
      <c r="B8" s="16">
        <v>45893</v>
      </c>
      <c r="C8" s="16">
        <v>45102</v>
      </c>
      <c r="D8" s="16">
        <v>15</v>
      </c>
      <c r="E8" s="16">
        <v>48</v>
      </c>
      <c r="F8" s="16">
        <v>15</v>
      </c>
      <c r="G8" s="16">
        <v>20</v>
      </c>
      <c r="H8" s="16">
        <v>31</v>
      </c>
      <c r="I8" s="16">
        <v>58</v>
      </c>
      <c r="J8" s="16">
        <v>172</v>
      </c>
      <c r="K8" s="16">
        <v>112</v>
      </c>
      <c r="L8" s="16">
        <v>7</v>
      </c>
      <c r="M8" s="16">
        <v>59</v>
      </c>
      <c r="N8" s="16">
        <v>183</v>
      </c>
      <c r="O8" s="16">
        <v>8</v>
      </c>
      <c r="P8" s="16">
        <v>59</v>
      </c>
      <c r="Q8" s="16">
        <v>4</v>
      </c>
    </row>
    <row r="9" spans="1:17" x14ac:dyDescent="0.2">
      <c r="A9" s="16" t="s">
        <v>13</v>
      </c>
      <c r="B9" s="16">
        <v>2674</v>
      </c>
      <c r="C9" s="16">
        <v>2632</v>
      </c>
      <c r="D9" s="16">
        <v>0</v>
      </c>
      <c r="E9" s="16">
        <v>0</v>
      </c>
      <c r="F9" s="16">
        <v>0</v>
      </c>
      <c r="G9" s="16">
        <v>1</v>
      </c>
      <c r="H9" s="16">
        <v>4</v>
      </c>
      <c r="I9" s="16">
        <v>1</v>
      </c>
      <c r="J9" s="16">
        <v>1</v>
      </c>
      <c r="K9" s="16">
        <v>16</v>
      </c>
      <c r="L9" s="16">
        <v>0</v>
      </c>
      <c r="M9" s="16">
        <v>4</v>
      </c>
      <c r="N9" s="16">
        <v>12</v>
      </c>
      <c r="O9" s="16">
        <v>2</v>
      </c>
      <c r="P9" s="16">
        <v>1</v>
      </c>
      <c r="Q9" s="16">
        <v>0</v>
      </c>
    </row>
    <row r="10" spans="1:17" x14ac:dyDescent="0.2">
      <c r="A10" s="16" t="s">
        <v>14</v>
      </c>
      <c r="B10" s="16">
        <v>11564</v>
      </c>
      <c r="C10" s="16">
        <v>11419</v>
      </c>
      <c r="D10" s="16">
        <v>1</v>
      </c>
      <c r="E10" s="16">
        <v>8</v>
      </c>
      <c r="F10" s="16">
        <v>2</v>
      </c>
      <c r="G10" s="16">
        <v>7</v>
      </c>
      <c r="H10" s="16">
        <v>3</v>
      </c>
      <c r="I10" s="16">
        <v>25</v>
      </c>
      <c r="J10" s="16">
        <v>50</v>
      </c>
      <c r="K10" s="16">
        <v>10</v>
      </c>
      <c r="L10" s="16">
        <v>2</v>
      </c>
      <c r="M10" s="16">
        <v>14</v>
      </c>
      <c r="N10" s="16">
        <v>16</v>
      </c>
      <c r="O10" s="16">
        <v>3</v>
      </c>
      <c r="P10" s="16">
        <v>4</v>
      </c>
      <c r="Q10" s="16">
        <v>0</v>
      </c>
    </row>
    <row r="11" spans="1:17" x14ac:dyDescent="0.2">
      <c r="A11" s="16" t="s">
        <v>15</v>
      </c>
      <c r="B11" s="16">
        <v>22439</v>
      </c>
      <c r="C11" s="16">
        <v>21799</v>
      </c>
      <c r="D11" s="16">
        <v>4</v>
      </c>
      <c r="E11" s="16">
        <v>34</v>
      </c>
      <c r="F11" s="16">
        <v>18</v>
      </c>
      <c r="G11" s="16">
        <v>18</v>
      </c>
      <c r="H11" s="16">
        <v>19</v>
      </c>
      <c r="I11" s="16">
        <v>37</v>
      </c>
      <c r="J11" s="16">
        <v>34</v>
      </c>
      <c r="K11" s="16">
        <v>291</v>
      </c>
      <c r="L11" s="16">
        <v>2</v>
      </c>
      <c r="M11" s="16">
        <v>88</v>
      </c>
      <c r="N11" s="16">
        <v>56</v>
      </c>
      <c r="O11" s="16">
        <v>6</v>
      </c>
      <c r="P11" s="16">
        <v>33</v>
      </c>
      <c r="Q11" s="16">
        <v>0</v>
      </c>
    </row>
    <row r="12" spans="1:17" x14ac:dyDescent="0.2">
      <c r="A12" s="16" t="s">
        <v>16</v>
      </c>
      <c r="B12" s="16">
        <v>85096</v>
      </c>
      <c r="C12" s="16">
        <v>83601</v>
      </c>
      <c r="D12" s="16">
        <v>47</v>
      </c>
      <c r="E12" s="16">
        <v>49</v>
      </c>
      <c r="F12" s="16">
        <v>42</v>
      </c>
      <c r="G12" s="16">
        <v>22</v>
      </c>
      <c r="H12" s="16">
        <v>57</v>
      </c>
      <c r="I12" s="16">
        <v>156</v>
      </c>
      <c r="J12" s="16">
        <v>216</v>
      </c>
      <c r="K12" s="16">
        <v>217</v>
      </c>
      <c r="L12" s="16">
        <v>33</v>
      </c>
      <c r="M12" s="16">
        <v>257</v>
      </c>
      <c r="N12" s="16">
        <v>244</v>
      </c>
      <c r="O12" s="16">
        <v>27</v>
      </c>
      <c r="P12" s="16">
        <v>122</v>
      </c>
      <c r="Q12" s="16">
        <v>6</v>
      </c>
    </row>
    <row r="13" spans="1:17" x14ac:dyDescent="0.2">
      <c r="A13" s="16" t="s">
        <v>17</v>
      </c>
      <c r="B13" s="16">
        <v>2402</v>
      </c>
      <c r="C13" s="16">
        <v>2361</v>
      </c>
      <c r="D13" s="16">
        <v>0</v>
      </c>
      <c r="E13" s="16">
        <v>0</v>
      </c>
      <c r="F13" s="16">
        <v>0</v>
      </c>
      <c r="G13" s="16">
        <v>1</v>
      </c>
      <c r="H13" s="16">
        <v>1</v>
      </c>
      <c r="I13" s="16">
        <v>3</v>
      </c>
      <c r="J13" s="16">
        <v>2</v>
      </c>
      <c r="K13" s="16">
        <v>5</v>
      </c>
      <c r="L13" s="16">
        <v>1</v>
      </c>
      <c r="M13" s="16">
        <v>4</v>
      </c>
      <c r="N13" s="16">
        <v>18</v>
      </c>
      <c r="O13" s="16">
        <v>1</v>
      </c>
      <c r="P13" s="16">
        <v>4</v>
      </c>
      <c r="Q13" s="16">
        <v>1</v>
      </c>
    </row>
    <row r="14" spans="1:17" x14ac:dyDescent="0.2">
      <c r="A14" s="16" t="s">
        <v>18</v>
      </c>
      <c r="B14" s="16">
        <v>12918</v>
      </c>
      <c r="C14" s="16">
        <v>44</v>
      </c>
      <c r="D14" s="16">
        <v>12680</v>
      </c>
      <c r="E14" s="16">
        <v>49</v>
      </c>
      <c r="F14" s="16">
        <v>2</v>
      </c>
      <c r="G14" s="16">
        <v>0</v>
      </c>
      <c r="H14" s="16">
        <v>7</v>
      </c>
      <c r="I14" s="16">
        <v>82</v>
      </c>
      <c r="J14" s="16">
        <v>6</v>
      </c>
      <c r="K14" s="16">
        <v>13</v>
      </c>
      <c r="L14" s="16">
        <v>0</v>
      </c>
      <c r="M14" s="16">
        <v>5</v>
      </c>
      <c r="N14" s="16">
        <v>28</v>
      </c>
      <c r="O14" s="16">
        <v>0</v>
      </c>
      <c r="P14" s="16">
        <v>2</v>
      </c>
      <c r="Q14" s="16">
        <v>0</v>
      </c>
    </row>
    <row r="15" spans="1:17" x14ac:dyDescent="0.2">
      <c r="A15" s="16" t="s">
        <v>19</v>
      </c>
      <c r="B15" s="16">
        <v>5172</v>
      </c>
      <c r="C15" s="16">
        <v>17</v>
      </c>
      <c r="D15" s="16">
        <v>5081</v>
      </c>
      <c r="E15" s="16">
        <v>8</v>
      </c>
      <c r="F15" s="16">
        <v>0</v>
      </c>
      <c r="G15" s="16">
        <v>0</v>
      </c>
      <c r="H15" s="16">
        <v>5</v>
      </c>
      <c r="I15" s="16">
        <v>40</v>
      </c>
      <c r="J15" s="16">
        <v>3</v>
      </c>
      <c r="K15" s="16">
        <v>3</v>
      </c>
      <c r="L15" s="16">
        <v>0</v>
      </c>
      <c r="M15" s="16">
        <v>2</v>
      </c>
      <c r="N15" s="16">
        <v>13</v>
      </c>
      <c r="O15" s="16">
        <v>0</v>
      </c>
      <c r="P15" s="16">
        <v>0</v>
      </c>
      <c r="Q15" s="16">
        <v>0</v>
      </c>
    </row>
    <row r="16" spans="1:17" x14ac:dyDescent="0.2">
      <c r="A16" s="16" t="s">
        <v>20</v>
      </c>
      <c r="B16" s="16">
        <v>4340</v>
      </c>
      <c r="C16" s="16">
        <v>17</v>
      </c>
      <c r="D16" s="16">
        <v>4268</v>
      </c>
      <c r="E16" s="16">
        <v>17</v>
      </c>
      <c r="F16" s="16">
        <v>2</v>
      </c>
      <c r="G16" s="16">
        <v>0</v>
      </c>
      <c r="H16" s="16">
        <v>2</v>
      </c>
      <c r="I16" s="16">
        <v>21</v>
      </c>
      <c r="J16" s="16">
        <v>2</v>
      </c>
      <c r="K16" s="16">
        <v>3</v>
      </c>
      <c r="L16" s="16">
        <v>0</v>
      </c>
      <c r="M16" s="16">
        <v>1</v>
      </c>
      <c r="N16" s="16">
        <v>5</v>
      </c>
      <c r="O16" s="16">
        <v>0</v>
      </c>
      <c r="P16" s="16">
        <v>2</v>
      </c>
      <c r="Q16" s="16">
        <v>0</v>
      </c>
    </row>
    <row r="17" spans="1:17" x14ac:dyDescent="0.2">
      <c r="A17" s="16" t="s">
        <v>21</v>
      </c>
      <c r="B17" s="16">
        <v>3406</v>
      </c>
      <c r="C17" s="16">
        <v>10</v>
      </c>
      <c r="D17" s="16">
        <v>3331</v>
      </c>
      <c r="E17" s="16">
        <v>24</v>
      </c>
      <c r="F17" s="16">
        <v>0</v>
      </c>
      <c r="G17" s="16">
        <v>0</v>
      </c>
      <c r="H17" s="16">
        <v>0</v>
      </c>
      <c r="I17" s="16">
        <v>21</v>
      </c>
      <c r="J17" s="16">
        <v>1</v>
      </c>
      <c r="K17" s="16">
        <v>7</v>
      </c>
      <c r="L17" s="16">
        <v>0</v>
      </c>
      <c r="M17" s="16">
        <v>2</v>
      </c>
      <c r="N17" s="16">
        <v>10</v>
      </c>
      <c r="O17" s="16">
        <v>0</v>
      </c>
      <c r="P17" s="16">
        <v>0</v>
      </c>
      <c r="Q17" s="16">
        <v>0</v>
      </c>
    </row>
    <row r="18" spans="1:17" x14ac:dyDescent="0.2">
      <c r="A18" s="16" t="s">
        <v>22</v>
      </c>
      <c r="B18" s="16">
        <v>47152</v>
      </c>
      <c r="C18" s="16">
        <v>101</v>
      </c>
      <c r="D18" s="16">
        <v>237</v>
      </c>
      <c r="E18" s="16">
        <v>45899</v>
      </c>
      <c r="F18" s="16">
        <v>16</v>
      </c>
      <c r="G18" s="16">
        <v>131</v>
      </c>
      <c r="H18" s="16">
        <v>35</v>
      </c>
      <c r="I18" s="16">
        <v>342</v>
      </c>
      <c r="J18" s="16">
        <v>43</v>
      </c>
      <c r="K18" s="16">
        <v>144</v>
      </c>
      <c r="L18" s="16">
        <v>1</v>
      </c>
      <c r="M18" s="16">
        <v>10</v>
      </c>
      <c r="N18" s="16">
        <v>130</v>
      </c>
      <c r="O18" s="16">
        <v>14</v>
      </c>
      <c r="P18" s="16">
        <v>48</v>
      </c>
      <c r="Q18" s="16">
        <v>1</v>
      </c>
    </row>
    <row r="19" spans="1:17" x14ac:dyDescent="0.2">
      <c r="A19" s="16" t="s">
        <v>23</v>
      </c>
      <c r="B19" s="16">
        <v>12162</v>
      </c>
      <c r="C19" s="16">
        <v>28</v>
      </c>
      <c r="D19" s="16">
        <v>52</v>
      </c>
      <c r="E19" s="16">
        <v>11887</v>
      </c>
      <c r="F19" s="16">
        <v>6</v>
      </c>
      <c r="G19" s="16">
        <v>26</v>
      </c>
      <c r="H19" s="16">
        <v>1</v>
      </c>
      <c r="I19" s="16">
        <v>75</v>
      </c>
      <c r="J19" s="16">
        <v>16</v>
      </c>
      <c r="K19" s="16">
        <v>30</v>
      </c>
      <c r="L19" s="16">
        <v>0</v>
      </c>
      <c r="M19" s="16">
        <v>1</v>
      </c>
      <c r="N19" s="16">
        <v>29</v>
      </c>
      <c r="O19" s="16">
        <v>1</v>
      </c>
      <c r="P19" s="16">
        <v>10</v>
      </c>
      <c r="Q19" s="16">
        <v>0</v>
      </c>
    </row>
    <row r="20" spans="1:17" x14ac:dyDescent="0.2">
      <c r="A20" s="16" t="s">
        <v>24</v>
      </c>
      <c r="B20" s="16">
        <v>11608</v>
      </c>
      <c r="C20" s="16">
        <v>30</v>
      </c>
      <c r="D20" s="16">
        <v>48</v>
      </c>
      <c r="E20" s="16">
        <v>11277</v>
      </c>
      <c r="F20" s="16">
        <v>2</v>
      </c>
      <c r="G20" s="16">
        <v>36</v>
      </c>
      <c r="H20" s="16">
        <v>9</v>
      </c>
      <c r="I20" s="16">
        <v>76</v>
      </c>
      <c r="J20" s="16">
        <v>6</v>
      </c>
      <c r="K20" s="16">
        <v>30</v>
      </c>
      <c r="L20" s="16">
        <v>1</v>
      </c>
      <c r="M20" s="16">
        <v>2</v>
      </c>
      <c r="N20" s="16">
        <v>58</v>
      </c>
      <c r="O20" s="16">
        <v>5</v>
      </c>
      <c r="P20" s="16">
        <v>28</v>
      </c>
      <c r="Q20" s="16">
        <v>0</v>
      </c>
    </row>
    <row r="21" spans="1:17" x14ac:dyDescent="0.2">
      <c r="A21" s="16" t="s">
        <v>25</v>
      </c>
      <c r="B21" s="16">
        <v>2595</v>
      </c>
      <c r="C21" s="16">
        <v>1</v>
      </c>
      <c r="D21" s="16">
        <v>15</v>
      </c>
      <c r="E21" s="16">
        <v>2549</v>
      </c>
      <c r="F21" s="16">
        <v>0</v>
      </c>
      <c r="G21" s="16">
        <v>6</v>
      </c>
      <c r="H21" s="16">
        <v>0</v>
      </c>
      <c r="I21" s="16">
        <v>8</v>
      </c>
      <c r="J21" s="16">
        <v>5</v>
      </c>
      <c r="K21" s="16">
        <v>6</v>
      </c>
      <c r="L21" s="16">
        <v>0</v>
      </c>
      <c r="M21" s="16">
        <v>0</v>
      </c>
      <c r="N21" s="16">
        <v>4</v>
      </c>
      <c r="O21" s="16">
        <v>0</v>
      </c>
      <c r="P21" s="16">
        <v>1</v>
      </c>
      <c r="Q21" s="16">
        <v>0</v>
      </c>
    </row>
    <row r="22" spans="1:17" x14ac:dyDescent="0.2">
      <c r="A22" s="16" t="s">
        <v>26</v>
      </c>
      <c r="B22" s="16">
        <v>2529</v>
      </c>
      <c r="C22" s="16">
        <v>0</v>
      </c>
      <c r="D22" s="16">
        <v>6</v>
      </c>
      <c r="E22" s="16">
        <v>2482</v>
      </c>
      <c r="F22" s="16">
        <v>4</v>
      </c>
      <c r="G22" s="16">
        <v>2</v>
      </c>
      <c r="H22" s="16">
        <v>1</v>
      </c>
      <c r="I22" s="16">
        <v>25</v>
      </c>
      <c r="J22" s="16">
        <v>1</v>
      </c>
      <c r="K22" s="16">
        <v>1</v>
      </c>
      <c r="L22" s="16">
        <v>0</v>
      </c>
      <c r="M22" s="16">
        <v>0</v>
      </c>
      <c r="N22" s="16">
        <v>6</v>
      </c>
      <c r="O22" s="16">
        <v>1</v>
      </c>
      <c r="P22" s="16">
        <v>0</v>
      </c>
      <c r="Q22" s="16">
        <v>0</v>
      </c>
    </row>
    <row r="23" spans="1:17" x14ac:dyDescent="0.2">
      <c r="A23" s="16" t="s">
        <v>27</v>
      </c>
      <c r="B23" s="16">
        <v>3319</v>
      </c>
      <c r="C23" s="16">
        <v>5</v>
      </c>
      <c r="D23" s="16">
        <v>26</v>
      </c>
      <c r="E23" s="16">
        <v>3205</v>
      </c>
      <c r="F23" s="16">
        <v>0</v>
      </c>
      <c r="G23" s="16">
        <v>10</v>
      </c>
      <c r="H23" s="16">
        <v>11</v>
      </c>
      <c r="I23" s="16">
        <v>11</v>
      </c>
      <c r="J23" s="16">
        <v>10</v>
      </c>
      <c r="K23" s="16">
        <v>28</v>
      </c>
      <c r="L23" s="16">
        <v>0</v>
      </c>
      <c r="M23" s="16">
        <v>3</v>
      </c>
      <c r="N23" s="16">
        <v>9</v>
      </c>
      <c r="O23" s="16">
        <v>1</v>
      </c>
      <c r="P23" s="16">
        <v>0</v>
      </c>
      <c r="Q23" s="16">
        <v>0</v>
      </c>
    </row>
    <row r="24" spans="1:17" x14ac:dyDescent="0.2">
      <c r="A24" s="16" t="s">
        <v>28</v>
      </c>
      <c r="B24" s="16">
        <v>4442</v>
      </c>
      <c r="C24" s="16">
        <v>7</v>
      </c>
      <c r="D24" s="16">
        <v>27</v>
      </c>
      <c r="E24" s="16">
        <v>4335</v>
      </c>
      <c r="F24" s="16">
        <v>0</v>
      </c>
      <c r="G24" s="16">
        <v>4</v>
      </c>
      <c r="H24" s="16">
        <v>7</v>
      </c>
      <c r="I24" s="16">
        <v>43</v>
      </c>
      <c r="J24" s="16">
        <v>2</v>
      </c>
      <c r="K24" s="16">
        <v>8</v>
      </c>
      <c r="L24" s="16">
        <v>0</v>
      </c>
      <c r="M24" s="16">
        <v>2</v>
      </c>
      <c r="N24" s="16">
        <v>5</v>
      </c>
      <c r="O24" s="16">
        <v>1</v>
      </c>
      <c r="P24" s="16">
        <v>1</v>
      </c>
      <c r="Q24" s="16">
        <v>0</v>
      </c>
    </row>
    <row r="25" spans="1:17" x14ac:dyDescent="0.2">
      <c r="A25" s="16" t="s">
        <v>29</v>
      </c>
      <c r="B25" s="16">
        <v>6114</v>
      </c>
      <c r="C25" s="16">
        <v>7</v>
      </c>
      <c r="D25" s="16">
        <v>51</v>
      </c>
      <c r="E25" s="16">
        <v>5924</v>
      </c>
      <c r="F25" s="16">
        <v>2</v>
      </c>
      <c r="G25" s="16">
        <v>23</v>
      </c>
      <c r="H25" s="16">
        <v>4</v>
      </c>
      <c r="I25" s="16">
        <v>69</v>
      </c>
      <c r="J25" s="16">
        <v>0</v>
      </c>
      <c r="K25" s="16">
        <v>17</v>
      </c>
      <c r="L25" s="16">
        <v>0</v>
      </c>
      <c r="M25" s="16">
        <v>2</v>
      </c>
      <c r="N25" s="16">
        <v>10</v>
      </c>
      <c r="O25" s="16">
        <v>3</v>
      </c>
      <c r="P25" s="16">
        <v>1</v>
      </c>
      <c r="Q25" s="16">
        <v>1</v>
      </c>
    </row>
    <row r="26" spans="1:17" x14ac:dyDescent="0.2">
      <c r="A26" s="16" t="s">
        <v>30</v>
      </c>
      <c r="B26" s="16">
        <v>4383</v>
      </c>
      <c r="C26" s="16">
        <v>23</v>
      </c>
      <c r="D26" s="16">
        <v>12</v>
      </c>
      <c r="E26" s="16">
        <v>4240</v>
      </c>
      <c r="F26" s="16">
        <v>2</v>
      </c>
      <c r="G26" s="16">
        <v>24</v>
      </c>
      <c r="H26" s="16">
        <v>2</v>
      </c>
      <c r="I26" s="16">
        <v>35</v>
      </c>
      <c r="J26" s="16">
        <v>3</v>
      </c>
      <c r="K26" s="16">
        <v>24</v>
      </c>
      <c r="L26" s="16">
        <v>0</v>
      </c>
      <c r="M26" s="16">
        <v>0</v>
      </c>
      <c r="N26" s="16">
        <v>9</v>
      </c>
      <c r="O26" s="16">
        <v>2</v>
      </c>
      <c r="P26" s="16">
        <v>7</v>
      </c>
      <c r="Q26" s="16">
        <v>0</v>
      </c>
    </row>
    <row r="27" spans="1:17" x14ac:dyDescent="0.2">
      <c r="A27" s="16" t="s">
        <v>31</v>
      </c>
      <c r="B27" s="16">
        <v>8980</v>
      </c>
      <c r="C27" s="16">
        <v>48</v>
      </c>
      <c r="D27" s="16">
        <v>3</v>
      </c>
      <c r="E27" s="16">
        <v>7</v>
      </c>
      <c r="F27" s="16">
        <v>8742</v>
      </c>
      <c r="G27" s="16">
        <v>1</v>
      </c>
      <c r="H27" s="16">
        <v>12</v>
      </c>
      <c r="I27" s="16">
        <v>9</v>
      </c>
      <c r="J27" s="16">
        <v>6</v>
      </c>
      <c r="K27" s="16">
        <v>77</v>
      </c>
      <c r="L27" s="16">
        <v>1</v>
      </c>
      <c r="M27" s="16">
        <v>0</v>
      </c>
      <c r="N27" s="16">
        <v>53</v>
      </c>
      <c r="O27" s="16">
        <v>8</v>
      </c>
      <c r="P27" s="16">
        <v>13</v>
      </c>
      <c r="Q27" s="16">
        <v>0</v>
      </c>
    </row>
    <row r="28" spans="1:17" x14ac:dyDescent="0.2">
      <c r="A28" s="16" t="s">
        <v>32</v>
      </c>
      <c r="B28" s="16">
        <v>2197</v>
      </c>
      <c r="C28" s="16">
        <v>13</v>
      </c>
      <c r="D28" s="16">
        <v>0</v>
      </c>
      <c r="E28" s="16">
        <v>6</v>
      </c>
      <c r="F28" s="16">
        <v>2144</v>
      </c>
      <c r="G28" s="16">
        <v>0</v>
      </c>
      <c r="H28" s="16">
        <v>1</v>
      </c>
      <c r="I28" s="16">
        <v>0</v>
      </c>
      <c r="J28" s="16">
        <v>0</v>
      </c>
      <c r="K28" s="16">
        <v>15</v>
      </c>
      <c r="L28" s="16">
        <v>1</v>
      </c>
      <c r="M28" s="16">
        <v>0</v>
      </c>
      <c r="N28" s="16">
        <v>10</v>
      </c>
      <c r="O28" s="16">
        <v>7</v>
      </c>
      <c r="P28" s="16">
        <v>0</v>
      </c>
      <c r="Q28" s="16">
        <v>0</v>
      </c>
    </row>
    <row r="29" spans="1:17" x14ac:dyDescent="0.2">
      <c r="A29" s="16" t="s">
        <v>33</v>
      </c>
      <c r="B29" s="16">
        <v>1572</v>
      </c>
      <c r="C29" s="16">
        <v>9</v>
      </c>
      <c r="D29" s="16">
        <v>1</v>
      </c>
      <c r="E29" s="16">
        <v>0</v>
      </c>
      <c r="F29" s="16">
        <v>1542</v>
      </c>
      <c r="G29" s="16">
        <v>1</v>
      </c>
      <c r="H29" s="16">
        <v>0</v>
      </c>
      <c r="I29" s="16">
        <v>0</v>
      </c>
      <c r="J29" s="16">
        <v>1</v>
      </c>
      <c r="K29" s="16">
        <v>12</v>
      </c>
      <c r="L29" s="16">
        <v>0</v>
      </c>
      <c r="M29" s="16">
        <v>0</v>
      </c>
      <c r="N29" s="16">
        <v>3</v>
      </c>
      <c r="O29" s="16">
        <v>1</v>
      </c>
      <c r="P29" s="16">
        <v>2</v>
      </c>
      <c r="Q29" s="16">
        <v>0</v>
      </c>
    </row>
    <row r="30" spans="1:17" x14ac:dyDescent="0.2">
      <c r="A30" s="16" t="s">
        <v>34</v>
      </c>
      <c r="B30" s="16">
        <v>1778</v>
      </c>
      <c r="C30" s="16">
        <v>10</v>
      </c>
      <c r="D30" s="16">
        <v>0</v>
      </c>
      <c r="E30" s="16">
        <v>0</v>
      </c>
      <c r="F30" s="16">
        <v>1696</v>
      </c>
      <c r="G30" s="16">
        <v>0</v>
      </c>
      <c r="H30" s="16">
        <v>4</v>
      </c>
      <c r="I30" s="16">
        <v>3</v>
      </c>
      <c r="J30" s="16">
        <v>1</v>
      </c>
      <c r="K30" s="16">
        <v>31</v>
      </c>
      <c r="L30" s="16">
        <v>0</v>
      </c>
      <c r="M30" s="16">
        <v>0</v>
      </c>
      <c r="N30" s="16">
        <v>23</v>
      </c>
      <c r="O30" s="16">
        <v>0</v>
      </c>
      <c r="P30" s="16">
        <v>10</v>
      </c>
      <c r="Q30" s="16">
        <v>0</v>
      </c>
    </row>
    <row r="31" spans="1:17" x14ac:dyDescent="0.2">
      <c r="A31" s="16" t="s">
        <v>35</v>
      </c>
      <c r="B31" s="16">
        <v>3433</v>
      </c>
      <c r="C31" s="16">
        <v>16</v>
      </c>
      <c r="D31" s="16">
        <v>2</v>
      </c>
      <c r="E31" s="16">
        <v>1</v>
      </c>
      <c r="F31" s="16">
        <v>3360</v>
      </c>
      <c r="G31" s="16">
        <v>0</v>
      </c>
      <c r="H31" s="16">
        <v>7</v>
      </c>
      <c r="I31" s="16">
        <v>6</v>
      </c>
      <c r="J31" s="16">
        <v>4</v>
      </c>
      <c r="K31" s="16">
        <v>19</v>
      </c>
      <c r="L31" s="16">
        <v>0</v>
      </c>
      <c r="M31" s="16">
        <v>0</v>
      </c>
      <c r="N31" s="16">
        <v>17</v>
      </c>
      <c r="O31" s="16">
        <v>0</v>
      </c>
      <c r="P31" s="16">
        <v>1</v>
      </c>
      <c r="Q31" s="16">
        <v>0</v>
      </c>
    </row>
    <row r="32" spans="1:17" x14ac:dyDescent="0.2">
      <c r="A32" s="16" t="s">
        <v>36</v>
      </c>
      <c r="B32" s="16">
        <v>7971</v>
      </c>
      <c r="C32" s="16">
        <v>10</v>
      </c>
      <c r="D32" s="16">
        <v>1</v>
      </c>
      <c r="E32" s="16">
        <v>4</v>
      </c>
      <c r="F32" s="16">
        <v>1</v>
      </c>
      <c r="G32" s="16">
        <v>7811</v>
      </c>
      <c r="H32" s="16">
        <v>16</v>
      </c>
      <c r="I32" s="16">
        <v>0</v>
      </c>
      <c r="J32" s="16">
        <v>8</v>
      </c>
      <c r="K32" s="16">
        <v>58</v>
      </c>
      <c r="L32" s="16">
        <v>5</v>
      </c>
      <c r="M32" s="16">
        <v>0</v>
      </c>
      <c r="N32" s="16">
        <v>41</v>
      </c>
      <c r="O32" s="16">
        <v>1</v>
      </c>
      <c r="P32" s="16">
        <v>15</v>
      </c>
      <c r="Q32" s="16">
        <v>0</v>
      </c>
    </row>
    <row r="33" spans="1:17" x14ac:dyDescent="0.2">
      <c r="A33" s="16" t="s">
        <v>37</v>
      </c>
      <c r="B33" s="16">
        <v>935</v>
      </c>
      <c r="C33" s="16">
        <v>0</v>
      </c>
      <c r="D33" s="16">
        <v>1</v>
      </c>
      <c r="E33" s="16">
        <v>0</v>
      </c>
      <c r="F33" s="16">
        <v>1</v>
      </c>
      <c r="G33" s="16">
        <v>925</v>
      </c>
      <c r="H33" s="16">
        <v>1</v>
      </c>
      <c r="I33" s="16">
        <v>0</v>
      </c>
      <c r="J33" s="16">
        <v>1</v>
      </c>
      <c r="K33" s="16">
        <v>0</v>
      </c>
      <c r="L33" s="16">
        <v>0</v>
      </c>
      <c r="M33" s="16">
        <v>0</v>
      </c>
      <c r="N33" s="16">
        <v>5</v>
      </c>
      <c r="O33" s="16">
        <v>0</v>
      </c>
      <c r="P33" s="16">
        <v>1</v>
      </c>
      <c r="Q33" s="16">
        <v>0</v>
      </c>
    </row>
    <row r="34" spans="1:17" x14ac:dyDescent="0.2">
      <c r="A34" s="16" t="s">
        <v>38</v>
      </c>
      <c r="B34" s="16">
        <v>784</v>
      </c>
      <c r="C34" s="16">
        <v>2</v>
      </c>
      <c r="D34" s="16">
        <v>0</v>
      </c>
      <c r="E34" s="16">
        <v>0</v>
      </c>
      <c r="F34" s="16">
        <v>0</v>
      </c>
      <c r="G34" s="16">
        <v>776</v>
      </c>
      <c r="H34" s="16">
        <v>1</v>
      </c>
      <c r="I34" s="16">
        <v>0</v>
      </c>
      <c r="J34" s="16">
        <v>0</v>
      </c>
      <c r="K34" s="16">
        <v>2</v>
      </c>
      <c r="L34" s="16">
        <v>0</v>
      </c>
      <c r="M34" s="16">
        <v>0</v>
      </c>
      <c r="N34" s="16">
        <v>1</v>
      </c>
      <c r="O34" s="16">
        <v>0</v>
      </c>
      <c r="P34" s="16">
        <v>2</v>
      </c>
      <c r="Q34" s="16">
        <v>0</v>
      </c>
    </row>
    <row r="35" spans="1:17" x14ac:dyDescent="0.2">
      <c r="A35" s="16" t="s">
        <v>39</v>
      </c>
      <c r="B35" s="16">
        <v>1644</v>
      </c>
      <c r="C35" s="16">
        <v>1</v>
      </c>
      <c r="D35" s="16">
        <v>0</v>
      </c>
      <c r="E35" s="16">
        <v>0</v>
      </c>
      <c r="F35" s="16">
        <v>0</v>
      </c>
      <c r="G35" s="16">
        <v>1625</v>
      </c>
      <c r="H35" s="16">
        <v>0</v>
      </c>
      <c r="I35" s="16">
        <v>0</v>
      </c>
      <c r="J35" s="16">
        <v>1</v>
      </c>
      <c r="K35" s="16">
        <v>7</v>
      </c>
      <c r="L35" s="16">
        <v>2</v>
      </c>
      <c r="M35" s="16">
        <v>0</v>
      </c>
      <c r="N35" s="16">
        <v>7</v>
      </c>
      <c r="O35" s="16">
        <v>0</v>
      </c>
      <c r="P35" s="16">
        <v>1</v>
      </c>
      <c r="Q35" s="16">
        <v>0</v>
      </c>
    </row>
    <row r="36" spans="1:17" x14ac:dyDescent="0.2">
      <c r="A36" s="16" t="s">
        <v>40</v>
      </c>
      <c r="B36" s="16">
        <v>892</v>
      </c>
      <c r="C36" s="16">
        <v>5</v>
      </c>
      <c r="D36" s="16">
        <v>0</v>
      </c>
      <c r="E36" s="16">
        <v>2</v>
      </c>
      <c r="F36" s="16">
        <v>0</v>
      </c>
      <c r="G36" s="16">
        <v>836</v>
      </c>
      <c r="H36" s="16">
        <v>2</v>
      </c>
      <c r="I36" s="16">
        <v>0</v>
      </c>
      <c r="J36" s="16">
        <v>2</v>
      </c>
      <c r="K36" s="16">
        <v>23</v>
      </c>
      <c r="L36" s="16">
        <v>3</v>
      </c>
      <c r="M36" s="16">
        <v>0</v>
      </c>
      <c r="N36" s="16">
        <v>15</v>
      </c>
      <c r="O36" s="16">
        <v>0</v>
      </c>
      <c r="P36" s="16">
        <v>4</v>
      </c>
      <c r="Q36" s="16">
        <v>0</v>
      </c>
    </row>
    <row r="37" spans="1:17" x14ac:dyDescent="0.2">
      <c r="A37" s="16" t="s">
        <v>41</v>
      </c>
      <c r="B37" s="16">
        <v>640</v>
      </c>
      <c r="C37" s="16">
        <v>1</v>
      </c>
      <c r="D37" s="16">
        <v>0</v>
      </c>
      <c r="E37" s="16">
        <v>2</v>
      </c>
      <c r="F37" s="16">
        <v>0</v>
      </c>
      <c r="G37" s="16">
        <v>627</v>
      </c>
      <c r="H37" s="16">
        <v>3</v>
      </c>
      <c r="I37" s="16">
        <v>0</v>
      </c>
      <c r="J37" s="16">
        <v>0</v>
      </c>
      <c r="K37" s="16">
        <v>5</v>
      </c>
      <c r="L37" s="16">
        <v>0</v>
      </c>
      <c r="M37" s="16">
        <v>0</v>
      </c>
      <c r="N37" s="16">
        <v>1</v>
      </c>
      <c r="O37" s="16">
        <v>1</v>
      </c>
      <c r="P37" s="16">
        <v>0</v>
      </c>
      <c r="Q37" s="16">
        <v>0</v>
      </c>
    </row>
    <row r="38" spans="1:17" x14ac:dyDescent="0.2">
      <c r="A38" s="16" t="s">
        <v>42</v>
      </c>
      <c r="B38" s="16">
        <v>1307</v>
      </c>
      <c r="C38" s="16">
        <v>0</v>
      </c>
      <c r="D38" s="16">
        <v>0</v>
      </c>
      <c r="E38" s="16">
        <v>0</v>
      </c>
      <c r="F38" s="16">
        <v>0</v>
      </c>
      <c r="G38" s="16">
        <v>1282</v>
      </c>
      <c r="H38" s="16">
        <v>7</v>
      </c>
      <c r="I38" s="16">
        <v>0</v>
      </c>
      <c r="J38" s="16">
        <v>1</v>
      </c>
      <c r="K38" s="16">
        <v>8</v>
      </c>
      <c r="L38" s="16">
        <v>0</v>
      </c>
      <c r="M38" s="16">
        <v>0</v>
      </c>
      <c r="N38" s="16">
        <v>5</v>
      </c>
      <c r="O38" s="16">
        <v>0</v>
      </c>
      <c r="P38" s="16">
        <v>4</v>
      </c>
      <c r="Q38" s="16">
        <v>0</v>
      </c>
    </row>
    <row r="39" spans="1:17" x14ac:dyDescent="0.2">
      <c r="A39" s="16" t="s">
        <v>43</v>
      </c>
      <c r="B39" s="16">
        <v>463</v>
      </c>
      <c r="C39" s="16">
        <v>0</v>
      </c>
      <c r="D39" s="16">
        <v>0</v>
      </c>
      <c r="E39" s="16">
        <v>0</v>
      </c>
      <c r="F39" s="16">
        <v>0</v>
      </c>
      <c r="G39" s="16">
        <v>457</v>
      </c>
      <c r="H39" s="16">
        <v>1</v>
      </c>
      <c r="I39" s="16">
        <v>0</v>
      </c>
      <c r="J39" s="16">
        <v>0</v>
      </c>
      <c r="K39" s="16">
        <v>4</v>
      </c>
      <c r="L39" s="16">
        <v>0</v>
      </c>
      <c r="M39" s="16">
        <v>0</v>
      </c>
      <c r="N39" s="16">
        <v>1</v>
      </c>
      <c r="O39" s="16">
        <v>0</v>
      </c>
      <c r="P39" s="16">
        <v>0</v>
      </c>
      <c r="Q39" s="16">
        <v>0</v>
      </c>
    </row>
    <row r="40" spans="1:17" x14ac:dyDescent="0.2">
      <c r="A40" s="16" t="s">
        <v>44</v>
      </c>
      <c r="B40" s="16">
        <v>1000</v>
      </c>
      <c r="C40" s="16">
        <v>1</v>
      </c>
      <c r="D40" s="16">
        <v>0</v>
      </c>
      <c r="E40" s="16">
        <v>0</v>
      </c>
      <c r="F40" s="16">
        <v>0</v>
      </c>
      <c r="G40" s="16">
        <v>977</v>
      </c>
      <c r="H40" s="16">
        <v>1</v>
      </c>
      <c r="I40" s="16">
        <v>0</v>
      </c>
      <c r="J40" s="16">
        <v>3</v>
      </c>
      <c r="K40" s="16">
        <v>9</v>
      </c>
      <c r="L40" s="16">
        <v>0</v>
      </c>
      <c r="M40" s="16">
        <v>0</v>
      </c>
      <c r="N40" s="16">
        <v>6</v>
      </c>
      <c r="O40" s="16">
        <v>0</v>
      </c>
      <c r="P40" s="16">
        <v>3</v>
      </c>
      <c r="Q40" s="16">
        <v>0</v>
      </c>
    </row>
    <row r="41" spans="1:17" x14ac:dyDescent="0.2">
      <c r="A41" s="16" t="s">
        <v>45</v>
      </c>
      <c r="B41" s="16">
        <v>306</v>
      </c>
      <c r="C41" s="16">
        <v>0</v>
      </c>
      <c r="D41" s="16">
        <v>0</v>
      </c>
      <c r="E41" s="16">
        <v>0</v>
      </c>
      <c r="F41" s="16">
        <v>0</v>
      </c>
      <c r="G41" s="16">
        <v>306</v>
      </c>
      <c r="H41" s="16">
        <v>0</v>
      </c>
      <c r="I41" s="16">
        <v>0</v>
      </c>
      <c r="J41" s="16">
        <v>0</v>
      </c>
      <c r="K41" s="16">
        <v>0</v>
      </c>
      <c r="L41" s="16">
        <v>0</v>
      </c>
      <c r="M41" s="16">
        <v>0</v>
      </c>
      <c r="N41" s="16">
        <v>0</v>
      </c>
      <c r="O41" s="16">
        <v>0</v>
      </c>
      <c r="P41" s="16">
        <v>0</v>
      </c>
      <c r="Q41" s="16">
        <v>0</v>
      </c>
    </row>
    <row r="42" spans="1:17" x14ac:dyDescent="0.2">
      <c r="A42" s="16" t="s">
        <v>46</v>
      </c>
      <c r="B42" s="16">
        <v>148</v>
      </c>
      <c r="C42" s="16">
        <v>0</v>
      </c>
      <c r="D42" s="16">
        <v>0</v>
      </c>
      <c r="E42" s="16">
        <v>0</v>
      </c>
      <c r="F42" s="16">
        <v>0</v>
      </c>
      <c r="G42" s="16">
        <v>139</v>
      </c>
      <c r="H42" s="16">
        <v>0</v>
      </c>
      <c r="I42" s="16">
        <v>0</v>
      </c>
      <c r="J42" s="16">
        <v>0</v>
      </c>
      <c r="K42" s="16">
        <v>4</v>
      </c>
      <c r="L42" s="16">
        <v>0</v>
      </c>
      <c r="M42" s="16">
        <v>0</v>
      </c>
      <c r="N42" s="16">
        <v>2</v>
      </c>
      <c r="O42" s="16">
        <v>0</v>
      </c>
      <c r="P42" s="16">
        <v>3</v>
      </c>
      <c r="Q42" s="16">
        <v>0</v>
      </c>
    </row>
    <row r="43" spans="1:17" x14ac:dyDescent="0.2">
      <c r="A43" s="16" t="s">
        <v>47</v>
      </c>
      <c r="B43" s="16">
        <v>590</v>
      </c>
      <c r="C43" s="16">
        <v>0</v>
      </c>
      <c r="D43" s="16">
        <v>1</v>
      </c>
      <c r="E43" s="16">
        <v>1</v>
      </c>
      <c r="F43" s="16">
        <v>0</v>
      </c>
      <c r="G43" s="16">
        <v>565</v>
      </c>
      <c r="H43" s="16">
        <v>0</v>
      </c>
      <c r="I43" s="16">
        <v>1</v>
      </c>
      <c r="J43" s="16">
        <v>0</v>
      </c>
      <c r="K43" s="16">
        <v>19</v>
      </c>
      <c r="L43" s="16">
        <v>0</v>
      </c>
      <c r="M43" s="16">
        <v>0</v>
      </c>
      <c r="N43" s="16">
        <v>2</v>
      </c>
      <c r="O43" s="16">
        <v>1</v>
      </c>
      <c r="P43" s="16">
        <v>0</v>
      </c>
      <c r="Q43" s="16">
        <v>0</v>
      </c>
    </row>
    <row r="44" spans="1:17" x14ac:dyDescent="0.2">
      <c r="A44" s="16" t="s">
        <v>48</v>
      </c>
      <c r="B44" s="16">
        <v>676</v>
      </c>
      <c r="C44" s="16">
        <v>1</v>
      </c>
      <c r="D44" s="16">
        <v>1</v>
      </c>
      <c r="E44" s="16">
        <v>0</v>
      </c>
      <c r="F44" s="16">
        <v>0</v>
      </c>
      <c r="G44" s="16">
        <v>645</v>
      </c>
      <c r="H44" s="16">
        <v>0</v>
      </c>
      <c r="I44" s="16">
        <v>0</v>
      </c>
      <c r="J44" s="16">
        <v>0</v>
      </c>
      <c r="K44" s="16">
        <v>15</v>
      </c>
      <c r="L44" s="16">
        <v>0</v>
      </c>
      <c r="M44" s="16">
        <v>0</v>
      </c>
      <c r="N44" s="16">
        <v>13</v>
      </c>
      <c r="O44" s="16">
        <v>0</v>
      </c>
      <c r="P44" s="16">
        <v>1</v>
      </c>
      <c r="Q44" s="16">
        <v>0</v>
      </c>
    </row>
    <row r="45" spans="1:17" x14ac:dyDescent="0.2">
      <c r="A45" s="16" t="s">
        <v>49</v>
      </c>
      <c r="B45" s="16">
        <v>379</v>
      </c>
      <c r="C45" s="16">
        <v>0</v>
      </c>
      <c r="D45" s="16">
        <v>0</v>
      </c>
      <c r="E45" s="16">
        <v>0</v>
      </c>
      <c r="F45" s="16">
        <v>0</v>
      </c>
      <c r="G45" s="16">
        <v>378</v>
      </c>
      <c r="H45" s="16">
        <v>0</v>
      </c>
      <c r="I45" s="16">
        <v>0</v>
      </c>
      <c r="J45" s="16">
        <v>0</v>
      </c>
      <c r="K45" s="16">
        <v>0</v>
      </c>
      <c r="L45" s="16">
        <v>0</v>
      </c>
      <c r="M45" s="16">
        <v>0</v>
      </c>
      <c r="N45" s="16">
        <v>1</v>
      </c>
      <c r="O45" s="16">
        <v>0</v>
      </c>
      <c r="P45" s="16">
        <v>0</v>
      </c>
      <c r="Q45" s="16">
        <v>0</v>
      </c>
    </row>
    <row r="46" spans="1:17" x14ac:dyDescent="0.2">
      <c r="A46" s="16" t="s">
        <v>50</v>
      </c>
      <c r="B46" s="16">
        <v>183</v>
      </c>
      <c r="C46" s="16">
        <v>0</v>
      </c>
      <c r="D46" s="16">
        <v>0</v>
      </c>
      <c r="E46" s="16">
        <v>1</v>
      </c>
      <c r="F46" s="16">
        <v>0</v>
      </c>
      <c r="G46" s="16">
        <v>179</v>
      </c>
      <c r="H46" s="16">
        <v>0</v>
      </c>
      <c r="I46" s="16">
        <v>0</v>
      </c>
      <c r="J46" s="16">
        <v>0</v>
      </c>
      <c r="K46" s="16">
        <v>1</v>
      </c>
      <c r="L46" s="16">
        <v>0</v>
      </c>
      <c r="M46" s="16">
        <v>0</v>
      </c>
      <c r="N46" s="16">
        <v>2</v>
      </c>
      <c r="O46" s="16">
        <v>0</v>
      </c>
      <c r="P46" s="16">
        <v>0</v>
      </c>
      <c r="Q46" s="16">
        <v>0</v>
      </c>
    </row>
    <row r="47" spans="1:17" x14ac:dyDescent="0.2">
      <c r="A47" s="16" t="s">
        <v>51</v>
      </c>
      <c r="B47" s="16">
        <v>15411</v>
      </c>
      <c r="C47" s="16">
        <v>28</v>
      </c>
      <c r="D47" s="16">
        <v>8</v>
      </c>
      <c r="E47" s="16">
        <v>23</v>
      </c>
      <c r="F47" s="16">
        <v>12</v>
      </c>
      <c r="G47" s="16">
        <v>19</v>
      </c>
      <c r="H47" s="16">
        <v>14967</v>
      </c>
      <c r="I47" s="16">
        <v>4</v>
      </c>
      <c r="J47" s="16">
        <v>8</v>
      </c>
      <c r="K47" s="16">
        <v>77</v>
      </c>
      <c r="L47" s="16">
        <v>1</v>
      </c>
      <c r="M47" s="16">
        <v>8</v>
      </c>
      <c r="N47" s="16">
        <v>244</v>
      </c>
      <c r="O47" s="16">
        <v>2</v>
      </c>
      <c r="P47" s="16">
        <v>10</v>
      </c>
      <c r="Q47" s="16">
        <v>0</v>
      </c>
    </row>
    <row r="48" spans="1:17" x14ac:dyDescent="0.2">
      <c r="A48" s="16" t="s">
        <v>52</v>
      </c>
      <c r="B48" s="16">
        <v>470</v>
      </c>
      <c r="C48" s="16">
        <v>0</v>
      </c>
      <c r="D48" s="16">
        <v>0</v>
      </c>
      <c r="E48" s="16">
        <v>0</v>
      </c>
      <c r="F48" s="16">
        <v>0</v>
      </c>
      <c r="G48" s="16">
        <v>0</v>
      </c>
      <c r="H48" s="16">
        <v>466</v>
      </c>
      <c r="I48" s="16">
        <v>0</v>
      </c>
      <c r="J48" s="16">
        <v>0</v>
      </c>
      <c r="K48" s="16">
        <v>3</v>
      </c>
      <c r="L48" s="16">
        <v>0</v>
      </c>
      <c r="M48" s="16">
        <v>0</v>
      </c>
      <c r="N48" s="16">
        <v>0</v>
      </c>
      <c r="O48" s="16">
        <v>0</v>
      </c>
      <c r="P48" s="16">
        <v>1</v>
      </c>
      <c r="Q48" s="16">
        <v>0</v>
      </c>
    </row>
    <row r="49" spans="1:17" x14ac:dyDescent="0.2">
      <c r="A49" s="16" t="s">
        <v>53</v>
      </c>
      <c r="B49" s="16">
        <v>2210</v>
      </c>
      <c r="C49" s="16">
        <v>1</v>
      </c>
      <c r="D49" s="16">
        <v>1</v>
      </c>
      <c r="E49" s="16">
        <v>1</v>
      </c>
      <c r="F49" s="16">
        <v>1</v>
      </c>
      <c r="G49" s="16">
        <v>0</v>
      </c>
      <c r="H49" s="16">
        <v>2194</v>
      </c>
      <c r="I49" s="16">
        <v>1</v>
      </c>
      <c r="J49" s="16">
        <v>1</v>
      </c>
      <c r="K49" s="16">
        <v>7</v>
      </c>
      <c r="L49" s="16">
        <v>0</v>
      </c>
      <c r="M49" s="16">
        <v>0</v>
      </c>
      <c r="N49" s="16">
        <v>3</v>
      </c>
      <c r="O49" s="16">
        <v>0</v>
      </c>
      <c r="P49" s="16">
        <v>0</v>
      </c>
      <c r="Q49" s="16">
        <v>0</v>
      </c>
    </row>
    <row r="50" spans="1:17" x14ac:dyDescent="0.2">
      <c r="A50" s="16" t="s">
        <v>54</v>
      </c>
      <c r="B50" s="16">
        <v>3345</v>
      </c>
      <c r="C50" s="16">
        <v>13</v>
      </c>
      <c r="D50" s="16">
        <v>0</v>
      </c>
      <c r="E50" s="16">
        <v>17</v>
      </c>
      <c r="F50" s="16">
        <v>3</v>
      </c>
      <c r="G50" s="16">
        <v>3</v>
      </c>
      <c r="H50" s="16">
        <v>3083</v>
      </c>
      <c r="I50" s="16">
        <v>1</v>
      </c>
      <c r="J50" s="16">
        <v>0</v>
      </c>
      <c r="K50" s="16">
        <v>24</v>
      </c>
      <c r="L50" s="16">
        <v>0</v>
      </c>
      <c r="M50" s="16">
        <v>6</v>
      </c>
      <c r="N50" s="16">
        <v>193</v>
      </c>
      <c r="O50" s="16">
        <v>1</v>
      </c>
      <c r="P50" s="16">
        <v>1</v>
      </c>
      <c r="Q50" s="16">
        <v>0</v>
      </c>
    </row>
    <row r="51" spans="1:17" x14ac:dyDescent="0.2">
      <c r="A51" s="16" t="s">
        <v>55</v>
      </c>
      <c r="B51" s="16">
        <v>569</v>
      </c>
      <c r="C51" s="16">
        <v>0</v>
      </c>
      <c r="D51" s="16">
        <v>0</v>
      </c>
      <c r="E51" s="16">
        <v>3</v>
      </c>
      <c r="F51" s="16">
        <v>0</v>
      </c>
      <c r="G51" s="16">
        <v>0</v>
      </c>
      <c r="H51" s="16">
        <v>562</v>
      </c>
      <c r="I51" s="16">
        <v>0</v>
      </c>
      <c r="J51" s="16">
        <v>1</v>
      </c>
      <c r="K51" s="16">
        <v>2</v>
      </c>
      <c r="L51" s="16">
        <v>0</v>
      </c>
      <c r="M51" s="16">
        <v>0</v>
      </c>
      <c r="N51" s="16">
        <v>0</v>
      </c>
      <c r="O51" s="16">
        <v>0</v>
      </c>
      <c r="P51" s="16">
        <v>1</v>
      </c>
      <c r="Q51" s="16">
        <v>0</v>
      </c>
    </row>
    <row r="52" spans="1:17" x14ac:dyDescent="0.2">
      <c r="A52" s="16" t="s">
        <v>56</v>
      </c>
      <c r="B52" s="16">
        <v>8509</v>
      </c>
      <c r="C52" s="16">
        <v>14</v>
      </c>
      <c r="D52" s="16">
        <v>7</v>
      </c>
      <c r="E52" s="16">
        <v>1</v>
      </c>
      <c r="F52" s="16">
        <v>7</v>
      </c>
      <c r="G52" s="16">
        <v>16</v>
      </c>
      <c r="H52" s="16">
        <v>8358</v>
      </c>
      <c r="I52" s="16">
        <v>2</v>
      </c>
      <c r="J52" s="16">
        <v>6</v>
      </c>
      <c r="K52" s="16">
        <v>40</v>
      </c>
      <c r="L52" s="16">
        <v>1</v>
      </c>
      <c r="M52" s="16">
        <v>2</v>
      </c>
      <c r="N52" s="16">
        <v>48</v>
      </c>
      <c r="O52" s="16">
        <v>1</v>
      </c>
      <c r="P52" s="16">
        <v>6</v>
      </c>
      <c r="Q52" s="16">
        <v>0</v>
      </c>
    </row>
    <row r="53" spans="1:17" x14ac:dyDescent="0.2">
      <c r="A53" s="16" t="s">
        <v>57</v>
      </c>
      <c r="B53" s="16">
        <v>308</v>
      </c>
      <c r="C53" s="16">
        <v>0</v>
      </c>
      <c r="D53" s="16">
        <v>0</v>
      </c>
      <c r="E53" s="16">
        <v>1</v>
      </c>
      <c r="F53" s="16">
        <v>1</v>
      </c>
      <c r="G53" s="16">
        <v>0</v>
      </c>
      <c r="H53" s="16">
        <v>304</v>
      </c>
      <c r="I53" s="16">
        <v>0</v>
      </c>
      <c r="J53" s="16">
        <v>0</v>
      </c>
      <c r="K53" s="16">
        <v>1</v>
      </c>
      <c r="L53" s="16">
        <v>0</v>
      </c>
      <c r="M53" s="16">
        <v>0</v>
      </c>
      <c r="N53" s="16">
        <v>0</v>
      </c>
      <c r="O53" s="16">
        <v>0</v>
      </c>
      <c r="P53" s="16">
        <v>1</v>
      </c>
      <c r="Q53" s="16">
        <v>0</v>
      </c>
    </row>
    <row r="54" spans="1:17" x14ac:dyDescent="0.2">
      <c r="A54" s="85" t="s">
        <v>186</v>
      </c>
      <c r="B54" s="85"/>
      <c r="C54" s="85"/>
      <c r="D54" s="85"/>
      <c r="E54" s="85"/>
      <c r="F54" s="85"/>
      <c r="G54" s="85"/>
      <c r="H54" s="85"/>
      <c r="I54" s="85"/>
      <c r="J54" s="85"/>
      <c r="K54" s="85"/>
      <c r="L54" s="85"/>
      <c r="M54" s="85"/>
      <c r="N54" s="85"/>
      <c r="O54" s="85"/>
      <c r="P54" s="85"/>
      <c r="Q54" s="85"/>
    </row>
    <row r="57" spans="1:17" x14ac:dyDescent="0.2">
      <c r="A57" s="16" t="s">
        <v>222</v>
      </c>
    </row>
    <row r="58" spans="1:17" x14ac:dyDescent="0.2">
      <c r="A58" s="24"/>
      <c r="B58" s="46"/>
      <c r="C58" s="46"/>
      <c r="D58" s="46"/>
      <c r="E58" s="46" t="s">
        <v>245</v>
      </c>
      <c r="F58" s="46"/>
      <c r="G58" s="46"/>
      <c r="H58" s="46" t="s">
        <v>247</v>
      </c>
      <c r="I58" s="46"/>
      <c r="J58" s="46" t="s">
        <v>249</v>
      </c>
      <c r="K58" s="46" t="s">
        <v>251</v>
      </c>
      <c r="L58" s="46"/>
      <c r="M58" s="46"/>
      <c r="N58" s="46"/>
      <c r="O58" s="46"/>
      <c r="P58" s="46"/>
      <c r="Q58" s="47"/>
    </row>
    <row r="59" spans="1:17" x14ac:dyDescent="0.2">
      <c r="A59" s="51"/>
      <c r="B59" s="48" t="s">
        <v>0</v>
      </c>
      <c r="C59" s="48" t="s">
        <v>136</v>
      </c>
      <c r="D59" s="48" t="s">
        <v>137</v>
      </c>
      <c r="E59" s="48" t="s">
        <v>246</v>
      </c>
      <c r="F59" s="48" t="s">
        <v>138</v>
      </c>
      <c r="G59" s="48" t="s">
        <v>139</v>
      </c>
      <c r="H59" s="48" t="s">
        <v>248</v>
      </c>
      <c r="I59" s="48" t="s">
        <v>140</v>
      </c>
      <c r="J59" s="48" t="s">
        <v>250</v>
      </c>
      <c r="K59" s="48" t="s">
        <v>252</v>
      </c>
      <c r="L59" s="48" t="s">
        <v>141</v>
      </c>
      <c r="M59" s="48" t="s">
        <v>142</v>
      </c>
      <c r="N59" s="48" t="s">
        <v>143</v>
      </c>
      <c r="O59" s="48" t="s">
        <v>144</v>
      </c>
      <c r="P59" s="48" t="s">
        <v>145</v>
      </c>
      <c r="Q59" s="49" t="s">
        <v>146</v>
      </c>
    </row>
    <row r="60" spans="1:17" x14ac:dyDescent="0.2">
      <c r="A60" s="16" t="s">
        <v>58</v>
      </c>
      <c r="B60" s="16">
        <v>67586</v>
      </c>
      <c r="C60" s="16">
        <v>1571</v>
      </c>
      <c r="D60" s="16">
        <v>463</v>
      </c>
      <c r="E60" s="16">
        <v>895</v>
      </c>
      <c r="F60" s="16">
        <v>44</v>
      </c>
      <c r="G60" s="16">
        <v>25</v>
      </c>
      <c r="H60" s="16">
        <v>37</v>
      </c>
      <c r="I60" s="16">
        <v>64089</v>
      </c>
      <c r="J60" s="16">
        <v>35</v>
      </c>
      <c r="K60" s="16">
        <v>159</v>
      </c>
      <c r="L60" s="16">
        <v>6</v>
      </c>
      <c r="M60" s="16">
        <v>33</v>
      </c>
      <c r="N60" s="16">
        <v>176</v>
      </c>
      <c r="O60" s="16">
        <v>6</v>
      </c>
      <c r="P60" s="16">
        <v>44</v>
      </c>
      <c r="Q60" s="16">
        <v>3</v>
      </c>
    </row>
    <row r="61" spans="1:17" x14ac:dyDescent="0.2">
      <c r="A61" s="16" t="s">
        <v>59</v>
      </c>
      <c r="B61" s="16">
        <v>77</v>
      </c>
      <c r="C61" s="16">
        <v>5</v>
      </c>
      <c r="D61" s="16">
        <v>0</v>
      </c>
      <c r="E61" s="16">
        <v>0</v>
      </c>
      <c r="F61" s="16">
        <v>0</v>
      </c>
      <c r="G61" s="16">
        <v>0</v>
      </c>
      <c r="H61" s="16">
        <v>0</v>
      </c>
      <c r="I61" s="16">
        <v>72</v>
      </c>
      <c r="J61" s="16">
        <v>0</v>
      </c>
      <c r="K61" s="16">
        <v>0</v>
      </c>
      <c r="L61" s="16">
        <v>0</v>
      </c>
      <c r="M61" s="16">
        <v>0</v>
      </c>
      <c r="N61" s="16">
        <v>0</v>
      </c>
      <c r="O61" s="16">
        <v>0</v>
      </c>
      <c r="P61" s="16">
        <v>0</v>
      </c>
      <c r="Q61" s="16">
        <v>0</v>
      </c>
    </row>
    <row r="62" spans="1:17" x14ac:dyDescent="0.2">
      <c r="A62" s="16" t="s">
        <v>60</v>
      </c>
      <c r="B62" s="16">
        <v>2082</v>
      </c>
      <c r="C62" s="16">
        <v>20</v>
      </c>
      <c r="D62" s="16">
        <v>6</v>
      </c>
      <c r="E62" s="16">
        <v>12</v>
      </c>
      <c r="F62" s="16">
        <v>0</v>
      </c>
      <c r="G62" s="16">
        <v>0</v>
      </c>
      <c r="H62" s="16">
        <v>0</v>
      </c>
      <c r="I62" s="16">
        <v>2040</v>
      </c>
      <c r="J62" s="16">
        <v>0</v>
      </c>
      <c r="K62" s="16">
        <v>2</v>
      </c>
      <c r="L62" s="16">
        <v>1</v>
      </c>
      <c r="M62" s="16">
        <v>0</v>
      </c>
      <c r="N62" s="16">
        <v>1</v>
      </c>
      <c r="O62" s="16">
        <v>0</v>
      </c>
      <c r="P62" s="16">
        <v>0</v>
      </c>
      <c r="Q62" s="16">
        <v>0</v>
      </c>
    </row>
    <row r="63" spans="1:17" x14ac:dyDescent="0.2">
      <c r="A63" s="16" t="s">
        <v>61</v>
      </c>
      <c r="B63" s="16">
        <v>51245</v>
      </c>
      <c r="C63" s="16">
        <v>1317</v>
      </c>
      <c r="D63" s="16">
        <v>314</v>
      </c>
      <c r="E63" s="16">
        <v>698</v>
      </c>
      <c r="F63" s="16">
        <v>36</v>
      </c>
      <c r="G63" s="16">
        <v>24</v>
      </c>
      <c r="H63" s="16">
        <v>21</v>
      </c>
      <c r="I63" s="16">
        <v>48465</v>
      </c>
      <c r="J63" s="16">
        <v>25</v>
      </c>
      <c r="K63" s="16">
        <v>114</v>
      </c>
      <c r="L63" s="16">
        <v>5</v>
      </c>
      <c r="M63" s="16">
        <v>24</v>
      </c>
      <c r="N63" s="16">
        <v>163</v>
      </c>
      <c r="O63" s="16">
        <v>6</v>
      </c>
      <c r="P63" s="16">
        <v>30</v>
      </c>
      <c r="Q63" s="16">
        <v>3</v>
      </c>
    </row>
    <row r="64" spans="1:17" x14ac:dyDescent="0.2">
      <c r="A64" s="16" t="s">
        <v>62</v>
      </c>
      <c r="B64" s="16">
        <v>9233</v>
      </c>
      <c r="C64" s="16">
        <v>192</v>
      </c>
      <c r="D64" s="16">
        <v>89</v>
      </c>
      <c r="E64" s="16">
        <v>121</v>
      </c>
      <c r="F64" s="16">
        <v>7</v>
      </c>
      <c r="G64" s="16">
        <v>1</v>
      </c>
      <c r="H64" s="16">
        <v>0</v>
      </c>
      <c r="I64" s="16">
        <v>8757</v>
      </c>
      <c r="J64" s="16">
        <v>9</v>
      </c>
      <c r="K64" s="16">
        <v>27</v>
      </c>
      <c r="L64" s="16">
        <v>0</v>
      </c>
      <c r="M64" s="16">
        <v>9</v>
      </c>
      <c r="N64" s="16">
        <v>10</v>
      </c>
      <c r="O64" s="16">
        <v>0</v>
      </c>
      <c r="P64" s="16">
        <v>11</v>
      </c>
      <c r="Q64" s="16">
        <v>0</v>
      </c>
    </row>
    <row r="65" spans="1:17" x14ac:dyDescent="0.2">
      <c r="A65" s="16" t="s">
        <v>63</v>
      </c>
      <c r="B65" s="16">
        <v>4949</v>
      </c>
      <c r="C65" s="16">
        <v>37</v>
      </c>
      <c r="D65" s="16">
        <v>54</v>
      </c>
      <c r="E65" s="16">
        <v>64</v>
      </c>
      <c r="F65" s="16">
        <v>1</v>
      </c>
      <c r="G65" s="16">
        <v>0</v>
      </c>
      <c r="H65" s="16">
        <v>16</v>
      </c>
      <c r="I65" s="16">
        <v>4755</v>
      </c>
      <c r="J65" s="16">
        <v>1</v>
      </c>
      <c r="K65" s="16">
        <v>16</v>
      </c>
      <c r="L65" s="16">
        <v>0</v>
      </c>
      <c r="M65" s="16">
        <v>0</v>
      </c>
      <c r="N65" s="16">
        <v>2</v>
      </c>
      <c r="O65" s="16">
        <v>0</v>
      </c>
      <c r="P65" s="16">
        <v>3</v>
      </c>
      <c r="Q65" s="16">
        <v>0</v>
      </c>
    </row>
    <row r="66" spans="1:17" x14ac:dyDescent="0.2">
      <c r="A66" s="16" t="s">
        <v>64</v>
      </c>
      <c r="B66" s="16">
        <v>54586</v>
      </c>
      <c r="C66" s="16">
        <v>683</v>
      </c>
      <c r="D66" s="16">
        <v>371</v>
      </c>
      <c r="E66" s="16">
        <v>413</v>
      </c>
      <c r="F66" s="16">
        <v>130</v>
      </c>
      <c r="G66" s="16">
        <v>231</v>
      </c>
      <c r="H66" s="16">
        <v>210</v>
      </c>
      <c r="I66" s="16">
        <v>81</v>
      </c>
      <c r="J66" s="16">
        <v>51349</v>
      </c>
      <c r="K66" s="16">
        <v>555</v>
      </c>
      <c r="L66" s="16">
        <v>55</v>
      </c>
      <c r="M66" s="16">
        <v>162</v>
      </c>
      <c r="N66" s="16">
        <v>183</v>
      </c>
      <c r="O66" s="16">
        <v>61</v>
      </c>
      <c r="P66" s="16">
        <v>101</v>
      </c>
      <c r="Q66" s="16">
        <v>1</v>
      </c>
    </row>
    <row r="67" spans="1:17" x14ac:dyDescent="0.2">
      <c r="A67" s="16" t="s">
        <v>65</v>
      </c>
      <c r="B67" s="16">
        <v>7859</v>
      </c>
      <c r="C67" s="16">
        <v>49</v>
      </c>
      <c r="D67" s="16">
        <v>66</v>
      </c>
      <c r="E67" s="16">
        <v>137</v>
      </c>
      <c r="F67" s="16">
        <v>13</v>
      </c>
      <c r="G67" s="16">
        <v>50</v>
      </c>
      <c r="H67" s="16">
        <v>24</v>
      </c>
      <c r="I67" s="16">
        <v>14</v>
      </c>
      <c r="J67" s="16">
        <v>7345</v>
      </c>
      <c r="K67" s="16">
        <v>121</v>
      </c>
      <c r="L67" s="16">
        <v>4</v>
      </c>
      <c r="M67" s="16">
        <v>1</v>
      </c>
      <c r="N67" s="16">
        <v>22</v>
      </c>
      <c r="O67" s="16">
        <v>4</v>
      </c>
      <c r="P67" s="16">
        <v>8</v>
      </c>
      <c r="Q67" s="16">
        <v>1</v>
      </c>
    </row>
    <row r="68" spans="1:17" x14ac:dyDescent="0.2">
      <c r="A68" s="16" t="s">
        <v>66</v>
      </c>
      <c r="B68" s="16">
        <v>6692</v>
      </c>
      <c r="C68" s="16">
        <v>44</v>
      </c>
      <c r="D68" s="16">
        <v>39</v>
      </c>
      <c r="E68" s="16">
        <v>89</v>
      </c>
      <c r="F68" s="16">
        <v>11</v>
      </c>
      <c r="G68" s="16">
        <v>52</v>
      </c>
      <c r="H68" s="16">
        <v>13</v>
      </c>
      <c r="I68" s="16">
        <v>13</v>
      </c>
      <c r="J68" s="16">
        <v>6324</v>
      </c>
      <c r="K68" s="16">
        <v>74</v>
      </c>
      <c r="L68" s="16">
        <v>0</v>
      </c>
      <c r="M68" s="16">
        <v>9</v>
      </c>
      <c r="N68" s="16">
        <v>9</v>
      </c>
      <c r="O68" s="16">
        <v>5</v>
      </c>
      <c r="P68" s="16">
        <v>10</v>
      </c>
      <c r="Q68" s="16">
        <v>0</v>
      </c>
    </row>
    <row r="69" spans="1:17" x14ac:dyDescent="0.2">
      <c r="A69" s="16" t="s">
        <v>67</v>
      </c>
      <c r="B69" s="16">
        <v>2674</v>
      </c>
      <c r="C69" s="16">
        <v>225</v>
      </c>
      <c r="D69" s="16">
        <v>14</v>
      </c>
      <c r="E69" s="16">
        <v>35</v>
      </c>
      <c r="F69" s="16">
        <v>1</v>
      </c>
      <c r="G69" s="16">
        <v>21</v>
      </c>
      <c r="H69" s="16">
        <v>5</v>
      </c>
      <c r="I69" s="16">
        <v>3</v>
      </c>
      <c r="J69" s="16">
        <v>2246</v>
      </c>
      <c r="K69" s="16">
        <v>43</v>
      </c>
      <c r="L69" s="16">
        <v>0</v>
      </c>
      <c r="M69" s="16">
        <v>13</v>
      </c>
      <c r="N69" s="16">
        <v>47</v>
      </c>
      <c r="O69" s="16">
        <v>8</v>
      </c>
      <c r="P69" s="16">
        <v>13</v>
      </c>
      <c r="Q69" s="16">
        <v>0</v>
      </c>
    </row>
    <row r="70" spans="1:17" x14ac:dyDescent="0.2">
      <c r="A70" s="16" t="s">
        <v>68</v>
      </c>
      <c r="B70" s="16">
        <v>15427</v>
      </c>
      <c r="C70" s="16">
        <v>190</v>
      </c>
      <c r="D70" s="16">
        <v>147</v>
      </c>
      <c r="E70" s="16">
        <v>38</v>
      </c>
      <c r="F70" s="16">
        <v>63</v>
      </c>
      <c r="G70" s="16">
        <v>19</v>
      </c>
      <c r="H70" s="16">
        <v>97</v>
      </c>
      <c r="I70" s="16">
        <v>28</v>
      </c>
      <c r="J70" s="16">
        <v>14452</v>
      </c>
      <c r="K70" s="16">
        <v>120</v>
      </c>
      <c r="L70" s="16">
        <v>48</v>
      </c>
      <c r="M70" s="16">
        <v>108</v>
      </c>
      <c r="N70" s="16">
        <v>54</v>
      </c>
      <c r="O70" s="16">
        <v>29</v>
      </c>
      <c r="P70" s="16">
        <v>34</v>
      </c>
      <c r="Q70" s="16">
        <v>0</v>
      </c>
    </row>
    <row r="71" spans="1:17" x14ac:dyDescent="0.2">
      <c r="A71" s="16" t="s">
        <v>69</v>
      </c>
      <c r="B71" s="16">
        <v>12003</v>
      </c>
      <c r="C71" s="16">
        <v>116</v>
      </c>
      <c r="D71" s="16">
        <v>66</v>
      </c>
      <c r="E71" s="16">
        <v>43</v>
      </c>
      <c r="F71" s="16">
        <v>32</v>
      </c>
      <c r="G71" s="16">
        <v>25</v>
      </c>
      <c r="H71" s="16">
        <v>60</v>
      </c>
      <c r="I71" s="16">
        <v>19</v>
      </c>
      <c r="J71" s="16">
        <v>11454</v>
      </c>
      <c r="K71" s="16">
        <v>82</v>
      </c>
      <c r="L71" s="16">
        <v>1</v>
      </c>
      <c r="M71" s="16">
        <v>18</v>
      </c>
      <c r="N71" s="16">
        <v>45</v>
      </c>
      <c r="O71" s="16">
        <v>11</v>
      </c>
      <c r="P71" s="16">
        <v>31</v>
      </c>
      <c r="Q71" s="16">
        <v>0</v>
      </c>
    </row>
    <row r="72" spans="1:17" x14ac:dyDescent="0.2">
      <c r="A72" s="16" t="s">
        <v>70</v>
      </c>
      <c r="B72" s="16">
        <v>4759</v>
      </c>
      <c r="C72" s="16">
        <v>29</v>
      </c>
      <c r="D72" s="16">
        <v>10</v>
      </c>
      <c r="E72" s="16">
        <v>32</v>
      </c>
      <c r="F72" s="16">
        <v>5</v>
      </c>
      <c r="G72" s="16">
        <v>20</v>
      </c>
      <c r="H72" s="16">
        <v>4</v>
      </c>
      <c r="I72" s="16">
        <v>0</v>
      </c>
      <c r="J72" s="16">
        <v>4602</v>
      </c>
      <c r="K72" s="16">
        <v>47</v>
      </c>
      <c r="L72" s="16">
        <v>1</v>
      </c>
      <c r="M72" s="16">
        <v>7</v>
      </c>
      <c r="N72" s="16">
        <v>2</v>
      </c>
      <c r="O72" s="16">
        <v>0</v>
      </c>
      <c r="P72" s="16">
        <v>0</v>
      </c>
      <c r="Q72" s="16">
        <v>0</v>
      </c>
    </row>
    <row r="73" spans="1:17" x14ac:dyDescent="0.2">
      <c r="A73" s="16" t="s">
        <v>71</v>
      </c>
      <c r="B73" s="16">
        <v>4293</v>
      </c>
      <c r="C73" s="16">
        <v>22</v>
      </c>
      <c r="D73" s="16">
        <v>24</v>
      </c>
      <c r="E73" s="16">
        <v>38</v>
      </c>
      <c r="F73" s="16">
        <v>4</v>
      </c>
      <c r="G73" s="16">
        <v>41</v>
      </c>
      <c r="H73" s="16">
        <v>7</v>
      </c>
      <c r="I73" s="16">
        <v>4</v>
      </c>
      <c r="J73" s="16">
        <v>4081</v>
      </c>
      <c r="K73" s="16">
        <v>60</v>
      </c>
      <c r="L73" s="16">
        <v>1</v>
      </c>
      <c r="M73" s="16">
        <v>6</v>
      </c>
      <c r="N73" s="16">
        <v>3</v>
      </c>
      <c r="O73" s="16">
        <v>1</v>
      </c>
      <c r="P73" s="16">
        <v>1</v>
      </c>
      <c r="Q73" s="16">
        <v>0</v>
      </c>
    </row>
    <row r="74" spans="1:17" x14ac:dyDescent="0.2">
      <c r="A74" s="16" t="s">
        <v>72</v>
      </c>
      <c r="B74" s="16">
        <v>879</v>
      </c>
      <c r="C74" s="16">
        <v>8</v>
      </c>
      <c r="D74" s="16">
        <v>5</v>
      </c>
      <c r="E74" s="16">
        <v>1</v>
      </c>
      <c r="F74" s="16">
        <v>1</v>
      </c>
      <c r="G74" s="16">
        <v>3</v>
      </c>
      <c r="H74" s="16">
        <v>0</v>
      </c>
      <c r="I74" s="16">
        <v>0</v>
      </c>
      <c r="J74" s="16">
        <v>845</v>
      </c>
      <c r="K74" s="16">
        <v>8</v>
      </c>
      <c r="L74" s="16">
        <v>0</v>
      </c>
      <c r="M74" s="16">
        <v>0</v>
      </c>
      <c r="N74" s="16">
        <v>1</v>
      </c>
      <c r="O74" s="16">
        <v>3</v>
      </c>
      <c r="P74" s="16">
        <v>4</v>
      </c>
      <c r="Q74" s="16">
        <v>0</v>
      </c>
    </row>
    <row r="75" spans="1:17" x14ac:dyDescent="0.2">
      <c r="A75" s="16" t="s">
        <v>73</v>
      </c>
      <c r="B75" s="16">
        <v>156610</v>
      </c>
      <c r="C75" s="16">
        <v>1406</v>
      </c>
      <c r="D75" s="16">
        <v>106</v>
      </c>
      <c r="E75" s="16">
        <v>350</v>
      </c>
      <c r="F75" s="16">
        <v>1988</v>
      </c>
      <c r="G75" s="16">
        <v>383</v>
      </c>
      <c r="H75" s="16">
        <v>342</v>
      </c>
      <c r="I75" s="16">
        <v>2641</v>
      </c>
      <c r="J75" s="16">
        <v>191</v>
      </c>
      <c r="K75" s="16">
        <v>147188</v>
      </c>
      <c r="L75" s="16">
        <v>62</v>
      </c>
      <c r="M75" s="16">
        <v>170</v>
      </c>
      <c r="N75" s="16">
        <v>968</v>
      </c>
      <c r="O75" s="16">
        <v>111</v>
      </c>
      <c r="P75" s="16">
        <v>660</v>
      </c>
      <c r="Q75" s="16">
        <v>44</v>
      </c>
    </row>
    <row r="76" spans="1:17" x14ac:dyDescent="0.2">
      <c r="A76" s="16" t="s">
        <v>74</v>
      </c>
      <c r="B76" s="16">
        <v>4519</v>
      </c>
      <c r="C76" s="16">
        <v>42</v>
      </c>
      <c r="D76" s="16">
        <v>4</v>
      </c>
      <c r="E76" s="16">
        <v>6</v>
      </c>
      <c r="F76" s="16">
        <v>13</v>
      </c>
      <c r="G76" s="16">
        <v>14</v>
      </c>
      <c r="H76" s="16">
        <v>2</v>
      </c>
      <c r="I76" s="16">
        <v>17</v>
      </c>
      <c r="J76" s="16">
        <v>3</v>
      </c>
      <c r="K76" s="16">
        <v>4343</v>
      </c>
      <c r="L76" s="16">
        <v>1</v>
      </c>
      <c r="M76" s="16">
        <v>1</v>
      </c>
      <c r="N76" s="16">
        <v>29</v>
      </c>
      <c r="O76" s="16">
        <v>3</v>
      </c>
      <c r="P76" s="16">
        <v>41</v>
      </c>
      <c r="Q76" s="16">
        <v>0</v>
      </c>
    </row>
    <row r="77" spans="1:17" x14ac:dyDescent="0.2">
      <c r="A77" s="16" t="s">
        <v>75</v>
      </c>
      <c r="B77" s="16">
        <v>3462</v>
      </c>
      <c r="C77" s="16">
        <v>23</v>
      </c>
      <c r="D77" s="16">
        <v>1</v>
      </c>
      <c r="E77" s="16">
        <v>1</v>
      </c>
      <c r="F77" s="16">
        <v>11</v>
      </c>
      <c r="G77" s="16">
        <v>0</v>
      </c>
      <c r="H77" s="16">
        <v>1</v>
      </c>
      <c r="I77" s="16">
        <v>10</v>
      </c>
      <c r="J77" s="16">
        <v>1</v>
      </c>
      <c r="K77" s="16">
        <v>3366</v>
      </c>
      <c r="L77" s="16">
        <v>0</v>
      </c>
      <c r="M77" s="16">
        <v>0</v>
      </c>
      <c r="N77" s="16">
        <v>22</v>
      </c>
      <c r="O77" s="16">
        <v>0</v>
      </c>
      <c r="P77" s="16">
        <v>26</v>
      </c>
      <c r="Q77" s="16">
        <v>0</v>
      </c>
    </row>
    <row r="78" spans="1:17" x14ac:dyDescent="0.2">
      <c r="A78" s="16" t="s">
        <v>76</v>
      </c>
      <c r="B78" s="16">
        <v>141646</v>
      </c>
      <c r="C78" s="16">
        <v>1264</v>
      </c>
      <c r="D78" s="16">
        <v>101</v>
      </c>
      <c r="E78" s="16">
        <v>341</v>
      </c>
      <c r="F78" s="16">
        <v>1910</v>
      </c>
      <c r="G78" s="16">
        <v>365</v>
      </c>
      <c r="H78" s="16">
        <v>337</v>
      </c>
      <c r="I78" s="16">
        <v>2481</v>
      </c>
      <c r="J78" s="16">
        <v>179</v>
      </c>
      <c r="K78" s="16">
        <v>132823</v>
      </c>
      <c r="L78" s="16">
        <v>52</v>
      </c>
      <c r="M78" s="16">
        <v>167</v>
      </c>
      <c r="N78" s="16">
        <v>900</v>
      </c>
      <c r="O78" s="16">
        <v>102</v>
      </c>
      <c r="P78" s="16">
        <v>580</v>
      </c>
      <c r="Q78" s="16">
        <v>44</v>
      </c>
    </row>
    <row r="79" spans="1:17" x14ac:dyDescent="0.2">
      <c r="A79" s="16" t="s">
        <v>77</v>
      </c>
      <c r="B79" s="16">
        <v>3460</v>
      </c>
      <c r="C79" s="16">
        <v>56</v>
      </c>
      <c r="D79" s="16">
        <v>0</v>
      </c>
      <c r="E79" s="16">
        <v>0</v>
      </c>
      <c r="F79" s="16">
        <v>20</v>
      </c>
      <c r="G79" s="16">
        <v>2</v>
      </c>
      <c r="H79" s="16">
        <v>0</v>
      </c>
      <c r="I79" s="16">
        <v>75</v>
      </c>
      <c r="J79" s="16">
        <v>6</v>
      </c>
      <c r="K79" s="16">
        <v>3278</v>
      </c>
      <c r="L79" s="16">
        <v>3</v>
      </c>
      <c r="M79" s="16">
        <v>0</v>
      </c>
      <c r="N79" s="16">
        <v>15</v>
      </c>
      <c r="O79" s="16">
        <v>0</v>
      </c>
      <c r="P79" s="16">
        <v>5</v>
      </c>
      <c r="Q79" s="16">
        <v>0</v>
      </c>
    </row>
    <row r="80" spans="1:17" x14ac:dyDescent="0.2">
      <c r="A80" s="16" t="s">
        <v>78</v>
      </c>
      <c r="B80" s="16">
        <v>3523</v>
      </c>
      <c r="C80" s="16">
        <v>21</v>
      </c>
      <c r="D80" s="16">
        <v>0</v>
      </c>
      <c r="E80" s="16">
        <v>2</v>
      </c>
      <c r="F80" s="16">
        <v>34</v>
      </c>
      <c r="G80" s="16">
        <v>2</v>
      </c>
      <c r="H80" s="16">
        <v>2</v>
      </c>
      <c r="I80" s="16">
        <v>58</v>
      </c>
      <c r="J80" s="16">
        <v>2</v>
      </c>
      <c r="K80" s="16">
        <v>3378</v>
      </c>
      <c r="L80" s="16">
        <v>6</v>
      </c>
      <c r="M80" s="16">
        <v>2</v>
      </c>
      <c r="N80" s="16">
        <v>2</v>
      </c>
      <c r="O80" s="16">
        <v>6</v>
      </c>
      <c r="P80" s="16">
        <v>8</v>
      </c>
      <c r="Q80" s="16">
        <v>0</v>
      </c>
    </row>
    <row r="81" spans="1:17" x14ac:dyDescent="0.2">
      <c r="A81" s="16" t="s">
        <v>79</v>
      </c>
      <c r="B81" s="16">
        <v>6533</v>
      </c>
      <c r="C81" s="16">
        <v>23</v>
      </c>
      <c r="D81" s="16">
        <v>0</v>
      </c>
      <c r="E81" s="16">
        <v>7</v>
      </c>
      <c r="F81" s="16">
        <v>6</v>
      </c>
      <c r="G81" s="16">
        <v>3</v>
      </c>
      <c r="H81" s="16">
        <v>0</v>
      </c>
      <c r="I81" s="16">
        <v>15</v>
      </c>
      <c r="J81" s="16">
        <v>2</v>
      </c>
      <c r="K81" s="16">
        <v>39</v>
      </c>
      <c r="L81" s="16">
        <v>6353</v>
      </c>
      <c r="M81" s="16">
        <v>10</v>
      </c>
      <c r="N81" s="16">
        <v>43</v>
      </c>
      <c r="O81" s="16">
        <v>17</v>
      </c>
      <c r="P81" s="16">
        <v>13</v>
      </c>
      <c r="Q81" s="16">
        <v>2</v>
      </c>
    </row>
    <row r="82" spans="1:17" x14ac:dyDescent="0.2">
      <c r="A82" s="16" t="s">
        <v>80</v>
      </c>
      <c r="B82" s="16">
        <v>928</v>
      </c>
      <c r="C82" s="16">
        <v>8</v>
      </c>
      <c r="D82" s="16">
        <v>0</v>
      </c>
      <c r="E82" s="16">
        <v>0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1</v>
      </c>
      <c r="L82" s="16">
        <v>909</v>
      </c>
      <c r="M82" s="16">
        <v>2</v>
      </c>
      <c r="N82" s="16">
        <v>5</v>
      </c>
      <c r="O82" s="16">
        <v>0</v>
      </c>
      <c r="P82" s="16">
        <v>2</v>
      </c>
      <c r="Q82" s="16">
        <v>1</v>
      </c>
    </row>
    <row r="83" spans="1:17" x14ac:dyDescent="0.2">
      <c r="A83" s="16" t="s">
        <v>81</v>
      </c>
      <c r="B83" s="16">
        <v>3480</v>
      </c>
      <c r="C83" s="16">
        <v>13</v>
      </c>
      <c r="D83" s="16">
        <v>0</v>
      </c>
      <c r="E83" s="16">
        <v>4</v>
      </c>
      <c r="F83" s="16">
        <v>6</v>
      </c>
      <c r="G83" s="16">
        <v>1</v>
      </c>
      <c r="H83" s="16">
        <v>0</v>
      </c>
      <c r="I83" s="16">
        <v>15</v>
      </c>
      <c r="J83" s="16">
        <v>1</v>
      </c>
      <c r="K83" s="16">
        <v>26</v>
      </c>
      <c r="L83" s="16">
        <v>3364</v>
      </c>
      <c r="M83" s="16">
        <v>7</v>
      </c>
      <c r="N83" s="16">
        <v>29</v>
      </c>
      <c r="O83" s="16">
        <v>4</v>
      </c>
      <c r="P83" s="16">
        <v>10</v>
      </c>
      <c r="Q83" s="16">
        <v>0</v>
      </c>
    </row>
    <row r="84" spans="1:17" x14ac:dyDescent="0.2">
      <c r="A84" s="16" t="s">
        <v>82</v>
      </c>
      <c r="B84" s="16">
        <v>2125</v>
      </c>
      <c r="C84" s="16">
        <v>2</v>
      </c>
      <c r="D84" s="16">
        <v>0</v>
      </c>
      <c r="E84" s="16">
        <v>3</v>
      </c>
      <c r="F84" s="16">
        <v>0</v>
      </c>
      <c r="G84" s="16">
        <v>2</v>
      </c>
      <c r="H84" s="16">
        <v>0</v>
      </c>
      <c r="I84" s="16">
        <v>0</v>
      </c>
      <c r="J84" s="16">
        <v>1</v>
      </c>
      <c r="K84" s="16">
        <v>12</v>
      </c>
      <c r="L84" s="16">
        <v>2080</v>
      </c>
      <c r="M84" s="16">
        <v>1</v>
      </c>
      <c r="N84" s="16">
        <v>9</v>
      </c>
      <c r="O84" s="16">
        <v>13</v>
      </c>
      <c r="P84" s="16">
        <v>1</v>
      </c>
      <c r="Q84" s="16">
        <v>1</v>
      </c>
    </row>
    <row r="85" spans="1:17" x14ac:dyDescent="0.2">
      <c r="A85" s="16" t="s">
        <v>83</v>
      </c>
      <c r="B85" s="16">
        <v>26922</v>
      </c>
      <c r="C85" s="16">
        <v>157</v>
      </c>
      <c r="D85" s="16">
        <v>23</v>
      </c>
      <c r="E85" s="16">
        <v>6</v>
      </c>
      <c r="F85" s="16">
        <v>4</v>
      </c>
      <c r="G85" s="16">
        <v>15</v>
      </c>
      <c r="H85" s="16">
        <v>14</v>
      </c>
      <c r="I85" s="16">
        <v>12</v>
      </c>
      <c r="J85" s="16">
        <v>16</v>
      </c>
      <c r="K85" s="16">
        <v>75</v>
      </c>
      <c r="L85" s="16">
        <v>10</v>
      </c>
      <c r="M85" s="16">
        <v>26417</v>
      </c>
      <c r="N85" s="16">
        <v>71</v>
      </c>
      <c r="O85" s="16">
        <v>2</v>
      </c>
      <c r="P85" s="16">
        <v>94</v>
      </c>
      <c r="Q85" s="16">
        <v>6</v>
      </c>
    </row>
    <row r="86" spans="1:17" x14ac:dyDescent="0.2">
      <c r="A86" s="16" t="s">
        <v>84</v>
      </c>
      <c r="B86" s="16">
        <v>3564</v>
      </c>
      <c r="C86" s="16">
        <v>12</v>
      </c>
      <c r="D86" s="16">
        <v>2</v>
      </c>
      <c r="E86" s="16">
        <v>0</v>
      </c>
      <c r="F86" s="16">
        <v>1</v>
      </c>
      <c r="G86" s="16">
        <v>6</v>
      </c>
      <c r="H86" s="16">
        <v>6</v>
      </c>
      <c r="I86" s="16">
        <v>0</v>
      </c>
      <c r="J86" s="16">
        <v>1</v>
      </c>
      <c r="K86" s="16">
        <v>12</v>
      </c>
      <c r="L86" s="16">
        <v>6</v>
      </c>
      <c r="M86" s="16">
        <v>3476</v>
      </c>
      <c r="N86" s="16">
        <v>15</v>
      </c>
      <c r="O86" s="16">
        <v>0</v>
      </c>
      <c r="P86" s="16">
        <v>26</v>
      </c>
      <c r="Q86" s="16">
        <v>1</v>
      </c>
    </row>
    <row r="87" spans="1:17" x14ac:dyDescent="0.2">
      <c r="A87" s="16" t="s">
        <v>85</v>
      </c>
      <c r="B87" s="16">
        <v>3905</v>
      </c>
      <c r="C87" s="16">
        <v>26</v>
      </c>
      <c r="D87" s="16">
        <v>8</v>
      </c>
      <c r="E87" s="16">
        <v>2</v>
      </c>
      <c r="F87" s="16">
        <v>1</v>
      </c>
      <c r="G87" s="16">
        <v>4</v>
      </c>
      <c r="H87" s="16">
        <v>1</v>
      </c>
      <c r="I87" s="16">
        <v>2</v>
      </c>
      <c r="J87" s="16">
        <v>9</v>
      </c>
      <c r="K87" s="16">
        <v>8</v>
      </c>
      <c r="L87" s="16">
        <v>0</v>
      </c>
      <c r="M87" s="16">
        <v>3809</v>
      </c>
      <c r="N87" s="16">
        <v>24</v>
      </c>
      <c r="O87" s="16">
        <v>0</v>
      </c>
      <c r="P87" s="16">
        <v>11</v>
      </c>
      <c r="Q87" s="16">
        <v>0</v>
      </c>
    </row>
    <row r="88" spans="1:17" x14ac:dyDescent="0.2">
      <c r="A88" s="16" t="s">
        <v>86</v>
      </c>
      <c r="B88" s="16">
        <v>13906</v>
      </c>
      <c r="C88" s="16">
        <v>97</v>
      </c>
      <c r="D88" s="16">
        <v>8</v>
      </c>
      <c r="E88" s="16">
        <v>0</v>
      </c>
      <c r="F88" s="16">
        <v>2</v>
      </c>
      <c r="G88" s="16">
        <v>5</v>
      </c>
      <c r="H88" s="16">
        <v>5</v>
      </c>
      <c r="I88" s="16">
        <v>10</v>
      </c>
      <c r="J88" s="16">
        <v>6</v>
      </c>
      <c r="K88" s="16">
        <v>33</v>
      </c>
      <c r="L88" s="16">
        <v>4</v>
      </c>
      <c r="M88" s="16">
        <v>13666</v>
      </c>
      <c r="N88" s="16">
        <v>21</v>
      </c>
      <c r="O88" s="16">
        <v>2</v>
      </c>
      <c r="P88" s="16">
        <v>42</v>
      </c>
      <c r="Q88" s="16">
        <v>5</v>
      </c>
    </row>
    <row r="89" spans="1:17" x14ac:dyDescent="0.2">
      <c r="A89" s="16" t="s">
        <v>87</v>
      </c>
      <c r="B89" s="16">
        <v>5547</v>
      </c>
      <c r="C89" s="16">
        <v>22</v>
      </c>
      <c r="D89" s="16">
        <v>5</v>
      </c>
      <c r="E89" s="16">
        <v>4</v>
      </c>
      <c r="F89" s="16">
        <v>0</v>
      </c>
      <c r="G89" s="16">
        <v>0</v>
      </c>
      <c r="H89" s="16">
        <v>2</v>
      </c>
      <c r="I89" s="16">
        <v>0</v>
      </c>
      <c r="J89" s="16">
        <v>0</v>
      </c>
      <c r="K89" s="16">
        <v>22</v>
      </c>
      <c r="L89" s="16">
        <v>0</v>
      </c>
      <c r="M89" s="16">
        <v>5466</v>
      </c>
      <c r="N89" s="16">
        <v>11</v>
      </c>
      <c r="O89" s="16">
        <v>0</v>
      </c>
      <c r="P89" s="16">
        <v>15</v>
      </c>
      <c r="Q89" s="16">
        <v>0</v>
      </c>
    </row>
    <row r="90" spans="1:17" x14ac:dyDescent="0.2">
      <c r="A90" s="16" t="s">
        <v>88</v>
      </c>
      <c r="B90" s="16">
        <v>94204</v>
      </c>
      <c r="C90" s="16">
        <v>478</v>
      </c>
      <c r="D90" s="16">
        <v>121</v>
      </c>
      <c r="E90" s="16">
        <v>223</v>
      </c>
      <c r="F90" s="16">
        <v>154</v>
      </c>
      <c r="G90" s="16">
        <v>179</v>
      </c>
      <c r="H90" s="16">
        <v>167</v>
      </c>
      <c r="I90" s="16">
        <v>225</v>
      </c>
      <c r="J90" s="16">
        <v>157</v>
      </c>
      <c r="K90" s="16">
        <v>1353</v>
      </c>
      <c r="L90" s="16">
        <v>73</v>
      </c>
      <c r="M90" s="16">
        <v>172</v>
      </c>
      <c r="N90" s="16">
        <v>90358</v>
      </c>
      <c r="O90" s="16">
        <v>228</v>
      </c>
      <c r="P90" s="16">
        <v>273</v>
      </c>
      <c r="Q90" s="16">
        <v>43</v>
      </c>
    </row>
    <row r="91" spans="1:17" x14ac:dyDescent="0.2">
      <c r="A91" s="16" t="s">
        <v>89</v>
      </c>
      <c r="B91" s="16">
        <v>1015</v>
      </c>
      <c r="C91" s="16">
        <v>0</v>
      </c>
      <c r="D91" s="16">
        <v>1</v>
      </c>
      <c r="E91" s="16">
        <v>0</v>
      </c>
      <c r="F91" s="16">
        <v>0</v>
      </c>
      <c r="G91" s="16">
        <v>0</v>
      </c>
      <c r="H91" s="16">
        <v>0</v>
      </c>
      <c r="I91" s="16">
        <v>0</v>
      </c>
      <c r="J91" s="16">
        <v>0</v>
      </c>
      <c r="K91" s="16">
        <v>3</v>
      </c>
      <c r="L91" s="16">
        <v>1</v>
      </c>
      <c r="M91" s="16">
        <v>4</v>
      </c>
      <c r="N91" s="16">
        <v>1005</v>
      </c>
      <c r="O91" s="16">
        <v>0</v>
      </c>
      <c r="P91" s="16">
        <v>1</v>
      </c>
      <c r="Q91" s="16">
        <v>0</v>
      </c>
    </row>
    <row r="92" spans="1:17" x14ac:dyDescent="0.2">
      <c r="A92" s="16" t="s">
        <v>90</v>
      </c>
      <c r="B92" s="16">
        <v>2490</v>
      </c>
      <c r="C92" s="16">
        <v>7</v>
      </c>
      <c r="D92" s="16">
        <v>6</v>
      </c>
      <c r="E92" s="16">
        <v>0</v>
      </c>
      <c r="F92" s="16">
        <v>0</v>
      </c>
      <c r="G92" s="16">
        <v>1</v>
      </c>
      <c r="H92" s="16">
        <v>0</v>
      </c>
      <c r="I92" s="16">
        <v>0</v>
      </c>
      <c r="J92" s="16">
        <v>1</v>
      </c>
      <c r="K92" s="16">
        <v>19</v>
      </c>
      <c r="L92" s="16">
        <v>0</v>
      </c>
      <c r="M92" s="16">
        <v>3</v>
      </c>
      <c r="N92" s="16">
        <v>2439</v>
      </c>
      <c r="O92" s="16">
        <v>3</v>
      </c>
      <c r="P92" s="16">
        <v>11</v>
      </c>
      <c r="Q92" s="16">
        <v>0</v>
      </c>
    </row>
    <row r="93" spans="1:17" x14ac:dyDescent="0.2">
      <c r="A93" s="16" t="s">
        <v>91</v>
      </c>
      <c r="B93" s="16">
        <v>6624</v>
      </c>
      <c r="C93" s="16">
        <v>18</v>
      </c>
      <c r="D93" s="16">
        <v>7</v>
      </c>
      <c r="E93" s="16">
        <v>5</v>
      </c>
      <c r="F93" s="16">
        <v>7</v>
      </c>
      <c r="G93" s="16">
        <v>3</v>
      </c>
      <c r="H93" s="16">
        <v>3</v>
      </c>
      <c r="I93" s="16">
        <v>10</v>
      </c>
      <c r="J93" s="16">
        <v>1</v>
      </c>
      <c r="K93" s="16">
        <v>55</v>
      </c>
      <c r="L93" s="16">
        <v>4</v>
      </c>
      <c r="M93" s="16">
        <v>2</v>
      </c>
      <c r="N93" s="16">
        <v>6470</v>
      </c>
      <c r="O93" s="16">
        <v>10</v>
      </c>
      <c r="P93" s="16">
        <v>29</v>
      </c>
      <c r="Q93" s="16">
        <v>0</v>
      </c>
    </row>
    <row r="94" spans="1:17" x14ac:dyDescent="0.2">
      <c r="A94" s="16" t="s">
        <v>92</v>
      </c>
      <c r="B94" s="16">
        <v>84075</v>
      </c>
      <c r="C94" s="16">
        <v>453</v>
      </c>
      <c r="D94" s="16">
        <v>107</v>
      </c>
      <c r="E94" s="16">
        <v>218</v>
      </c>
      <c r="F94" s="16">
        <v>147</v>
      </c>
      <c r="G94" s="16">
        <v>175</v>
      </c>
      <c r="H94" s="16">
        <v>164</v>
      </c>
      <c r="I94" s="16">
        <v>215</v>
      </c>
      <c r="J94" s="16">
        <v>155</v>
      </c>
      <c r="K94" s="16">
        <v>1276</v>
      </c>
      <c r="L94" s="16">
        <v>68</v>
      </c>
      <c r="M94" s="16">
        <v>163</v>
      </c>
      <c r="N94" s="16">
        <v>80444</v>
      </c>
      <c r="O94" s="16">
        <v>215</v>
      </c>
      <c r="P94" s="16">
        <v>232</v>
      </c>
      <c r="Q94" s="16">
        <v>43</v>
      </c>
    </row>
    <row r="95" spans="1:17" x14ac:dyDescent="0.2">
      <c r="A95" s="16" t="s">
        <v>93</v>
      </c>
      <c r="B95" s="16">
        <v>17812</v>
      </c>
      <c r="C95" s="16">
        <v>49</v>
      </c>
      <c r="D95" s="16">
        <v>1</v>
      </c>
      <c r="E95" s="16">
        <v>27</v>
      </c>
      <c r="F95" s="16">
        <v>4</v>
      </c>
      <c r="G95" s="16">
        <v>10</v>
      </c>
      <c r="H95" s="16">
        <v>8</v>
      </c>
      <c r="I95" s="16">
        <v>11</v>
      </c>
      <c r="J95" s="16">
        <v>25</v>
      </c>
      <c r="K95" s="16">
        <v>54</v>
      </c>
      <c r="L95" s="16">
        <v>743</v>
      </c>
      <c r="M95" s="16">
        <v>20</v>
      </c>
      <c r="N95" s="16">
        <v>687</v>
      </c>
      <c r="O95" s="16">
        <v>16105</v>
      </c>
      <c r="P95" s="16">
        <v>40</v>
      </c>
      <c r="Q95" s="16">
        <v>28</v>
      </c>
    </row>
    <row r="96" spans="1:17" x14ac:dyDescent="0.2">
      <c r="A96" s="16" t="s">
        <v>94</v>
      </c>
      <c r="B96" s="16">
        <v>3579</v>
      </c>
      <c r="C96" s="16">
        <v>3</v>
      </c>
      <c r="D96" s="16">
        <v>0</v>
      </c>
      <c r="E96" s="16">
        <v>10</v>
      </c>
      <c r="F96" s="16">
        <v>3</v>
      </c>
      <c r="G96" s="16">
        <v>5</v>
      </c>
      <c r="H96" s="16">
        <v>1</v>
      </c>
      <c r="I96" s="16">
        <v>4</v>
      </c>
      <c r="J96" s="16">
        <v>6</v>
      </c>
      <c r="K96" s="16">
        <v>7</v>
      </c>
      <c r="L96" s="16">
        <v>5</v>
      </c>
      <c r="M96" s="16">
        <v>7</v>
      </c>
      <c r="N96" s="16">
        <v>160</v>
      </c>
      <c r="O96" s="16">
        <v>3344</v>
      </c>
      <c r="P96" s="16">
        <v>14</v>
      </c>
      <c r="Q96" s="16">
        <v>10</v>
      </c>
    </row>
    <row r="97" spans="1:17" x14ac:dyDescent="0.2">
      <c r="A97" s="16" t="s">
        <v>95</v>
      </c>
      <c r="B97" s="16">
        <v>14233</v>
      </c>
      <c r="C97" s="16">
        <v>46</v>
      </c>
      <c r="D97" s="16">
        <v>1</v>
      </c>
      <c r="E97" s="16">
        <v>17</v>
      </c>
      <c r="F97" s="16">
        <v>1</v>
      </c>
      <c r="G97" s="16">
        <v>5</v>
      </c>
      <c r="H97" s="16">
        <v>7</v>
      </c>
      <c r="I97" s="16">
        <v>7</v>
      </c>
      <c r="J97" s="16">
        <v>19</v>
      </c>
      <c r="K97" s="16">
        <v>47</v>
      </c>
      <c r="L97" s="16">
        <v>738</v>
      </c>
      <c r="M97" s="16">
        <v>13</v>
      </c>
      <c r="N97" s="16">
        <v>527</v>
      </c>
      <c r="O97" s="16">
        <v>12761</v>
      </c>
      <c r="P97" s="16">
        <v>26</v>
      </c>
      <c r="Q97" s="16">
        <v>18</v>
      </c>
    </row>
    <row r="98" spans="1:17" x14ac:dyDescent="0.2">
      <c r="A98" s="16" t="s">
        <v>96</v>
      </c>
      <c r="B98" s="16">
        <v>52269</v>
      </c>
      <c r="C98" s="16">
        <v>181</v>
      </c>
      <c r="D98" s="16">
        <v>17</v>
      </c>
      <c r="E98" s="16">
        <v>73</v>
      </c>
      <c r="F98" s="16">
        <v>69</v>
      </c>
      <c r="G98" s="16">
        <v>36</v>
      </c>
      <c r="H98" s="16">
        <v>62</v>
      </c>
      <c r="I98" s="16">
        <v>55</v>
      </c>
      <c r="J98" s="16">
        <v>32</v>
      </c>
      <c r="K98" s="16">
        <v>336</v>
      </c>
      <c r="L98" s="16">
        <v>47</v>
      </c>
      <c r="M98" s="16">
        <v>123</v>
      </c>
      <c r="N98" s="16">
        <v>368</v>
      </c>
      <c r="O98" s="16">
        <v>44</v>
      </c>
      <c r="P98" s="16">
        <v>50794</v>
      </c>
      <c r="Q98" s="16">
        <v>32</v>
      </c>
    </row>
    <row r="99" spans="1:17" x14ac:dyDescent="0.2">
      <c r="A99" s="16" t="s">
        <v>97</v>
      </c>
      <c r="B99" s="16">
        <v>25142</v>
      </c>
      <c r="C99" s="16">
        <v>103</v>
      </c>
      <c r="D99" s="16">
        <v>12</v>
      </c>
      <c r="E99" s="16">
        <v>41</v>
      </c>
      <c r="F99" s="16">
        <v>30</v>
      </c>
      <c r="G99" s="16">
        <v>22</v>
      </c>
      <c r="H99" s="16">
        <v>44</v>
      </c>
      <c r="I99" s="16">
        <v>31</v>
      </c>
      <c r="J99" s="16">
        <v>15</v>
      </c>
      <c r="K99" s="16">
        <v>219</v>
      </c>
      <c r="L99" s="16">
        <v>17</v>
      </c>
      <c r="M99" s="16">
        <v>43</v>
      </c>
      <c r="N99" s="16">
        <v>116</v>
      </c>
      <c r="O99" s="16">
        <v>13</v>
      </c>
      <c r="P99" s="16">
        <v>24418</v>
      </c>
      <c r="Q99" s="16">
        <v>18</v>
      </c>
    </row>
    <row r="100" spans="1:17" x14ac:dyDescent="0.2">
      <c r="A100" s="16" t="s">
        <v>98</v>
      </c>
      <c r="B100" s="16">
        <v>9156</v>
      </c>
      <c r="C100" s="16">
        <v>24</v>
      </c>
      <c r="D100" s="16">
        <v>0</v>
      </c>
      <c r="E100" s="16">
        <v>11</v>
      </c>
      <c r="F100" s="16">
        <v>14</v>
      </c>
      <c r="G100" s="16">
        <v>3</v>
      </c>
      <c r="H100" s="16">
        <v>2</v>
      </c>
      <c r="I100" s="16">
        <v>6</v>
      </c>
      <c r="J100" s="16">
        <v>13</v>
      </c>
      <c r="K100" s="16">
        <v>23</v>
      </c>
      <c r="L100" s="16">
        <v>9</v>
      </c>
      <c r="M100" s="16">
        <v>23</v>
      </c>
      <c r="N100" s="16">
        <v>106</v>
      </c>
      <c r="O100" s="16">
        <v>8</v>
      </c>
      <c r="P100" s="16">
        <v>8913</v>
      </c>
      <c r="Q100" s="16">
        <v>1</v>
      </c>
    </row>
    <row r="101" spans="1:17" x14ac:dyDescent="0.2">
      <c r="A101" s="16" t="s">
        <v>99</v>
      </c>
      <c r="B101" s="16">
        <v>5283</v>
      </c>
      <c r="C101" s="16">
        <v>13</v>
      </c>
      <c r="D101" s="16">
        <v>5</v>
      </c>
      <c r="E101" s="16">
        <v>9</v>
      </c>
      <c r="F101" s="16">
        <v>10</v>
      </c>
      <c r="G101" s="16">
        <v>5</v>
      </c>
      <c r="H101" s="16">
        <v>1</v>
      </c>
      <c r="I101" s="16">
        <v>14</v>
      </c>
      <c r="J101" s="16">
        <v>1</v>
      </c>
      <c r="K101" s="16">
        <v>33</v>
      </c>
      <c r="L101" s="16">
        <v>5</v>
      </c>
      <c r="M101" s="16">
        <v>14</v>
      </c>
      <c r="N101" s="16">
        <v>56</v>
      </c>
      <c r="O101" s="16">
        <v>12</v>
      </c>
      <c r="P101" s="16">
        <v>5105</v>
      </c>
      <c r="Q101" s="16">
        <v>0</v>
      </c>
    </row>
    <row r="102" spans="1:17" x14ac:dyDescent="0.2">
      <c r="A102" s="16" t="s">
        <v>100</v>
      </c>
      <c r="B102" s="16">
        <v>9136</v>
      </c>
      <c r="C102" s="16">
        <v>29</v>
      </c>
      <c r="D102" s="16">
        <v>0</v>
      </c>
      <c r="E102" s="16">
        <v>10</v>
      </c>
      <c r="F102" s="16">
        <v>12</v>
      </c>
      <c r="G102" s="16">
        <v>4</v>
      </c>
      <c r="H102" s="16">
        <v>15</v>
      </c>
      <c r="I102" s="16">
        <v>4</v>
      </c>
      <c r="J102" s="16">
        <v>1</v>
      </c>
      <c r="K102" s="16">
        <v>44</v>
      </c>
      <c r="L102" s="16">
        <v>14</v>
      </c>
      <c r="M102" s="16">
        <v>14</v>
      </c>
      <c r="N102" s="16">
        <v>57</v>
      </c>
      <c r="O102" s="16">
        <v>9</v>
      </c>
      <c r="P102" s="16">
        <v>8919</v>
      </c>
      <c r="Q102" s="16">
        <v>4</v>
      </c>
    </row>
    <row r="103" spans="1:17" x14ac:dyDescent="0.2">
      <c r="A103" s="16" t="s">
        <v>101</v>
      </c>
      <c r="B103" s="16">
        <v>3552</v>
      </c>
      <c r="C103" s="16">
        <v>12</v>
      </c>
      <c r="D103" s="16">
        <v>0</v>
      </c>
      <c r="E103" s="16">
        <v>2</v>
      </c>
      <c r="F103" s="16">
        <v>3</v>
      </c>
      <c r="G103" s="16">
        <v>2</v>
      </c>
      <c r="H103" s="16">
        <v>0</v>
      </c>
      <c r="I103" s="16">
        <v>0</v>
      </c>
      <c r="J103" s="16">
        <v>2</v>
      </c>
      <c r="K103" s="16">
        <v>17</v>
      </c>
      <c r="L103" s="16">
        <v>2</v>
      </c>
      <c r="M103" s="16">
        <v>29</v>
      </c>
      <c r="N103" s="16">
        <v>33</v>
      </c>
      <c r="O103" s="16">
        <v>2</v>
      </c>
      <c r="P103" s="16">
        <v>3439</v>
      </c>
      <c r="Q103" s="16">
        <v>9</v>
      </c>
    </row>
    <row r="104" spans="1:17" x14ac:dyDescent="0.2">
      <c r="A104" s="16" t="s">
        <v>102</v>
      </c>
      <c r="B104" s="16">
        <v>1929</v>
      </c>
      <c r="C104" s="16">
        <v>0</v>
      </c>
      <c r="D104" s="16">
        <v>3</v>
      </c>
      <c r="E104" s="16">
        <v>0</v>
      </c>
      <c r="F104" s="16"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4</v>
      </c>
      <c r="L104" s="16">
        <v>0</v>
      </c>
      <c r="M104" s="16">
        <v>1</v>
      </c>
      <c r="N104" s="16">
        <v>9</v>
      </c>
      <c r="O104" s="16">
        <v>6</v>
      </c>
      <c r="P104" s="16">
        <v>0</v>
      </c>
      <c r="Q104" s="16">
        <v>1906</v>
      </c>
    </row>
    <row r="105" spans="1:17" x14ac:dyDescent="0.2">
      <c r="A105" s="16" t="s">
        <v>103</v>
      </c>
      <c r="B105" s="16">
        <v>116</v>
      </c>
      <c r="C105" s="16">
        <v>0</v>
      </c>
      <c r="D105" s="16">
        <v>0</v>
      </c>
      <c r="E105" s="16">
        <v>0</v>
      </c>
      <c r="F105" s="16">
        <v>0</v>
      </c>
      <c r="G105" s="16">
        <v>0</v>
      </c>
      <c r="H105" s="16">
        <v>0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3</v>
      </c>
      <c r="P105" s="16">
        <v>0</v>
      </c>
      <c r="Q105" s="16">
        <v>113</v>
      </c>
    </row>
    <row r="106" spans="1:17" x14ac:dyDescent="0.2">
      <c r="A106" s="16" t="s">
        <v>104</v>
      </c>
      <c r="B106" s="16">
        <v>706</v>
      </c>
      <c r="C106" s="16">
        <v>0</v>
      </c>
      <c r="D106" s="16">
        <v>0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2</v>
      </c>
      <c r="L106" s="16">
        <v>0</v>
      </c>
      <c r="M106" s="16">
        <v>1</v>
      </c>
      <c r="N106" s="16">
        <v>5</v>
      </c>
      <c r="O106" s="16">
        <v>3</v>
      </c>
      <c r="P106" s="16">
        <v>0</v>
      </c>
      <c r="Q106" s="16">
        <v>695</v>
      </c>
    </row>
    <row r="107" spans="1:17" x14ac:dyDescent="0.2">
      <c r="A107" s="16" t="s">
        <v>105</v>
      </c>
      <c r="B107" s="16">
        <v>232</v>
      </c>
      <c r="C107" s="16">
        <v>0</v>
      </c>
      <c r="D107" s="16">
        <v>0</v>
      </c>
      <c r="E107" s="16">
        <v>0</v>
      </c>
      <c r="F107" s="16">
        <v>0</v>
      </c>
      <c r="G107" s="16">
        <v>0</v>
      </c>
      <c r="H107" s="16">
        <v>0</v>
      </c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6">
        <v>0</v>
      </c>
      <c r="Q107" s="16">
        <v>232</v>
      </c>
    </row>
    <row r="108" spans="1:17" x14ac:dyDescent="0.2">
      <c r="A108" s="16" t="s">
        <v>106</v>
      </c>
      <c r="B108" s="16">
        <v>240</v>
      </c>
      <c r="C108" s="16">
        <v>0</v>
      </c>
      <c r="D108" s="16">
        <v>0</v>
      </c>
      <c r="E108" s="16">
        <v>0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1</v>
      </c>
      <c r="O108" s="16">
        <v>0</v>
      </c>
      <c r="P108" s="16">
        <v>0</v>
      </c>
      <c r="Q108" s="16">
        <v>239</v>
      </c>
    </row>
    <row r="109" spans="1:17" x14ac:dyDescent="0.2">
      <c r="A109" s="16" t="s">
        <v>107</v>
      </c>
      <c r="B109" s="16">
        <v>280</v>
      </c>
      <c r="C109" s="16">
        <v>0</v>
      </c>
      <c r="D109" s="16">
        <v>3</v>
      </c>
      <c r="E109" s="16">
        <v>0</v>
      </c>
      <c r="F109" s="16"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3</v>
      </c>
      <c r="O109" s="16">
        <v>0</v>
      </c>
      <c r="P109" s="16">
        <v>0</v>
      </c>
      <c r="Q109" s="16">
        <v>274</v>
      </c>
    </row>
    <row r="110" spans="1:17" x14ac:dyDescent="0.2">
      <c r="A110" s="16" t="s">
        <v>108</v>
      </c>
      <c r="B110" s="16">
        <v>210</v>
      </c>
      <c r="C110" s="16">
        <v>0</v>
      </c>
      <c r="D110" s="16">
        <v>0</v>
      </c>
      <c r="E110" s="16">
        <v>0</v>
      </c>
      <c r="F110" s="16"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2</v>
      </c>
      <c r="L110" s="16">
        <v>0</v>
      </c>
      <c r="M110" s="16">
        <v>0</v>
      </c>
      <c r="N110" s="16">
        <v>0</v>
      </c>
      <c r="O110" s="16">
        <v>0</v>
      </c>
      <c r="P110" s="16">
        <v>0</v>
      </c>
      <c r="Q110" s="16">
        <v>208</v>
      </c>
    </row>
    <row r="111" spans="1:17" x14ac:dyDescent="0.2">
      <c r="A111" s="16" t="s">
        <v>109</v>
      </c>
      <c r="B111" s="16">
        <v>145</v>
      </c>
      <c r="C111" s="16">
        <v>0</v>
      </c>
      <c r="D111" s="16">
        <v>0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6">
        <v>0</v>
      </c>
      <c r="Q111" s="16">
        <v>145</v>
      </c>
    </row>
    <row r="112" spans="1:17" x14ac:dyDescent="0.2">
      <c r="A112" s="85" t="s">
        <v>186</v>
      </c>
      <c r="B112" s="85"/>
      <c r="C112" s="85"/>
      <c r="D112" s="85"/>
      <c r="E112" s="85"/>
      <c r="F112" s="85"/>
      <c r="G112" s="85"/>
      <c r="H112" s="85"/>
      <c r="I112" s="85"/>
      <c r="J112" s="85"/>
      <c r="K112" s="85"/>
      <c r="L112" s="85"/>
      <c r="M112" s="85"/>
      <c r="N112" s="85"/>
      <c r="O112" s="85"/>
      <c r="P112" s="85"/>
      <c r="Q112" s="85"/>
    </row>
  </sheetData>
  <pageMargins left="0.7" right="0.7" top="0.75" bottom="0.75" header="0.3" footer="0.3"/>
  <pageSetup orientation="portrait" r:id="rId1"/>
  <rowBreaks count="1" manualBreakCount="1">
    <brk id="56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FA292F-FC8C-412E-9507-2670BDB2D740}">
  <sheetPr codeName="Sheet11"/>
  <dimension ref="A1:Q112"/>
  <sheetViews>
    <sheetView view="pageBreakPreview" zoomScale="125" zoomScaleNormal="100" zoomScaleSheetLayoutView="125" workbookViewId="0"/>
  </sheetViews>
  <sheetFormatPr defaultRowHeight="9.6" x14ac:dyDescent="0.2"/>
  <cols>
    <col min="1" max="1" width="8.88671875" style="16"/>
    <col min="2" max="17" width="4.6640625" style="16" customWidth="1"/>
    <col min="18" max="16384" width="8.88671875" style="16"/>
  </cols>
  <sheetData>
    <row r="1" spans="1:17" x14ac:dyDescent="0.2">
      <c r="A1" s="16" t="s">
        <v>223</v>
      </c>
    </row>
    <row r="2" spans="1:17" x14ac:dyDescent="0.2">
      <c r="A2" s="24"/>
      <c r="B2" s="46"/>
      <c r="C2" s="46"/>
      <c r="D2" s="46"/>
      <c r="E2" s="46" t="s">
        <v>245</v>
      </c>
      <c r="F2" s="46"/>
      <c r="G2" s="46"/>
      <c r="H2" s="46" t="s">
        <v>247</v>
      </c>
      <c r="I2" s="46"/>
      <c r="J2" s="46" t="s">
        <v>249</v>
      </c>
      <c r="K2" s="46" t="s">
        <v>251</v>
      </c>
      <c r="L2" s="46"/>
      <c r="M2" s="46"/>
      <c r="N2" s="46"/>
      <c r="O2" s="46"/>
      <c r="P2" s="46"/>
      <c r="Q2" s="47"/>
    </row>
    <row r="3" spans="1:17" x14ac:dyDescent="0.2">
      <c r="A3" s="51"/>
      <c r="B3" s="48" t="s">
        <v>0</v>
      </c>
      <c r="C3" s="48" t="s">
        <v>136</v>
      </c>
      <c r="D3" s="48" t="s">
        <v>137</v>
      </c>
      <c r="E3" s="48" t="s">
        <v>246</v>
      </c>
      <c r="F3" s="48" t="s">
        <v>138</v>
      </c>
      <c r="G3" s="48" t="s">
        <v>139</v>
      </c>
      <c r="H3" s="48" t="s">
        <v>248</v>
      </c>
      <c r="I3" s="48" t="s">
        <v>140</v>
      </c>
      <c r="J3" s="48" t="s">
        <v>250</v>
      </c>
      <c r="K3" s="48" t="s">
        <v>252</v>
      </c>
      <c r="L3" s="48" t="s">
        <v>141</v>
      </c>
      <c r="M3" s="48" t="s">
        <v>142</v>
      </c>
      <c r="N3" s="48" t="s">
        <v>143</v>
      </c>
      <c r="O3" s="48" t="s">
        <v>144</v>
      </c>
      <c r="P3" s="48" t="s">
        <v>145</v>
      </c>
      <c r="Q3" s="49" t="s">
        <v>146</v>
      </c>
    </row>
    <row r="4" spans="1:17" x14ac:dyDescent="0.2">
      <c r="A4" s="16" t="s">
        <v>0</v>
      </c>
      <c r="B4" s="16">
        <v>456853</v>
      </c>
      <c r="C4" s="16">
        <v>49611</v>
      </c>
      <c r="D4" s="16">
        <v>20311</v>
      </c>
      <c r="E4" s="16">
        <v>49173</v>
      </c>
      <c r="F4" s="16">
        <v>31557</v>
      </c>
      <c r="G4" s="16">
        <v>54872</v>
      </c>
      <c r="H4" s="16">
        <v>31865</v>
      </c>
      <c r="I4" s="16">
        <v>22625</v>
      </c>
      <c r="J4" s="16">
        <v>32574</v>
      </c>
      <c r="K4" s="16">
        <v>29926</v>
      </c>
      <c r="L4" s="16">
        <v>7856</v>
      </c>
      <c r="M4" s="16">
        <v>29505</v>
      </c>
      <c r="N4" s="16">
        <v>22273</v>
      </c>
      <c r="O4" s="16">
        <v>7926</v>
      </c>
      <c r="P4" s="16">
        <v>57121</v>
      </c>
      <c r="Q4" s="16">
        <v>9658</v>
      </c>
    </row>
    <row r="5" spans="1:17" x14ac:dyDescent="0.2">
      <c r="A5" s="16" t="s">
        <v>9</v>
      </c>
      <c r="B5" s="16">
        <v>92460</v>
      </c>
      <c r="C5" s="16">
        <v>40265</v>
      </c>
      <c r="D5" s="16">
        <v>2321</v>
      </c>
      <c r="E5" s="16">
        <v>3482</v>
      </c>
      <c r="F5" s="16">
        <v>4146</v>
      </c>
      <c r="G5" s="16">
        <v>6571</v>
      </c>
      <c r="H5" s="16">
        <v>4013</v>
      </c>
      <c r="I5" s="16">
        <v>1747</v>
      </c>
      <c r="J5" s="16">
        <v>5269</v>
      </c>
      <c r="K5" s="16">
        <v>3974</v>
      </c>
      <c r="L5" s="16">
        <v>642</v>
      </c>
      <c r="M5" s="16">
        <v>6256</v>
      </c>
      <c r="N5" s="16">
        <v>2958</v>
      </c>
      <c r="O5" s="16">
        <v>862</v>
      </c>
      <c r="P5" s="16">
        <v>8206</v>
      </c>
      <c r="Q5" s="16">
        <v>1748</v>
      </c>
    </row>
    <row r="6" spans="1:17" x14ac:dyDescent="0.2">
      <c r="A6" s="16" t="s">
        <v>10</v>
      </c>
      <c r="B6" s="16">
        <v>12132</v>
      </c>
      <c r="C6" s="16">
        <v>6212</v>
      </c>
      <c r="D6" s="16">
        <v>235</v>
      </c>
      <c r="E6" s="16">
        <v>317</v>
      </c>
      <c r="F6" s="16">
        <v>441</v>
      </c>
      <c r="G6" s="16">
        <v>544</v>
      </c>
      <c r="H6" s="16">
        <v>317</v>
      </c>
      <c r="I6" s="16">
        <v>168</v>
      </c>
      <c r="J6" s="16">
        <v>1058</v>
      </c>
      <c r="K6" s="16">
        <v>428</v>
      </c>
      <c r="L6" s="16">
        <v>109</v>
      </c>
      <c r="M6" s="16">
        <v>791</v>
      </c>
      <c r="N6" s="16">
        <v>326</v>
      </c>
      <c r="O6" s="16">
        <v>144</v>
      </c>
      <c r="P6" s="16">
        <v>959</v>
      </c>
      <c r="Q6" s="16">
        <v>83</v>
      </c>
    </row>
    <row r="7" spans="1:17" x14ac:dyDescent="0.2">
      <c r="A7" s="16" t="s">
        <v>11</v>
      </c>
      <c r="B7" s="16">
        <v>3629</v>
      </c>
      <c r="C7" s="16">
        <v>2979</v>
      </c>
      <c r="D7" s="16">
        <v>19</v>
      </c>
      <c r="E7" s="16">
        <v>30</v>
      </c>
      <c r="F7" s="16">
        <v>15</v>
      </c>
      <c r="G7" s="16">
        <v>31</v>
      </c>
      <c r="H7" s="16">
        <v>33</v>
      </c>
      <c r="I7" s="16">
        <v>8</v>
      </c>
      <c r="J7" s="16">
        <v>264</v>
      </c>
      <c r="K7" s="16">
        <v>57</v>
      </c>
      <c r="L7" s="16">
        <v>27</v>
      </c>
      <c r="M7" s="16">
        <v>78</v>
      </c>
      <c r="N7" s="16">
        <v>11</v>
      </c>
      <c r="O7" s="16">
        <v>15</v>
      </c>
      <c r="P7" s="16">
        <v>62</v>
      </c>
      <c r="Q7" s="16">
        <v>0</v>
      </c>
    </row>
    <row r="8" spans="1:17" x14ac:dyDescent="0.2">
      <c r="A8" s="16" t="s">
        <v>12</v>
      </c>
      <c r="B8" s="16">
        <v>18256</v>
      </c>
      <c r="C8" s="16">
        <v>6140</v>
      </c>
      <c r="D8" s="16">
        <v>513</v>
      </c>
      <c r="E8" s="16">
        <v>1050</v>
      </c>
      <c r="F8" s="16">
        <v>1045</v>
      </c>
      <c r="G8" s="16">
        <v>1960</v>
      </c>
      <c r="H8" s="16">
        <v>1044</v>
      </c>
      <c r="I8" s="16">
        <v>403</v>
      </c>
      <c r="J8" s="16">
        <v>971</v>
      </c>
      <c r="K8" s="16">
        <v>709</v>
      </c>
      <c r="L8" s="16">
        <v>138</v>
      </c>
      <c r="M8" s="16">
        <v>851</v>
      </c>
      <c r="N8" s="16">
        <v>772</v>
      </c>
      <c r="O8" s="16">
        <v>228</v>
      </c>
      <c r="P8" s="16">
        <v>1938</v>
      </c>
      <c r="Q8" s="16">
        <v>494</v>
      </c>
    </row>
    <row r="9" spans="1:17" x14ac:dyDescent="0.2">
      <c r="A9" s="16" t="s">
        <v>13</v>
      </c>
      <c r="B9" s="16">
        <v>2659</v>
      </c>
      <c r="C9" s="16">
        <v>2332</v>
      </c>
      <c r="D9" s="16">
        <v>21</v>
      </c>
      <c r="E9" s="16">
        <v>35</v>
      </c>
      <c r="F9" s="16">
        <v>31</v>
      </c>
      <c r="G9" s="16">
        <v>52</v>
      </c>
      <c r="H9" s="16">
        <v>34</v>
      </c>
      <c r="I9" s="16">
        <v>5</v>
      </c>
      <c r="J9" s="16">
        <v>33</v>
      </c>
      <c r="K9" s="16">
        <v>17</v>
      </c>
      <c r="L9" s="16">
        <v>3</v>
      </c>
      <c r="M9" s="16">
        <v>25</v>
      </c>
      <c r="N9" s="16">
        <v>7</v>
      </c>
      <c r="O9" s="16">
        <v>5</v>
      </c>
      <c r="P9" s="16">
        <v>58</v>
      </c>
      <c r="Q9" s="16">
        <v>1</v>
      </c>
    </row>
    <row r="10" spans="1:17" x14ac:dyDescent="0.2">
      <c r="A10" s="16" t="s">
        <v>14</v>
      </c>
      <c r="B10" s="16">
        <v>5882</v>
      </c>
      <c r="C10" s="16">
        <v>3761</v>
      </c>
      <c r="D10" s="16">
        <v>82</v>
      </c>
      <c r="E10" s="16">
        <v>149</v>
      </c>
      <c r="F10" s="16">
        <v>161</v>
      </c>
      <c r="G10" s="16">
        <v>221</v>
      </c>
      <c r="H10" s="16">
        <v>171</v>
      </c>
      <c r="I10" s="16">
        <v>74</v>
      </c>
      <c r="J10" s="16">
        <v>477</v>
      </c>
      <c r="K10" s="16">
        <v>151</v>
      </c>
      <c r="L10" s="16">
        <v>27</v>
      </c>
      <c r="M10" s="16">
        <v>181</v>
      </c>
      <c r="N10" s="16">
        <v>133</v>
      </c>
      <c r="O10" s="16">
        <v>20</v>
      </c>
      <c r="P10" s="16">
        <v>225</v>
      </c>
      <c r="Q10" s="16">
        <v>49</v>
      </c>
    </row>
    <row r="11" spans="1:17" x14ac:dyDescent="0.2">
      <c r="A11" s="16" t="s">
        <v>15</v>
      </c>
      <c r="B11" s="16">
        <v>11363</v>
      </c>
      <c r="C11" s="16">
        <v>5171</v>
      </c>
      <c r="D11" s="16">
        <v>209</v>
      </c>
      <c r="E11" s="16">
        <v>324</v>
      </c>
      <c r="F11" s="16">
        <v>432</v>
      </c>
      <c r="G11" s="16">
        <v>395</v>
      </c>
      <c r="H11" s="16">
        <v>279</v>
      </c>
      <c r="I11" s="16">
        <v>282</v>
      </c>
      <c r="J11" s="16">
        <v>477</v>
      </c>
      <c r="K11" s="16">
        <v>1119</v>
      </c>
      <c r="L11" s="16">
        <v>28</v>
      </c>
      <c r="M11" s="16">
        <v>1358</v>
      </c>
      <c r="N11" s="16">
        <v>178</v>
      </c>
      <c r="O11" s="16">
        <v>37</v>
      </c>
      <c r="P11" s="16">
        <v>829</v>
      </c>
      <c r="Q11" s="16">
        <v>245</v>
      </c>
    </row>
    <row r="12" spans="1:17" x14ac:dyDescent="0.2">
      <c r="A12" s="16" t="s">
        <v>16</v>
      </c>
      <c r="B12" s="16">
        <v>36200</v>
      </c>
      <c r="C12" s="16">
        <v>11587</v>
      </c>
      <c r="D12" s="16">
        <v>1214</v>
      </c>
      <c r="E12" s="16">
        <v>1547</v>
      </c>
      <c r="F12" s="16">
        <v>1999</v>
      </c>
      <c r="G12" s="16">
        <v>3334</v>
      </c>
      <c r="H12" s="16">
        <v>2120</v>
      </c>
      <c r="I12" s="16">
        <v>795</v>
      </c>
      <c r="J12" s="16">
        <v>1966</v>
      </c>
      <c r="K12" s="16">
        <v>1482</v>
      </c>
      <c r="L12" s="16">
        <v>308</v>
      </c>
      <c r="M12" s="16">
        <v>2947</v>
      </c>
      <c r="N12" s="16">
        <v>1519</v>
      </c>
      <c r="O12" s="16">
        <v>408</v>
      </c>
      <c r="P12" s="16">
        <v>4101</v>
      </c>
      <c r="Q12" s="16">
        <v>873</v>
      </c>
    </row>
    <row r="13" spans="1:17" x14ac:dyDescent="0.2">
      <c r="A13" s="16" t="s">
        <v>17</v>
      </c>
      <c r="B13" s="16">
        <v>2339</v>
      </c>
      <c r="C13" s="16">
        <v>2083</v>
      </c>
      <c r="D13" s="16">
        <v>28</v>
      </c>
      <c r="E13" s="16">
        <v>30</v>
      </c>
      <c r="F13" s="16">
        <v>22</v>
      </c>
      <c r="G13" s="16">
        <v>34</v>
      </c>
      <c r="H13" s="16">
        <v>15</v>
      </c>
      <c r="I13" s="16">
        <v>12</v>
      </c>
      <c r="J13" s="16">
        <v>23</v>
      </c>
      <c r="K13" s="16">
        <v>11</v>
      </c>
      <c r="L13" s="16">
        <v>2</v>
      </c>
      <c r="M13" s="16">
        <v>25</v>
      </c>
      <c r="N13" s="16">
        <v>12</v>
      </c>
      <c r="O13" s="16">
        <v>5</v>
      </c>
      <c r="P13" s="16">
        <v>34</v>
      </c>
      <c r="Q13" s="16">
        <v>3</v>
      </c>
    </row>
    <row r="14" spans="1:17" x14ac:dyDescent="0.2">
      <c r="A14" s="16" t="s">
        <v>18</v>
      </c>
      <c r="B14" s="16">
        <v>10185</v>
      </c>
      <c r="C14" s="16">
        <v>108</v>
      </c>
      <c r="D14" s="16">
        <v>8485</v>
      </c>
      <c r="E14" s="16">
        <v>384</v>
      </c>
      <c r="F14" s="16">
        <v>104</v>
      </c>
      <c r="G14" s="16">
        <v>197</v>
      </c>
      <c r="H14" s="16">
        <v>158</v>
      </c>
      <c r="I14" s="16">
        <v>354</v>
      </c>
      <c r="J14" s="16">
        <v>24</v>
      </c>
      <c r="K14" s="16">
        <v>61</v>
      </c>
      <c r="L14" s="16">
        <v>18</v>
      </c>
      <c r="M14" s="16">
        <v>82</v>
      </c>
      <c r="N14" s="16">
        <v>33</v>
      </c>
      <c r="O14" s="16">
        <v>5</v>
      </c>
      <c r="P14" s="16">
        <v>164</v>
      </c>
      <c r="Q14" s="16">
        <v>8</v>
      </c>
    </row>
    <row r="15" spans="1:17" x14ac:dyDescent="0.2">
      <c r="A15" s="16" t="s">
        <v>19</v>
      </c>
      <c r="B15" s="16">
        <v>3228</v>
      </c>
      <c r="C15" s="16">
        <v>29</v>
      </c>
      <c r="D15" s="16">
        <v>2753</v>
      </c>
      <c r="E15" s="16">
        <v>74</v>
      </c>
      <c r="F15" s="16">
        <v>34</v>
      </c>
      <c r="G15" s="16">
        <v>48</v>
      </c>
      <c r="H15" s="16">
        <v>42</v>
      </c>
      <c r="I15" s="16">
        <v>143</v>
      </c>
      <c r="J15" s="16">
        <v>8</v>
      </c>
      <c r="K15" s="16">
        <v>10</v>
      </c>
      <c r="L15" s="16">
        <v>3</v>
      </c>
      <c r="M15" s="16">
        <v>28</v>
      </c>
      <c r="N15" s="16">
        <v>15</v>
      </c>
      <c r="O15" s="16">
        <v>2</v>
      </c>
      <c r="P15" s="16">
        <v>33</v>
      </c>
      <c r="Q15" s="16">
        <v>6</v>
      </c>
    </row>
    <row r="16" spans="1:17" x14ac:dyDescent="0.2">
      <c r="A16" s="16" t="s">
        <v>20</v>
      </c>
      <c r="B16" s="16">
        <v>4064</v>
      </c>
      <c r="C16" s="16">
        <v>51</v>
      </c>
      <c r="D16" s="16">
        <v>3398</v>
      </c>
      <c r="E16" s="16">
        <v>168</v>
      </c>
      <c r="F16" s="16">
        <v>32</v>
      </c>
      <c r="G16" s="16">
        <v>111</v>
      </c>
      <c r="H16" s="16">
        <v>65</v>
      </c>
      <c r="I16" s="16">
        <v>78</v>
      </c>
      <c r="J16" s="16">
        <v>13</v>
      </c>
      <c r="K16" s="16">
        <v>33</v>
      </c>
      <c r="L16" s="16">
        <v>2</v>
      </c>
      <c r="M16" s="16">
        <v>36</v>
      </c>
      <c r="N16" s="16">
        <v>11</v>
      </c>
      <c r="O16" s="16">
        <v>2</v>
      </c>
      <c r="P16" s="16">
        <v>63</v>
      </c>
      <c r="Q16" s="16">
        <v>1</v>
      </c>
    </row>
    <row r="17" spans="1:17" x14ac:dyDescent="0.2">
      <c r="A17" s="16" t="s">
        <v>21</v>
      </c>
      <c r="B17" s="16">
        <v>2893</v>
      </c>
      <c r="C17" s="16">
        <v>28</v>
      </c>
      <c r="D17" s="16">
        <v>2334</v>
      </c>
      <c r="E17" s="16">
        <v>142</v>
      </c>
      <c r="F17" s="16">
        <v>38</v>
      </c>
      <c r="G17" s="16">
        <v>38</v>
      </c>
      <c r="H17" s="16">
        <v>51</v>
      </c>
      <c r="I17" s="16">
        <v>133</v>
      </c>
      <c r="J17" s="16">
        <v>3</v>
      </c>
      <c r="K17" s="16">
        <v>18</v>
      </c>
      <c r="L17" s="16">
        <v>13</v>
      </c>
      <c r="M17" s="16">
        <v>18</v>
      </c>
      <c r="N17" s="16">
        <v>7</v>
      </c>
      <c r="O17" s="16">
        <v>1</v>
      </c>
      <c r="P17" s="16">
        <v>68</v>
      </c>
      <c r="Q17" s="16">
        <v>1</v>
      </c>
    </row>
    <row r="18" spans="1:17" x14ac:dyDescent="0.2">
      <c r="A18" s="16" t="s">
        <v>22</v>
      </c>
      <c r="B18" s="16">
        <v>34439</v>
      </c>
      <c r="C18" s="16">
        <v>418</v>
      </c>
      <c r="D18" s="16">
        <v>1188</v>
      </c>
      <c r="E18" s="16">
        <v>25684</v>
      </c>
      <c r="F18" s="16">
        <v>586</v>
      </c>
      <c r="G18" s="16">
        <v>1688</v>
      </c>
      <c r="H18" s="16">
        <v>1009</v>
      </c>
      <c r="I18" s="16">
        <v>1496</v>
      </c>
      <c r="J18" s="16">
        <v>198</v>
      </c>
      <c r="K18" s="16">
        <v>265</v>
      </c>
      <c r="L18" s="16">
        <v>59</v>
      </c>
      <c r="M18" s="16">
        <v>304</v>
      </c>
      <c r="N18" s="16">
        <v>336</v>
      </c>
      <c r="O18" s="16">
        <v>98</v>
      </c>
      <c r="P18" s="16">
        <v>999</v>
      </c>
      <c r="Q18" s="16">
        <v>111</v>
      </c>
    </row>
    <row r="19" spans="1:17" x14ac:dyDescent="0.2">
      <c r="A19" s="16" t="s">
        <v>23</v>
      </c>
      <c r="B19" s="16">
        <v>9057</v>
      </c>
      <c r="C19" s="16">
        <v>162</v>
      </c>
      <c r="D19" s="16">
        <v>151</v>
      </c>
      <c r="E19" s="16">
        <v>6355</v>
      </c>
      <c r="F19" s="16">
        <v>183</v>
      </c>
      <c r="G19" s="16">
        <v>702</v>
      </c>
      <c r="H19" s="16">
        <v>377</v>
      </c>
      <c r="I19" s="16">
        <v>250</v>
      </c>
      <c r="J19" s="16">
        <v>63</v>
      </c>
      <c r="K19" s="16">
        <v>86</v>
      </c>
      <c r="L19" s="16">
        <v>34</v>
      </c>
      <c r="M19" s="16">
        <v>76</v>
      </c>
      <c r="N19" s="16">
        <v>134</v>
      </c>
      <c r="O19" s="16">
        <v>55</v>
      </c>
      <c r="P19" s="16">
        <v>405</v>
      </c>
      <c r="Q19" s="16">
        <v>24</v>
      </c>
    </row>
    <row r="20" spans="1:17" x14ac:dyDescent="0.2">
      <c r="A20" s="16" t="s">
        <v>24</v>
      </c>
      <c r="B20" s="16">
        <v>7492</v>
      </c>
      <c r="C20" s="16">
        <v>87</v>
      </c>
      <c r="D20" s="16">
        <v>468</v>
      </c>
      <c r="E20" s="16">
        <v>5086</v>
      </c>
      <c r="F20" s="16">
        <v>172</v>
      </c>
      <c r="G20" s="16">
        <v>386</v>
      </c>
      <c r="H20" s="16">
        <v>305</v>
      </c>
      <c r="I20" s="16">
        <v>305</v>
      </c>
      <c r="J20" s="16">
        <v>63</v>
      </c>
      <c r="K20" s="16">
        <v>58</v>
      </c>
      <c r="L20" s="16">
        <v>8</v>
      </c>
      <c r="M20" s="16">
        <v>112</v>
      </c>
      <c r="N20" s="16">
        <v>112</v>
      </c>
      <c r="O20" s="16">
        <v>21</v>
      </c>
      <c r="P20" s="16">
        <v>242</v>
      </c>
      <c r="Q20" s="16">
        <v>67</v>
      </c>
    </row>
    <row r="21" spans="1:17" x14ac:dyDescent="0.2">
      <c r="A21" s="16" t="s">
        <v>25</v>
      </c>
      <c r="B21" s="16">
        <v>178</v>
      </c>
      <c r="C21" s="16">
        <v>8</v>
      </c>
      <c r="D21" s="16">
        <v>25</v>
      </c>
      <c r="E21" s="16">
        <v>81</v>
      </c>
      <c r="F21" s="16">
        <v>10</v>
      </c>
      <c r="G21" s="16">
        <v>14</v>
      </c>
      <c r="H21" s="16">
        <v>2</v>
      </c>
      <c r="I21" s="16">
        <v>5</v>
      </c>
      <c r="J21" s="16">
        <v>1</v>
      </c>
      <c r="K21" s="16">
        <v>10</v>
      </c>
      <c r="L21" s="16">
        <v>0</v>
      </c>
      <c r="M21" s="16">
        <v>11</v>
      </c>
      <c r="N21" s="16">
        <v>0</v>
      </c>
      <c r="O21" s="16">
        <v>0</v>
      </c>
      <c r="P21" s="16">
        <v>11</v>
      </c>
      <c r="Q21" s="16">
        <v>0</v>
      </c>
    </row>
    <row r="22" spans="1:17" x14ac:dyDescent="0.2">
      <c r="A22" s="16" t="s">
        <v>26</v>
      </c>
      <c r="B22" s="16">
        <v>2450</v>
      </c>
      <c r="C22" s="16">
        <v>28</v>
      </c>
      <c r="D22" s="16">
        <v>28</v>
      </c>
      <c r="E22" s="16">
        <v>2025</v>
      </c>
      <c r="F22" s="16">
        <v>9</v>
      </c>
      <c r="G22" s="16">
        <v>37</v>
      </c>
      <c r="H22" s="16">
        <v>28</v>
      </c>
      <c r="I22" s="16">
        <v>227</v>
      </c>
      <c r="J22" s="16">
        <v>2</v>
      </c>
      <c r="K22" s="16">
        <v>13</v>
      </c>
      <c r="L22" s="16">
        <v>8</v>
      </c>
      <c r="M22" s="16">
        <v>8</v>
      </c>
      <c r="N22" s="16">
        <v>8</v>
      </c>
      <c r="O22" s="16">
        <v>1</v>
      </c>
      <c r="P22" s="16">
        <v>27</v>
      </c>
      <c r="Q22" s="16">
        <v>1</v>
      </c>
    </row>
    <row r="23" spans="1:17" x14ac:dyDescent="0.2">
      <c r="A23" s="16" t="s">
        <v>27</v>
      </c>
      <c r="B23" s="16">
        <v>3276</v>
      </c>
      <c r="C23" s="16">
        <v>24</v>
      </c>
      <c r="D23" s="16">
        <v>86</v>
      </c>
      <c r="E23" s="16">
        <v>2779</v>
      </c>
      <c r="F23" s="16">
        <v>34</v>
      </c>
      <c r="G23" s="16">
        <v>110</v>
      </c>
      <c r="H23" s="16">
        <v>34</v>
      </c>
      <c r="I23" s="16">
        <v>75</v>
      </c>
      <c r="J23" s="16">
        <v>26</v>
      </c>
      <c r="K23" s="16">
        <v>31</v>
      </c>
      <c r="L23" s="16">
        <v>4</v>
      </c>
      <c r="M23" s="16">
        <v>9</v>
      </c>
      <c r="N23" s="16">
        <v>7</v>
      </c>
      <c r="O23" s="16">
        <v>6</v>
      </c>
      <c r="P23" s="16">
        <v>47</v>
      </c>
      <c r="Q23" s="16">
        <v>4</v>
      </c>
    </row>
    <row r="24" spans="1:17" x14ac:dyDescent="0.2">
      <c r="A24" s="16" t="s">
        <v>28</v>
      </c>
      <c r="B24" s="16">
        <v>3021</v>
      </c>
      <c r="C24" s="16">
        <v>26</v>
      </c>
      <c r="D24" s="16">
        <v>64</v>
      </c>
      <c r="E24" s="16">
        <v>2456</v>
      </c>
      <c r="F24" s="16">
        <v>45</v>
      </c>
      <c r="G24" s="16">
        <v>47</v>
      </c>
      <c r="H24" s="16">
        <v>29</v>
      </c>
      <c r="I24" s="16">
        <v>263</v>
      </c>
      <c r="J24" s="16">
        <v>11</v>
      </c>
      <c r="K24" s="16">
        <v>14</v>
      </c>
      <c r="L24" s="16">
        <v>0</v>
      </c>
      <c r="M24" s="16">
        <v>15</v>
      </c>
      <c r="N24" s="16">
        <v>12</v>
      </c>
      <c r="O24" s="16">
        <v>1</v>
      </c>
      <c r="P24" s="16">
        <v>38</v>
      </c>
      <c r="Q24" s="16">
        <v>0</v>
      </c>
    </row>
    <row r="25" spans="1:17" x14ac:dyDescent="0.2">
      <c r="A25" s="16" t="s">
        <v>29</v>
      </c>
      <c r="B25" s="16">
        <v>5176</v>
      </c>
      <c r="C25" s="16">
        <v>35</v>
      </c>
      <c r="D25" s="16">
        <v>301</v>
      </c>
      <c r="E25" s="16">
        <v>4008</v>
      </c>
      <c r="F25" s="16">
        <v>55</v>
      </c>
      <c r="G25" s="16">
        <v>130</v>
      </c>
      <c r="H25" s="16">
        <v>136</v>
      </c>
      <c r="I25" s="16">
        <v>299</v>
      </c>
      <c r="J25" s="16">
        <v>21</v>
      </c>
      <c r="K25" s="16">
        <v>33</v>
      </c>
      <c r="L25" s="16">
        <v>2</v>
      </c>
      <c r="M25" s="16">
        <v>40</v>
      </c>
      <c r="N25" s="16">
        <v>14</v>
      </c>
      <c r="O25" s="16">
        <v>7</v>
      </c>
      <c r="P25" s="16">
        <v>83</v>
      </c>
      <c r="Q25" s="16">
        <v>12</v>
      </c>
    </row>
    <row r="26" spans="1:17" x14ac:dyDescent="0.2">
      <c r="A26" s="16" t="s">
        <v>30</v>
      </c>
      <c r="B26" s="16">
        <v>3789</v>
      </c>
      <c r="C26" s="16">
        <v>48</v>
      </c>
      <c r="D26" s="16">
        <v>65</v>
      </c>
      <c r="E26" s="16">
        <v>2894</v>
      </c>
      <c r="F26" s="16">
        <v>78</v>
      </c>
      <c r="G26" s="16">
        <v>262</v>
      </c>
      <c r="H26" s="16">
        <v>98</v>
      </c>
      <c r="I26" s="16">
        <v>72</v>
      </c>
      <c r="J26" s="16">
        <v>11</v>
      </c>
      <c r="K26" s="16">
        <v>20</v>
      </c>
      <c r="L26" s="16">
        <v>3</v>
      </c>
      <c r="M26" s="16">
        <v>33</v>
      </c>
      <c r="N26" s="16">
        <v>49</v>
      </c>
      <c r="O26" s="16">
        <v>7</v>
      </c>
      <c r="P26" s="16">
        <v>146</v>
      </c>
      <c r="Q26" s="16">
        <v>3</v>
      </c>
    </row>
    <row r="27" spans="1:17" x14ac:dyDescent="0.2">
      <c r="A27" s="16" t="s">
        <v>31</v>
      </c>
      <c r="B27" s="16">
        <v>8826</v>
      </c>
      <c r="C27" s="16">
        <v>104</v>
      </c>
      <c r="D27" s="16">
        <v>19</v>
      </c>
      <c r="E27" s="16">
        <v>110</v>
      </c>
      <c r="F27" s="16">
        <v>7580</v>
      </c>
      <c r="G27" s="16">
        <v>302</v>
      </c>
      <c r="H27" s="16">
        <v>120</v>
      </c>
      <c r="I27" s="16">
        <v>41</v>
      </c>
      <c r="J27" s="16">
        <v>64</v>
      </c>
      <c r="K27" s="16">
        <v>72</v>
      </c>
      <c r="L27" s="16">
        <v>23</v>
      </c>
      <c r="M27" s="16">
        <v>63</v>
      </c>
      <c r="N27" s="16">
        <v>91</v>
      </c>
      <c r="O27" s="16">
        <v>17</v>
      </c>
      <c r="P27" s="16">
        <v>209</v>
      </c>
      <c r="Q27" s="16">
        <v>11</v>
      </c>
    </row>
    <row r="28" spans="1:17" x14ac:dyDescent="0.2">
      <c r="A28" s="16" t="s">
        <v>32</v>
      </c>
      <c r="B28" s="16">
        <v>2201</v>
      </c>
      <c r="C28" s="16">
        <v>20</v>
      </c>
      <c r="D28" s="16">
        <v>1</v>
      </c>
      <c r="E28" s="16">
        <v>18</v>
      </c>
      <c r="F28" s="16">
        <v>1981</v>
      </c>
      <c r="G28" s="16">
        <v>44</v>
      </c>
      <c r="H28" s="16">
        <v>13</v>
      </c>
      <c r="I28" s="16">
        <v>13</v>
      </c>
      <c r="J28" s="16">
        <v>23</v>
      </c>
      <c r="K28" s="16">
        <v>16</v>
      </c>
      <c r="L28" s="16">
        <v>11</v>
      </c>
      <c r="M28" s="16">
        <v>7</v>
      </c>
      <c r="N28" s="16">
        <v>12</v>
      </c>
      <c r="O28" s="16">
        <v>7</v>
      </c>
      <c r="P28" s="16">
        <v>35</v>
      </c>
      <c r="Q28" s="16">
        <v>0</v>
      </c>
    </row>
    <row r="29" spans="1:17" x14ac:dyDescent="0.2">
      <c r="A29" s="16" t="s">
        <v>33</v>
      </c>
      <c r="B29" s="16">
        <v>1555</v>
      </c>
      <c r="C29" s="16">
        <v>15</v>
      </c>
      <c r="D29" s="16">
        <v>7</v>
      </c>
      <c r="E29" s="16">
        <v>11</v>
      </c>
      <c r="F29" s="16">
        <v>1384</v>
      </c>
      <c r="G29" s="16">
        <v>40</v>
      </c>
      <c r="H29" s="16">
        <v>14</v>
      </c>
      <c r="I29" s="16">
        <v>2</v>
      </c>
      <c r="J29" s="16">
        <v>6</v>
      </c>
      <c r="K29" s="16">
        <v>8</v>
      </c>
      <c r="L29" s="16">
        <v>1</v>
      </c>
      <c r="M29" s="16">
        <v>19</v>
      </c>
      <c r="N29" s="16">
        <v>15</v>
      </c>
      <c r="O29" s="16">
        <v>4</v>
      </c>
      <c r="P29" s="16">
        <v>29</v>
      </c>
      <c r="Q29" s="16">
        <v>0</v>
      </c>
    </row>
    <row r="30" spans="1:17" x14ac:dyDescent="0.2">
      <c r="A30" s="16" t="s">
        <v>34</v>
      </c>
      <c r="B30" s="16">
        <v>1705</v>
      </c>
      <c r="C30" s="16">
        <v>24</v>
      </c>
      <c r="D30" s="16">
        <v>3</v>
      </c>
      <c r="E30" s="16">
        <v>35</v>
      </c>
      <c r="F30" s="16">
        <v>1397</v>
      </c>
      <c r="G30" s="16">
        <v>80</v>
      </c>
      <c r="H30" s="16">
        <v>35</v>
      </c>
      <c r="I30" s="16">
        <v>7</v>
      </c>
      <c r="J30" s="16">
        <v>11</v>
      </c>
      <c r="K30" s="16">
        <v>18</v>
      </c>
      <c r="L30" s="16">
        <v>5</v>
      </c>
      <c r="M30" s="16">
        <v>8</v>
      </c>
      <c r="N30" s="16">
        <v>21</v>
      </c>
      <c r="O30" s="16">
        <v>0</v>
      </c>
      <c r="P30" s="16">
        <v>56</v>
      </c>
      <c r="Q30" s="16">
        <v>5</v>
      </c>
    </row>
    <row r="31" spans="1:17" x14ac:dyDescent="0.2">
      <c r="A31" s="16" t="s">
        <v>35</v>
      </c>
      <c r="B31" s="16">
        <v>3365</v>
      </c>
      <c r="C31" s="16">
        <v>45</v>
      </c>
      <c r="D31" s="16">
        <v>8</v>
      </c>
      <c r="E31" s="16">
        <v>46</v>
      </c>
      <c r="F31" s="16">
        <v>2818</v>
      </c>
      <c r="G31" s="16">
        <v>138</v>
      </c>
      <c r="H31" s="16">
        <v>58</v>
      </c>
      <c r="I31" s="16">
        <v>19</v>
      </c>
      <c r="J31" s="16">
        <v>24</v>
      </c>
      <c r="K31" s="16">
        <v>30</v>
      </c>
      <c r="L31" s="16">
        <v>6</v>
      </c>
      <c r="M31" s="16">
        <v>29</v>
      </c>
      <c r="N31" s="16">
        <v>43</v>
      </c>
      <c r="O31" s="16">
        <v>6</v>
      </c>
      <c r="P31" s="16">
        <v>89</v>
      </c>
      <c r="Q31" s="16">
        <v>6</v>
      </c>
    </row>
    <row r="32" spans="1:17" x14ac:dyDescent="0.2">
      <c r="A32" s="16" t="s">
        <v>36</v>
      </c>
      <c r="B32" s="16">
        <v>7915</v>
      </c>
      <c r="C32" s="16">
        <v>39</v>
      </c>
      <c r="D32" s="16">
        <v>21</v>
      </c>
      <c r="E32" s="16">
        <v>71</v>
      </c>
      <c r="F32" s="16">
        <v>86</v>
      </c>
      <c r="G32" s="16">
        <v>7284</v>
      </c>
      <c r="H32" s="16">
        <v>104</v>
      </c>
      <c r="I32" s="16">
        <v>22</v>
      </c>
      <c r="J32" s="16">
        <v>36</v>
      </c>
      <c r="K32" s="16">
        <v>38</v>
      </c>
      <c r="L32" s="16">
        <v>10</v>
      </c>
      <c r="M32" s="16">
        <v>20</v>
      </c>
      <c r="N32" s="16">
        <v>49</v>
      </c>
      <c r="O32" s="16">
        <v>10</v>
      </c>
      <c r="P32" s="16">
        <v>113</v>
      </c>
      <c r="Q32" s="16">
        <v>12</v>
      </c>
    </row>
    <row r="33" spans="1:17" x14ac:dyDescent="0.2">
      <c r="A33" s="16" t="s">
        <v>37</v>
      </c>
      <c r="B33" s="16">
        <v>933</v>
      </c>
      <c r="C33" s="16">
        <v>3</v>
      </c>
      <c r="D33" s="16">
        <v>3</v>
      </c>
      <c r="E33" s="16">
        <v>16</v>
      </c>
      <c r="F33" s="16">
        <v>6</v>
      </c>
      <c r="G33" s="16">
        <v>879</v>
      </c>
      <c r="H33" s="16">
        <v>8</v>
      </c>
      <c r="I33" s="16">
        <v>0</v>
      </c>
      <c r="J33" s="16">
        <v>1</v>
      </c>
      <c r="K33" s="16">
        <v>2</v>
      </c>
      <c r="L33" s="16">
        <v>1</v>
      </c>
      <c r="M33" s="16">
        <v>1</v>
      </c>
      <c r="N33" s="16">
        <v>3</v>
      </c>
      <c r="O33" s="16">
        <v>0</v>
      </c>
      <c r="P33" s="16">
        <v>8</v>
      </c>
      <c r="Q33" s="16">
        <v>2</v>
      </c>
    </row>
    <row r="34" spans="1:17" x14ac:dyDescent="0.2">
      <c r="A34" s="16" t="s">
        <v>38</v>
      </c>
      <c r="B34" s="16">
        <v>778</v>
      </c>
      <c r="C34" s="16">
        <v>3</v>
      </c>
      <c r="D34" s="16">
        <v>0</v>
      </c>
      <c r="E34" s="16">
        <v>1</v>
      </c>
      <c r="F34" s="16">
        <v>4</v>
      </c>
      <c r="G34" s="16">
        <v>748</v>
      </c>
      <c r="H34" s="16">
        <v>4</v>
      </c>
      <c r="I34" s="16">
        <v>2</v>
      </c>
      <c r="J34" s="16">
        <v>4</v>
      </c>
      <c r="K34" s="16">
        <v>1</v>
      </c>
      <c r="L34" s="16">
        <v>0</v>
      </c>
      <c r="M34" s="16">
        <v>3</v>
      </c>
      <c r="N34" s="16">
        <v>2</v>
      </c>
      <c r="O34" s="16">
        <v>0</v>
      </c>
      <c r="P34" s="16">
        <v>6</v>
      </c>
      <c r="Q34" s="16">
        <v>0</v>
      </c>
    </row>
    <row r="35" spans="1:17" x14ac:dyDescent="0.2">
      <c r="A35" s="16" t="s">
        <v>39</v>
      </c>
      <c r="B35" s="16">
        <v>1637</v>
      </c>
      <c r="C35" s="16">
        <v>7</v>
      </c>
      <c r="D35" s="16">
        <v>7</v>
      </c>
      <c r="E35" s="16">
        <v>9</v>
      </c>
      <c r="F35" s="16">
        <v>15</v>
      </c>
      <c r="G35" s="16">
        <v>1528</v>
      </c>
      <c r="H35" s="16">
        <v>10</v>
      </c>
      <c r="I35" s="16">
        <v>6</v>
      </c>
      <c r="J35" s="16">
        <v>10</v>
      </c>
      <c r="K35" s="16">
        <v>8</v>
      </c>
      <c r="L35" s="16">
        <v>1</v>
      </c>
      <c r="M35" s="16">
        <v>2</v>
      </c>
      <c r="N35" s="16">
        <v>7</v>
      </c>
      <c r="O35" s="16">
        <v>0</v>
      </c>
      <c r="P35" s="16">
        <v>26</v>
      </c>
      <c r="Q35" s="16">
        <v>1</v>
      </c>
    </row>
    <row r="36" spans="1:17" x14ac:dyDescent="0.2">
      <c r="A36" s="16" t="s">
        <v>40</v>
      </c>
      <c r="B36" s="16">
        <v>881</v>
      </c>
      <c r="C36" s="16">
        <v>6</v>
      </c>
      <c r="D36" s="16">
        <v>4</v>
      </c>
      <c r="E36" s="16">
        <v>15</v>
      </c>
      <c r="F36" s="16">
        <v>9</v>
      </c>
      <c r="G36" s="16">
        <v>806</v>
      </c>
      <c r="H36" s="16">
        <v>6</v>
      </c>
      <c r="I36" s="16">
        <v>2</v>
      </c>
      <c r="J36" s="16">
        <v>3</v>
      </c>
      <c r="K36" s="16">
        <v>6</v>
      </c>
      <c r="L36" s="16">
        <v>2</v>
      </c>
      <c r="M36" s="16">
        <v>1</v>
      </c>
      <c r="N36" s="16">
        <v>8</v>
      </c>
      <c r="O36" s="16">
        <v>2</v>
      </c>
      <c r="P36" s="16">
        <v>7</v>
      </c>
      <c r="Q36" s="16">
        <v>4</v>
      </c>
    </row>
    <row r="37" spans="1:17" x14ac:dyDescent="0.2">
      <c r="A37" s="16" t="s">
        <v>41</v>
      </c>
      <c r="B37" s="16">
        <v>638</v>
      </c>
      <c r="C37" s="16">
        <v>8</v>
      </c>
      <c r="D37" s="16">
        <v>1</v>
      </c>
      <c r="E37" s="16">
        <v>10</v>
      </c>
      <c r="F37" s="16">
        <v>8</v>
      </c>
      <c r="G37" s="16">
        <v>552</v>
      </c>
      <c r="H37" s="16">
        <v>23</v>
      </c>
      <c r="I37" s="16">
        <v>3</v>
      </c>
      <c r="J37" s="16">
        <v>1</v>
      </c>
      <c r="K37" s="16">
        <v>1</v>
      </c>
      <c r="L37" s="16">
        <v>3</v>
      </c>
      <c r="M37" s="16">
        <v>6</v>
      </c>
      <c r="N37" s="16">
        <v>9</v>
      </c>
      <c r="O37" s="16">
        <v>3</v>
      </c>
      <c r="P37" s="16">
        <v>9</v>
      </c>
      <c r="Q37" s="16">
        <v>1</v>
      </c>
    </row>
    <row r="38" spans="1:17" x14ac:dyDescent="0.2">
      <c r="A38" s="16" t="s">
        <v>42</v>
      </c>
      <c r="B38" s="16">
        <v>1300</v>
      </c>
      <c r="C38" s="16">
        <v>6</v>
      </c>
      <c r="D38" s="16">
        <v>3</v>
      </c>
      <c r="E38" s="16">
        <v>8</v>
      </c>
      <c r="F38" s="16">
        <v>18</v>
      </c>
      <c r="G38" s="16">
        <v>1163</v>
      </c>
      <c r="H38" s="16">
        <v>33</v>
      </c>
      <c r="I38" s="16">
        <v>7</v>
      </c>
      <c r="J38" s="16">
        <v>5</v>
      </c>
      <c r="K38" s="16">
        <v>12</v>
      </c>
      <c r="L38" s="16">
        <v>1</v>
      </c>
      <c r="M38" s="16">
        <v>2</v>
      </c>
      <c r="N38" s="16">
        <v>9</v>
      </c>
      <c r="O38" s="16">
        <v>2</v>
      </c>
      <c r="P38" s="16">
        <v>30</v>
      </c>
      <c r="Q38" s="16">
        <v>1</v>
      </c>
    </row>
    <row r="39" spans="1:17" x14ac:dyDescent="0.2">
      <c r="A39" s="16" t="s">
        <v>43</v>
      </c>
      <c r="B39" s="16">
        <v>461</v>
      </c>
      <c r="C39" s="16">
        <v>2</v>
      </c>
      <c r="D39" s="16">
        <v>2</v>
      </c>
      <c r="E39" s="16">
        <v>2</v>
      </c>
      <c r="F39" s="16">
        <v>2</v>
      </c>
      <c r="G39" s="16">
        <v>432</v>
      </c>
      <c r="H39" s="16">
        <v>3</v>
      </c>
      <c r="I39" s="16">
        <v>0</v>
      </c>
      <c r="J39" s="16">
        <v>2</v>
      </c>
      <c r="K39" s="16">
        <v>1</v>
      </c>
      <c r="L39" s="16">
        <v>0</v>
      </c>
      <c r="M39" s="16">
        <v>2</v>
      </c>
      <c r="N39" s="16">
        <v>0</v>
      </c>
      <c r="O39" s="16">
        <v>0</v>
      </c>
      <c r="P39" s="16">
        <v>13</v>
      </c>
      <c r="Q39" s="16">
        <v>0</v>
      </c>
    </row>
    <row r="40" spans="1:17" x14ac:dyDescent="0.2">
      <c r="A40" s="16" t="s">
        <v>44</v>
      </c>
      <c r="B40" s="16">
        <v>982</v>
      </c>
      <c r="C40" s="16">
        <v>3</v>
      </c>
      <c r="D40" s="16">
        <v>1</v>
      </c>
      <c r="E40" s="16">
        <v>9</v>
      </c>
      <c r="F40" s="16">
        <v>21</v>
      </c>
      <c r="G40" s="16">
        <v>884</v>
      </c>
      <c r="H40" s="16">
        <v>15</v>
      </c>
      <c r="I40" s="16">
        <v>2</v>
      </c>
      <c r="J40" s="16">
        <v>9</v>
      </c>
      <c r="K40" s="16">
        <v>6</v>
      </c>
      <c r="L40" s="16">
        <v>1</v>
      </c>
      <c r="M40" s="16">
        <v>3</v>
      </c>
      <c r="N40" s="16">
        <v>11</v>
      </c>
      <c r="O40" s="16">
        <v>3</v>
      </c>
      <c r="P40" s="16">
        <v>13</v>
      </c>
      <c r="Q40" s="16">
        <v>1</v>
      </c>
    </row>
    <row r="41" spans="1:17" x14ac:dyDescent="0.2">
      <c r="A41" s="16" t="s">
        <v>45</v>
      </c>
      <c r="B41" s="16">
        <v>305</v>
      </c>
      <c r="C41" s="16">
        <v>1</v>
      </c>
      <c r="D41" s="16">
        <v>0</v>
      </c>
      <c r="E41" s="16">
        <v>1</v>
      </c>
      <c r="F41" s="16">
        <v>3</v>
      </c>
      <c r="G41" s="16">
        <v>292</v>
      </c>
      <c r="H41" s="16">
        <v>2</v>
      </c>
      <c r="I41" s="16">
        <v>0</v>
      </c>
      <c r="J41" s="16">
        <v>1</v>
      </c>
      <c r="K41" s="16">
        <v>1</v>
      </c>
      <c r="L41" s="16">
        <v>1</v>
      </c>
      <c r="M41" s="16">
        <v>0</v>
      </c>
      <c r="N41" s="16">
        <v>0</v>
      </c>
      <c r="O41" s="16">
        <v>0</v>
      </c>
      <c r="P41" s="16">
        <v>1</v>
      </c>
      <c r="Q41" s="16">
        <v>2</v>
      </c>
    </row>
    <row r="42" spans="1:17" x14ac:dyDescent="0.2">
      <c r="A42" s="16" t="s">
        <v>46</v>
      </c>
      <c r="B42" s="16">
        <v>148</v>
      </c>
      <c r="C42" s="16">
        <v>0</v>
      </c>
      <c r="D42" s="16">
        <v>2</v>
      </c>
      <c r="E42" s="16">
        <v>3</v>
      </c>
      <c r="F42" s="16">
        <v>0</v>
      </c>
      <c r="G42" s="16">
        <v>129</v>
      </c>
      <c r="H42" s="16">
        <v>6</v>
      </c>
      <c r="I42" s="16">
        <v>0</v>
      </c>
      <c r="J42" s="16">
        <v>1</v>
      </c>
      <c r="K42" s="16">
        <v>0</v>
      </c>
      <c r="L42" s="16">
        <v>0</v>
      </c>
      <c r="M42" s="16">
        <v>0</v>
      </c>
      <c r="N42" s="16">
        <v>3</v>
      </c>
      <c r="O42" s="16">
        <v>0</v>
      </c>
      <c r="P42" s="16">
        <v>3</v>
      </c>
      <c r="Q42" s="16">
        <v>1</v>
      </c>
    </row>
    <row r="43" spans="1:17" x14ac:dyDescent="0.2">
      <c r="A43" s="16" t="s">
        <v>47</v>
      </c>
      <c r="B43" s="16">
        <v>587</v>
      </c>
      <c r="C43" s="16">
        <v>4</v>
      </c>
      <c r="D43" s="16">
        <v>1</v>
      </c>
      <c r="E43" s="16">
        <v>1</v>
      </c>
      <c r="F43" s="16">
        <v>0</v>
      </c>
      <c r="G43" s="16">
        <v>563</v>
      </c>
      <c r="H43" s="16">
        <v>2</v>
      </c>
      <c r="I43" s="16">
        <v>1</v>
      </c>
      <c r="J43" s="16">
        <v>2</v>
      </c>
      <c r="K43" s="16">
        <v>2</v>
      </c>
      <c r="L43" s="16">
        <v>1</v>
      </c>
      <c r="M43" s="16">
        <v>0</v>
      </c>
      <c r="N43" s="16">
        <v>2</v>
      </c>
      <c r="O43" s="16">
        <v>1</v>
      </c>
      <c r="P43" s="16">
        <v>4</v>
      </c>
      <c r="Q43" s="16">
        <v>3</v>
      </c>
    </row>
    <row r="44" spans="1:17" x14ac:dyDescent="0.2">
      <c r="A44" s="16" t="s">
        <v>48</v>
      </c>
      <c r="B44" s="16">
        <v>672</v>
      </c>
      <c r="C44" s="16">
        <v>0</v>
      </c>
      <c r="D44" s="16">
        <v>3</v>
      </c>
      <c r="E44" s="16">
        <v>8</v>
      </c>
      <c r="F44" s="16">
        <v>7</v>
      </c>
      <c r="G44" s="16">
        <v>624</v>
      </c>
      <c r="H44" s="16">
        <v>8</v>
      </c>
      <c r="I44" s="16">
        <v>0</v>
      </c>
      <c r="J44" s="16">
        <v>0</v>
      </c>
      <c r="K44" s="16">
        <v>2</v>
      </c>
      <c r="L44" s="16">
        <v>0</v>
      </c>
      <c r="M44" s="16">
        <v>2</v>
      </c>
      <c r="N44" s="16">
        <v>6</v>
      </c>
      <c r="O44" s="16">
        <v>0</v>
      </c>
      <c r="P44" s="16">
        <v>11</v>
      </c>
      <c r="Q44" s="16">
        <v>1</v>
      </c>
    </row>
    <row r="45" spans="1:17" x14ac:dyDescent="0.2">
      <c r="A45" s="16" t="s">
        <v>49</v>
      </c>
      <c r="B45" s="16">
        <v>379</v>
      </c>
      <c r="C45" s="16">
        <v>4</v>
      </c>
      <c r="D45" s="16">
        <v>0</v>
      </c>
      <c r="E45" s="16">
        <v>1</v>
      </c>
      <c r="F45" s="16">
        <v>5</v>
      </c>
      <c r="G45" s="16">
        <v>362</v>
      </c>
      <c r="H45" s="16">
        <v>0</v>
      </c>
      <c r="I45" s="16">
        <v>2</v>
      </c>
      <c r="J45" s="16">
        <v>0</v>
      </c>
      <c r="K45" s="16">
        <v>0</v>
      </c>
      <c r="L45" s="16">
        <v>4</v>
      </c>
      <c r="M45" s="16">
        <v>0</v>
      </c>
      <c r="N45" s="16">
        <v>0</v>
      </c>
      <c r="O45" s="16">
        <v>0</v>
      </c>
      <c r="P45" s="16">
        <v>1</v>
      </c>
      <c r="Q45" s="16">
        <v>0</v>
      </c>
    </row>
    <row r="46" spans="1:17" x14ac:dyDescent="0.2">
      <c r="A46" s="16" t="s">
        <v>50</v>
      </c>
      <c r="B46" s="16">
        <v>154</v>
      </c>
      <c r="C46" s="16">
        <v>0</v>
      </c>
      <c r="D46" s="16">
        <v>0</v>
      </c>
      <c r="E46" s="16">
        <v>7</v>
      </c>
      <c r="F46" s="16">
        <v>4</v>
      </c>
      <c r="G46" s="16">
        <v>119</v>
      </c>
      <c r="H46" s="16">
        <v>7</v>
      </c>
      <c r="I46" s="16">
        <v>0</v>
      </c>
      <c r="J46" s="16">
        <v>0</v>
      </c>
      <c r="K46" s="16">
        <v>0</v>
      </c>
      <c r="L46" s="16">
        <v>0</v>
      </c>
      <c r="M46" s="16">
        <v>6</v>
      </c>
      <c r="N46" s="16">
        <v>5</v>
      </c>
      <c r="O46" s="16">
        <v>0</v>
      </c>
      <c r="P46" s="16">
        <v>6</v>
      </c>
      <c r="Q46" s="16">
        <v>0</v>
      </c>
    </row>
    <row r="47" spans="1:17" x14ac:dyDescent="0.2">
      <c r="A47" s="16" t="s">
        <v>51</v>
      </c>
      <c r="B47" s="16">
        <v>14153</v>
      </c>
      <c r="C47" s="16">
        <v>109</v>
      </c>
      <c r="D47" s="16">
        <v>128</v>
      </c>
      <c r="E47" s="16">
        <v>582</v>
      </c>
      <c r="F47" s="16">
        <v>373</v>
      </c>
      <c r="G47" s="16">
        <v>1163</v>
      </c>
      <c r="H47" s="16">
        <v>10036</v>
      </c>
      <c r="I47" s="16">
        <v>116</v>
      </c>
      <c r="J47" s="16">
        <v>152</v>
      </c>
      <c r="K47" s="16">
        <v>81</v>
      </c>
      <c r="L47" s="16">
        <v>62</v>
      </c>
      <c r="M47" s="16">
        <v>171</v>
      </c>
      <c r="N47" s="16">
        <v>314</v>
      </c>
      <c r="O47" s="16">
        <v>55</v>
      </c>
      <c r="P47" s="16">
        <v>746</v>
      </c>
      <c r="Q47" s="16">
        <v>65</v>
      </c>
    </row>
    <row r="48" spans="1:17" x14ac:dyDescent="0.2">
      <c r="A48" s="16" t="s">
        <v>52</v>
      </c>
      <c r="B48" s="16">
        <v>463</v>
      </c>
      <c r="C48" s="16">
        <v>3</v>
      </c>
      <c r="D48" s="16">
        <v>0</v>
      </c>
      <c r="E48" s="16">
        <v>10</v>
      </c>
      <c r="F48" s="16">
        <v>12</v>
      </c>
      <c r="G48" s="16">
        <v>10</v>
      </c>
      <c r="H48" s="16">
        <v>403</v>
      </c>
      <c r="I48" s="16">
        <v>1</v>
      </c>
      <c r="J48" s="16">
        <v>1</v>
      </c>
      <c r="K48" s="16">
        <v>1</v>
      </c>
      <c r="L48" s="16">
        <v>1</v>
      </c>
      <c r="M48" s="16">
        <v>8</v>
      </c>
      <c r="N48" s="16">
        <v>1</v>
      </c>
      <c r="O48" s="16">
        <v>0</v>
      </c>
      <c r="P48" s="16">
        <v>12</v>
      </c>
      <c r="Q48" s="16">
        <v>0</v>
      </c>
    </row>
    <row r="49" spans="1:17" x14ac:dyDescent="0.2">
      <c r="A49" s="16" t="s">
        <v>53</v>
      </c>
      <c r="B49" s="16">
        <v>2200</v>
      </c>
      <c r="C49" s="16">
        <v>14</v>
      </c>
      <c r="D49" s="16">
        <v>12</v>
      </c>
      <c r="E49" s="16">
        <v>44</v>
      </c>
      <c r="F49" s="16">
        <v>30</v>
      </c>
      <c r="G49" s="16">
        <v>76</v>
      </c>
      <c r="H49" s="16">
        <v>1922</v>
      </c>
      <c r="I49" s="16">
        <v>16</v>
      </c>
      <c r="J49" s="16">
        <v>13</v>
      </c>
      <c r="K49" s="16">
        <v>12</v>
      </c>
      <c r="L49" s="16">
        <v>3</v>
      </c>
      <c r="M49" s="16">
        <v>8</v>
      </c>
      <c r="N49" s="16">
        <v>10</v>
      </c>
      <c r="O49" s="16">
        <v>1</v>
      </c>
      <c r="P49" s="16">
        <v>39</v>
      </c>
      <c r="Q49" s="16">
        <v>0</v>
      </c>
    </row>
    <row r="50" spans="1:17" x14ac:dyDescent="0.2">
      <c r="A50" s="16" t="s">
        <v>54</v>
      </c>
      <c r="B50" s="16">
        <v>3308</v>
      </c>
      <c r="C50" s="16">
        <v>15</v>
      </c>
      <c r="D50" s="16">
        <v>36</v>
      </c>
      <c r="E50" s="16">
        <v>149</v>
      </c>
      <c r="F50" s="16">
        <v>48</v>
      </c>
      <c r="G50" s="16">
        <v>278</v>
      </c>
      <c r="H50" s="16">
        <v>2298</v>
      </c>
      <c r="I50" s="16">
        <v>29</v>
      </c>
      <c r="J50" s="16">
        <v>18</v>
      </c>
      <c r="K50" s="16">
        <v>6</v>
      </c>
      <c r="L50" s="16">
        <v>3</v>
      </c>
      <c r="M50" s="16">
        <v>27</v>
      </c>
      <c r="N50" s="16">
        <v>160</v>
      </c>
      <c r="O50" s="16">
        <v>9</v>
      </c>
      <c r="P50" s="16">
        <v>226</v>
      </c>
      <c r="Q50" s="16">
        <v>6</v>
      </c>
    </row>
    <row r="51" spans="1:17" x14ac:dyDescent="0.2">
      <c r="A51" s="16" t="s">
        <v>55</v>
      </c>
      <c r="B51" s="16">
        <v>568</v>
      </c>
      <c r="C51" s="16">
        <v>2</v>
      </c>
      <c r="D51" s="16">
        <v>8</v>
      </c>
      <c r="E51" s="16">
        <v>5</v>
      </c>
      <c r="F51" s="16">
        <v>17</v>
      </c>
      <c r="G51" s="16">
        <v>16</v>
      </c>
      <c r="H51" s="16">
        <v>500</v>
      </c>
      <c r="I51" s="16">
        <v>0</v>
      </c>
      <c r="J51" s="16">
        <v>2</v>
      </c>
      <c r="K51" s="16">
        <v>2</v>
      </c>
      <c r="L51" s="16">
        <v>3</v>
      </c>
      <c r="M51" s="16">
        <v>1</v>
      </c>
      <c r="N51" s="16">
        <v>0</v>
      </c>
      <c r="O51" s="16">
        <v>1</v>
      </c>
      <c r="P51" s="16">
        <v>9</v>
      </c>
      <c r="Q51" s="16">
        <v>2</v>
      </c>
    </row>
    <row r="52" spans="1:17" x14ac:dyDescent="0.2">
      <c r="A52" s="16" t="s">
        <v>56</v>
      </c>
      <c r="B52" s="16">
        <v>7338</v>
      </c>
      <c r="C52" s="16">
        <v>64</v>
      </c>
      <c r="D52" s="16">
        <v>67</v>
      </c>
      <c r="E52" s="16">
        <v>358</v>
      </c>
      <c r="F52" s="16">
        <v>226</v>
      </c>
      <c r="G52" s="16">
        <v>715</v>
      </c>
      <c r="H52" s="16">
        <v>4842</v>
      </c>
      <c r="I52" s="16">
        <v>67</v>
      </c>
      <c r="J52" s="16">
        <v>111</v>
      </c>
      <c r="K52" s="16">
        <v>55</v>
      </c>
      <c r="L52" s="16">
        <v>48</v>
      </c>
      <c r="M52" s="16">
        <v>126</v>
      </c>
      <c r="N52" s="16">
        <v>137</v>
      </c>
      <c r="O52" s="16">
        <v>27</v>
      </c>
      <c r="P52" s="16">
        <v>438</v>
      </c>
      <c r="Q52" s="16">
        <v>57</v>
      </c>
    </row>
    <row r="53" spans="1:17" x14ac:dyDescent="0.2">
      <c r="A53" s="16" t="s">
        <v>57</v>
      </c>
      <c r="B53" s="16">
        <v>276</v>
      </c>
      <c r="C53" s="16">
        <v>11</v>
      </c>
      <c r="D53" s="16">
        <v>5</v>
      </c>
      <c r="E53" s="16">
        <v>16</v>
      </c>
      <c r="F53" s="16">
        <v>40</v>
      </c>
      <c r="G53" s="16">
        <v>68</v>
      </c>
      <c r="H53" s="16">
        <v>71</v>
      </c>
      <c r="I53" s="16">
        <v>3</v>
      </c>
      <c r="J53" s="16">
        <v>7</v>
      </c>
      <c r="K53" s="16">
        <v>5</v>
      </c>
      <c r="L53" s="16">
        <v>4</v>
      </c>
      <c r="M53" s="16">
        <v>1</v>
      </c>
      <c r="N53" s="16">
        <v>6</v>
      </c>
      <c r="O53" s="16">
        <v>17</v>
      </c>
      <c r="P53" s="16">
        <v>22</v>
      </c>
      <c r="Q53" s="16">
        <v>0</v>
      </c>
    </row>
    <row r="54" spans="1:17" x14ac:dyDescent="0.2">
      <c r="A54" s="85" t="s">
        <v>186</v>
      </c>
      <c r="B54" s="85"/>
      <c r="C54" s="85"/>
      <c r="D54" s="85"/>
      <c r="E54" s="85"/>
      <c r="F54" s="85"/>
      <c r="G54" s="85"/>
      <c r="H54" s="85"/>
      <c r="I54" s="85"/>
      <c r="J54" s="85"/>
      <c r="K54" s="85"/>
      <c r="L54" s="85"/>
      <c r="M54" s="85"/>
      <c r="N54" s="85"/>
      <c r="O54" s="85"/>
      <c r="P54" s="85"/>
      <c r="Q54" s="85"/>
    </row>
    <row r="57" spans="1:17" x14ac:dyDescent="0.2">
      <c r="A57" s="16" t="s">
        <v>223</v>
      </c>
    </row>
    <row r="58" spans="1:17" x14ac:dyDescent="0.2">
      <c r="A58" s="24"/>
      <c r="B58" s="46"/>
      <c r="C58" s="46"/>
      <c r="D58" s="46"/>
      <c r="E58" s="46" t="s">
        <v>245</v>
      </c>
      <c r="F58" s="46"/>
      <c r="G58" s="46"/>
      <c r="H58" s="46" t="s">
        <v>247</v>
      </c>
      <c r="I58" s="46"/>
      <c r="J58" s="46" t="s">
        <v>249</v>
      </c>
      <c r="K58" s="46" t="s">
        <v>251</v>
      </c>
      <c r="L58" s="46"/>
      <c r="M58" s="46"/>
      <c r="N58" s="46"/>
      <c r="O58" s="46"/>
      <c r="P58" s="46"/>
      <c r="Q58" s="47"/>
    </row>
    <row r="59" spans="1:17" x14ac:dyDescent="0.2">
      <c r="A59" s="51"/>
      <c r="B59" s="48" t="s">
        <v>0</v>
      </c>
      <c r="C59" s="48" t="s">
        <v>136</v>
      </c>
      <c r="D59" s="48" t="s">
        <v>137</v>
      </c>
      <c r="E59" s="48" t="s">
        <v>246</v>
      </c>
      <c r="F59" s="48" t="s">
        <v>138</v>
      </c>
      <c r="G59" s="48" t="s">
        <v>139</v>
      </c>
      <c r="H59" s="48" t="s">
        <v>248</v>
      </c>
      <c r="I59" s="48" t="s">
        <v>140</v>
      </c>
      <c r="J59" s="48" t="s">
        <v>250</v>
      </c>
      <c r="K59" s="48" t="s">
        <v>252</v>
      </c>
      <c r="L59" s="48" t="s">
        <v>141</v>
      </c>
      <c r="M59" s="48" t="s">
        <v>142</v>
      </c>
      <c r="N59" s="48" t="s">
        <v>143</v>
      </c>
      <c r="O59" s="48" t="s">
        <v>144</v>
      </c>
      <c r="P59" s="48" t="s">
        <v>145</v>
      </c>
      <c r="Q59" s="49" t="s">
        <v>146</v>
      </c>
    </row>
    <row r="60" spans="1:17" x14ac:dyDescent="0.2">
      <c r="A60" s="16" t="s">
        <v>58</v>
      </c>
      <c r="B60" s="16">
        <v>25662</v>
      </c>
      <c r="C60" s="16">
        <v>574</v>
      </c>
      <c r="D60" s="16">
        <v>2420</v>
      </c>
      <c r="E60" s="16">
        <v>5169</v>
      </c>
      <c r="F60" s="16">
        <v>366</v>
      </c>
      <c r="G60" s="16">
        <v>1009</v>
      </c>
      <c r="H60" s="16">
        <v>592</v>
      </c>
      <c r="I60" s="16">
        <v>13922</v>
      </c>
      <c r="J60" s="16">
        <v>154</v>
      </c>
      <c r="K60" s="16">
        <v>175</v>
      </c>
      <c r="L60" s="16">
        <v>47</v>
      </c>
      <c r="M60" s="16">
        <v>219</v>
      </c>
      <c r="N60" s="16">
        <v>339</v>
      </c>
      <c r="O60" s="16">
        <v>26</v>
      </c>
      <c r="P60" s="16">
        <v>578</v>
      </c>
      <c r="Q60" s="16">
        <v>72</v>
      </c>
    </row>
    <row r="61" spans="1:17" x14ac:dyDescent="0.2">
      <c r="A61" s="16" t="s">
        <v>59</v>
      </c>
      <c r="B61" s="16">
        <v>77</v>
      </c>
      <c r="C61" s="16">
        <v>4</v>
      </c>
      <c r="D61" s="16">
        <v>0</v>
      </c>
      <c r="E61" s="16">
        <v>4</v>
      </c>
      <c r="F61" s="16">
        <v>3</v>
      </c>
      <c r="G61" s="16">
        <v>0</v>
      </c>
      <c r="H61" s="16">
        <v>1</v>
      </c>
      <c r="I61" s="16">
        <v>63</v>
      </c>
      <c r="J61" s="16">
        <v>0</v>
      </c>
      <c r="K61" s="16">
        <v>0</v>
      </c>
      <c r="L61" s="16">
        <v>0</v>
      </c>
      <c r="M61" s="16">
        <v>0</v>
      </c>
      <c r="N61" s="16">
        <v>0</v>
      </c>
      <c r="O61" s="16">
        <v>0</v>
      </c>
      <c r="P61" s="16">
        <v>2</v>
      </c>
      <c r="Q61" s="16">
        <v>0</v>
      </c>
    </row>
    <row r="62" spans="1:17" x14ac:dyDescent="0.2">
      <c r="A62" s="16" t="s">
        <v>60</v>
      </c>
      <c r="B62" s="16">
        <v>2048</v>
      </c>
      <c r="C62" s="16">
        <v>22</v>
      </c>
      <c r="D62" s="16">
        <v>44</v>
      </c>
      <c r="E62" s="16">
        <v>264</v>
      </c>
      <c r="F62" s="16">
        <v>13</v>
      </c>
      <c r="G62" s="16">
        <v>25</v>
      </c>
      <c r="H62" s="16">
        <v>18</v>
      </c>
      <c r="I62" s="16">
        <v>1609</v>
      </c>
      <c r="J62" s="16">
        <v>1</v>
      </c>
      <c r="K62" s="16">
        <v>4</v>
      </c>
      <c r="L62" s="16">
        <v>12</v>
      </c>
      <c r="M62" s="16">
        <v>9</v>
      </c>
      <c r="N62" s="16">
        <v>4</v>
      </c>
      <c r="O62" s="16">
        <v>0</v>
      </c>
      <c r="P62" s="16">
        <v>23</v>
      </c>
      <c r="Q62" s="16">
        <v>0</v>
      </c>
    </row>
    <row r="63" spans="1:17" x14ac:dyDescent="0.2">
      <c r="A63" s="16" t="s">
        <v>61</v>
      </c>
      <c r="B63" s="16">
        <v>15494</v>
      </c>
      <c r="C63" s="16">
        <v>415</v>
      </c>
      <c r="D63" s="16">
        <v>1750</v>
      </c>
      <c r="E63" s="16">
        <v>3862</v>
      </c>
      <c r="F63" s="16">
        <v>279</v>
      </c>
      <c r="G63" s="16">
        <v>770</v>
      </c>
      <c r="H63" s="16">
        <v>384</v>
      </c>
      <c r="I63" s="16">
        <v>6874</v>
      </c>
      <c r="J63" s="16">
        <v>109</v>
      </c>
      <c r="K63" s="16">
        <v>111</v>
      </c>
      <c r="L63" s="16">
        <v>31</v>
      </c>
      <c r="M63" s="16">
        <v>136</v>
      </c>
      <c r="N63" s="16">
        <v>272</v>
      </c>
      <c r="O63" s="16">
        <v>19</v>
      </c>
      <c r="P63" s="16">
        <v>422</v>
      </c>
      <c r="Q63" s="16">
        <v>60</v>
      </c>
    </row>
    <row r="64" spans="1:17" x14ac:dyDescent="0.2">
      <c r="A64" s="16" t="s">
        <v>62</v>
      </c>
      <c r="B64" s="16">
        <v>5031</v>
      </c>
      <c r="C64" s="16">
        <v>109</v>
      </c>
      <c r="D64" s="16">
        <v>441</v>
      </c>
      <c r="E64" s="16">
        <v>555</v>
      </c>
      <c r="F64" s="16">
        <v>24</v>
      </c>
      <c r="G64" s="16">
        <v>115</v>
      </c>
      <c r="H64" s="16">
        <v>119</v>
      </c>
      <c r="I64" s="16">
        <v>3406</v>
      </c>
      <c r="J64" s="16">
        <v>32</v>
      </c>
      <c r="K64" s="16">
        <v>35</v>
      </c>
      <c r="L64" s="16">
        <v>3</v>
      </c>
      <c r="M64" s="16">
        <v>53</v>
      </c>
      <c r="N64" s="16">
        <v>35</v>
      </c>
      <c r="O64" s="16">
        <v>6</v>
      </c>
      <c r="P64" s="16">
        <v>87</v>
      </c>
      <c r="Q64" s="16">
        <v>11</v>
      </c>
    </row>
    <row r="65" spans="1:17" x14ac:dyDescent="0.2">
      <c r="A65" s="16" t="s">
        <v>63</v>
      </c>
      <c r="B65" s="16">
        <v>3012</v>
      </c>
      <c r="C65" s="16">
        <v>24</v>
      </c>
      <c r="D65" s="16">
        <v>185</v>
      </c>
      <c r="E65" s="16">
        <v>484</v>
      </c>
      <c r="F65" s="16">
        <v>47</v>
      </c>
      <c r="G65" s="16">
        <v>99</v>
      </c>
      <c r="H65" s="16">
        <v>70</v>
      </c>
      <c r="I65" s="16">
        <v>1970</v>
      </c>
      <c r="J65" s="16">
        <v>12</v>
      </c>
      <c r="K65" s="16">
        <v>25</v>
      </c>
      <c r="L65" s="16">
        <v>1</v>
      </c>
      <c r="M65" s="16">
        <v>21</v>
      </c>
      <c r="N65" s="16">
        <v>28</v>
      </c>
      <c r="O65" s="16">
        <v>1</v>
      </c>
      <c r="P65" s="16">
        <v>44</v>
      </c>
      <c r="Q65" s="16">
        <v>1</v>
      </c>
    </row>
    <row r="66" spans="1:17" x14ac:dyDescent="0.2">
      <c r="A66" s="16" t="s">
        <v>64</v>
      </c>
      <c r="B66" s="16">
        <v>32979</v>
      </c>
      <c r="C66" s="16">
        <v>2008</v>
      </c>
      <c r="D66" s="16">
        <v>488</v>
      </c>
      <c r="E66" s="16">
        <v>788</v>
      </c>
      <c r="F66" s="16">
        <v>1009</v>
      </c>
      <c r="G66" s="16">
        <v>1381</v>
      </c>
      <c r="H66" s="16">
        <v>671</v>
      </c>
      <c r="I66" s="16">
        <v>312</v>
      </c>
      <c r="J66" s="16">
        <v>22232</v>
      </c>
      <c r="K66" s="16">
        <v>873</v>
      </c>
      <c r="L66" s="16">
        <v>292</v>
      </c>
      <c r="M66" s="16">
        <v>704</v>
      </c>
      <c r="N66" s="16">
        <v>599</v>
      </c>
      <c r="O66" s="16">
        <v>363</v>
      </c>
      <c r="P66" s="16">
        <v>1102</v>
      </c>
      <c r="Q66" s="16">
        <v>157</v>
      </c>
    </row>
    <row r="67" spans="1:17" x14ac:dyDescent="0.2">
      <c r="A67" s="16" t="s">
        <v>65</v>
      </c>
      <c r="B67" s="16">
        <v>5641</v>
      </c>
      <c r="C67" s="16">
        <v>345</v>
      </c>
      <c r="D67" s="16">
        <v>101</v>
      </c>
      <c r="E67" s="16">
        <v>199</v>
      </c>
      <c r="F67" s="16">
        <v>293</v>
      </c>
      <c r="G67" s="16">
        <v>387</v>
      </c>
      <c r="H67" s="16">
        <v>135</v>
      </c>
      <c r="I67" s="16">
        <v>63</v>
      </c>
      <c r="J67" s="16">
        <v>3234</v>
      </c>
      <c r="K67" s="16">
        <v>170</v>
      </c>
      <c r="L67" s="16">
        <v>71</v>
      </c>
      <c r="M67" s="16">
        <v>115</v>
      </c>
      <c r="N67" s="16">
        <v>151</v>
      </c>
      <c r="O67" s="16">
        <v>121</v>
      </c>
      <c r="P67" s="16">
        <v>239</v>
      </c>
      <c r="Q67" s="16">
        <v>17</v>
      </c>
    </row>
    <row r="68" spans="1:17" x14ac:dyDescent="0.2">
      <c r="A68" s="16" t="s">
        <v>66</v>
      </c>
      <c r="B68" s="16">
        <v>3812</v>
      </c>
      <c r="C68" s="16">
        <v>141</v>
      </c>
      <c r="D68" s="16">
        <v>37</v>
      </c>
      <c r="E68" s="16">
        <v>89</v>
      </c>
      <c r="F68" s="16">
        <v>90</v>
      </c>
      <c r="G68" s="16">
        <v>192</v>
      </c>
      <c r="H68" s="16">
        <v>74</v>
      </c>
      <c r="I68" s="16">
        <v>48</v>
      </c>
      <c r="J68" s="16">
        <v>2796</v>
      </c>
      <c r="K68" s="16">
        <v>57</v>
      </c>
      <c r="L68" s="16">
        <v>13</v>
      </c>
      <c r="M68" s="16">
        <v>35</v>
      </c>
      <c r="N68" s="16">
        <v>81</v>
      </c>
      <c r="O68" s="16">
        <v>15</v>
      </c>
      <c r="P68" s="16">
        <v>118</v>
      </c>
      <c r="Q68" s="16">
        <v>26</v>
      </c>
    </row>
    <row r="69" spans="1:17" x14ac:dyDescent="0.2">
      <c r="A69" s="16" t="s">
        <v>67</v>
      </c>
      <c r="B69" s="16">
        <v>2409</v>
      </c>
      <c r="C69" s="16">
        <v>424</v>
      </c>
      <c r="D69" s="16">
        <v>50</v>
      </c>
      <c r="E69" s="16">
        <v>88</v>
      </c>
      <c r="F69" s="16">
        <v>80</v>
      </c>
      <c r="G69" s="16">
        <v>156</v>
      </c>
      <c r="H69" s="16">
        <v>80</v>
      </c>
      <c r="I69" s="16">
        <v>41</v>
      </c>
      <c r="J69" s="16">
        <v>1190</v>
      </c>
      <c r="K69" s="16">
        <v>44</v>
      </c>
      <c r="L69" s="16">
        <v>9</v>
      </c>
      <c r="M69" s="16">
        <v>41</v>
      </c>
      <c r="N69" s="16">
        <v>53</v>
      </c>
      <c r="O69" s="16">
        <v>14</v>
      </c>
      <c r="P69" s="16">
        <v>129</v>
      </c>
      <c r="Q69" s="16">
        <v>10</v>
      </c>
    </row>
    <row r="70" spans="1:17" x14ac:dyDescent="0.2">
      <c r="A70" s="16" t="s">
        <v>68</v>
      </c>
      <c r="B70" s="16">
        <v>6266</v>
      </c>
      <c r="C70" s="16">
        <v>393</v>
      </c>
      <c r="D70" s="16">
        <v>93</v>
      </c>
      <c r="E70" s="16">
        <v>77</v>
      </c>
      <c r="F70" s="16">
        <v>169</v>
      </c>
      <c r="G70" s="16">
        <v>221</v>
      </c>
      <c r="H70" s="16">
        <v>153</v>
      </c>
      <c r="I70" s="16">
        <v>54</v>
      </c>
      <c r="J70" s="16">
        <v>4186</v>
      </c>
      <c r="K70" s="16">
        <v>209</v>
      </c>
      <c r="L70" s="16">
        <v>82</v>
      </c>
      <c r="M70" s="16">
        <v>235</v>
      </c>
      <c r="N70" s="16">
        <v>82</v>
      </c>
      <c r="O70" s="16">
        <v>99</v>
      </c>
      <c r="P70" s="16">
        <v>196</v>
      </c>
      <c r="Q70" s="16">
        <v>17</v>
      </c>
    </row>
    <row r="71" spans="1:17" x14ac:dyDescent="0.2">
      <c r="A71" s="16" t="s">
        <v>69</v>
      </c>
      <c r="B71" s="16">
        <v>6093</v>
      </c>
      <c r="C71" s="16">
        <v>356</v>
      </c>
      <c r="D71" s="16">
        <v>122</v>
      </c>
      <c r="E71" s="16">
        <v>206</v>
      </c>
      <c r="F71" s="16">
        <v>247</v>
      </c>
      <c r="G71" s="16">
        <v>307</v>
      </c>
      <c r="H71" s="16">
        <v>170</v>
      </c>
      <c r="I71" s="16">
        <v>82</v>
      </c>
      <c r="J71" s="16">
        <v>3595</v>
      </c>
      <c r="K71" s="16">
        <v>187</v>
      </c>
      <c r="L71" s="16">
        <v>40</v>
      </c>
      <c r="M71" s="16">
        <v>181</v>
      </c>
      <c r="N71" s="16">
        <v>144</v>
      </c>
      <c r="O71" s="16">
        <v>79</v>
      </c>
      <c r="P71" s="16">
        <v>312</v>
      </c>
      <c r="Q71" s="16">
        <v>65</v>
      </c>
    </row>
    <row r="72" spans="1:17" x14ac:dyDescent="0.2">
      <c r="A72" s="16" t="s">
        <v>70</v>
      </c>
      <c r="B72" s="16">
        <v>4701</v>
      </c>
      <c r="C72" s="16">
        <v>253</v>
      </c>
      <c r="D72" s="16">
        <v>34</v>
      </c>
      <c r="E72" s="16">
        <v>58</v>
      </c>
      <c r="F72" s="16">
        <v>41</v>
      </c>
      <c r="G72" s="16">
        <v>53</v>
      </c>
      <c r="H72" s="16">
        <v>41</v>
      </c>
      <c r="I72" s="16">
        <v>14</v>
      </c>
      <c r="J72" s="16">
        <v>3896</v>
      </c>
      <c r="K72" s="16">
        <v>115</v>
      </c>
      <c r="L72" s="16">
        <v>61</v>
      </c>
      <c r="M72" s="16">
        <v>34</v>
      </c>
      <c r="N72" s="16">
        <v>24</v>
      </c>
      <c r="O72" s="16">
        <v>13</v>
      </c>
      <c r="P72" s="16">
        <v>60</v>
      </c>
      <c r="Q72" s="16">
        <v>4</v>
      </c>
    </row>
    <row r="73" spans="1:17" x14ac:dyDescent="0.2">
      <c r="A73" s="16" t="s">
        <v>71</v>
      </c>
      <c r="B73" s="16">
        <v>3188</v>
      </c>
      <c r="C73" s="16">
        <v>89</v>
      </c>
      <c r="D73" s="16">
        <v>45</v>
      </c>
      <c r="E73" s="16">
        <v>62</v>
      </c>
      <c r="F73" s="16">
        <v>56</v>
      </c>
      <c r="G73" s="16">
        <v>30</v>
      </c>
      <c r="H73" s="16">
        <v>14</v>
      </c>
      <c r="I73" s="16">
        <v>8</v>
      </c>
      <c r="J73" s="16">
        <v>2651</v>
      </c>
      <c r="K73" s="16">
        <v>82</v>
      </c>
      <c r="L73" s="16">
        <v>14</v>
      </c>
      <c r="M73" s="16">
        <v>60</v>
      </c>
      <c r="N73" s="16">
        <v>23</v>
      </c>
      <c r="O73" s="16">
        <v>14</v>
      </c>
      <c r="P73" s="16">
        <v>31</v>
      </c>
      <c r="Q73" s="16">
        <v>9</v>
      </c>
    </row>
    <row r="74" spans="1:17" x14ac:dyDescent="0.2">
      <c r="A74" s="16" t="s">
        <v>72</v>
      </c>
      <c r="B74" s="16">
        <v>869</v>
      </c>
      <c r="C74" s="16">
        <v>7</v>
      </c>
      <c r="D74" s="16">
        <v>6</v>
      </c>
      <c r="E74" s="16">
        <v>9</v>
      </c>
      <c r="F74" s="16">
        <v>33</v>
      </c>
      <c r="G74" s="16">
        <v>35</v>
      </c>
      <c r="H74" s="16">
        <v>4</v>
      </c>
      <c r="I74" s="16">
        <v>2</v>
      </c>
      <c r="J74" s="16">
        <v>684</v>
      </c>
      <c r="K74" s="16">
        <v>9</v>
      </c>
      <c r="L74" s="16">
        <v>2</v>
      </c>
      <c r="M74" s="16">
        <v>3</v>
      </c>
      <c r="N74" s="16">
        <v>41</v>
      </c>
      <c r="O74" s="16">
        <v>8</v>
      </c>
      <c r="P74" s="16">
        <v>17</v>
      </c>
      <c r="Q74" s="16">
        <v>9</v>
      </c>
    </row>
    <row r="75" spans="1:17" x14ac:dyDescent="0.2">
      <c r="A75" s="16" t="s">
        <v>73</v>
      </c>
      <c r="B75" s="16">
        <v>92937</v>
      </c>
      <c r="C75" s="16">
        <v>2467</v>
      </c>
      <c r="D75" s="16">
        <v>2485</v>
      </c>
      <c r="E75" s="16">
        <v>6690</v>
      </c>
      <c r="F75" s="16">
        <v>8752</v>
      </c>
      <c r="G75" s="16">
        <v>18016</v>
      </c>
      <c r="H75" s="16">
        <v>7280</v>
      </c>
      <c r="I75" s="16">
        <v>2381</v>
      </c>
      <c r="J75" s="16">
        <v>1949</v>
      </c>
      <c r="K75" s="16">
        <v>19183</v>
      </c>
      <c r="L75" s="16">
        <v>738</v>
      </c>
      <c r="M75" s="16">
        <v>3717</v>
      </c>
      <c r="N75" s="16">
        <v>5329</v>
      </c>
      <c r="O75" s="16">
        <v>892</v>
      </c>
      <c r="P75" s="16">
        <v>10282</v>
      </c>
      <c r="Q75" s="16">
        <v>2776</v>
      </c>
    </row>
    <row r="76" spans="1:17" x14ac:dyDescent="0.2">
      <c r="A76" s="16" t="s">
        <v>74</v>
      </c>
      <c r="B76" s="16">
        <v>4085</v>
      </c>
      <c r="C76" s="16">
        <v>79</v>
      </c>
      <c r="D76" s="16">
        <v>28</v>
      </c>
      <c r="E76" s="16">
        <v>78</v>
      </c>
      <c r="F76" s="16">
        <v>142</v>
      </c>
      <c r="G76" s="16">
        <v>440</v>
      </c>
      <c r="H76" s="16">
        <v>64</v>
      </c>
      <c r="I76" s="16">
        <v>45</v>
      </c>
      <c r="J76" s="16">
        <v>28</v>
      </c>
      <c r="K76" s="16">
        <v>2676</v>
      </c>
      <c r="L76" s="16">
        <v>19</v>
      </c>
      <c r="M76" s="16">
        <v>65</v>
      </c>
      <c r="N76" s="16">
        <v>88</v>
      </c>
      <c r="O76" s="16">
        <v>27</v>
      </c>
      <c r="P76" s="16">
        <v>273</v>
      </c>
      <c r="Q76" s="16">
        <v>33</v>
      </c>
    </row>
    <row r="77" spans="1:17" x14ac:dyDescent="0.2">
      <c r="A77" s="16" t="s">
        <v>75</v>
      </c>
      <c r="B77" s="16">
        <v>3407</v>
      </c>
      <c r="C77" s="16">
        <v>33</v>
      </c>
      <c r="D77" s="16">
        <v>26</v>
      </c>
      <c r="E77" s="16">
        <v>31</v>
      </c>
      <c r="F77" s="16">
        <v>44</v>
      </c>
      <c r="G77" s="16">
        <v>67</v>
      </c>
      <c r="H77" s="16">
        <v>37</v>
      </c>
      <c r="I77" s="16">
        <v>27</v>
      </c>
      <c r="J77" s="16">
        <v>37</v>
      </c>
      <c r="K77" s="16">
        <v>2893</v>
      </c>
      <c r="L77" s="16">
        <v>10</v>
      </c>
      <c r="M77" s="16">
        <v>52</v>
      </c>
      <c r="N77" s="16">
        <v>26</v>
      </c>
      <c r="O77" s="16">
        <v>4</v>
      </c>
      <c r="P77" s="16">
        <v>119</v>
      </c>
      <c r="Q77" s="16">
        <v>1</v>
      </c>
    </row>
    <row r="78" spans="1:17" x14ac:dyDescent="0.2">
      <c r="A78" s="16" t="s">
        <v>76</v>
      </c>
      <c r="B78" s="16">
        <v>78490</v>
      </c>
      <c r="C78" s="16">
        <v>2235</v>
      </c>
      <c r="D78" s="16">
        <v>2411</v>
      </c>
      <c r="E78" s="16">
        <v>6507</v>
      </c>
      <c r="F78" s="16">
        <v>8443</v>
      </c>
      <c r="G78" s="16">
        <v>17389</v>
      </c>
      <c r="H78" s="16">
        <v>7135</v>
      </c>
      <c r="I78" s="16">
        <v>2175</v>
      </c>
      <c r="J78" s="16">
        <v>1803</v>
      </c>
      <c r="K78" s="16">
        <v>7718</v>
      </c>
      <c r="L78" s="16">
        <v>637</v>
      </c>
      <c r="M78" s="16">
        <v>3529</v>
      </c>
      <c r="N78" s="16">
        <v>5176</v>
      </c>
      <c r="O78" s="16">
        <v>835</v>
      </c>
      <c r="P78" s="16">
        <v>9757</v>
      </c>
      <c r="Q78" s="16">
        <v>2740</v>
      </c>
    </row>
    <row r="79" spans="1:17" x14ac:dyDescent="0.2">
      <c r="A79" s="16" t="s">
        <v>77</v>
      </c>
      <c r="B79" s="16">
        <v>3459</v>
      </c>
      <c r="C79" s="16">
        <v>63</v>
      </c>
      <c r="D79" s="16">
        <v>17</v>
      </c>
      <c r="E79" s="16">
        <v>29</v>
      </c>
      <c r="F79" s="16">
        <v>63</v>
      </c>
      <c r="G79" s="16">
        <v>67</v>
      </c>
      <c r="H79" s="16">
        <v>24</v>
      </c>
      <c r="I79" s="16">
        <v>77</v>
      </c>
      <c r="J79" s="16">
        <v>7</v>
      </c>
      <c r="K79" s="16">
        <v>2948</v>
      </c>
      <c r="L79" s="16">
        <v>35</v>
      </c>
      <c r="M79" s="16">
        <v>15</v>
      </c>
      <c r="N79" s="16">
        <v>22</v>
      </c>
      <c r="O79" s="16">
        <v>12</v>
      </c>
      <c r="P79" s="16">
        <v>79</v>
      </c>
      <c r="Q79" s="16">
        <v>1</v>
      </c>
    </row>
    <row r="80" spans="1:17" x14ac:dyDescent="0.2">
      <c r="A80" s="16" t="s">
        <v>78</v>
      </c>
      <c r="B80" s="16">
        <v>3496</v>
      </c>
      <c r="C80" s="16">
        <v>57</v>
      </c>
      <c r="D80" s="16">
        <v>3</v>
      </c>
      <c r="E80" s="16">
        <v>45</v>
      </c>
      <c r="F80" s="16">
        <v>60</v>
      </c>
      <c r="G80" s="16">
        <v>53</v>
      </c>
      <c r="H80" s="16">
        <v>20</v>
      </c>
      <c r="I80" s="16">
        <v>57</v>
      </c>
      <c r="J80" s="16">
        <v>74</v>
      </c>
      <c r="K80" s="16">
        <v>2948</v>
      </c>
      <c r="L80" s="16">
        <v>37</v>
      </c>
      <c r="M80" s="16">
        <v>56</v>
      </c>
      <c r="N80" s="16">
        <v>17</v>
      </c>
      <c r="O80" s="16">
        <v>14</v>
      </c>
      <c r="P80" s="16">
        <v>54</v>
      </c>
      <c r="Q80" s="16">
        <v>1</v>
      </c>
    </row>
    <row r="81" spans="1:17" x14ac:dyDescent="0.2">
      <c r="A81" s="16" t="s">
        <v>79</v>
      </c>
      <c r="B81" s="16">
        <v>5883</v>
      </c>
      <c r="C81" s="16">
        <v>150</v>
      </c>
      <c r="D81" s="16">
        <v>46</v>
      </c>
      <c r="E81" s="16">
        <v>114</v>
      </c>
      <c r="F81" s="16">
        <v>212</v>
      </c>
      <c r="G81" s="16">
        <v>234</v>
      </c>
      <c r="H81" s="16">
        <v>113</v>
      </c>
      <c r="I81" s="16">
        <v>28</v>
      </c>
      <c r="J81" s="16">
        <v>81</v>
      </c>
      <c r="K81" s="16">
        <v>321</v>
      </c>
      <c r="L81" s="16">
        <v>4077</v>
      </c>
      <c r="M81" s="16">
        <v>61</v>
      </c>
      <c r="N81" s="16">
        <v>137</v>
      </c>
      <c r="O81" s="16">
        <v>100</v>
      </c>
      <c r="P81" s="16">
        <v>152</v>
      </c>
      <c r="Q81" s="16">
        <v>57</v>
      </c>
    </row>
    <row r="82" spans="1:17" x14ac:dyDescent="0.2">
      <c r="A82" s="16" t="s">
        <v>80</v>
      </c>
      <c r="B82" s="16">
        <v>912</v>
      </c>
      <c r="C82" s="16">
        <v>8</v>
      </c>
      <c r="D82" s="16">
        <v>6</v>
      </c>
      <c r="E82" s="16">
        <v>7</v>
      </c>
      <c r="F82" s="16">
        <v>9</v>
      </c>
      <c r="G82" s="16">
        <v>12</v>
      </c>
      <c r="H82" s="16">
        <v>1</v>
      </c>
      <c r="I82" s="16">
        <v>0</v>
      </c>
      <c r="J82" s="16">
        <v>2</v>
      </c>
      <c r="K82" s="16">
        <v>43</v>
      </c>
      <c r="L82" s="16">
        <v>802</v>
      </c>
      <c r="M82" s="16">
        <v>4</v>
      </c>
      <c r="N82" s="16">
        <v>8</v>
      </c>
      <c r="O82" s="16">
        <v>3</v>
      </c>
      <c r="P82" s="16">
        <v>5</v>
      </c>
      <c r="Q82" s="16">
        <v>2</v>
      </c>
    </row>
    <row r="83" spans="1:17" x14ac:dyDescent="0.2">
      <c r="A83" s="16" t="s">
        <v>81</v>
      </c>
      <c r="B83" s="16">
        <v>2879</v>
      </c>
      <c r="C83" s="16">
        <v>116</v>
      </c>
      <c r="D83" s="16">
        <v>32</v>
      </c>
      <c r="E83" s="16">
        <v>86</v>
      </c>
      <c r="F83" s="16">
        <v>191</v>
      </c>
      <c r="G83" s="16">
        <v>203</v>
      </c>
      <c r="H83" s="16">
        <v>96</v>
      </c>
      <c r="I83" s="16">
        <v>22</v>
      </c>
      <c r="J83" s="16">
        <v>36</v>
      </c>
      <c r="K83" s="16">
        <v>129</v>
      </c>
      <c r="L83" s="16">
        <v>1584</v>
      </c>
      <c r="M83" s="16">
        <v>41</v>
      </c>
      <c r="N83" s="16">
        <v>112</v>
      </c>
      <c r="O83" s="16">
        <v>55</v>
      </c>
      <c r="P83" s="16">
        <v>124</v>
      </c>
      <c r="Q83" s="16">
        <v>52</v>
      </c>
    </row>
    <row r="84" spans="1:17" x14ac:dyDescent="0.2">
      <c r="A84" s="16" t="s">
        <v>82</v>
      </c>
      <c r="B84" s="16">
        <v>2092</v>
      </c>
      <c r="C84" s="16">
        <v>26</v>
      </c>
      <c r="D84" s="16">
        <v>8</v>
      </c>
      <c r="E84" s="16">
        <v>21</v>
      </c>
      <c r="F84" s="16">
        <v>12</v>
      </c>
      <c r="G84" s="16">
        <v>19</v>
      </c>
      <c r="H84" s="16">
        <v>16</v>
      </c>
      <c r="I84" s="16">
        <v>6</v>
      </c>
      <c r="J84" s="16">
        <v>43</v>
      </c>
      <c r="K84" s="16">
        <v>149</v>
      </c>
      <c r="L84" s="16">
        <v>1691</v>
      </c>
      <c r="M84" s="16">
        <v>16</v>
      </c>
      <c r="N84" s="16">
        <v>17</v>
      </c>
      <c r="O84" s="16">
        <v>42</v>
      </c>
      <c r="P84" s="16">
        <v>23</v>
      </c>
      <c r="Q84" s="16">
        <v>3</v>
      </c>
    </row>
    <row r="85" spans="1:17" x14ac:dyDescent="0.2">
      <c r="A85" s="16" t="s">
        <v>83</v>
      </c>
      <c r="B85" s="16">
        <v>18317</v>
      </c>
      <c r="C85" s="16">
        <v>504</v>
      </c>
      <c r="D85" s="16">
        <v>375</v>
      </c>
      <c r="E85" s="16">
        <v>332</v>
      </c>
      <c r="F85" s="16">
        <v>275</v>
      </c>
      <c r="G85" s="16">
        <v>436</v>
      </c>
      <c r="H85" s="16">
        <v>250</v>
      </c>
      <c r="I85" s="16">
        <v>160</v>
      </c>
      <c r="J85" s="16">
        <v>232</v>
      </c>
      <c r="K85" s="16">
        <v>349</v>
      </c>
      <c r="L85" s="16">
        <v>48</v>
      </c>
      <c r="M85" s="16">
        <v>14290</v>
      </c>
      <c r="N85" s="16">
        <v>165</v>
      </c>
      <c r="O85" s="16">
        <v>72</v>
      </c>
      <c r="P85" s="16">
        <v>781</v>
      </c>
      <c r="Q85" s="16">
        <v>48</v>
      </c>
    </row>
    <row r="86" spans="1:17" x14ac:dyDescent="0.2">
      <c r="A86" s="16" t="s">
        <v>84</v>
      </c>
      <c r="B86" s="16">
        <v>3306</v>
      </c>
      <c r="C86" s="16">
        <v>57</v>
      </c>
      <c r="D86" s="16">
        <v>39</v>
      </c>
      <c r="E86" s="16">
        <v>34</v>
      </c>
      <c r="F86" s="16">
        <v>32</v>
      </c>
      <c r="G86" s="16">
        <v>62</v>
      </c>
      <c r="H86" s="16">
        <v>35</v>
      </c>
      <c r="I86" s="16">
        <v>5</v>
      </c>
      <c r="J86" s="16">
        <v>20</v>
      </c>
      <c r="K86" s="16">
        <v>34</v>
      </c>
      <c r="L86" s="16">
        <v>12</v>
      </c>
      <c r="M86" s="16">
        <v>2784</v>
      </c>
      <c r="N86" s="16">
        <v>24</v>
      </c>
      <c r="O86" s="16">
        <v>10</v>
      </c>
      <c r="P86" s="16">
        <v>156</v>
      </c>
      <c r="Q86" s="16">
        <v>2</v>
      </c>
    </row>
    <row r="87" spans="1:17" x14ac:dyDescent="0.2">
      <c r="A87" s="16" t="s">
        <v>85</v>
      </c>
      <c r="B87" s="16">
        <v>3630</v>
      </c>
      <c r="C87" s="16">
        <v>76</v>
      </c>
      <c r="D87" s="16">
        <v>32</v>
      </c>
      <c r="E87" s="16">
        <v>32</v>
      </c>
      <c r="F87" s="16">
        <v>51</v>
      </c>
      <c r="G87" s="16">
        <v>51</v>
      </c>
      <c r="H87" s="16">
        <v>24</v>
      </c>
      <c r="I87" s="16">
        <v>18</v>
      </c>
      <c r="J87" s="16">
        <v>40</v>
      </c>
      <c r="K87" s="16">
        <v>89</v>
      </c>
      <c r="L87" s="16">
        <v>14</v>
      </c>
      <c r="M87" s="16">
        <v>3028</v>
      </c>
      <c r="N87" s="16">
        <v>30</v>
      </c>
      <c r="O87" s="16">
        <v>10</v>
      </c>
      <c r="P87" s="16">
        <v>128</v>
      </c>
      <c r="Q87" s="16">
        <v>7</v>
      </c>
    </row>
    <row r="88" spans="1:17" x14ac:dyDescent="0.2">
      <c r="A88" s="16" t="s">
        <v>86</v>
      </c>
      <c r="B88" s="16">
        <v>7043</v>
      </c>
      <c r="C88" s="16">
        <v>305</v>
      </c>
      <c r="D88" s="16">
        <v>212</v>
      </c>
      <c r="E88" s="16">
        <v>172</v>
      </c>
      <c r="F88" s="16">
        <v>156</v>
      </c>
      <c r="G88" s="16">
        <v>253</v>
      </c>
      <c r="H88" s="16">
        <v>164</v>
      </c>
      <c r="I88" s="16">
        <v>111</v>
      </c>
      <c r="J88" s="16">
        <v>126</v>
      </c>
      <c r="K88" s="16">
        <v>134</v>
      </c>
      <c r="L88" s="16">
        <v>12</v>
      </c>
      <c r="M88" s="16">
        <v>4871</v>
      </c>
      <c r="N88" s="16">
        <v>78</v>
      </c>
      <c r="O88" s="16">
        <v>33</v>
      </c>
      <c r="P88" s="16">
        <v>381</v>
      </c>
      <c r="Q88" s="16">
        <v>35</v>
      </c>
    </row>
    <row r="89" spans="1:17" x14ac:dyDescent="0.2">
      <c r="A89" s="16" t="s">
        <v>87</v>
      </c>
      <c r="B89" s="16">
        <v>4338</v>
      </c>
      <c r="C89" s="16">
        <v>66</v>
      </c>
      <c r="D89" s="16">
        <v>92</v>
      </c>
      <c r="E89" s="16">
        <v>94</v>
      </c>
      <c r="F89" s="16">
        <v>36</v>
      </c>
      <c r="G89" s="16">
        <v>70</v>
      </c>
      <c r="H89" s="16">
        <v>27</v>
      </c>
      <c r="I89" s="16">
        <v>26</v>
      </c>
      <c r="J89" s="16">
        <v>46</v>
      </c>
      <c r="K89" s="16">
        <v>92</v>
      </c>
      <c r="L89" s="16">
        <v>10</v>
      </c>
      <c r="M89" s="16">
        <v>3607</v>
      </c>
      <c r="N89" s="16">
        <v>33</v>
      </c>
      <c r="O89" s="16">
        <v>19</v>
      </c>
      <c r="P89" s="16">
        <v>116</v>
      </c>
      <c r="Q89" s="16">
        <v>4</v>
      </c>
    </row>
    <row r="90" spans="1:17" x14ac:dyDescent="0.2">
      <c r="A90" s="16" t="s">
        <v>88</v>
      </c>
      <c r="B90" s="16">
        <v>60992</v>
      </c>
      <c r="C90" s="16">
        <v>1979</v>
      </c>
      <c r="D90" s="16">
        <v>1633</v>
      </c>
      <c r="E90" s="16">
        <v>4234</v>
      </c>
      <c r="F90" s="16">
        <v>6385</v>
      </c>
      <c r="G90" s="16">
        <v>12000</v>
      </c>
      <c r="H90" s="16">
        <v>5652</v>
      </c>
      <c r="I90" s="16">
        <v>1510</v>
      </c>
      <c r="J90" s="16">
        <v>1389</v>
      </c>
      <c r="K90" s="16">
        <v>2930</v>
      </c>
      <c r="L90" s="16">
        <v>751</v>
      </c>
      <c r="M90" s="16">
        <v>2330</v>
      </c>
      <c r="N90" s="16">
        <v>10218</v>
      </c>
      <c r="O90" s="16">
        <v>686</v>
      </c>
      <c r="P90" s="16">
        <v>6816</v>
      </c>
      <c r="Q90" s="16">
        <v>2479</v>
      </c>
    </row>
    <row r="91" spans="1:17" x14ac:dyDescent="0.2">
      <c r="A91" s="16" t="s">
        <v>89</v>
      </c>
      <c r="B91" s="16">
        <v>1011</v>
      </c>
      <c r="C91" s="16">
        <v>9</v>
      </c>
      <c r="D91" s="16">
        <v>7</v>
      </c>
      <c r="E91" s="16">
        <v>14</v>
      </c>
      <c r="F91" s="16">
        <v>34</v>
      </c>
      <c r="G91" s="16">
        <v>57</v>
      </c>
      <c r="H91" s="16">
        <v>16</v>
      </c>
      <c r="I91" s="16">
        <v>4</v>
      </c>
      <c r="J91" s="16">
        <v>28</v>
      </c>
      <c r="K91" s="16">
        <v>10</v>
      </c>
      <c r="L91" s="16">
        <v>8</v>
      </c>
      <c r="M91" s="16">
        <v>7</v>
      </c>
      <c r="N91" s="16">
        <v>765</v>
      </c>
      <c r="O91" s="16">
        <v>29</v>
      </c>
      <c r="P91" s="16">
        <v>20</v>
      </c>
      <c r="Q91" s="16">
        <v>3</v>
      </c>
    </row>
    <row r="92" spans="1:17" x14ac:dyDescent="0.2">
      <c r="A92" s="16" t="s">
        <v>90</v>
      </c>
      <c r="B92" s="16">
        <v>2426</v>
      </c>
      <c r="C92" s="16">
        <v>31</v>
      </c>
      <c r="D92" s="16">
        <v>13</v>
      </c>
      <c r="E92" s="16">
        <v>31</v>
      </c>
      <c r="F92" s="16">
        <v>52</v>
      </c>
      <c r="G92" s="16">
        <v>109</v>
      </c>
      <c r="H92" s="16">
        <v>44</v>
      </c>
      <c r="I92" s="16">
        <v>17</v>
      </c>
      <c r="J92" s="16">
        <v>23</v>
      </c>
      <c r="K92" s="16">
        <v>35</v>
      </c>
      <c r="L92" s="16">
        <v>10</v>
      </c>
      <c r="M92" s="16">
        <v>23</v>
      </c>
      <c r="N92" s="16">
        <v>1861</v>
      </c>
      <c r="O92" s="16">
        <v>13</v>
      </c>
      <c r="P92" s="16">
        <v>163</v>
      </c>
      <c r="Q92" s="16">
        <v>1</v>
      </c>
    </row>
    <row r="93" spans="1:17" x14ac:dyDescent="0.2">
      <c r="A93" s="16" t="s">
        <v>91</v>
      </c>
      <c r="B93" s="16">
        <v>4690</v>
      </c>
      <c r="C93" s="16">
        <v>75</v>
      </c>
      <c r="D93" s="16">
        <v>81</v>
      </c>
      <c r="E93" s="16">
        <v>149</v>
      </c>
      <c r="F93" s="16">
        <v>286</v>
      </c>
      <c r="G93" s="16">
        <v>229</v>
      </c>
      <c r="H93" s="16">
        <v>152</v>
      </c>
      <c r="I93" s="16">
        <v>47</v>
      </c>
      <c r="J93" s="16">
        <v>27</v>
      </c>
      <c r="K93" s="16">
        <v>100</v>
      </c>
      <c r="L93" s="16">
        <v>25</v>
      </c>
      <c r="M93" s="16">
        <v>92</v>
      </c>
      <c r="N93" s="16">
        <v>2906</v>
      </c>
      <c r="O93" s="16">
        <v>35</v>
      </c>
      <c r="P93" s="16">
        <v>470</v>
      </c>
      <c r="Q93" s="16">
        <v>16</v>
      </c>
    </row>
    <row r="94" spans="1:17" x14ac:dyDescent="0.2">
      <c r="A94" s="16" t="s">
        <v>92</v>
      </c>
      <c r="B94" s="16">
        <v>52865</v>
      </c>
      <c r="C94" s="16">
        <v>1864</v>
      </c>
      <c r="D94" s="16">
        <v>1532</v>
      </c>
      <c r="E94" s="16">
        <v>4040</v>
      </c>
      <c r="F94" s="16">
        <v>6013</v>
      </c>
      <c r="G94" s="16">
        <v>11605</v>
      </c>
      <c r="H94" s="16">
        <v>5440</v>
      </c>
      <c r="I94" s="16">
        <v>1442</v>
      </c>
      <c r="J94" s="16">
        <v>1311</v>
      </c>
      <c r="K94" s="16">
        <v>2785</v>
      </c>
      <c r="L94" s="16">
        <v>708</v>
      </c>
      <c r="M94" s="16">
        <v>2208</v>
      </c>
      <c r="N94" s="16">
        <v>4686</v>
      </c>
      <c r="O94" s="16">
        <v>609</v>
      </c>
      <c r="P94" s="16">
        <v>6163</v>
      </c>
      <c r="Q94" s="16">
        <v>2459</v>
      </c>
    </row>
    <row r="95" spans="1:17" x14ac:dyDescent="0.2">
      <c r="A95" s="16" t="s">
        <v>93</v>
      </c>
      <c r="B95" s="16">
        <v>11065</v>
      </c>
      <c r="C95" s="16">
        <v>260</v>
      </c>
      <c r="D95" s="16">
        <v>180</v>
      </c>
      <c r="E95" s="16">
        <v>489</v>
      </c>
      <c r="F95" s="16">
        <v>618</v>
      </c>
      <c r="G95" s="16">
        <v>942</v>
      </c>
      <c r="H95" s="16">
        <v>469</v>
      </c>
      <c r="I95" s="16">
        <v>139</v>
      </c>
      <c r="J95" s="16">
        <v>488</v>
      </c>
      <c r="K95" s="16">
        <v>299</v>
      </c>
      <c r="L95" s="16">
        <v>908</v>
      </c>
      <c r="M95" s="16">
        <v>232</v>
      </c>
      <c r="N95" s="16">
        <v>697</v>
      </c>
      <c r="O95" s="16">
        <v>4573</v>
      </c>
      <c r="P95" s="16">
        <v>617</v>
      </c>
      <c r="Q95" s="16">
        <v>154</v>
      </c>
    </row>
    <row r="96" spans="1:17" x14ac:dyDescent="0.2">
      <c r="A96" s="16" t="s">
        <v>94</v>
      </c>
      <c r="B96" s="16">
        <v>3047</v>
      </c>
      <c r="C96" s="16">
        <v>41</v>
      </c>
      <c r="D96" s="16">
        <v>27</v>
      </c>
      <c r="E96" s="16">
        <v>95</v>
      </c>
      <c r="F96" s="16">
        <v>130</v>
      </c>
      <c r="G96" s="16">
        <v>191</v>
      </c>
      <c r="H96" s="16">
        <v>149</v>
      </c>
      <c r="I96" s="16">
        <v>24</v>
      </c>
      <c r="J96" s="16">
        <v>146</v>
      </c>
      <c r="K96" s="16">
        <v>86</v>
      </c>
      <c r="L96" s="16">
        <v>230</v>
      </c>
      <c r="M96" s="16">
        <v>41</v>
      </c>
      <c r="N96" s="16">
        <v>187</v>
      </c>
      <c r="O96" s="16">
        <v>1535</v>
      </c>
      <c r="P96" s="16">
        <v>150</v>
      </c>
      <c r="Q96" s="16">
        <v>15</v>
      </c>
    </row>
    <row r="97" spans="1:17" x14ac:dyDescent="0.2">
      <c r="A97" s="16" t="s">
        <v>95</v>
      </c>
      <c r="B97" s="16">
        <v>8018</v>
      </c>
      <c r="C97" s="16">
        <v>219</v>
      </c>
      <c r="D97" s="16">
        <v>153</v>
      </c>
      <c r="E97" s="16">
        <v>394</v>
      </c>
      <c r="F97" s="16">
        <v>488</v>
      </c>
      <c r="G97" s="16">
        <v>751</v>
      </c>
      <c r="H97" s="16">
        <v>320</v>
      </c>
      <c r="I97" s="16">
        <v>115</v>
      </c>
      <c r="J97" s="16">
        <v>342</v>
      </c>
      <c r="K97" s="16">
        <v>213</v>
      </c>
      <c r="L97" s="16">
        <v>678</v>
      </c>
      <c r="M97" s="16">
        <v>191</v>
      </c>
      <c r="N97" s="16">
        <v>510</v>
      </c>
      <c r="O97" s="16">
        <v>3038</v>
      </c>
      <c r="P97" s="16">
        <v>467</v>
      </c>
      <c r="Q97" s="16">
        <v>139</v>
      </c>
    </row>
    <row r="98" spans="1:17" x14ac:dyDescent="0.2">
      <c r="A98" s="16" t="s">
        <v>96</v>
      </c>
      <c r="B98" s="16">
        <v>37222</v>
      </c>
      <c r="C98" s="16">
        <v>615</v>
      </c>
      <c r="D98" s="16">
        <v>515</v>
      </c>
      <c r="E98" s="16">
        <v>1008</v>
      </c>
      <c r="F98" s="16">
        <v>1044</v>
      </c>
      <c r="G98" s="16">
        <v>1828</v>
      </c>
      <c r="H98" s="16">
        <v>1367</v>
      </c>
      <c r="I98" s="16">
        <v>382</v>
      </c>
      <c r="J98" s="16">
        <v>301</v>
      </c>
      <c r="K98" s="16">
        <v>1296</v>
      </c>
      <c r="L98" s="16">
        <v>173</v>
      </c>
      <c r="M98" s="16">
        <v>1045</v>
      </c>
      <c r="N98" s="16">
        <v>990</v>
      </c>
      <c r="O98" s="16">
        <v>163</v>
      </c>
      <c r="P98" s="16">
        <v>26323</v>
      </c>
      <c r="Q98" s="16">
        <v>172</v>
      </c>
    </row>
    <row r="99" spans="1:17" x14ac:dyDescent="0.2">
      <c r="A99" s="16" t="s">
        <v>97</v>
      </c>
      <c r="B99" s="16">
        <v>13324</v>
      </c>
      <c r="C99" s="16">
        <v>243</v>
      </c>
      <c r="D99" s="16">
        <v>232</v>
      </c>
      <c r="E99" s="16">
        <v>527</v>
      </c>
      <c r="F99" s="16">
        <v>562</v>
      </c>
      <c r="G99" s="16">
        <v>914</v>
      </c>
      <c r="H99" s="16">
        <v>588</v>
      </c>
      <c r="I99" s="16">
        <v>175</v>
      </c>
      <c r="J99" s="16">
        <v>96</v>
      </c>
      <c r="K99" s="16">
        <v>591</v>
      </c>
      <c r="L99" s="16">
        <v>66</v>
      </c>
      <c r="M99" s="16">
        <v>350</v>
      </c>
      <c r="N99" s="16">
        <v>559</v>
      </c>
      <c r="O99" s="16">
        <v>89</v>
      </c>
      <c r="P99" s="16">
        <v>8207</v>
      </c>
      <c r="Q99" s="16">
        <v>125</v>
      </c>
    </row>
    <row r="100" spans="1:17" x14ac:dyDescent="0.2">
      <c r="A100" s="16" t="s">
        <v>98</v>
      </c>
      <c r="B100" s="16">
        <v>7371</v>
      </c>
      <c r="C100" s="16">
        <v>117</v>
      </c>
      <c r="D100" s="16">
        <v>71</v>
      </c>
      <c r="E100" s="16">
        <v>172</v>
      </c>
      <c r="F100" s="16">
        <v>196</v>
      </c>
      <c r="G100" s="16">
        <v>336</v>
      </c>
      <c r="H100" s="16">
        <v>209</v>
      </c>
      <c r="I100" s="16">
        <v>66</v>
      </c>
      <c r="J100" s="16">
        <v>68</v>
      </c>
      <c r="K100" s="16">
        <v>184</v>
      </c>
      <c r="L100" s="16">
        <v>21</v>
      </c>
      <c r="M100" s="16">
        <v>137</v>
      </c>
      <c r="N100" s="16">
        <v>235</v>
      </c>
      <c r="O100" s="16">
        <v>19</v>
      </c>
      <c r="P100" s="16">
        <v>5535</v>
      </c>
      <c r="Q100" s="16">
        <v>5</v>
      </c>
    </row>
    <row r="101" spans="1:17" x14ac:dyDescent="0.2">
      <c r="A101" s="16" t="s">
        <v>99</v>
      </c>
      <c r="B101" s="16">
        <v>4900</v>
      </c>
      <c r="C101" s="16">
        <v>116</v>
      </c>
      <c r="D101" s="16">
        <v>102</v>
      </c>
      <c r="E101" s="16">
        <v>93</v>
      </c>
      <c r="F101" s="16">
        <v>70</v>
      </c>
      <c r="G101" s="16">
        <v>207</v>
      </c>
      <c r="H101" s="16">
        <v>125</v>
      </c>
      <c r="I101" s="16">
        <v>27</v>
      </c>
      <c r="J101" s="16">
        <v>41</v>
      </c>
      <c r="K101" s="16">
        <v>125</v>
      </c>
      <c r="L101" s="16">
        <v>25</v>
      </c>
      <c r="M101" s="16">
        <v>164</v>
      </c>
      <c r="N101" s="16">
        <v>56</v>
      </c>
      <c r="O101" s="16">
        <v>22</v>
      </c>
      <c r="P101" s="16">
        <v>3716</v>
      </c>
      <c r="Q101" s="16">
        <v>11</v>
      </c>
    </row>
    <row r="102" spans="1:17" x14ac:dyDescent="0.2">
      <c r="A102" s="16" t="s">
        <v>100</v>
      </c>
      <c r="B102" s="16">
        <v>8089</v>
      </c>
      <c r="C102" s="16">
        <v>105</v>
      </c>
      <c r="D102" s="16">
        <v>97</v>
      </c>
      <c r="E102" s="16">
        <v>168</v>
      </c>
      <c r="F102" s="16">
        <v>156</v>
      </c>
      <c r="G102" s="16">
        <v>314</v>
      </c>
      <c r="H102" s="16">
        <v>394</v>
      </c>
      <c r="I102" s="16">
        <v>94</v>
      </c>
      <c r="J102" s="16">
        <v>71</v>
      </c>
      <c r="K102" s="16">
        <v>278</v>
      </c>
      <c r="L102" s="16">
        <v>47</v>
      </c>
      <c r="M102" s="16">
        <v>156</v>
      </c>
      <c r="N102" s="16">
        <v>112</v>
      </c>
      <c r="O102" s="16">
        <v>25</v>
      </c>
      <c r="P102" s="16">
        <v>6041</v>
      </c>
      <c r="Q102" s="16">
        <v>31</v>
      </c>
    </row>
    <row r="103" spans="1:17" x14ac:dyDescent="0.2">
      <c r="A103" s="16" t="s">
        <v>101</v>
      </c>
      <c r="B103" s="16">
        <v>3538</v>
      </c>
      <c r="C103" s="16">
        <v>34</v>
      </c>
      <c r="D103" s="16">
        <v>13</v>
      </c>
      <c r="E103" s="16">
        <v>48</v>
      </c>
      <c r="F103" s="16">
        <v>60</v>
      </c>
      <c r="G103" s="16">
        <v>57</v>
      </c>
      <c r="H103" s="16">
        <v>51</v>
      </c>
      <c r="I103" s="16">
        <v>20</v>
      </c>
      <c r="J103" s="16">
        <v>25</v>
      </c>
      <c r="K103" s="16">
        <v>118</v>
      </c>
      <c r="L103" s="16">
        <v>14</v>
      </c>
      <c r="M103" s="16">
        <v>238</v>
      </c>
      <c r="N103" s="16">
        <v>28</v>
      </c>
      <c r="O103" s="16">
        <v>8</v>
      </c>
      <c r="P103" s="16">
        <v>2824</v>
      </c>
      <c r="Q103" s="16">
        <v>0</v>
      </c>
    </row>
    <row r="104" spans="1:17" x14ac:dyDescent="0.2">
      <c r="A104" s="16" t="s">
        <v>102</v>
      </c>
      <c r="B104" s="16">
        <v>1878</v>
      </c>
      <c r="C104" s="16">
        <v>3</v>
      </c>
      <c r="D104" s="16">
        <v>1</v>
      </c>
      <c r="E104" s="16">
        <v>16</v>
      </c>
      <c r="F104" s="16">
        <v>5</v>
      </c>
      <c r="G104" s="16">
        <v>24</v>
      </c>
      <c r="H104" s="16">
        <v>8</v>
      </c>
      <c r="I104" s="16">
        <v>12</v>
      </c>
      <c r="J104" s="16">
        <v>2</v>
      </c>
      <c r="K104" s="16">
        <v>5</v>
      </c>
      <c r="L104" s="16">
        <v>3</v>
      </c>
      <c r="M104" s="16">
        <v>3</v>
      </c>
      <c r="N104" s="16">
        <v>2</v>
      </c>
      <c r="O104" s="16">
        <v>3</v>
      </c>
      <c r="P104" s="16">
        <v>8</v>
      </c>
      <c r="Q104" s="16">
        <v>1783</v>
      </c>
    </row>
    <row r="105" spans="1:17" x14ac:dyDescent="0.2">
      <c r="A105" s="16" t="s">
        <v>103</v>
      </c>
      <c r="B105" s="16">
        <v>116</v>
      </c>
      <c r="C105" s="16">
        <v>0</v>
      </c>
      <c r="D105" s="16">
        <v>0</v>
      </c>
      <c r="E105" s="16">
        <v>4</v>
      </c>
      <c r="F105" s="16">
        <v>0</v>
      </c>
      <c r="G105" s="16">
        <v>1</v>
      </c>
      <c r="H105" s="16">
        <v>1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1</v>
      </c>
      <c r="O105" s="16">
        <v>1</v>
      </c>
      <c r="P105" s="16">
        <v>0</v>
      </c>
      <c r="Q105" s="16">
        <v>108</v>
      </c>
    </row>
    <row r="106" spans="1:17" x14ac:dyDescent="0.2">
      <c r="A106" s="16" t="s">
        <v>104</v>
      </c>
      <c r="B106" s="16">
        <v>659</v>
      </c>
      <c r="C106" s="16">
        <v>2</v>
      </c>
      <c r="D106" s="16">
        <v>0</v>
      </c>
      <c r="E106" s="16">
        <v>6</v>
      </c>
      <c r="F106" s="16">
        <v>4</v>
      </c>
      <c r="G106" s="16">
        <v>13</v>
      </c>
      <c r="H106" s="16">
        <v>6</v>
      </c>
      <c r="I106" s="16">
        <v>3</v>
      </c>
      <c r="J106" s="16">
        <v>2</v>
      </c>
      <c r="K106" s="16">
        <v>2</v>
      </c>
      <c r="L106" s="16">
        <v>2</v>
      </c>
      <c r="M106" s="16">
        <v>3</v>
      </c>
      <c r="N106" s="16">
        <v>1</v>
      </c>
      <c r="O106" s="16">
        <v>1</v>
      </c>
      <c r="P106" s="16">
        <v>4</v>
      </c>
      <c r="Q106" s="16">
        <v>610</v>
      </c>
    </row>
    <row r="107" spans="1:17" x14ac:dyDescent="0.2">
      <c r="A107" s="16" t="s">
        <v>105</v>
      </c>
      <c r="B107" s="16">
        <v>232</v>
      </c>
      <c r="C107" s="16">
        <v>0</v>
      </c>
      <c r="D107" s="16">
        <v>1</v>
      </c>
      <c r="E107" s="16">
        <v>3</v>
      </c>
      <c r="F107" s="16">
        <v>0</v>
      </c>
      <c r="G107" s="16">
        <v>1</v>
      </c>
      <c r="H107" s="16">
        <v>0</v>
      </c>
      <c r="I107" s="16">
        <v>0</v>
      </c>
      <c r="J107" s="16">
        <v>0</v>
      </c>
      <c r="K107" s="16">
        <v>0</v>
      </c>
      <c r="L107" s="16">
        <v>1</v>
      </c>
      <c r="M107" s="16">
        <v>0</v>
      </c>
      <c r="N107" s="16">
        <v>0</v>
      </c>
      <c r="O107" s="16">
        <v>0</v>
      </c>
      <c r="P107" s="16">
        <v>0</v>
      </c>
      <c r="Q107" s="16">
        <v>226</v>
      </c>
    </row>
    <row r="108" spans="1:17" x14ac:dyDescent="0.2">
      <c r="A108" s="16" t="s">
        <v>106</v>
      </c>
      <c r="B108" s="16">
        <v>239</v>
      </c>
      <c r="C108" s="16">
        <v>0</v>
      </c>
      <c r="D108" s="16">
        <v>0</v>
      </c>
      <c r="E108" s="16">
        <v>0</v>
      </c>
      <c r="F108" s="16">
        <v>1</v>
      </c>
      <c r="G108" s="16">
        <v>5</v>
      </c>
      <c r="H108" s="16">
        <v>0</v>
      </c>
      <c r="I108" s="16">
        <v>3</v>
      </c>
      <c r="J108" s="16">
        <v>0</v>
      </c>
      <c r="K108" s="16">
        <v>1</v>
      </c>
      <c r="L108" s="16">
        <v>0</v>
      </c>
      <c r="M108" s="16">
        <v>0</v>
      </c>
      <c r="N108" s="16">
        <v>0</v>
      </c>
      <c r="O108" s="16">
        <v>1</v>
      </c>
      <c r="P108" s="16">
        <v>4</v>
      </c>
      <c r="Q108" s="16">
        <v>224</v>
      </c>
    </row>
    <row r="109" spans="1:17" x14ac:dyDescent="0.2">
      <c r="A109" s="16" t="s">
        <v>107</v>
      </c>
      <c r="B109" s="16">
        <v>281</v>
      </c>
      <c r="C109" s="16">
        <v>1</v>
      </c>
      <c r="D109" s="16">
        <v>0</v>
      </c>
      <c r="E109" s="16">
        <v>3</v>
      </c>
      <c r="F109" s="16">
        <v>0</v>
      </c>
      <c r="G109" s="16">
        <v>3</v>
      </c>
      <c r="H109" s="16">
        <v>1</v>
      </c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6">
        <v>0</v>
      </c>
      <c r="Q109" s="16">
        <v>273</v>
      </c>
    </row>
    <row r="110" spans="1:17" x14ac:dyDescent="0.2">
      <c r="A110" s="16" t="s">
        <v>108</v>
      </c>
      <c r="B110" s="16">
        <v>207</v>
      </c>
      <c r="C110" s="16">
        <v>0</v>
      </c>
      <c r="D110" s="16">
        <v>0</v>
      </c>
      <c r="E110" s="16">
        <v>0</v>
      </c>
      <c r="F110" s="16">
        <v>0</v>
      </c>
      <c r="G110" s="16">
        <v>1</v>
      </c>
      <c r="H110" s="16">
        <v>0</v>
      </c>
      <c r="I110" s="16">
        <v>6</v>
      </c>
      <c r="J110" s="16">
        <v>0</v>
      </c>
      <c r="K110" s="16">
        <v>1</v>
      </c>
      <c r="L110" s="16">
        <v>0</v>
      </c>
      <c r="M110" s="16">
        <v>0</v>
      </c>
      <c r="N110" s="16">
        <v>0</v>
      </c>
      <c r="O110" s="16">
        <v>0</v>
      </c>
      <c r="P110" s="16">
        <v>0</v>
      </c>
      <c r="Q110" s="16">
        <v>199</v>
      </c>
    </row>
    <row r="111" spans="1:17" x14ac:dyDescent="0.2">
      <c r="A111" s="16" t="s">
        <v>109</v>
      </c>
      <c r="B111" s="16">
        <v>144</v>
      </c>
      <c r="C111" s="16">
        <v>0</v>
      </c>
      <c r="D111" s="16">
        <v>0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1</v>
      </c>
      <c r="L111" s="16">
        <v>0</v>
      </c>
      <c r="M111" s="16">
        <v>0</v>
      </c>
      <c r="N111" s="16">
        <v>0</v>
      </c>
      <c r="O111" s="16">
        <v>0</v>
      </c>
      <c r="P111" s="16">
        <v>0</v>
      </c>
      <c r="Q111" s="16">
        <v>143</v>
      </c>
    </row>
    <row r="112" spans="1:17" x14ac:dyDescent="0.2">
      <c r="A112" s="85" t="s">
        <v>186</v>
      </c>
      <c r="B112" s="85"/>
      <c r="C112" s="85"/>
      <c r="D112" s="85"/>
      <c r="E112" s="85"/>
      <c r="F112" s="85"/>
      <c r="G112" s="85"/>
      <c r="H112" s="85"/>
      <c r="I112" s="85"/>
      <c r="J112" s="85"/>
      <c r="K112" s="85"/>
      <c r="L112" s="85"/>
      <c r="M112" s="85"/>
      <c r="N112" s="85"/>
      <c r="O112" s="85"/>
      <c r="P112" s="85"/>
      <c r="Q112" s="85"/>
    </row>
  </sheetData>
  <pageMargins left="0.7" right="0.7" top="0.75" bottom="0.75" header="0.3" footer="0.3"/>
  <pageSetup orientation="portrait" r:id="rId1"/>
  <rowBreaks count="1" manualBreakCount="1">
    <brk id="56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41E0A2-D030-4223-A538-6E63E043B40A}">
  <sheetPr codeName="Sheet12"/>
  <dimension ref="A1:M113"/>
  <sheetViews>
    <sheetView view="pageBreakPreview" zoomScale="125" zoomScaleNormal="100" zoomScaleSheetLayoutView="125" workbookViewId="0"/>
  </sheetViews>
  <sheetFormatPr defaultRowHeight="10.199999999999999" x14ac:dyDescent="0.2"/>
  <cols>
    <col min="1" max="1" width="13.6640625" style="2" customWidth="1"/>
    <col min="2" max="13" width="6.109375" style="2" customWidth="1"/>
    <col min="14" max="16384" width="8.88671875" style="2"/>
  </cols>
  <sheetData>
    <row r="1" spans="1:13" x14ac:dyDescent="0.2">
      <c r="A1" s="2" t="s">
        <v>224</v>
      </c>
    </row>
    <row r="2" spans="1:13" x14ac:dyDescent="0.2">
      <c r="A2" s="6"/>
      <c r="B2" s="39" t="s">
        <v>0</v>
      </c>
      <c r="C2" s="39"/>
      <c r="D2" s="39"/>
      <c r="E2" s="39"/>
      <c r="F2" s="39" t="s">
        <v>1</v>
      </c>
      <c r="G2" s="39"/>
      <c r="H2" s="39"/>
      <c r="I2" s="39"/>
      <c r="J2" s="39" t="s">
        <v>2</v>
      </c>
      <c r="K2" s="39"/>
      <c r="L2" s="39"/>
      <c r="M2" s="40"/>
    </row>
    <row r="3" spans="1:13" x14ac:dyDescent="0.2">
      <c r="A3" s="41"/>
      <c r="B3" s="43"/>
      <c r="C3" s="8" t="s">
        <v>241</v>
      </c>
      <c r="D3" s="8" t="s">
        <v>243</v>
      </c>
      <c r="E3" s="43"/>
      <c r="F3" s="43"/>
      <c r="G3" s="8" t="s">
        <v>241</v>
      </c>
      <c r="H3" s="8" t="s">
        <v>243</v>
      </c>
      <c r="I3" s="43"/>
      <c r="J3" s="43"/>
      <c r="K3" s="8" t="s">
        <v>241</v>
      </c>
      <c r="L3" s="8" t="s">
        <v>243</v>
      </c>
      <c r="M3" s="44"/>
    </row>
    <row r="4" spans="1:13" s="3" customFormat="1" x14ac:dyDescent="0.2">
      <c r="A4" s="32"/>
      <c r="B4" s="11" t="s">
        <v>0</v>
      </c>
      <c r="C4" s="11" t="s">
        <v>242</v>
      </c>
      <c r="D4" s="11" t="s">
        <v>244</v>
      </c>
      <c r="E4" s="11" t="s">
        <v>147</v>
      </c>
      <c r="F4" s="11" t="s">
        <v>0</v>
      </c>
      <c r="G4" s="11" t="s">
        <v>242</v>
      </c>
      <c r="H4" s="11" t="s">
        <v>244</v>
      </c>
      <c r="I4" s="11" t="s">
        <v>147</v>
      </c>
      <c r="J4" s="11" t="s">
        <v>0</v>
      </c>
      <c r="K4" s="11" t="s">
        <v>242</v>
      </c>
      <c r="L4" s="11" t="s">
        <v>244</v>
      </c>
      <c r="M4" s="12" t="s">
        <v>147</v>
      </c>
    </row>
    <row r="5" spans="1:13" x14ac:dyDescent="0.2">
      <c r="A5" s="2" t="s">
        <v>0</v>
      </c>
      <c r="B5" s="2">
        <v>793130</v>
      </c>
      <c r="C5" s="2">
        <v>785557</v>
      </c>
      <c r="D5" s="2">
        <v>5836</v>
      </c>
      <c r="E5" s="2">
        <v>1737</v>
      </c>
      <c r="F5" s="2">
        <v>404075</v>
      </c>
      <c r="G5" s="2">
        <v>400107</v>
      </c>
      <c r="H5" s="2">
        <v>3126</v>
      </c>
      <c r="I5" s="2">
        <v>842</v>
      </c>
      <c r="J5" s="2">
        <v>389055</v>
      </c>
      <c r="K5" s="2">
        <v>385450</v>
      </c>
      <c r="L5" s="2">
        <v>2710</v>
      </c>
      <c r="M5" s="2">
        <v>895</v>
      </c>
    </row>
    <row r="6" spans="1:13" x14ac:dyDescent="0.2">
      <c r="A6" s="2" t="s">
        <v>9</v>
      </c>
      <c r="B6" s="2">
        <v>217669</v>
      </c>
      <c r="C6" s="2">
        <v>216152</v>
      </c>
      <c r="D6" s="2">
        <v>993</v>
      </c>
      <c r="E6" s="2">
        <v>524</v>
      </c>
      <c r="F6" s="2">
        <v>111029</v>
      </c>
      <c r="G6" s="2">
        <v>110286</v>
      </c>
      <c r="H6" s="2">
        <v>512</v>
      </c>
      <c r="I6" s="2">
        <v>231</v>
      </c>
      <c r="J6" s="2">
        <v>106640</v>
      </c>
      <c r="K6" s="2">
        <v>105866</v>
      </c>
      <c r="L6" s="2">
        <v>481</v>
      </c>
      <c r="M6" s="2">
        <v>293</v>
      </c>
    </row>
    <row r="7" spans="1:13" x14ac:dyDescent="0.2">
      <c r="A7" s="2" t="s">
        <v>10</v>
      </c>
      <c r="B7" s="2">
        <v>40312</v>
      </c>
      <c r="C7" s="2">
        <v>40129</v>
      </c>
      <c r="D7" s="2">
        <v>103</v>
      </c>
      <c r="E7" s="2">
        <v>80</v>
      </c>
      <c r="F7" s="2">
        <v>20834</v>
      </c>
      <c r="G7" s="2">
        <v>20738</v>
      </c>
      <c r="H7" s="2">
        <v>60</v>
      </c>
      <c r="I7" s="2">
        <v>36</v>
      </c>
      <c r="J7" s="2">
        <v>19478</v>
      </c>
      <c r="K7" s="2">
        <v>19391</v>
      </c>
      <c r="L7" s="2">
        <v>43</v>
      </c>
      <c r="M7" s="2">
        <v>44</v>
      </c>
    </row>
    <row r="8" spans="1:13" x14ac:dyDescent="0.2">
      <c r="A8" s="2" t="s">
        <v>11</v>
      </c>
      <c r="B8" s="2">
        <v>5690</v>
      </c>
      <c r="C8" s="2">
        <v>5681</v>
      </c>
      <c r="D8" s="2">
        <v>2</v>
      </c>
      <c r="E8" s="2">
        <v>7</v>
      </c>
      <c r="F8" s="2">
        <v>3062</v>
      </c>
      <c r="G8" s="2">
        <v>3057</v>
      </c>
      <c r="H8" s="2">
        <v>1</v>
      </c>
      <c r="I8" s="2">
        <v>4</v>
      </c>
      <c r="J8" s="2">
        <v>2628</v>
      </c>
      <c r="K8" s="2">
        <v>2624</v>
      </c>
      <c r="L8" s="2">
        <v>1</v>
      </c>
      <c r="M8" s="2">
        <v>3</v>
      </c>
    </row>
    <row r="9" spans="1:13" x14ac:dyDescent="0.2">
      <c r="A9" s="2" t="s">
        <v>12</v>
      </c>
      <c r="B9" s="2">
        <v>46219</v>
      </c>
      <c r="C9" s="2">
        <v>45660</v>
      </c>
      <c r="D9" s="2">
        <v>375</v>
      </c>
      <c r="E9" s="2">
        <v>184</v>
      </c>
      <c r="F9" s="2">
        <v>23333</v>
      </c>
      <c r="G9" s="2">
        <v>23058</v>
      </c>
      <c r="H9" s="2">
        <v>191</v>
      </c>
      <c r="I9" s="2">
        <v>84</v>
      </c>
      <c r="J9" s="2">
        <v>22886</v>
      </c>
      <c r="K9" s="2">
        <v>22602</v>
      </c>
      <c r="L9" s="2">
        <v>184</v>
      </c>
      <c r="M9" s="2">
        <v>100</v>
      </c>
    </row>
    <row r="10" spans="1:13" x14ac:dyDescent="0.2">
      <c r="A10" s="2" t="s">
        <v>13</v>
      </c>
      <c r="B10" s="2">
        <v>2676</v>
      </c>
      <c r="C10" s="2">
        <v>2675</v>
      </c>
      <c r="D10" s="2">
        <v>0</v>
      </c>
      <c r="E10" s="2">
        <v>1</v>
      </c>
      <c r="F10" s="2">
        <v>1435</v>
      </c>
      <c r="G10" s="2">
        <v>1434</v>
      </c>
      <c r="H10" s="2">
        <v>0</v>
      </c>
      <c r="I10" s="2">
        <v>1</v>
      </c>
      <c r="J10" s="2">
        <v>1241</v>
      </c>
      <c r="K10" s="2">
        <v>1241</v>
      </c>
      <c r="L10" s="2">
        <v>0</v>
      </c>
      <c r="M10" s="2">
        <v>0</v>
      </c>
    </row>
    <row r="11" spans="1:13" x14ac:dyDescent="0.2">
      <c r="A11" s="2" t="s">
        <v>14</v>
      </c>
      <c r="B11" s="2">
        <v>11829</v>
      </c>
      <c r="C11" s="2">
        <v>11806</v>
      </c>
      <c r="D11" s="2">
        <v>11</v>
      </c>
      <c r="E11" s="2">
        <v>12</v>
      </c>
      <c r="F11" s="2">
        <v>6052</v>
      </c>
      <c r="G11" s="2">
        <v>6039</v>
      </c>
      <c r="H11" s="2">
        <v>4</v>
      </c>
      <c r="I11" s="2">
        <v>9</v>
      </c>
      <c r="J11" s="2">
        <v>5777</v>
      </c>
      <c r="K11" s="2">
        <v>5767</v>
      </c>
      <c r="L11" s="2">
        <v>7</v>
      </c>
      <c r="M11" s="2">
        <v>3</v>
      </c>
    </row>
    <row r="12" spans="1:13" x14ac:dyDescent="0.2">
      <c r="A12" s="2" t="s">
        <v>15</v>
      </c>
      <c r="B12" s="2">
        <v>22913</v>
      </c>
      <c r="C12" s="2">
        <v>22876</v>
      </c>
      <c r="D12" s="2">
        <v>14</v>
      </c>
      <c r="E12" s="2">
        <v>23</v>
      </c>
      <c r="F12" s="2">
        <v>11586</v>
      </c>
      <c r="G12" s="2">
        <v>11569</v>
      </c>
      <c r="H12" s="2">
        <v>10</v>
      </c>
      <c r="I12" s="2">
        <v>7</v>
      </c>
      <c r="J12" s="2">
        <v>11327</v>
      </c>
      <c r="K12" s="2">
        <v>11307</v>
      </c>
      <c r="L12" s="2">
        <v>4</v>
      </c>
      <c r="M12" s="2">
        <v>16</v>
      </c>
    </row>
    <row r="13" spans="1:13" x14ac:dyDescent="0.2">
      <c r="A13" s="2" t="s">
        <v>16</v>
      </c>
      <c r="B13" s="2">
        <v>85616</v>
      </c>
      <c r="C13" s="2">
        <v>84913</v>
      </c>
      <c r="D13" s="2">
        <v>486</v>
      </c>
      <c r="E13" s="2">
        <v>217</v>
      </c>
      <c r="F13" s="2">
        <v>43411</v>
      </c>
      <c r="G13" s="2">
        <v>43076</v>
      </c>
      <c r="H13" s="2">
        <v>245</v>
      </c>
      <c r="I13" s="2">
        <v>90</v>
      </c>
      <c r="J13" s="2">
        <v>42205</v>
      </c>
      <c r="K13" s="2">
        <v>41837</v>
      </c>
      <c r="L13" s="2">
        <v>241</v>
      </c>
      <c r="M13" s="2">
        <v>127</v>
      </c>
    </row>
    <row r="14" spans="1:13" x14ac:dyDescent="0.2">
      <c r="A14" s="2" t="s">
        <v>17</v>
      </c>
      <c r="B14" s="2">
        <v>2414</v>
      </c>
      <c r="C14" s="2">
        <v>2412</v>
      </c>
      <c r="D14" s="2">
        <v>2</v>
      </c>
      <c r="E14" s="2">
        <v>0</v>
      </c>
      <c r="F14" s="2">
        <v>1316</v>
      </c>
      <c r="G14" s="2">
        <v>1315</v>
      </c>
      <c r="H14" s="2">
        <v>1</v>
      </c>
      <c r="I14" s="2">
        <v>0</v>
      </c>
      <c r="J14" s="2">
        <v>1098</v>
      </c>
      <c r="K14" s="2">
        <v>1097</v>
      </c>
      <c r="L14" s="2">
        <v>1</v>
      </c>
      <c r="M14" s="2">
        <v>0</v>
      </c>
    </row>
    <row r="15" spans="1:13" x14ac:dyDescent="0.2">
      <c r="A15" s="2" t="s">
        <v>18</v>
      </c>
      <c r="B15" s="2">
        <v>12963</v>
      </c>
      <c r="C15" s="2">
        <v>12958</v>
      </c>
      <c r="D15" s="2">
        <v>3</v>
      </c>
      <c r="E15" s="2">
        <v>2</v>
      </c>
      <c r="F15" s="2">
        <v>6779</v>
      </c>
      <c r="G15" s="2">
        <v>6775</v>
      </c>
      <c r="H15" s="2">
        <v>2</v>
      </c>
      <c r="I15" s="2">
        <v>2</v>
      </c>
      <c r="J15" s="2">
        <v>6184</v>
      </c>
      <c r="K15" s="2">
        <v>6183</v>
      </c>
      <c r="L15" s="2">
        <v>1</v>
      </c>
      <c r="M15" s="2">
        <v>0</v>
      </c>
    </row>
    <row r="16" spans="1:13" x14ac:dyDescent="0.2">
      <c r="A16" s="2" t="s">
        <v>19</v>
      </c>
      <c r="B16" s="2">
        <v>5192</v>
      </c>
      <c r="C16" s="2">
        <v>5188</v>
      </c>
      <c r="D16" s="2">
        <v>2</v>
      </c>
      <c r="E16" s="2">
        <v>2</v>
      </c>
      <c r="F16" s="2">
        <v>2648</v>
      </c>
      <c r="G16" s="2">
        <v>2645</v>
      </c>
      <c r="H16" s="2">
        <v>1</v>
      </c>
      <c r="I16" s="2">
        <v>2</v>
      </c>
      <c r="J16" s="2">
        <v>2544</v>
      </c>
      <c r="K16" s="2">
        <v>2543</v>
      </c>
      <c r="L16" s="2">
        <v>1</v>
      </c>
      <c r="M16" s="2">
        <v>0</v>
      </c>
    </row>
    <row r="17" spans="1:13" x14ac:dyDescent="0.2">
      <c r="A17" s="2" t="s">
        <v>20</v>
      </c>
      <c r="B17" s="2">
        <v>4356</v>
      </c>
      <c r="C17" s="2">
        <v>4355</v>
      </c>
      <c r="D17" s="2">
        <v>1</v>
      </c>
      <c r="E17" s="2">
        <v>0</v>
      </c>
      <c r="F17" s="2">
        <v>2283</v>
      </c>
      <c r="G17" s="2">
        <v>2282</v>
      </c>
      <c r="H17" s="2">
        <v>1</v>
      </c>
      <c r="I17" s="2">
        <v>0</v>
      </c>
      <c r="J17" s="2">
        <v>2073</v>
      </c>
      <c r="K17" s="2">
        <v>2073</v>
      </c>
      <c r="L17" s="2">
        <v>0</v>
      </c>
      <c r="M17" s="2">
        <v>0</v>
      </c>
    </row>
    <row r="18" spans="1:13" x14ac:dyDescent="0.2">
      <c r="A18" s="2" t="s">
        <v>21</v>
      </c>
      <c r="B18" s="2">
        <v>3415</v>
      </c>
      <c r="C18" s="2">
        <v>3415</v>
      </c>
      <c r="D18" s="2">
        <v>0</v>
      </c>
      <c r="E18" s="2">
        <v>0</v>
      </c>
      <c r="F18" s="2">
        <v>1848</v>
      </c>
      <c r="G18" s="2">
        <v>1848</v>
      </c>
      <c r="H18" s="2">
        <v>0</v>
      </c>
      <c r="I18" s="2">
        <v>0</v>
      </c>
      <c r="J18" s="2">
        <v>1567</v>
      </c>
      <c r="K18" s="2">
        <v>1567</v>
      </c>
      <c r="L18" s="2">
        <v>0</v>
      </c>
      <c r="M18" s="2">
        <v>0</v>
      </c>
    </row>
    <row r="19" spans="1:13" x14ac:dyDescent="0.2">
      <c r="A19" s="2" t="s">
        <v>22</v>
      </c>
      <c r="B19" s="2">
        <v>47341</v>
      </c>
      <c r="C19" s="2">
        <v>47092</v>
      </c>
      <c r="D19" s="2">
        <v>154</v>
      </c>
      <c r="E19" s="2">
        <v>95</v>
      </c>
      <c r="F19" s="2">
        <v>24651</v>
      </c>
      <c r="G19" s="2">
        <v>24513</v>
      </c>
      <c r="H19" s="2">
        <v>87</v>
      </c>
      <c r="I19" s="2">
        <v>51</v>
      </c>
      <c r="J19" s="2">
        <v>22690</v>
      </c>
      <c r="K19" s="2">
        <v>22579</v>
      </c>
      <c r="L19" s="2">
        <v>67</v>
      </c>
      <c r="M19" s="2">
        <v>44</v>
      </c>
    </row>
    <row r="20" spans="1:13" x14ac:dyDescent="0.2">
      <c r="A20" s="2" t="s">
        <v>23</v>
      </c>
      <c r="B20" s="2">
        <v>12185</v>
      </c>
      <c r="C20" s="2">
        <v>12132</v>
      </c>
      <c r="D20" s="2">
        <v>42</v>
      </c>
      <c r="E20" s="2">
        <v>11</v>
      </c>
      <c r="F20" s="2">
        <v>6430</v>
      </c>
      <c r="G20" s="2">
        <v>6400</v>
      </c>
      <c r="H20" s="2">
        <v>23</v>
      </c>
      <c r="I20" s="2">
        <v>7</v>
      </c>
      <c r="J20" s="2">
        <v>5755</v>
      </c>
      <c r="K20" s="2">
        <v>5732</v>
      </c>
      <c r="L20" s="2">
        <v>19</v>
      </c>
      <c r="M20" s="2">
        <v>4</v>
      </c>
    </row>
    <row r="21" spans="1:13" x14ac:dyDescent="0.2">
      <c r="A21" s="2" t="s">
        <v>24</v>
      </c>
      <c r="B21" s="2">
        <v>11692</v>
      </c>
      <c r="C21" s="2">
        <v>11537</v>
      </c>
      <c r="D21" s="2">
        <v>86</v>
      </c>
      <c r="E21" s="2">
        <v>69</v>
      </c>
      <c r="F21" s="2">
        <v>5955</v>
      </c>
      <c r="G21" s="2">
        <v>5871</v>
      </c>
      <c r="H21" s="2">
        <v>47</v>
      </c>
      <c r="I21" s="2">
        <v>37</v>
      </c>
      <c r="J21" s="2">
        <v>5737</v>
      </c>
      <c r="K21" s="2">
        <v>5666</v>
      </c>
      <c r="L21" s="2">
        <v>39</v>
      </c>
      <c r="M21" s="2">
        <v>32</v>
      </c>
    </row>
    <row r="22" spans="1:13" x14ac:dyDescent="0.2">
      <c r="A22" s="2" t="s">
        <v>25</v>
      </c>
      <c r="B22" s="2">
        <v>2597</v>
      </c>
      <c r="C22" s="2">
        <v>2594</v>
      </c>
      <c r="D22" s="2">
        <v>3</v>
      </c>
      <c r="E22" s="2">
        <v>0</v>
      </c>
      <c r="F22" s="2">
        <v>1347</v>
      </c>
      <c r="G22" s="2">
        <v>1345</v>
      </c>
      <c r="H22" s="2">
        <v>2</v>
      </c>
      <c r="I22" s="2">
        <v>0</v>
      </c>
      <c r="J22" s="2">
        <v>1250</v>
      </c>
      <c r="K22" s="2">
        <v>1249</v>
      </c>
      <c r="L22" s="2">
        <v>1</v>
      </c>
      <c r="M22" s="2">
        <v>0</v>
      </c>
    </row>
    <row r="23" spans="1:13" x14ac:dyDescent="0.2">
      <c r="A23" s="2" t="s">
        <v>26</v>
      </c>
      <c r="B23" s="2">
        <v>2530</v>
      </c>
      <c r="C23" s="2">
        <v>2528</v>
      </c>
      <c r="D23" s="2">
        <v>1</v>
      </c>
      <c r="E23" s="2">
        <v>1</v>
      </c>
      <c r="F23" s="2">
        <v>1314</v>
      </c>
      <c r="G23" s="2">
        <v>1314</v>
      </c>
      <c r="H23" s="2">
        <v>0</v>
      </c>
      <c r="I23" s="2">
        <v>0</v>
      </c>
      <c r="J23" s="2">
        <v>1216</v>
      </c>
      <c r="K23" s="2">
        <v>1214</v>
      </c>
      <c r="L23" s="2">
        <v>1</v>
      </c>
      <c r="M23" s="2">
        <v>1</v>
      </c>
    </row>
    <row r="24" spans="1:13" x14ac:dyDescent="0.2">
      <c r="A24" s="2" t="s">
        <v>27</v>
      </c>
      <c r="B24" s="2">
        <v>3347</v>
      </c>
      <c r="C24" s="2">
        <v>3345</v>
      </c>
      <c r="D24" s="2">
        <v>0</v>
      </c>
      <c r="E24" s="2">
        <v>2</v>
      </c>
      <c r="F24" s="2">
        <v>1710</v>
      </c>
      <c r="G24" s="2">
        <v>1709</v>
      </c>
      <c r="H24" s="2">
        <v>0</v>
      </c>
      <c r="I24" s="2">
        <v>1</v>
      </c>
      <c r="J24" s="2">
        <v>1637</v>
      </c>
      <c r="K24" s="2">
        <v>1636</v>
      </c>
      <c r="L24" s="2">
        <v>0</v>
      </c>
      <c r="M24" s="2">
        <v>1</v>
      </c>
    </row>
    <row r="25" spans="1:13" x14ac:dyDescent="0.2">
      <c r="A25" s="2" t="s">
        <v>28</v>
      </c>
      <c r="B25" s="2">
        <v>4457</v>
      </c>
      <c r="C25" s="2">
        <v>4449</v>
      </c>
      <c r="D25" s="2">
        <v>2</v>
      </c>
      <c r="E25" s="2">
        <v>6</v>
      </c>
      <c r="F25" s="2">
        <v>2387</v>
      </c>
      <c r="G25" s="2">
        <v>2382</v>
      </c>
      <c r="H25" s="2">
        <v>2</v>
      </c>
      <c r="I25" s="2">
        <v>3</v>
      </c>
      <c r="J25" s="2">
        <v>2070</v>
      </c>
      <c r="K25" s="2">
        <v>2067</v>
      </c>
      <c r="L25" s="2">
        <v>0</v>
      </c>
      <c r="M25" s="2">
        <v>3</v>
      </c>
    </row>
    <row r="26" spans="1:13" x14ac:dyDescent="0.2">
      <c r="A26" s="2" t="s">
        <v>29</v>
      </c>
      <c r="B26" s="2">
        <v>6139</v>
      </c>
      <c r="C26" s="2">
        <v>6133</v>
      </c>
      <c r="D26" s="2">
        <v>4</v>
      </c>
      <c r="E26" s="2">
        <v>2</v>
      </c>
      <c r="F26" s="2">
        <v>3157</v>
      </c>
      <c r="G26" s="2">
        <v>3153</v>
      </c>
      <c r="H26" s="2">
        <v>3</v>
      </c>
      <c r="I26" s="2">
        <v>1</v>
      </c>
      <c r="J26" s="2">
        <v>2982</v>
      </c>
      <c r="K26" s="2">
        <v>2980</v>
      </c>
      <c r="L26" s="2">
        <v>1</v>
      </c>
      <c r="M26" s="2">
        <v>1</v>
      </c>
    </row>
    <row r="27" spans="1:13" x14ac:dyDescent="0.2">
      <c r="A27" s="2" t="s">
        <v>30</v>
      </c>
      <c r="B27" s="2">
        <v>4394</v>
      </c>
      <c r="C27" s="2">
        <v>4374</v>
      </c>
      <c r="D27" s="2">
        <v>16</v>
      </c>
      <c r="E27" s="2">
        <v>4</v>
      </c>
      <c r="F27" s="2">
        <v>2351</v>
      </c>
      <c r="G27" s="2">
        <v>2339</v>
      </c>
      <c r="H27" s="2">
        <v>10</v>
      </c>
      <c r="I27" s="2">
        <v>2</v>
      </c>
      <c r="J27" s="2">
        <v>2043</v>
      </c>
      <c r="K27" s="2">
        <v>2035</v>
      </c>
      <c r="L27" s="2">
        <v>6</v>
      </c>
      <c r="M27" s="2">
        <v>2</v>
      </c>
    </row>
    <row r="28" spans="1:13" x14ac:dyDescent="0.2">
      <c r="A28" s="2" t="s">
        <v>31</v>
      </c>
      <c r="B28" s="2">
        <v>9002</v>
      </c>
      <c r="C28" s="2">
        <v>8977</v>
      </c>
      <c r="D28" s="2">
        <v>15</v>
      </c>
      <c r="E28" s="2">
        <v>10</v>
      </c>
      <c r="F28" s="2">
        <v>4844</v>
      </c>
      <c r="G28" s="2">
        <v>4833</v>
      </c>
      <c r="H28" s="2">
        <v>10</v>
      </c>
      <c r="I28" s="2">
        <v>1</v>
      </c>
      <c r="J28" s="2">
        <v>4158</v>
      </c>
      <c r="K28" s="2">
        <v>4144</v>
      </c>
      <c r="L28" s="2">
        <v>5</v>
      </c>
      <c r="M28" s="2">
        <v>9</v>
      </c>
    </row>
    <row r="29" spans="1:13" x14ac:dyDescent="0.2">
      <c r="A29" s="2" t="s">
        <v>32</v>
      </c>
      <c r="B29" s="2">
        <v>2205</v>
      </c>
      <c r="C29" s="2">
        <v>2204</v>
      </c>
      <c r="D29" s="2">
        <v>1</v>
      </c>
      <c r="E29" s="2">
        <v>0</v>
      </c>
      <c r="F29" s="2">
        <v>1189</v>
      </c>
      <c r="G29" s="2">
        <v>1188</v>
      </c>
      <c r="H29" s="2">
        <v>1</v>
      </c>
      <c r="I29" s="2">
        <v>0</v>
      </c>
      <c r="J29" s="2">
        <v>1016</v>
      </c>
      <c r="K29" s="2">
        <v>1016</v>
      </c>
      <c r="L29" s="2">
        <v>0</v>
      </c>
      <c r="M29" s="2">
        <v>0</v>
      </c>
    </row>
    <row r="30" spans="1:13" x14ac:dyDescent="0.2">
      <c r="A30" s="2" t="s">
        <v>33</v>
      </c>
      <c r="B30" s="2">
        <v>1576</v>
      </c>
      <c r="C30" s="2">
        <v>1569</v>
      </c>
      <c r="D30" s="2">
        <v>0</v>
      </c>
      <c r="E30" s="2">
        <v>7</v>
      </c>
      <c r="F30" s="2">
        <v>844</v>
      </c>
      <c r="G30" s="2">
        <v>844</v>
      </c>
      <c r="H30" s="2">
        <v>0</v>
      </c>
      <c r="I30" s="2">
        <v>0</v>
      </c>
      <c r="J30" s="2">
        <v>732</v>
      </c>
      <c r="K30" s="2">
        <v>725</v>
      </c>
      <c r="L30" s="2">
        <v>0</v>
      </c>
      <c r="M30" s="2">
        <v>7</v>
      </c>
    </row>
    <row r="31" spans="1:13" x14ac:dyDescent="0.2">
      <c r="A31" s="2" t="s">
        <v>34</v>
      </c>
      <c r="B31" s="2">
        <v>1781</v>
      </c>
      <c r="C31" s="2">
        <v>1770</v>
      </c>
      <c r="D31" s="2">
        <v>8</v>
      </c>
      <c r="E31" s="2">
        <v>3</v>
      </c>
      <c r="F31" s="2">
        <v>966</v>
      </c>
      <c r="G31" s="2">
        <v>960</v>
      </c>
      <c r="H31" s="2">
        <v>5</v>
      </c>
      <c r="I31" s="2">
        <v>1</v>
      </c>
      <c r="J31" s="2">
        <v>815</v>
      </c>
      <c r="K31" s="2">
        <v>810</v>
      </c>
      <c r="L31" s="2">
        <v>3</v>
      </c>
      <c r="M31" s="2">
        <v>2</v>
      </c>
    </row>
    <row r="32" spans="1:13" x14ac:dyDescent="0.2">
      <c r="A32" s="2" t="s">
        <v>35</v>
      </c>
      <c r="B32" s="2">
        <v>3440</v>
      </c>
      <c r="C32" s="2">
        <v>3434</v>
      </c>
      <c r="D32" s="2">
        <v>6</v>
      </c>
      <c r="E32" s="2">
        <v>0</v>
      </c>
      <c r="F32" s="2">
        <v>1845</v>
      </c>
      <c r="G32" s="2">
        <v>1841</v>
      </c>
      <c r="H32" s="2">
        <v>4</v>
      </c>
      <c r="I32" s="2">
        <v>0</v>
      </c>
      <c r="J32" s="2">
        <v>1595</v>
      </c>
      <c r="K32" s="2">
        <v>1593</v>
      </c>
      <c r="L32" s="2">
        <v>2</v>
      </c>
      <c r="M32" s="2">
        <v>0</v>
      </c>
    </row>
    <row r="33" spans="1:13" x14ac:dyDescent="0.2">
      <c r="A33" s="2" t="s">
        <v>36</v>
      </c>
      <c r="B33" s="2">
        <v>7980</v>
      </c>
      <c r="C33" s="2">
        <v>7973</v>
      </c>
      <c r="D33" s="2">
        <v>0</v>
      </c>
      <c r="E33" s="2">
        <v>7</v>
      </c>
      <c r="F33" s="2">
        <v>4244</v>
      </c>
      <c r="G33" s="2">
        <v>4240</v>
      </c>
      <c r="H33" s="2">
        <v>0</v>
      </c>
      <c r="I33" s="2">
        <v>4</v>
      </c>
      <c r="J33" s="2">
        <v>3736</v>
      </c>
      <c r="K33" s="2">
        <v>3733</v>
      </c>
      <c r="L33" s="2">
        <v>0</v>
      </c>
      <c r="M33" s="2">
        <v>3</v>
      </c>
    </row>
    <row r="34" spans="1:13" x14ac:dyDescent="0.2">
      <c r="A34" s="2" t="s">
        <v>37</v>
      </c>
      <c r="B34" s="2">
        <v>936</v>
      </c>
      <c r="C34" s="2">
        <v>936</v>
      </c>
      <c r="D34" s="2">
        <v>0</v>
      </c>
      <c r="E34" s="2">
        <v>0</v>
      </c>
      <c r="F34" s="2">
        <v>496</v>
      </c>
      <c r="G34" s="2">
        <v>496</v>
      </c>
      <c r="H34" s="2">
        <v>0</v>
      </c>
      <c r="I34" s="2">
        <v>0</v>
      </c>
      <c r="J34" s="2">
        <v>440</v>
      </c>
      <c r="K34" s="2">
        <v>440</v>
      </c>
      <c r="L34" s="2">
        <v>0</v>
      </c>
      <c r="M34" s="2">
        <v>0</v>
      </c>
    </row>
    <row r="35" spans="1:13" x14ac:dyDescent="0.2">
      <c r="A35" s="2" t="s">
        <v>38</v>
      </c>
      <c r="B35" s="2">
        <v>784</v>
      </c>
      <c r="C35" s="2">
        <v>784</v>
      </c>
      <c r="D35" s="2">
        <v>0</v>
      </c>
      <c r="E35" s="2">
        <v>0</v>
      </c>
      <c r="F35" s="2">
        <v>402</v>
      </c>
      <c r="G35" s="2">
        <v>402</v>
      </c>
      <c r="H35" s="2">
        <v>0</v>
      </c>
      <c r="I35" s="2">
        <v>0</v>
      </c>
      <c r="J35" s="2">
        <v>382</v>
      </c>
      <c r="K35" s="2">
        <v>382</v>
      </c>
      <c r="L35" s="2">
        <v>0</v>
      </c>
      <c r="M35" s="2">
        <v>0</v>
      </c>
    </row>
    <row r="36" spans="1:13" x14ac:dyDescent="0.2">
      <c r="A36" s="2" t="s">
        <v>39</v>
      </c>
      <c r="B36" s="2">
        <v>1644</v>
      </c>
      <c r="C36" s="2">
        <v>1644</v>
      </c>
      <c r="D36" s="2">
        <v>0</v>
      </c>
      <c r="E36" s="2">
        <v>0</v>
      </c>
      <c r="F36" s="2">
        <v>880</v>
      </c>
      <c r="G36" s="2">
        <v>880</v>
      </c>
      <c r="H36" s="2">
        <v>0</v>
      </c>
      <c r="I36" s="2">
        <v>0</v>
      </c>
      <c r="J36" s="2">
        <v>764</v>
      </c>
      <c r="K36" s="2">
        <v>764</v>
      </c>
      <c r="L36" s="2">
        <v>0</v>
      </c>
      <c r="M36" s="2">
        <v>0</v>
      </c>
    </row>
    <row r="37" spans="1:13" x14ac:dyDescent="0.2">
      <c r="A37" s="2" t="s">
        <v>40</v>
      </c>
      <c r="B37" s="2">
        <v>893</v>
      </c>
      <c r="C37" s="2">
        <v>891</v>
      </c>
      <c r="D37" s="2">
        <v>0</v>
      </c>
      <c r="E37" s="2">
        <v>2</v>
      </c>
      <c r="F37" s="2">
        <v>468</v>
      </c>
      <c r="G37" s="2">
        <v>468</v>
      </c>
      <c r="H37" s="2">
        <v>0</v>
      </c>
      <c r="I37" s="2">
        <v>0</v>
      </c>
      <c r="J37" s="2">
        <v>425</v>
      </c>
      <c r="K37" s="2">
        <v>423</v>
      </c>
      <c r="L37" s="2">
        <v>0</v>
      </c>
      <c r="M37" s="2">
        <v>2</v>
      </c>
    </row>
    <row r="38" spans="1:13" x14ac:dyDescent="0.2">
      <c r="A38" s="2" t="s">
        <v>41</v>
      </c>
      <c r="B38" s="2">
        <v>640</v>
      </c>
      <c r="C38" s="2">
        <v>639</v>
      </c>
      <c r="D38" s="2">
        <v>0</v>
      </c>
      <c r="E38" s="2">
        <v>1</v>
      </c>
      <c r="F38" s="2">
        <v>337</v>
      </c>
      <c r="G38" s="2">
        <v>337</v>
      </c>
      <c r="H38" s="2">
        <v>0</v>
      </c>
      <c r="I38" s="2">
        <v>0</v>
      </c>
      <c r="J38" s="2">
        <v>303</v>
      </c>
      <c r="K38" s="2">
        <v>302</v>
      </c>
      <c r="L38" s="2">
        <v>0</v>
      </c>
      <c r="M38" s="2">
        <v>1</v>
      </c>
    </row>
    <row r="39" spans="1:13" x14ac:dyDescent="0.2">
      <c r="A39" s="2" t="s">
        <v>42</v>
      </c>
      <c r="B39" s="2">
        <v>1309</v>
      </c>
      <c r="C39" s="2">
        <v>1309</v>
      </c>
      <c r="D39" s="2">
        <v>0</v>
      </c>
      <c r="E39" s="2">
        <v>0</v>
      </c>
      <c r="F39" s="2">
        <v>715</v>
      </c>
      <c r="G39" s="2">
        <v>715</v>
      </c>
      <c r="H39" s="2">
        <v>0</v>
      </c>
      <c r="I39" s="2">
        <v>0</v>
      </c>
      <c r="J39" s="2">
        <v>594</v>
      </c>
      <c r="K39" s="2">
        <v>594</v>
      </c>
      <c r="L39" s="2">
        <v>0</v>
      </c>
      <c r="M39" s="2">
        <v>0</v>
      </c>
    </row>
    <row r="40" spans="1:13" x14ac:dyDescent="0.2">
      <c r="A40" s="2" t="s">
        <v>43</v>
      </c>
      <c r="B40" s="2">
        <v>464</v>
      </c>
      <c r="C40" s="2">
        <v>463</v>
      </c>
      <c r="D40" s="2">
        <v>0</v>
      </c>
      <c r="E40" s="2">
        <v>1</v>
      </c>
      <c r="F40" s="2">
        <v>246</v>
      </c>
      <c r="G40" s="2">
        <v>245</v>
      </c>
      <c r="H40" s="2">
        <v>0</v>
      </c>
      <c r="I40" s="2">
        <v>1</v>
      </c>
      <c r="J40" s="2">
        <v>218</v>
      </c>
      <c r="K40" s="2">
        <v>218</v>
      </c>
      <c r="L40" s="2">
        <v>0</v>
      </c>
      <c r="M40" s="2">
        <v>0</v>
      </c>
    </row>
    <row r="41" spans="1:13" x14ac:dyDescent="0.2">
      <c r="A41" s="2" t="s">
        <v>44</v>
      </c>
      <c r="B41" s="2">
        <v>1004</v>
      </c>
      <c r="C41" s="2">
        <v>1001</v>
      </c>
      <c r="D41" s="2">
        <v>0</v>
      </c>
      <c r="E41" s="2">
        <v>3</v>
      </c>
      <c r="F41" s="2">
        <v>536</v>
      </c>
      <c r="G41" s="2">
        <v>533</v>
      </c>
      <c r="H41" s="2">
        <v>0</v>
      </c>
      <c r="I41" s="2">
        <v>3</v>
      </c>
      <c r="J41" s="2">
        <v>468</v>
      </c>
      <c r="K41" s="2">
        <v>468</v>
      </c>
      <c r="L41" s="2">
        <v>0</v>
      </c>
      <c r="M41" s="2">
        <v>0</v>
      </c>
    </row>
    <row r="42" spans="1:13" x14ac:dyDescent="0.2">
      <c r="A42" s="2" t="s">
        <v>45</v>
      </c>
      <c r="B42" s="2">
        <v>306</v>
      </c>
      <c r="C42" s="2">
        <v>306</v>
      </c>
      <c r="D42" s="2">
        <v>0</v>
      </c>
      <c r="E42" s="2">
        <v>0</v>
      </c>
      <c r="F42" s="2">
        <v>164</v>
      </c>
      <c r="G42" s="2">
        <v>164</v>
      </c>
      <c r="H42" s="2">
        <v>0</v>
      </c>
      <c r="I42" s="2">
        <v>0</v>
      </c>
      <c r="J42" s="2">
        <v>142</v>
      </c>
      <c r="K42" s="2">
        <v>142</v>
      </c>
      <c r="L42" s="2">
        <v>0</v>
      </c>
      <c r="M42" s="2">
        <v>0</v>
      </c>
    </row>
    <row r="43" spans="1:13" x14ac:dyDescent="0.2">
      <c r="A43" s="2" t="s">
        <v>46</v>
      </c>
      <c r="B43" s="2">
        <v>148</v>
      </c>
      <c r="C43" s="2">
        <v>148</v>
      </c>
      <c r="D43" s="2">
        <v>0</v>
      </c>
      <c r="E43" s="2">
        <v>0</v>
      </c>
      <c r="F43" s="2">
        <v>71</v>
      </c>
      <c r="G43" s="2">
        <v>71</v>
      </c>
      <c r="H43" s="2">
        <v>0</v>
      </c>
      <c r="I43" s="2">
        <v>0</v>
      </c>
      <c r="J43" s="2">
        <v>77</v>
      </c>
      <c r="K43" s="2">
        <v>77</v>
      </c>
      <c r="L43" s="2">
        <v>0</v>
      </c>
      <c r="M43" s="2">
        <v>0</v>
      </c>
    </row>
    <row r="44" spans="1:13" x14ac:dyDescent="0.2">
      <c r="A44" s="2" t="s">
        <v>47</v>
      </c>
      <c r="B44" s="2">
        <v>592</v>
      </c>
      <c r="C44" s="2">
        <v>592</v>
      </c>
      <c r="D44" s="2">
        <v>0</v>
      </c>
      <c r="E44" s="2">
        <v>0</v>
      </c>
      <c r="F44" s="2">
        <v>323</v>
      </c>
      <c r="G44" s="2">
        <v>323</v>
      </c>
      <c r="H44" s="2">
        <v>0</v>
      </c>
      <c r="I44" s="2">
        <v>0</v>
      </c>
      <c r="J44" s="2">
        <v>269</v>
      </c>
      <c r="K44" s="2">
        <v>269</v>
      </c>
      <c r="L44" s="2">
        <v>0</v>
      </c>
      <c r="M44" s="2">
        <v>0</v>
      </c>
    </row>
    <row r="45" spans="1:13" x14ac:dyDescent="0.2">
      <c r="A45" s="2" t="s">
        <v>48</v>
      </c>
      <c r="B45" s="2">
        <v>676</v>
      </c>
      <c r="C45" s="2">
        <v>676</v>
      </c>
      <c r="D45" s="2">
        <v>0</v>
      </c>
      <c r="E45" s="2">
        <v>0</v>
      </c>
      <c r="F45" s="2">
        <v>352</v>
      </c>
      <c r="G45" s="2">
        <v>352</v>
      </c>
      <c r="H45" s="2">
        <v>0</v>
      </c>
      <c r="I45" s="2">
        <v>0</v>
      </c>
      <c r="J45" s="2">
        <v>324</v>
      </c>
      <c r="K45" s="2">
        <v>324</v>
      </c>
      <c r="L45" s="2">
        <v>0</v>
      </c>
      <c r="M45" s="2">
        <v>0</v>
      </c>
    </row>
    <row r="46" spans="1:13" x14ac:dyDescent="0.2">
      <c r="A46" s="2" t="s">
        <v>49</v>
      </c>
      <c r="B46" s="2">
        <v>379</v>
      </c>
      <c r="C46" s="2">
        <v>379</v>
      </c>
      <c r="D46" s="2">
        <v>0</v>
      </c>
      <c r="E46" s="2">
        <v>0</v>
      </c>
      <c r="F46" s="2">
        <v>197</v>
      </c>
      <c r="G46" s="2">
        <v>197</v>
      </c>
      <c r="H46" s="2">
        <v>0</v>
      </c>
      <c r="I46" s="2">
        <v>0</v>
      </c>
      <c r="J46" s="2">
        <v>182</v>
      </c>
      <c r="K46" s="2">
        <v>182</v>
      </c>
      <c r="L46" s="2">
        <v>0</v>
      </c>
      <c r="M46" s="2">
        <v>0</v>
      </c>
    </row>
    <row r="47" spans="1:13" x14ac:dyDescent="0.2">
      <c r="A47" s="2" t="s">
        <v>50</v>
      </c>
      <c r="B47" s="2">
        <v>183</v>
      </c>
      <c r="C47" s="2">
        <v>182</v>
      </c>
      <c r="D47" s="2">
        <v>1</v>
      </c>
      <c r="E47" s="2">
        <v>0</v>
      </c>
      <c r="F47" s="2">
        <v>102</v>
      </c>
      <c r="G47" s="2">
        <v>101</v>
      </c>
      <c r="H47" s="2">
        <v>1</v>
      </c>
      <c r="I47" s="2">
        <v>0</v>
      </c>
      <c r="J47" s="2">
        <v>81</v>
      </c>
      <c r="K47" s="2">
        <v>81</v>
      </c>
      <c r="L47" s="2">
        <v>0</v>
      </c>
      <c r="M47" s="2">
        <v>0</v>
      </c>
    </row>
    <row r="48" spans="1:13" x14ac:dyDescent="0.2">
      <c r="A48" s="2" t="s">
        <v>51</v>
      </c>
      <c r="B48" s="2">
        <v>15425</v>
      </c>
      <c r="C48" s="2">
        <v>15386</v>
      </c>
      <c r="D48" s="2">
        <v>28</v>
      </c>
      <c r="E48" s="2">
        <v>11</v>
      </c>
      <c r="F48" s="2">
        <v>8082</v>
      </c>
      <c r="G48" s="2">
        <v>8060</v>
      </c>
      <c r="H48" s="2">
        <v>16</v>
      </c>
      <c r="I48" s="2">
        <v>6</v>
      </c>
      <c r="J48" s="2">
        <v>7343</v>
      </c>
      <c r="K48" s="2">
        <v>7326</v>
      </c>
      <c r="L48" s="2">
        <v>12</v>
      </c>
      <c r="M48" s="2">
        <v>5</v>
      </c>
    </row>
    <row r="49" spans="1:13" x14ac:dyDescent="0.2">
      <c r="A49" s="2" t="s">
        <v>52</v>
      </c>
      <c r="B49" s="2">
        <v>470</v>
      </c>
      <c r="C49" s="2">
        <v>470</v>
      </c>
      <c r="D49" s="2">
        <v>0</v>
      </c>
      <c r="E49" s="2">
        <v>0</v>
      </c>
      <c r="F49" s="2">
        <v>256</v>
      </c>
      <c r="G49" s="2">
        <v>256</v>
      </c>
      <c r="H49" s="2">
        <v>0</v>
      </c>
      <c r="I49" s="2">
        <v>0</v>
      </c>
      <c r="J49" s="2">
        <v>214</v>
      </c>
      <c r="K49" s="2">
        <v>214</v>
      </c>
      <c r="L49" s="2">
        <v>0</v>
      </c>
      <c r="M49" s="2">
        <v>0</v>
      </c>
    </row>
    <row r="50" spans="1:13" x14ac:dyDescent="0.2">
      <c r="A50" s="2" t="s">
        <v>53</v>
      </c>
      <c r="B50" s="2">
        <v>2211</v>
      </c>
      <c r="C50" s="2">
        <v>2211</v>
      </c>
      <c r="D50" s="2">
        <v>0</v>
      </c>
      <c r="E50" s="2">
        <v>0</v>
      </c>
      <c r="F50" s="2">
        <v>1159</v>
      </c>
      <c r="G50" s="2">
        <v>1159</v>
      </c>
      <c r="H50" s="2">
        <v>0</v>
      </c>
      <c r="I50" s="2">
        <v>0</v>
      </c>
      <c r="J50" s="2">
        <v>1052</v>
      </c>
      <c r="K50" s="2">
        <v>1052</v>
      </c>
      <c r="L50" s="2">
        <v>0</v>
      </c>
      <c r="M50" s="2">
        <v>0</v>
      </c>
    </row>
    <row r="51" spans="1:13" x14ac:dyDescent="0.2">
      <c r="A51" s="2" t="s">
        <v>54</v>
      </c>
      <c r="B51" s="2">
        <v>3350</v>
      </c>
      <c r="C51" s="2">
        <v>3338</v>
      </c>
      <c r="D51" s="2">
        <v>7</v>
      </c>
      <c r="E51" s="2">
        <v>5</v>
      </c>
      <c r="F51" s="2">
        <v>1814</v>
      </c>
      <c r="G51" s="2">
        <v>1808</v>
      </c>
      <c r="H51" s="2">
        <v>3</v>
      </c>
      <c r="I51" s="2">
        <v>3</v>
      </c>
      <c r="J51" s="2">
        <v>1536</v>
      </c>
      <c r="K51" s="2">
        <v>1530</v>
      </c>
      <c r="L51" s="2">
        <v>4</v>
      </c>
      <c r="M51" s="2">
        <v>2</v>
      </c>
    </row>
    <row r="52" spans="1:13" x14ac:dyDescent="0.2">
      <c r="A52" s="2" t="s">
        <v>55</v>
      </c>
      <c r="B52" s="2">
        <v>570</v>
      </c>
      <c r="C52" s="2">
        <v>570</v>
      </c>
      <c r="D52" s="2">
        <v>0</v>
      </c>
      <c r="E52" s="2">
        <v>0</v>
      </c>
      <c r="F52" s="2">
        <v>309</v>
      </c>
      <c r="G52" s="2">
        <v>309</v>
      </c>
      <c r="H52" s="2">
        <v>0</v>
      </c>
      <c r="I52" s="2">
        <v>0</v>
      </c>
      <c r="J52" s="2">
        <v>261</v>
      </c>
      <c r="K52" s="2">
        <v>261</v>
      </c>
      <c r="L52" s="2">
        <v>0</v>
      </c>
      <c r="M52" s="2">
        <v>0</v>
      </c>
    </row>
    <row r="53" spans="1:13" x14ac:dyDescent="0.2">
      <c r="A53" s="2" t="s">
        <v>56</v>
      </c>
      <c r="B53" s="2">
        <v>8516</v>
      </c>
      <c r="C53" s="2">
        <v>8489</v>
      </c>
      <c r="D53" s="2">
        <v>21</v>
      </c>
      <c r="E53" s="2">
        <v>6</v>
      </c>
      <c r="F53" s="2">
        <v>4346</v>
      </c>
      <c r="G53" s="2">
        <v>4330</v>
      </c>
      <c r="H53" s="2">
        <v>13</v>
      </c>
      <c r="I53" s="2">
        <v>3</v>
      </c>
      <c r="J53" s="2">
        <v>4170</v>
      </c>
      <c r="K53" s="2">
        <v>4159</v>
      </c>
      <c r="L53" s="2">
        <v>8</v>
      </c>
      <c r="M53" s="2">
        <v>3</v>
      </c>
    </row>
    <row r="54" spans="1:13" x14ac:dyDescent="0.2">
      <c r="A54" s="2" t="s">
        <v>57</v>
      </c>
      <c r="B54" s="2">
        <v>308</v>
      </c>
      <c r="C54" s="2">
        <v>308</v>
      </c>
      <c r="D54" s="2">
        <v>0</v>
      </c>
      <c r="E54" s="2">
        <v>0</v>
      </c>
      <c r="F54" s="2">
        <v>198</v>
      </c>
      <c r="G54" s="2">
        <v>198</v>
      </c>
      <c r="H54" s="2">
        <v>0</v>
      </c>
      <c r="I54" s="2">
        <v>0</v>
      </c>
      <c r="J54" s="2">
        <v>110</v>
      </c>
      <c r="K54" s="2">
        <v>110</v>
      </c>
      <c r="L54" s="2">
        <v>0</v>
      </c>
      <c r="M54" s="2">
        <v>0</v>
      </c>
    </row>
    <row r="55" spans="1:13" x14ac:dyDescent="0.2">
      <c r="A55" s="82" t="s">
        <v>186</v>
      </c>
      <c r="B55" s="82"/>
      <c r="C55" s="82"/>
      <c r="D55" s="82"/>
      <c r="E55" s="82"/>
      <c r="F55" s="82"/>
      <c r="G55" s="82"/>
      <c r="H55" s="82"/>
      <c r="I55" s="82"/>
      <c r="J55" s="82"/>
      <c r="K55" s="82"/>
      <c r="L55" s="82"/>
      <c r="M55" s="82"/>
    </row>
    <row r="57" spans="1:13" x14ac:dyDescent="0.2">
      <c r="A57" s="2" t="s">
        <v>224</v>
      </c>
    </row>
    <row r="58" spans="1:13" x14ac:dyDescent="0.2">
      <c r="A58" s="6"/>
      <c r="B58" s="39" t="s">
        <v>0</v>
      </c>
      <c r="C58" s="39"/>
      <c r="D58" s="39"/>
      <c r="E58" s="39"/>
      <c r="F58" s="39" t="s">
        <v>1</v>
      </c>
      <c r="G58" s="39"/>
      <c r="H58" s="39"/>
      <c r="I58" s="39"/>
      <c r="J58" s="39" t="s">
        <v>2</v>
      </c>
      <c r="K58" s="39"/>
      <c r="L58" s="39"/>
      <c r="M58" s="40"/>
    </row>
    <row r="59" spans="1:13" x14ac:dyDescent="0.2">
      <c r="A59" s="41"/>
      <c r="B59" s="43"/>
      <c r="C59" s="8" t="s">
        <v>241</v>
      </c>
      <c r="D59" s="8" t="s">
        <v>243</v>
      </c>
      <c r="E59" s="43"/>
      <c r="F59" s="43"/>
      <c r="G59" s="8" t="s">
        <v>241</v>
      </c>
      <c r="H59" s="8" t="s">
        <v>243</v>
      </c>
      <c r="I59" s="43"/>
      <c r="J59" s="43"/>
      <c r="K59" s="8" t="s">
        <v>241</v>
      </c>
      <c r="L59" s="8" t="s">
        <v>243</v>
      </c>
      <c r="M59" s="44"/>
    </row>
    <row r="60" spans="1:13" s="3" customFormat="1" x14ac:dyDescent="0.2">
      <c r="A60" s="32"/>
      <c r="B60" s="11" t="s">
        <v>0</v>
      </c>
      <c r="C60" s="11" t="s">
        <v>242</v>
      </c>
      <c r="D60" s="11" t="s">
        <v>244</v>
      </c>
      <c r="E60" s="11" t="s">
        <v>147</v>
      </c>
      <c r="F60" s="11" t="s">
        <v>0</v>
      </c>
      <c r="G60" s="11" t="s">
        <v>242</v>
      </c>
      <c r="H60" s="11" t="s">
        <v>244</v>
      </c>
      <c r="I60" s="11" t="s">
        <v>147</v>
      </c>
      <c r="J60" s="11" t="s">
        <v>0</v>
      </c>
      <c r="K60" s="11" t="s">
        <v>242</v>
      </c>
      <c r="L60" s="11" t="s">
        <v>244</v>
      </c>
      <c r="M60" s="12" t="s">
        <v>147</v>
      </c>
    </row>
    <row r="61" spans="1:13" x14ac:dyDescent="0.2">
      <c r="A61" s="2" t="s">
        <v>58</v>
      </c>
      <c r="B61" s="2">
        <v>67706</v>
      </c>
      <c r="C61" s="2">
        <v>67540</v>
      </c>
      <c r="D61" s="2">
        <v>118</v>
      </c>
      <c r="E61" s="2">
        <v>48</v>
      </c>
      <c r="F61" s="2">
        <v>34346</v>
      </c>
      <c r="G61" s="2">
        <v>34263</v>
      </c>
      <c r="H61" s="2">
        <v>59</v>
      </c>
      <c r="I61" s="2">
        <v>24</v>
      </c>
      <c r="J61" s="2">
        <v>33360</v>
      </c>
      <c r="K61" s="2">
        <v>33277</v>
      </c>
      <c r="L61" s="2">
        <v>59</v>
      </c>
      <c r="M61" s="2">
        <v>24</v>
      </c>
    </row>
    <row r="62" spans="1:13" x14ac:dyDescent="0.2">
      <c r="A62" s="2" t="s">
        <v>59</v>
      </c>
      <c r="B62" s="2">
        <v>77</v>
      </c>
      <c r="C62" s="2">
        <v>77</v>
      </c>
      <c r="D62" s="2">
        <v>0</v>
      </c>
      <c r="E62" s="2">
        <v>0</v>
      </c>
      <c r="F62" s="2">
        <v>38</v>
      </c>
      <c r="G62" s="2">
        <v>38</v>
      </c>
      <c r="H62" s="2">
        <v>0</v>
      </c>
      <c r="I62" s="2">
        <v>0</v>
      </c>
      <c r="J62" s="2">
        <v>39</v>
      </c>
      <c r="K62" s="2">
        <v>39</v>
      </c>
      <c r="L62" s="2">
        <v>0</v>
      </c>
      <c r="M62" s="2">
        <v>0</v>
      </c>
    </row>
    <row r="63" spans="1:13" x14ac:dyDescent="0.2">
      <c r="A63" s="2" t="s">
        <v>60</v>
      </c>
      <c r="B63" s="2">
        <v>2083</v>
      </c>
      <c r="C63" s="2">
        <v>2083</v>
      </c>
      <c r="D63" s="2">
        <v>0</v>
      </c>
      <c r="E63" s="2">
        <v>0</v>
      </c>
      <c r="F63" s="2">
        <v>1148</v>
      </c>
      <c r="G63" s="2">
        <v>1148</v>
      </c>
      <c r="H63" s="2">
        <v>0</v>
      </c>
      <c r="I63" s="2">
        <v>0</v>
      </c>
      <c r="J63" s="2">
        <v>935</v>
      </c>
      <c r="K63" s="2">
        <v>935</v>
      </c>
      <c r="L63" s="2">
        <v>0</v>
      </c>
      <c r="M63" s="2">
        <v>0</v>
      </c>
    </row>
    <row r="64" spans="1:13" x14ac:dyDescent="0.2">
      <c r="A64" s="2" t="s">
        <v>61</v>
      </c>
      <c r="B64" s="2">
        <v>51349</v>
      </c>
      <c r="C64" s="2">
        <v>51196</v>
      </c>
      <c r="D64" s="2">
        <v>111</v>
      </c>
      <c r="E64" s="2">
        <v>42</v>
      </c>
      <c r="F64" s="2">
        <v>25877</v>
      </c>
      <c r="G64" s="2">
        <v>25802</v>
      </c>
      <c r="H64" s="2">
        <v>53</v>
      </c>
      <c r="I64" s="2">
        <v>22</v>
      </c>
      <c r="J64" s="2">
        <v>25472</v>
      </c>
      <c r="K64" s="2">
        <v>25394</v>
      </c>
      <c r="L64" s="2">
        <v>58</v>
      </c>
      <c r="M64" s="2">
        <v>20</v>
      </c>
    </row>
    <row r="65" spans="1:13" x14ac:dyDescent="0.2">
      <c r="A65" s="2" t="s">
        <v>62</v>
      </c>
      <c r="B65" s="2">
        <v>9242</v>
      </c>
      <c r="C65" s="2">
        <v>9232</v>
      </c>
      <c r="D65" s="2">
        <v>5</v>
      </c>
      <c r="E65" s="2">
        <v>5</v>
      </c>
      <c r="F65" s="2">
        <v>4760</v>
      </c>
      <c r="G65" s="2">
        <v>4755</v>
      </c>
      <c r="H65" s="2">
        <v>4</v>
      </c>
      <c r="I65" s="2">
        <v>1</v>
      </c>
      <c r="J65" s="2">
        <v>4482</v>
      </c>
      <c r="K65" s="2">
        <v>4477</v>
      </c>
      <c r="L65" s="2">
        <v>1</v>
      </c>
      <c r="M65" s="2">
        <v>4</v>
      </c>
    </row>
    <row r="66" spans="1:13" x14ac:dyDescent="0.2">
      <c r="A66" s="2" t="s">
        <v>63</v>
      </c>
      <c r="B66" s="2">
        <v>4955</v>
      </c>
      <c r="C66" s="2">
        <v>4952</v>
      </c>
      <c r="D66" s="2">
        <v>2</v>
      </c>
      <c r="E66" s="2">
        <v>1</v>
      </c>
      <c r="F66" s="2">
        <v>2523</v>
      </c>
      <c r="G66" s="2">
        <v>2520</v>
      </c>
      <c r="H66" s="2">
        <v>2</v>
      </c>
      <c r="I66" s="2">
        <v>1</v>
      </c>
      <c r="J66" s="2">
        <v>2432</v>
      </c>
      <c r="K66" s="2">
        <v>2432</v>
      </c>
      <c r="L66" s="2">
        <v>0</v>
      </c>
      <c r="M66" s="2">
        <v>0</v>
      </c>
    </row>
    <row r="67" spans="1:13" x14ac:dyDescent="0.2">
      <c r="A67" s="2" t="s">
        <v>64</v>
      </c>
      <c r="B67" s="2">
        <v>55135</v>
      </c>
      <c r="C67" s="2">
        <v>54958</v>
      </c>
      <c r="D67" s="2">
        <v>114</v>
      </c>
      <c r="E67" s="2">
        <v>63</v>
      </c>
      <c r="F67" s="2">
        <v>28504</v>
      </c>
      <c r="G67" s="2">
        <v>28400</v>
      </c>
      <c r="H67" s="2">
        <v>66</v>
      </c>
      <c r="I67" s="2">
        <v>38</v>
      </c>
      <c r="J67" s="2">
        <v>26631</v>
      </c>
      <c r="K67" s="2">
        <v>26558</v>
      </c>
      <c r="L67" s="2">
        <v>48</v>
      </c>
      <c r="M67" s="2">
        <v>25</v>
      </c>
    </row>
    <row r="68" spans="1:13" x14ac:dyDescent="0.2">
      <c r="A68" s="2" t="s">
        <v>65</v>
      </c>
      <c r="B68" s="2">
        <v>7948</v>
      </c>
      <c r="C68" s="2">
        <v>7897</v>
      </c>
      <c r="D68" s="2">
        <v>30</v>
      </c>
      <c r="E68" s="2">
        <v>21</v>
      </c>
      <c r="F68" s="2">
        <v>4059</v>
      </c>
      <c r="G68" s="2">
        <v>4032</v>
      </c>
      <c r="H68" s="2">
        <v>15</v>
      </c>
      <c r="I68" s="2">
        <v>12</v>
      </c>
      <c r="J68" s="2">
        <v>3889</v>
      </c>
      <c r="K68" s="2">
        <v>3865</v>
      </c>
      <c r="L68" s="2">
        <v>15</v>
      </c>
      <c r="M68" s="2">
        <v>9</v>
      </c>
    </row>
    <row r="69" spans="1:13" x14ac:dyDescent="0.2">
      <c r="A69" s="2" t="s">
        <v>66</v>
      </c>
      <c r="B69" s="2">
        <v>6720</v>
      </c>
      <c r="C69" s="2">
        <v>6717</v>
      </c>
      <c r="D69" s="2">
        <v>2</v>
      </c>
      <c r="E69" s="2">
        <v>1</v>
      </c>
      <c r="F69" s="2">
        <v>3511</v>
      </c>
      <c r="G69" s="2">
        <v>3508</v>
      </c>
      <c r="H69" s="2">
        <v>2</v>
      </c>
      <c r="I69" s="2">
        <v>1</v>
      </c>
      <c r="J69" s="2">
        <v>3209</v>
      </c>
      <c r="K69" s="2">
        <v>3209</v>
      </c>
      <c r="L69" s="2">
        <v>0</v>
      </c>
      <c r="M69" s="2">
        <v>0</v>
      </c>
    </row>
    <row r="70" spans="1:13" x14ac:dyDescent="0.2">
      <c r="A70" s="2" t="s">
        <v>67</v>
      </c>
      <c r="B70" s="2">
        <v>2678</v>
      </c>
      <c r="C70" s="2">
        <v>2665</v>
      </c>
      <c r="D70" s="2">
        <v>12</v>
      </c>
      <c r="E70" s="2">
        <v>1</v>
      </c>
      <c r="F70" s="2">
        <v>1488</v>
      </c>
      <c r="G70" s="2">
        <v>1480</v>
      </c>
      <c r="H70" s="2">
        <v>7</v>
      </c>
      <c r="I70" s="2">
        <v>1</v>
      </c>
      <c r="J70" s="2">
        <v>1190</v>
      </c>
      <c r="K70" s="2">
        <v>1185</v>
      </c>
      <c r="L70" s="2">
        <v>5</v>
      </c>
      <c r="M70" s="2">
        <v>0</v>
      </c>
    </row>
    <row r="71" spans="1:13" x14ac:dyDescent="0.2">
      <c r="A71" s="2" t="s">
        <v>68</v>
      </c>
      <c r="B71" s="2">
        <v>15609</v>
      </c>
      <c r="C71" s="2">
        <v>15583</v>
      </c>
      <c r="D71" s="2">
        <v>13</v>
      </c>
      <c r="E71" s="2">
        <v>13</v>
      </c>
      <c r="F71" s="2">
        <v>8255</v>
      </c>
      <c r="G71" s="2">
        <v>8235</v>
      </c>
      <c r="H71" s="2">
        <v>12</v>
      </c>
      <c r="I71" s="2">
        <v>8</v>
      </c>
      <c r="J71" s="2">
        <v>7354</v>
      </c>
      <c r="K71" s="2">
        <v>7348</v>
      </c>
      <c r="L71" s="2">
        <v>1</v>
      </c>
      <c r="M71" s="2">
        <v>5</v>
      </c>
    </row>
    <row r="72" spans="1:13" x14ac:dyDescent="0.2">
      <c r="A72" s="2" t="s">
        <v>69</v>
      </c>
      <c r="B72" s="2">
        <v>12208</v>
      </c>
      <c r="C72" s="2">
        <v>12138</v>
      </c>
      <c r="D72" s="2">
        <v>50</v>
      </c>
      <c r="E72" s="2">
        <v>20</v>
      </c>
      <c r="F72" s="2">
        <v>6056</v>
      </c>
      <c r="G72" s="2">
        <v>6018</v>
      </c>
      <c r="H72" s="2">
        <v>25</v>
      </c>
      <c r="I72" s="2">
        <v>13</v>
      </c>
      <c r="J72" s="2">
        <v>6152</v>
      </c>
      <c r="K72" s="2">
        <v>6120</v>
      </c>
      <c r="L72" s="2">
        <v>25</v>
      </c>
      <c r="M72" s="2">
        <v>7</v>
      </c>
    </row>
    <row r="73" spans="1:13" x14ac:dyDescent="0.2">
      <c r="A73" s="2" t="s">
        <v>70</v>
      </c>
      <c r="B73" s="2">
        <v>4766</v>
      </c>
      <c r="C73" s="2">
        <v>4761</v>
      </c>
      <c r="D73" s="2">
        <v>1</v>
      </c>
      <c r="E73" s="2">
        <v>4</v>
      </c>
      <c r="F73" s="2">
        <v>2479</v>
      </c>
      <c r="G73" s="2">
        <v>2477</v>
      </c>
      <c r="H73" s="2">
        <v>0</v>
      </c>
      <c r="I73" s="2">
        <v>2</v>
      </c>
      <c r="J73" s="2">
        <v>2287</v>
      </c>
      <c r="K73" s="2">
        <v>2284</v>
      </c>
      <c r="L73" s="2">
        <v>1</v>
      </c>
      <c r="M73" s="2">
        <v>2</v>
      </c>
    </row>
    <row r="74" spans="1:13" x14ac:dyDescent="0.2">
      <c r="A74" s="2" t="s">
        <v>71</v>
      </c>
      <c r="B74" s="2">
        <v>4321</v>
      </c>
      <c r="C74" s="2">
        <v>4317</v>
      </c>
      <c r="D74" s="2">
        <v>1</v>
      </c>
      <c r="E74" s="2">
        <v>3</v>
      </c>
      <c r="F74" s="2">
        <v>2219</v>
      </c>
      <c r="G74" s="2">
        <v>2217</v>
      </c>
      <c r="H74" s="2">
        <v>1</v>
      </c>
      <c r="I74" s="2">
        <v>1</v>
      </c>
      <c r="J74" s="2">
        <v>2102</v>
      </c>
      <c r="K74" s="2">
        <v>2100</v>
      </c>
      <c r="L74" s="2">
        <v>0</v>
      </c>
      <c r="M74" s="2">
        <v>2</v>
      </c>
    </row>
    <row r="75" spans="1:13" x14ac:dyDescent="0.2">
      <c r="A75" s="2" t="s">
        <v>72</v>
      </c>
      <c r="B75" s="2">
        <v>885</v>
      </c>
      <c r="C75" s="2">
        <v>880</v>
      </c>
      <c r="D75" s="2">
        <v>5</v>
      </c>
      <c r="E75" s="2">
        <v>0</v>
      </c>
      <c r="F75" s="2">
        <v>437</v>
      </c>
      <c r="G75" s="2">
        <v>433</v>
      </c>
      <c r="H75" s="2">
        <v>4</v>
      </c>
      <c r="I75" s="2">
        <v>0</v>
      </c>
      <c r="J75" s="2">
        <v>448</v>
      </c>
      <c r="K75" s="2">
        <v>447</v>
      </c>
      <c r="L75" s="2">
        <v>1</v>
      </c>
      <c r="M75" s="2">
        <v>0</v>
      </c>
    </row>
    <row r="76" spans="1:13" x14ac:dyDescent="0.2">
      <c r="A76" s="2" t="s">
        <v>73</v>
      </c>
      <c r="B76" s="2">
        <v>157342</v>
      </c>
      <c r="C76" s="2">
        <v>156603</v>
      </c>
      <c r="D76" s="2">
        <v>475</v>
      </c>
      <c r="E76" s="2">
        <v>264</v>
      </c>
      <c r="F76" s="2">
        <v>79086</v>
      </c>
      <c r="G76" s="2">
        <v>78693</v>
      </c>
      <c r="H76" s="2">
        <v>260</v>
      </c>
      <c r="I76" s="2">
        <v>133</v>
      </c>
      <c r="J76" s="2">
        <v>78256</v>
      </c>
      <c r="K76" s="2">
        <v>77910</v>
      </c>
      <c r="L76" s="2">
        <v>215</v>
      </c>
      <c r="M76" s="2">
        <v>131</v>
      </c>
    </row>
    <row r="77" spans="1:13" x14ac:dyDescent="0.2">
      <c r="A77" s="2" t="s">
        <v>74</v>
      </c>
      <c r="B77" s="2">
        <v>4526</v>
      </c>
      <c r="C77" s="2">
        <v>4519</v>
      </c>
      <c r="D77" s="2">
        <v>6</v>
      </c>
      <c r="E77" s="2">
        <v>1</v>
      </c>
      <c r="F77" s="2">
        <v>2386</v>
      </c>
      <c r="G77" s="2">
        <v>2380</v>
      </c>
      <c r="H77" s="2">
        <v>6</v>
      </c>
      <c r="I77" s="2">
        <v>0</v>
      </c>
      <c r="J77" s="2">
        <v>2140</v>
      </c>
      <c r="K77" s="2">
        <v>2139</v>
      </c>
      <c r="L77" s="2">
        <v>0</v>
      </c>
      <c r="M77" s="2">
        <v>1</v>
      </c>
    </row>
    <row r="78" spans="1:13" x14ac:dyDescent="0.2">
      <c r="A78" s="2" t="s">
        <v>75</v>
      </c>
      <c r="B78" s="2">
        <v>3466</v>
      </c>
      <c r="C78" s="2">
        <v>3466</v>
      </c>
      <c r="D78" s="2">
        <v>0</v>
      </c>
      <c r="E78" s="2">
        <v>0</v>
      </c>
      <c r="F78" s="2">
        <v>1834</v>
      </c>
      <c r="G78" s="2">
        <v>1834</v>
      </c>
      <c r="H78" s="2">
        <v>0</v>
      </c>
      <c r="I78" s="2">
        <v>0</v>
      </c>
      <c r="J78" s="2">
        <v>1632</v>
      </c>
      <c r="K78" s="2">
        <v>1632</v>
      </c>
      <c r="L78" s="2">
        <v>0</v>
      </c>
      <c r="M78" s="2">
        <v>0</v>
      </c>
    </row>
    <row r="79" spans="1:13" x14ac:dyDescent="0.2">
      <c r="A79" s="2" t="s">
        <v>76</v>
      </c>
      <c r="B79" s="2">
        <v>142333</v>
      </c>
      <c r="C79" s="2">
        <v>141604</v>
      </c>
      <c r="D79" s="2">
        <v>466</v>
      </c>
      <c r="E79" s="2">
        <v>263</v>
      </c>
      <c r="F79" s="2">
        <v>71274</v>
      </c>
      <c r="G79" s="2">
        <v>70890</v>
      </c>
      <c r="H79" s="2">
        <v>251</v>
      </c>
      <c r="I79" s="2">
        <v>133</v>
      </c>
      <c r="J79" s="2">
        <v>71059</v>
      </c>
      <c r="K79" s="2">
        <v>70714</v>
      </c>
      <c r="L79" s="2">
        <v>215</v>
      </c>
      <c r="M79" s="2">
        <v>130</v>
      </c>
    </row>
    <row r="80" spans="1:13" x14ac:dyDescent="0.2">
      <c r="A80" s="2" t="s">
        <v>77</v>
      </c>
      <c r="B80" s="2">
        <v>3490</v>
      </c>
      <c r="C80" s="2">
        <v>3490</v>
      </c>
      <c r="D80" s="2">
        <v>0</v>
      </c>
      <c r="E80" s="2">
        <v>0</v>
      </c>
      <c r="F80" s="2">
        <v>1755</v>
      </c>
      <c r="G80" s="2">
        <v>1755</v>
      </c>
      <c r="H80" s="2">
        <v>0</v>
      </c>
      <c r="I80" s="2">
        <v>0</v>
      </c>
      <c r="J80" s="2">
        <v>1735</v>
      </c>
      <c r="K80" s="2">
        <v>1735</v>
      </c>
      <c r="L80" s="2">
        <v>0</v>
      </c>
      <c r="M80" s="2">
        <v>0</v>
      </c>
    </row>
    <row r="81" spans="1:13" x14ac:dyDescent="0.2">
      <c r="A81" s="2" t="s">
        <v>78</v>
      </c>
      <c r="B81" s="2">
        <v>3527</v>
      </c>
      <c r="C81" s="2">
        <v>3524</v>
      </c>
      <c r="D81" s="2">
        <v>3</v>
      </c>
      <c r="E81" s="2">
        <v>0</v>
      </c>
      <c r="F81" s="2">
        <v>1837</v>
      </c>
      <c r="G81" s="2">
        <v>1834</v>
      </c>
      <c r="H81" s="2">
        <v>3</v>
      </c>
      <c r="I81" s="2">
        <v>0</v>
      </c>
      <c r="J81" s="2">
        <v>1690</v>
      </c>
      <c r="K81" s="2">
        <v>1690</v>
      </c>
      <c r="L81" s="2">
        <v>0</v>
      </c>
      <c r="M81" s="2">
        <v>0</v>
      </c>
    </row>
    <row r="82" spans="1:13" x14ac:dyDescent="0.2">
      <c r="A82" s="2" t="s">
        <v>79</v>
      </c>
      <c r="B82" s="2">
        <v>6537</v>
      </c>
      <c r="C82" s="2">
        <v>6523</v>
      </c>
      <c r="D82" s="2">
        <v>12</v>
      </c>
      <c r="E82" s="2">
        <v>2</v>
      </c>
      <c r="F82" s="2">
        <v>3349</v>
      </c>
      <c r="G82" s="2">
        <v>3340</v>
      </c>
      <c r="H82" s="2">
        <v>8</v>
      </c>
      <c r="I82" s="2">
        <v>1</v>
      </c>
      <c r="J82" s="2">
        <v>3188</v>
      </c>
      <c r="K82" s="2">
        <v>3183</v>
      </c>
      <c r="L82" s="2">
        <v>4</v>
      </c>
      <c r="M82" s="2">
        <v>1</v>
      </c>
    </row>
    <row r="83" spans="1:13" x14ac:dyDescent="0.2">
      <c r="A83" s="2" t="s">
        <v>80</v>
      </c>
      <c r="B83" s="2">
        <v>928</v>
      </c>
      <c r="C83" s="2">
        <v>927</v>
      </c>
      <c r="D83" s="2">
        <v>1</v>
      </c>
      <c r="E83" s="2">
        <v>0</v>
      </c>
      <c r="F83" s="2">
        <v>475</v>
      </c>
      <c r="G83" s="2">
        <v>474</v>
      </c>
      <c r="H83" s="2">
        <v>1</v>
      </c>
      <c r="I83" s="2">
        <v>0</v>
      </c>
      <c r="J83" s="2">
        <v>453</v>
      </c>
      <c r="K83" s="2">
        <v>453</v>
      </c>
      <c r="L83" s="2">
        <v>0</v>
      </c>
      <c r="M83" s="2">
        <v>0</v>
      </c>
    </row>
    <row r="84" spans="1:13" x14ac:dyDescent="0.2">
      <c r="A84" s="2" t="s">
        <v>81</v>
      </c>
      <c r="B84" s="2">
        <v>3484</v>
      </c>
      <c r="C84" s="2">
        <v>3475</v>
      </c>
      <c r="D84" s="2">
        <v>7</v>
      </c>
      <c r="E84" s="2">
        <v>2</v>
      </c>
      <c r="F84" s="2">
        <v>1750</v>
      </c>
      <c r="G84" s="2">
        <v>1745</v>
      </c>
      <c r="H84" s="2">
        <v>4</v>
      </c>
      <c r="I84" s="2">
        <v>1</v>
      </c>
      <c r="J84" s="2">
        <v>1734</v>
      </c>
      <c r="K84" s="2">
        <v>1730</v>
      </c>
      <c r="L84" s="2">
        <v>3</v>
      </c>
      <c r="M84" s="2">
        <v>1</v>
      </c>
    </row>
    <row r="85" spans="1:13" x14ac:dyDescent="0.2">
      <c r="A85" s="2" t="s">
        <v>82</v>
      </c>
      <c r="B85" s="2">
        <v>2125</v>
      </c>
      <c r="C85" s="2">
        <v>2121</v>
      </c>
      <c r="D85" s="2">
        <v>4</v>
      </c>
      <c r="E85" s="2">
        <v>0</v>
      </c>
      <c r="F85" s="2">
        <v>1124</v>
      </c>
      <c r="G85" s="2">
        <v>1121</v>
      </c>
      <c r="H85" s="2">
        <v>3</v>
      </c>
      <c r="I85" s="2">
        <v>0</v>
      </c>
      <c r="J85" s="2">
        <v>1001</v>
      </c>
      <c r="K85" s="2">
        <v>1000</v>
      </c>
      <c r="L85" s="2">
        <v>1</v>
      </c>
      <c r="M85" s="2">
        <v>0</v>
      </c>
    </row>
    <row r="86" spans="1:13" x14ac:dyDescent="0.2">
      <c r="A86" s="2" t="s">
        <v>83</v>
      </c>
      <c r="B86" s="2">
        <v>26971</v>
      </c>
      <c r="C86" s="2">
        <v>26905</v>
      </c>
      <c r="D86" s="2">
        <v>31</v>
      </c>
      <c r="E86" s="2">
        <v>35</v>
      </c>
      <c r="F86" s="2">
        <v>13782</v>
      </c>
      <c r="G86" s="2">
        <v>13755</v>
      </c>
      <c r="H86" s="2">
        <v>15</v>
      </c>
      <c r="I86" s="2">
        <v>12</v>
      </c>
      <c r="J86" s="2">
        <v>13189</v>
      </c>
      <c r="K86" s="2">
        <v>13150</v>
      </c>
      <c r="L86" s="2">
        <v>16</v>
      </c>
      <c r="M86" s="2">
        <v>23</v>
      </c>
    </row>
    <row r="87" spans="1:13" x14ac:dyDescent="0.2">
      <c r="A87" s="2" t="s">
        <v>84</v>
      </c>
      <c r="B87" s="2">
        <v>3575</v>
      </c>
      <c r="C87" s="2">
        <v>3564</v>
      </c>
      <c r="D87" s="2">
        <v>9</v>
      </c>
      <c r="E87" s="2">
        <v>2</v>
      </c>
      <c r="F87" s="2">
        <v>1862</v>
      </c>
      <c r="G87" s="2">
        <v>1858</v>
      </c>
      <c r="H87" s="2">
        <v>4</v>
      </c>
      <c r="I87" s="2">
        <v>0</v>
      </c>
      <c r="J87" s="2">
        <v>1713</v>
      </c>
      <c r="K87" s="2">
        <v>1706</v>
      </c>
      <c r="L87" s="2">
        <v>5</v>
      </c>
      <c r="M87" s="2">
        <v>2</v>
      </c>
    </row>
    <row r="88" spans="1:13" x14ac:dyDescent="0.2">
      <c r="A88" s="2" t="s">
        <v>85</v>
      </c>
      <c r="B88" s="2">
        <v>3908</v>
      </c>
      <c r="C88" s="2">
        <v>3906</v>
      </c>
      <c r="D88" s="2">
        <v>2</v>
      </c>
      <c r="E88" s="2">
        <v>0</v>
      </c>
      <c r="F88" s="2">
        <v>2034</v>
      </c>
      <c r="G88" s="2">
        <v>2033</v>
      </c>
      <c r="H88" s="2">
        <v>1</v>
      </c>
      <c r="I88" s="2">
        <v>0</v>
      </c>
      <c r="J88" s="2">
        <v>1874</v>
      </c>
      <c r="K88" s="2">
        <v>1873</v>
      </c>
      <c r="L88" s="2">
        <v>1</v>
      </c>
      <c r="M88" s="2">
        <v>0</v>
      </c>
    </row>
    <row r="89" spans="1:13" x14ac:dyDescent="0.2">
      <c r="A89" s="2" t="s">
        <v>86</v>
      </c>
      <c r="B89" s="2">
        <v>13931</v>
      </c>
      <c r="C89" s="2">
        <v>13891</v>
      </c>
      <c r="D89" s="2">
        <v>16</v>
      </c>
      <c r="E89" s="2">
        <v>24</v>
      </c>
      <c r="F89" s="2">
        <v>7068</v>
      </c>
      <c r="G89" s="2">
        <v>7050</v>
      </c>
      <c r="H89" s="2">
        <v>8</v>
      </c>
      <c r="I89" s="2">
        <v>10</v>
      </c>
      <c r="J89" s="2">
        <v>6863</v>
      </c>
      <c r="K89" s="2">
        <v>6841</v>
      </c>
      <c r="L89" s="2">
        <v>8</v>
      </c>
      <c r="M89" s="2">
        <v>14</v>
      </c>
    </row>
    <row r="90" spans="1:13" x14ac:dyDescent="0.2">
      <c r="A90" s="2" t="s">
        <v>87</v>
      </c>
      <c r="B90" s="2">
        <v>5557</v>
      </c>
      <c r="C90" s="2">
        <v>5544</v>
      </c>
      <c r="D90" s="2">
        <v>4</v>
      </c>
      <c r="E90" s="2">
        <v>9</v>
      </c>
      <c r="F90" s="2">
        <v>2818</v>
      </c>
      <c r="G90" s="2">
        <v>2814</v>
      </c>
      <c r="H90" s="2">
        <v>2</v>
      </c>
      <c r="I90" s="2">
        <v>2</v>
      </c>
      <c r="J90" s="2">
        <v>2739</v>
      </c>
      <c r="K90" s="2">
        <v>2730</v>
      </c>
      <c r="L90" s="2">
        <v>2</v>
      </c>
      <c r="M90" s="2">
        <v>7</v>
      </c>
    </row>
    <row r="91" spans="1:13" x14ac:dyDescent="0.2">
      <c r="A91" s="2" t="s">
        <v>88</v>
      </c>
      <c r="B91" s="2">
        <v>94886</v>
      </c>
      <c r="C91" s="2">
        <v>90747</v>
      </c>
      <c r="D91" s="2">
        <v>3543</v>
      </c>
      <c r="E91" s="2">
        <v>596</v>
      </c>
      <c r="F91" s="2">
        <v>47369</v>
      </c>
      <c r="G91" s="2">
        <v>45180</v>
      </c>
      <c r="H91" s="2">
        <v>1889</v>
      </c>
      <c r="I91" s="2">
        <v>300</v>
      </c>
      <c r="J91" s="2">
        <v>47517</v>
      </c>
      <c r="K91" s="2">
        <v>45567</v>
      </c>
      <c r="L91" s="2">
        <v>1654</v>
      </c>
      <c r="M91" s="2">
        <v>296</v>
      </c>
    </row>
    <row r="92" spans="1:13" x14ac:dyDescent="0.2">
      <c r="A92" s="2" t="s">
        <v>89</v>
      </c>
      <c r="B92" s="2">
        <v>1015</v>
      </c>
      <c r="C92" s="2">
        <v>1014</v>
      </c>
      <c r="D92" s="2">
        <v>0</v>
      </c>
      <c r="E92" s="2">
        <v>1</v>
      </c>
      <c r="F92" s="2">
        <v>536</v>
      </c>
      <c r="G92" s="2">
        <v>536</v>
      </c>
      <c r="H92" s="2">
        <v>0</v>
      </c>
      <c r="I92" s="2">
        <v>0</v>
      </c>
      <c r="J92" s="2">
        <v>479</v>
      </c>
      <c r="K92" s="2">
        <v>478</v>
      </c>
      <c r="L92" s="2">
        <v>0</v>
      </c>
      <c r="M92" s="2">
        <v>1</v>
      </c>
    </row>
    <row r="93" spans="1:13" x14ac:dyDescent="0.2">
      <c r="A93" s="2" t="s">
        <v>90</v>
      </c>
      <c r="B93" s="2">
        <v>2494</v>
      </c>
      <c r="C93" s="2">
        <v>2492</v>
      </c>
      <c r="D93" s="2">
        <v>1</v>
      </c>
      <c r="E93" s="2">
        <v>1</v>
      </c>
      <c r="F93" s="2">
        <v>1242</v>
      </c>
      <c r="G93" s="2">
        <v>1240</v>
      </c>
      <c r="H93" s="2">
        <v>1</v>
      </c>
      <c r="I93" s="2">
        <v>1</v>
      </c>
      <c r="J93" s="2">
        <v>1252</v>
      </c>
      <c r="K93" s="2">
        <v>1252</v>
      </c>
      <c r="L93" s="2">
        <v>0</v>
      </c>
      <c r="M93" s="2">
        <v>0</v>
      </c>
    </row>
    <row r="94" spans="1:13" x14ac:dyDescent="0.2">
      <c r="A94" s="2" t="s">
        <v>91</v>
      </c>
      <c r="B94" s="2">
        <v>6629</v>
      </c>
      <c r="C94" s="2">
        <v>6622</v>
      </c>
      <c r="D94" s="2">
        <v>3</v>
      </c>
      <c r="E94" s="2">
        <v>4</v>
      </c>
      <c r="F94" s="2">
        <v>3375</v>
      </c>
      <c r="G94" s="2">
        <v>3372</v>
      </c>
      <c r="H94" s="2">
        <v>2</v>
      </c>
      <c r="I94" s="2">
        <v>1</v>
      </c>
      <c r="J94" s="2">
        <v>3254</v>
      </c>
      <c r="K94" s="2">
        <v>3250</v>
      </c>
      <c r="L94" s="2">
        <v>1</v>
      </c>
      <c r="M94" s="2">
        <v>3</v>
      </c>
    </row>
    <row r="95" spans="1:13" x14ac:dyDescent="0.2">
      <c r="A95" s="2" t="s">
        <v>92</v>
      </c>
      <c r="B95" s="2">
        <v>84748</v>
      </c>
      <c r="C95" s="2">
        <v>80619</v>
      </c>
      <c r="D95" s="2">
        <v>3539</v>
      </c>
      <c r="E95" s="2">
        <v>590</v>
      </c>
      <c r="F95" s="2">
        <v>42216</v>
      </c>
      <c r="G95" s="2">
        <v>40032</v>
      </c>
      <c r="H95" s="2">
        <v>1886</v>
      </c>
      <c r="I95" s="2">
        <v>298</v>
      </c>
      <c r="J95" s="2">
        <v>42532</v>
      </c>
      <c r="K95" s="2">
        <v>40587</v>
      </c>
      <c r="L95" s="2">
        <v>1653</v>
      </c>
      <c r="M95" s="2">
        <v>292</v>
      </c>
    </row>
    <row r="96" spans="1:13" x14ac:dyDescent="0.2">
      <c r="A96" s="2" t="s">
        <v>93</v>
      </c>
      <c r="B96" s="2">
        <v>17879</v>
      </c>
      <c r="C96" s="2">
        <v>17694</v>
      </c>
      <c r="D96" s="2">
        <v>154</v>
      </c>
      <c r="E96" s="2">
        <v>31</v>
      </c>
      <c r="F96" s="2">
        <v>9082</v>
      </c>
      <c r="G96" s="2">
        <v>8975</v>
      </c>
      <c r="H96" s="2">
        <v>92</v>
      </c>
      <c r="I96" s="2">
        <v>15</v>
      </c>
      <c r="J96" s="2">
        <v>8797</v>
      </c>
      <c r="K96" s="2">
        <v>8719</v>
      </c>
      <c r="L96" s="2">
        <v>62</v>
      </c>
      <c r="M96" s="2">
        <v>16</v>
      </c>
    </row>
    <row r="97" spans="1:13" x14ac:dyDescent="0.2">
      <c r="A97" s="2" t="s">
        <v>94</v>
      </c>
      <c r="B97" s="2">
        <v>3584</v>
      </c>
      <c r="C97" s="2">
        <v>3571</v>
      </c>
      <c r="D97" s="2">
        <v>12</v>
      </c>
      <c r="E97" s="2">
        <v>1</v>
      </c>
      <c r="F97" s="2">
        <v>1914</v>
      </c>
      <c r="G97" s="2">
        <v>1907</v>
      </c>
      <c r="H97" s="2">
        <v>7</v>
      </c>
      <c r="I97" s="2">
        <v>0</v>
      </c>
      <c r="J97" s="2">
        <v>1670</v>
      </c>
      <c r="K97" s="2">
        <v>1664</v>
      </c>
      <c r="L97" s="2">
        <v>5</v>
      </c>
      <c r="M97" s="2">
        <v>1</v>
      </c>
    </row>
    <row r="98" spans="1:13" x14ac:dyDescent="0.2">
      <c r="A98" s="2" t="s">
        <v>95</v>
      </c>
      <c r="B98" s="2">
        <v>14295</v>
      </c>
      <c r="C98" s="2">
        <v>14123</v>
      </c>
      <c r="D98" s="2">
        <v>142</v>
      </c>
      <c r="E98" s="2">
        <v>30</v>
      </c>
      <c r="F98" s="2">
        <v>7168</v>
      </c>
      <c r="G98" s="2">
        <v>7068</v>
      </c>
      <c r="H98" s="2">
        <v>85</v>
      </c>
      <c r="I98" s="2">
        <v>15</v>
      </c>
      <c r="J98" s="2">
        <v>7127</v>
      </c>
      <c r="K98" s="2">
        <v>7055</v>
      </c>
      <c r="L98" s="2">
        <v>57</v>
      </c>
      <c r="M98" s="2">
        <v>15</v>
      </c>
    </row>
    <row r="99" spans="1:13" x14ac:dyDescent="0.2">
      <c r="A99" s="2" t="s">
        <v>96</v>
      </c>
      <c r="B99" s="2">
        <v>52383</v>
      </c>
      <c r="C99" s="2">
        <v>52146</v>
      </c>
      <c r="D99" s="2">
        <v>194</v>
      </c>
      <c r="E99" s="2">
        <v>43</v>
      </c>
      <c r="F99" s="2">
        <v>26868</v>
      </c>
      <c r="G99" s="2">
        <v>26737</v>
      </c>
      <c r="H99" s="2">
        <v>109</v>
      </c>
      <c r="I99" s="2">
        <v>22</v>
      </c>
      <c r="J99" s="2">
        <v>25515</v>
      </c>
      <c r="K99" s="2">
        <v>25409</v>
      </c>
      <c r="L99" s="2">
        <v>85</v>
      </c>
      <c r="M99" s="2">
        <v>21</v>
      </c>
    </row>
    <row r="100" spans="1:13" x14ac:dyDescent="0.2">
      <c r="A100" s="2" t="s">
        <v>97</v>
      </c>
      <c r="B100" s="2">
        <v>25204</v>
      </c>
      <c r="C100" s="2">
        <v>25108</v>
      </c>
      <c r="D100" s="2">
        <v>64</v>
      </c>
      <c r="E100" s="2">
        <v>32</v>
      </c>
      <c r="F100" s="2">
        <v>12832</v>
      </c>
      <c r="G100" s="2">
        <v>12782</v>
      </c>
      <c r="H100" s="2">
        <v>35</v>
      </c>
      <c r="I100" s="2">
        <v>15</v>
      </c>
      <c r="J100" s="2">
        <v>12372</v>
      </c>
      <c r="K100" s="2">
        <v>12326</v>
      </c>
      <c r="L100" s="2">
        <v>29</v>
      </c>
      <c r="M100" s="2">
        <v>17</v>
      </c>
    </row>
    <row r="101" spans="1:13" x14ac:dyDescent="0.2">
      <c r="A101" s="2" t="s">
        <v>98</v>
      </c>
      <c r="B101" s="2">
        <v>9172</v>
      </c>
      <c r="C101" s="2">
        <v>9159</v>
      </c>
      <c r="D101" s="2">
        <v>7</v>
      </c>
      <c r="E101" s="2">
        <v>6</v>
      </c>
      <c r="F101" s="2">
        <v>4698</v>
      </c>
      <c r="G101" s="2">
        <v>4691</v>
      </c>
      <c r="H101" s="2">
        <v>4</v>
      </c>
      <c r="I101" s="2">
        <v>3</v>
      </c>
      <c r="J101" s="2">
        <v>4474</v>
      </c>
      <c r="K101" s="2">
        <v>4468</v>
      </c>
      <c r="L101" s="2">
        <v>3</v>
      </c>
      <c r="M101" s="2">
        <v>3</v>
      </c>
    </row>
    <row r="102" spans="1:13" x14ac:dyDescent="0.2">
      <c r="A102" s="2" t="s">
        <v>99</v>
      </c>
      <c r="B102" s="2">
        <v>5294</v>
      </c>
      <c r="C102" s="2">
        <v>5280</v>
      </c>
      <c r="D102" s="2">
        <v>12</v>
      </c>
      <c r="E102" s="2">
        <v>2</v>
      </c>
      <c r="F102" s="2">
        <v>2763</v>
      </c>
      <c r="G102" s="2">
        <v>2754</v>
      </c>
      <c r="H102" s="2">
        <v>7</v>
      </c>
      <c r="I102" s="2">
        <v>2</v>
      </c>
      <c r="J102" s="2">
        <v>2531</v>
      </c>
      <c r="K102" s="2">
        <v>2526</v>
      </c>
      <c r="L102" s="2">
        <v>5</v>
      </c>
      <c r="M102" s="2">
        <v>0</v>
      </c>
    </row>
    <row r="103" spans="1:13" x14ac:dyDescent="0.2">
      <c r="A103" s="2" t="s">
        <v>100</v>
      </c>
      <c r="B103" s="2">
        <v>9154</v>
      </c>
      <c r="C103" s="2">
        <v>9042</v>
      </c>
      <c r="D103" s="2">
        <v>109</v>
      </c>
      <c r="E103" s="2">
        <v>3</v>
      </c>
      <c r="F103" s="2">
        <v>4758</v>
      </c>
      <c r="G103" s="2">
        <v>4694</v>
      </c>
      <c r="H103" s="2">
        <v>62</v>
      </c>
      <c r="I103" s="2">
        <v>2</v>
      </c>
      <c r="J103" s="2">
        <v>4396</v>
      </c>
      <c r="K103" s="2">
        <v>4348</v>
      </c>
      <c r="L103" s="2">
        <v>47</v>
      </c>
      <c r="M103" s="2">
        <v>1</v>
      </c>
    </row>
    <row r="104" spans="1:13" x14ac:dyDescent="0.2">
      <c r="A104" s="2" t="s">
        <v>101</v>
      </c>
      <c r="B104" s="2">
        <v>3559</v>
      </c>
      <c r="C104" s="2">
        <v>3557</v>
      </c>
      <c r="D104" s="2">
        <v>2</v>
      </c>
      <c r="E104" s="2">
        <v>0</v>
      </c>
      <c r="F104" s="2">
        <v>1817</v>
      </c>
      <c r="G104" s="2">
        <v>1816</v>
      </c>
      <c r="H104" s="2">
        <v>1</v>
      </c>
      <c r="I104" s="2">
        <v>0</v>
      </c>
      <c r="J104" s="2">
        <v>1742</v>
      </c>
      <c r="K104" s="2">
        <v>1741</v>
      </c>
      <c r="L104" s="2">
        <v>1</v>
      </c>
      <c r="M104" s="2">
        <v>0</v>
      </c>
    </row>
    <row r="105" spans="1:13" x14ac:dyDescent="0.2">
      <c r="A105" s="2" t="s">
        <v>102</v>
      </c>
      <c r="B105" s="2">
        <v>1933</v>
      </c>
      <c r="C105" s="2">
        <v>1926</v>
      </c>
      <c r="D105" s="2">
        <v>1</v>
      </c>
      <c r="E105" s="2">
        <v>6</v>
      </c>
      <c r="F105" s="2">
        <v>1015</v>
      </c>
      <c r="G105" s="2">
        <v>1013</v>
      </c>
      <c r="H105" s="2">
        <v>0</v>
      </c>
      <c r="I105" s="2">
        <v>2</v>
      </c>
      <c r="J105" s="2">
        <v>918</v>
      </c>
      <c r="K105" s="2">
        <v>913</v>
      </c>
      <c r="L105" s="2">
        <v>1</v>
      </c>
      <c r="M105" s="2">
        <v>4</v>
      </c>
    </row>
    <row r="106" spans="1:13" x14ac:dyDescent="0.2">
      <c r="A106" s="2" t="s">
        <v>103</v>
      </c>
      <c r="B106" s="2">
        <v>116</v>
      </c>
      <c r="C106" s="2">
        <v>116</v>
      </c>
      <c r="D106" s="2">
        <v>0</v>
      </c>
      <c r="E106" s="2">
        <v>0</v>
      </c>
      <c r="F106" s="2">
        <v>66</v>
      </c>
      <c r="G106" s="2">
        <v>66</v>
      </c>
      <c r="H106" s="2">
        <v>0</v>
      </c>
      <c r="I106" s="2">
        <v>0</v>
      </c>
      <c r="J106" s="2">
        <v>50</v>
      </c>
      <c r="K106" s="2">
        <v>50</v>
      </c>
      <c r="L106" s="2">
        <v>0</v>
      </c>
      <c r="M106" s="2">
        <v>0</v>
      </c>
    </row>
    <row r="107" spans="1:13" x14ac:dyDescent="0.2">
      <c r="A107" s="2" t="s">
        <v>104</v>
      </c>
      <c r="B107" s="2">
        <v>707</v>
      </c>
      <c r="C107" s="2">
        <v>704</v>
      </c>
      <c r="D107" s="2">
        <v>1</v>
      </c>
      <c r="E107" s="2">
        <v>2</v>
      </c>
      <c r="F107" s="2">
        <v>372</v>
      </c>
      <c r="G107" s="2">
        <v>372</v>
      </c>
      <c r="H107" s="2">
        <v>0</v>
      </c>
      <c r="I107" s="2">
        <v>0</v>
      </c>
      <c r="J107" s="2">
        <v>335</v>
      </c>
      <c r="K107" s="2">
        <v>332</v>
      </c>
      <c r="L107" s="2">
        <v>1</v>
      </c>
      <c r="M107" s="2">
        <v>2</v>
      </c>
    </row>
    <row r="108" spans="1:13" x14ac:dyDescent="0.2">
      <c r="A108" s="2" t="s">
        <v>105</v>
      </c>
      <c r="B108" s="2">
        <v>232</v>
      </c>
      <c r="C108" s="2">
        <v>232</v>
      </c>
      <c r="D108" s="2">
        <v>0</v>
      </c>
      <c r="E108" s="2">
        <v>0</v>
      </c>
      <c r="F108" s="2">
        <v>124</v>
      </c>
      <c r="G108" s="2">
        <v>124</v>
      </c>
      <c r="H108" s="2">
        <v>0</v>
      </c>
      <c r="I108" s="2">
        <v>0</v>
      </c>
      <c r="J108" s="2">
        <v>108</v>
      </c>
      <c r="K108" s="2">
        <v>108</v>
      </c>
      <c r="L108" s="2">
        <v>0</v>
      </c>
      <c r="M108" s="2">
        <v>0</v>
      </c>
    </row>
    <row r="109" spans="1:13" x14ac:dyDescent="0.2">
      <c r="A109" s="2" t="s">
        <v>106</v>
      </c>
      <c r="B109" s="2">
        <v>241</v>
      </c>
      <c r="C109" s="2">
        <v>240</v>
      </c>
      <c r="D109" s="2">
        <v>0</v>
      </c>
      <c r="E109" s="2">
        <v>1</v>
      </c>
      <c r="F109" s="2">
        <v>118</v>
      </c>
      <c r="G109" s="2">
        <v>118</v>
      </c>
      <c r="H109" s="2">
        <v>0</v>
      </c>
      <c r="I109" s="2">
        <v>0</v>
      </c>
      <c r="J109" s="2">
        <v>123</v>
      </c>
      <c r="K109" s="2">
        <v>122</v>
      </c>
      <c r="L109" s="2">
        <v>0</v>
      </c>
      <c r="M109" s="2">
        <v>1</v>
      </c>
    </row>
    <row r="110" spans="1:13" x14ac:dyDescent="0.2">
      <c r="A110" s="2" t="s">
        <v>107</v>
      </c>
      <c r="B110" s="2">
        <v>281</v>
      </c>
      <c r="C110" s="2">
        <v>280</v>
      </c>
      <c r="D110" s="2">
        <v>0</v>
      </c>
      <c r="E110" s="2">
        <v>1</v>
      </c>
      <c r="F110" s="2">
        <v>150</v>
      </c>
      <c r="G110" s="2">
        <v>149</v>
      </c>
      <c r="H110" s="2">
        <v>0</v>
      </c>
      <c r="I110" s="2">
        <v>1</v>
      </c>
      <c r="J110" s="2">
        <v>131</v>
      </c>
      <c r="K110" s="2">
        <v>131</v>
      </c>
      <c r="L110" s="2">
        <v>0</v>
      </c>
      <c r="M110" s="2">
        <v>0</v>
      </c>
    </row>
    <row r="111" spans="1:13" x14ac:dyDescent="0.2">
      <c r="A111" s="2" t="s">
        <v>108</v>
      </c>
      <c r="B111" s="2">
        <v>211</v>
      </c>
      <c r="C111" s="2">
        <v>209</v>
      </c>
      <c r="D111" s="2">
        <v>0</v>
      </c>
      <c r="E111" s="2">
        <v>2</v>
      </c>
      <c r="F111" s="2">
        <v>108</v>
      </c>
      <c r="G111" s="2">
        <v>107</v>
      </c>
      <c r="H111" s="2">
        <v>0</v>
      </c>
      <c r="I111" s="2">
        <v>1</v>
      </c>
      <c r="J111" s="2">
        <v>103</v>
      </c>
      <c r="K111" s="2">
        <v>102</v>
      </c>
      <c r="L111" s="2">
        <v>0</v>
      </c>
      <c r="M111" s="2">
        <v>1</v>
      </c>
    </row>
    <row r="112" spans="1:13" x14ac:dyDescent="0.2">
      <c r="A112" s="2" t="s">
        <v>109</v>
      </c>
      <c r="B112" s="2">
        <v>145</v>
      </c>
      <c r="C112" s="2">
        <v>145</v>
      </c>
      <c r="D112" s="2">
        <v>0</v>
      </c>
      <c r="E112" s="2">
        <v>0</v>
      </c>
      <c r="F112" s="2">
        <v>77</v>
      </c>
      <c r="G112" s="2">
        <v>77</v>
      </c>
      <c r="H112" s="2">
        <v>0</v>
      </c>
      <c r="I112" s="2">
        <v>0</v>
      </c>
      <c r="J112" s="2">
        <v>68</v>
      </c>
      <c r="K112" s="2">
        <v>68</v>
      </c>
      <c r="L112" s="2">
        <v>0</v>
      </c>
      <c r="M112" s="2">
        <v>0</v>
      </c>
    </row>
    <row r="113" spans="1:13" x14ac:dyDescent="0.2">
      <c r="A113" s="82" t="s">
        <v>186</v>
      </c>
      <c r="B113" s="82"/>
      <c r="C113" s="82"/>
      <c r="D113" s="82"/>
      <c r="E113" s="82"/>
      <c r="F113" s="82"/>
      <c r="G113" s="82"/>
      <c r="H113" s="82"/>
      <c r="I113" s="82"/>
      <c r="J113" s="82"/>
      <c r="K113" s="82"/>
      <c r="L113" s="82"/>
      <c r="M113" s="82"/>
    </row>
  </sheetData>
  <mergeCells count="6">
    <mergeCell ref="B2:E2"/>
    <mergeCell ref="F2:I2"/>
    <mergeCell ref="J2:M2"/>
    <mergeCell ref="B58:E58"/>
    <mergeCell ref="F58:I58"/>
    <mergeCell ref="J58:M58"/>
  </mergeCells>
  <pageMargins left="0.7" right="0.7" top="0.75" bottom="0.75" header="0.3" footer="0.3"/>
  <pageSetup orientation="portrait" r:id="rId1"/>
  <rowBreaks count="1" manualBreakCount="1">
    <brk id="56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5890FF-76BD-4292-8A6F-C6BB221A351F}">
  <sheetPr codeName="Sheet13"/>
  <dimension ref="A1:P112"/>
  <sheetViews>
    <sheetView view="pageBreakPreview" zoomScale="125" zoomScaleNormal="100" zoomScaleSheetLayoutView="125" workbookViewId="0"/>
  </sheetViews>
  <sheetFormatPr defaultRowHeight="9.6" x14ac:dyDescent="0.2"/>
  <cols>
    <col min="1" max="1" width="8.88671875" style="16"/>
    <col min="2" max="16" width="5.33203125" style="16" customWidth="1"/>
    <col min="17" max="16384" width="8.88671875" style="16"/>
  </cols>
  <sheetData>
    <row r="1" spans="1:16" x14ac:dyDescent="0.2">
      <c r="A1" s="16" t="s">
        <v>225</v>
      </c>
    </row>
    <row r="2" spans="1:16" x14ac:dyDescent="0.2">
      <c r="A2" s="24"/>
      <c r="B2" s="19" t="s">
        <v>0</v>
      </c>
      <c r="C2" s="19"/>
      <c r="D2" s="19"/>
      <c r="E2" s="19"/>
      <c r="F2" s="19"/>
      <c r="G2" s="19" t="s">
        <v>1</v>
      </c>
      <c r="H2" s="19"/>
      <c r="I2" s="19"/>
      <c r="J2" s="19"/>
      <c r="K2" s="19"/>
      <c r="L2" s="19" t="s">
        <v>2</v>
      </c>
      <c r="M2" s="19"/>
      <c r="N2" s="19"/>
      <c r="O2" s="19"/>
      <c r="P2" s="20"/>
    </row>
    <row r="3" spans="1:16" s="18" customFormat="1" x14ac:dyDescent="0.2">
      <c r="A3" s="25"/>
      <c r="B3" s="29" t="s">
        <v>0</v>
      </c>
      <c r="C3" s="29" t="s">
        <v>148</v>
      </c>
      <c r="D3" s="29" t="s">
        <v>149</v>
      </c>
      <c r="E3" s="29" t="s">
        <v>150</v>
      </c>
      <c r="F3" s="29" t="s">
        <v>151</v>
      </c>
      <c r="G3" s="29" t="s">
        <v>0</v>
      </c>
      <c r="H3" s="29" t="s">
        <v>148</v>
      </c>
      <c r="I3" s="29" t="s">
        <v>149</v>
      </c>
      <c r="J3" s="29" t="s">
        <v>150</v>
      </c>
      <c r="K3" s="29" t="s">
        <v>151</v>
      </c>
      <c r="L3" s="29" t="s">
        <v>0</v>
      </c>
      <c r="M3" s="29" t="s">
        <v>148</v>
      </c>
      <c r="N3" s="29" t="s">
        <v>149</v>
      </c>
      <c r="O3" s="29" t="s">
        <v>150</v>
      </c>
      <c r="P3" s="30" t="s">
        <v>151</v>
      </c>
    </row>
    <row r="4" spans="1:16" x14ac:dyDescent="0.2">
      <c r="A4" s="16" t="s">
        <v>0</v>
      </c>
      <c r="B4" s="16">
        <v>793130</v>
      </c>
      <c r="C4" s="16">
        <v>193043</v>
      </c>
      <c r="D4" s="16">
        <v>6338</v>
      </c>
      <c r="E4" s="16">
        <v>486458</v>
      </c>
      <c r="F4" s="16">
        <v>107291</v>
      </c>
      <c r="G4" s="16">
        <v>404075</v>
      </c>
      <c r="H4" s="16">
        <v>97983</v>
      </c>
      <c r="I4" s="16">
        <v>3400</v>
      </c>
      <c r="J4" s="16">
        <v>250326</v>
      </c>
      <c r="K4" s="16">
        <v>52366</v>
      </c>
      <c r="L4" s="16">
        <v>389055</v>
      </c>
      <c r="M4" s="16">
        <v>95060</v>
      </c>
      <c r="N4" s="16">
        <v>2938</v>
      </c>
      <c r="O4" s="16">
        <v>236132</v>
      </c>
      <c r="P4" s="16">
        <v>54925</v>
      </c>
    </row>
    <row r="5" spans="1:16" x14ac:dyDescent="0.2">
      <c r="A5" s="16" t="s">
        <v>9</v>
      </c>
      <c r="B5" s="16">
        <v>217669</v>
      </c>
      <c r="C5" s="16">
        <v>49221</v>
      </c>
      <c r="D5" s="16">
        <v>1246</v>
      </c>
      <c r="E5" s="16">
        <v>140096</v>
      </c>
      <c r="F5" s="16">
        <v>27106</v>
      </c>
      <c r="G5" s="16">
        <v>111029</v>
      </c>
      <c r="H5" s="16">
        <v>24967</v>
      </c>
      <c r="I5" s="16">
        <v>715</v>
      </c>
      <c r="J5" s="16">
        <v>72231</v>
      </c>
      <c r="K5" s="16">
        <v>13116</v>
      </c>
      <c r="L5" s="16">
        <v>106640</v>
      </c>
      <c r="M5" s="16">
        <v>24254</v>
      </c>
      <c r="N5" s="16">
        <v>531</v>
      </c>
      <c r="O5" s="16">
        <v>67865</v>
      </c>
      <c r="P5" s="16">
        <v>13990</v>
      </c>
    </row>
    <row r="6" spans="1:16" x14ac:dyDescent="0.2">
      <c r="A6" s="16" t="s">
        <v>10</v>
      </c>
      <c r="B6" s="16">
        <v>40312</v>
      </c>
      <c r="C6" s="16">
        <v>8965</v>
      </c>
      <c r="D6" s="16">
        <v>220</v>
      </c>
      <c r="E6" s="16">
        <v>25979</v>
      </c>
      <c r="F6" s="16">
        <v>5148</v>
      </c>
      <c r="G6" s="16">
        <v>20834</v>
      </c>
      <c r="H6" s="16">
        <v>4673</v>
      </c>
      <c r="I6" s="16">
        <v>123</v>
      </c>
      <c r="J6" s="16">
        <v>13660</v>
      </c>
      <c r="K6" s="16">
        <v>2378</v>
      </c>
      <c r="L6" s="16">
        <v>19478</v>
      </c>
      <c r="M6" s="16">
        <v>4292</v>
      </c>
      <c r="N6" s="16">
        <v>97</v>
      </c>
      <c r="O6" s="16">
        <v>12319</v>
      </c>
      <c r="P6" s="16">
        <v>2770</v>
      </c>
    </row>
    <row r="7" spans="1:16" x14ac:dyDescent="0.2">
      <c r="A7" s="16" t="s">
        <v>11</v>
      </c>
      <c r="B7" s="16">
        <v>5690</v>
      </c>
      <c r="C7" s="16">
        <v>1186</v>
      </c>
      <c r="D7" s="16">
        <v>37</v>
      </c>
      <c r="E7" s="16">
        <v>3668</v>
      </c>
      <c r="F7" s="16">
        <v>799</v>
      </c>
      <c r="G7" s="16">
        <v>3062</v>
      </c>
      <c r="H7" s="16">
        <v>606</v>
      </c>
      <c r="I7" s="16">
        <v>20</v>
      </c>
      <c r="J7" s="16">
        <v>2020</v>
      </c>
      <c r="K7" s="16">
        <v>416</v>
      </c>
      <c r="L7" s="16">
        <v>2628</v>
      </c>
      <c r="M7" s="16">
        <v>580</v>
      </c>
      <c r="N7" s="16">
        <v>17</v>
      </c>
      <c r="O7" s="16">
        <v>1648</v>
      </c>
      <c r="P7" s="16">
        <v>383</v>
      </c>
    </row>
    <row r="8" spans="1:16" x14ac:dyDescent="0.2">
      <c r="A8" s="16" t="s">
        <v>12</v>
      </c>
      <c r="B8" s="16">
        <v>46219</v>
      </c>
      <c r="C8" s="16">
        <v>10559</v>
      </c>
      <c r="D8" s="16">
        <v>228</v>
      </c>
      <c r="E8" s="16">
        <v>29909</v>
      </c>
      <c r="F8" s="16">
        <v>5523</v>
      </c>
      <c r="G8" s="16">
        <v>23333</v>
      </c>
      <c r="H8" s="16">
        <v>5386</v>
      </c>
      <c r="I8" s="16">
        <v>111</v>
      </c>
      <c r="J8" s="16">
        <v>15211</v>
      </c>
      <c r="K8" s="16">
        <v>2625</v>
      </c>
      <c r="L8" s="16">
        <v>22886</v>
      </c>
      <c r="M8" s="16">
        <v>5173</v>
      </c>
      <c r="N8" s="16">
        <v>117</v>
      </c>
      <c r="O8" s="16">
        <v>14698</v>
      </c>
      <c r="P8" s="16">
        <v>2898</v>
      </c>
    </row>
    <row r="9" spans="1:16" x14ac:dyDescent="0.2">
      <c r="A9" s="16" t="s">
        <v>13</v>
      </c>
      <c r="B9" s="16">
        <v>2676</v>
      </c>
      <c r="C9" s="16">
        <v>500</v>
      </c>
      <c r="D9" s="16">
        <v>15</v>
      </c>
      <c r="E9" s="16">
        <v>1768</v>
      </c>
      <c r="F9" s="16">
        <v>393</v>
      </c>
      <c r="G9" s="16">
        <v>1435</v>
      </c>
      <c r="H9" s="16">
        <v>253</v>
      </c>
      <c r="I9" s="16">
        <v>12</v>
      </c>
      <c r="J9" s="16">
        <v>959</v>
      </c>
      <c r="K9" s="16">
        <v>211</v>
      </c>
      <c r="L9" s="16">
        <v>1241</v>
      </c>
      <c r="M9" s="16">
        <v>247</v>
      </c>
      <c r="N9" s="16">
        <v>3</v>
      </c>
      <c r="O9" s="16">
        <v>809</v>
      </c>
      <c r="P9" s="16">
        <v>182</v>
      </c>
    </row>
    <row r="10" spans="1:16" x14ac:dyDescent="0.2">
      <c r="A10" s="16" t="s">
        <v>14</v>
      </c>
      <c r="B10" s="16">
        <v>11829</v>
      </c>
      <c r="C10" s="16">
        <v>2588</v>
      </c>
      <c r="D10" s="16">
        <v>65</v>
      </c>
      <c r="E10" s="16">
        <v>7672</v>
      </c>
      <c r="F10" s="16">
        <v>1504</v>
      </c>
      <c r="G10" s="16">
        <v>6052</v>
      </c>
      <c r="H10" s="16">
        <v>1321</v>
      </c>
      <c r="I10" s="16">
        <v>34</v>
      </c>
      <c r="J10" s="16">
        <v>3931</v>
      </c>
      <c r="K10" s="16">
        <v>766</v>
      </c>
      <c r="L10" s="16">
        <v>5777</v>
      </c>
      <c r="M10" s="16">
        <v>1267</v>
      </c>
      <c r="N10" s="16">
        <v>31</v>
      </c>
      <c r="O10" s="16">
        <v>3741</v>
      </c>
      <c r="P10" s="16">
        <v>738</v>
      </c>
    </row>
    <row r="11" spans="1:16" x14ac:dyDescent="0.2">
      <c r="A11" s="16" t="s">
        <v>15</v>
      </c>
      <c r="B11" s="16">
        <v>22913</v>
      </c>
      <c r="C11" s="16">
        <v>5491</v>
      </c>
      <c r="D11" s="16">
        <v>119</v>
      </c>
      <c r="E11" s="16">
        <v>13990</v>
      </c>
      <c r="F11" s="16">
        <v>3313</v>
      </c>
      <c r="G11" s="16">
        <v>11586</v>
      </c>
      <c r="H11" s="16">
        <v>2721</v>
      </c>
      <c r="I11" s="16">
        <v>75</v>
      </c>
      <c r="J11" s="16">
        <v>7166</v>
      </c>
      <c r="K11" s="16">
        <v>1624</v>
      </c>
      <c r="L11" s="16">
        <v>11327</v>
      </c>
      <c r="M11" s="16">
        <v>2770</v>
      </c>
      <c r="N11" s="16">
        <v>44</v>
      </c>
      <c r="O11" s="16">
        <v>6824</v>
      </c>
      <c r="P11" s="16">
        <v>1689</v>
      </c>
    </row>
    <row r="12" spans="1:16" x14ac:dyDescent="0.2">
      <c r="A12" s="16" t="s">
        <v>16</v>
      </c>
      <c r="B12" s="16">
        <v>85616</v>
      </c>
      <c r="C12" s="16">
        <v>19506</v>
      </c>
      <c r="D12" s="16">
        <v>553</v>
      </c>
      <c r="E12" s="16">
        <v>55430</v>
      </c>
      <c r="F12" s="16">
        <v>10127</v>
      </c>
      <c r="G12" s="16">
        <v>43411</v>
      </c>
      <c r="H12" s="16">
        <v>9791</v>
      </c>
      <c r="I12" s="16">
        <v>335</v>
      </c>
      <c r="J12" s="16">
        <v>28348</v>
      </c>
      <c r="K12" s="16">
        <v>4937</v>
      </c>
      <c r="L12" s="16">
        <v>42205</v>
      </c>
      <c r="M12" s="16">
        <v>9715</v>
      </c>
      <c r="N12" s="16">
        <v>218</v>
      </c>
      <c r="O12" s="16">
        <v>27082</v>
      </c>
      <c r="P12" s="16">
        <v>5190</v>
      </c>
    </row>
    <row r="13" spans="1:16" x14ac:dyDescent="0.2">
      <c r="A13" s="16" t="s">
        <v>17</v>
      </c>
      <c r="B13" s="16">
        <v>2414</v>
      </c>
      <c r="C13" s="16">
        <v>426</v>
      </c>
      <c r="D13" s="16">
        <v>9</v>
      </c>
      <c r="E13" s="16">
        <v>1680</v>
      </c>
      <c r="F13" s="16">
        <v>299</v>
      </c>
      <c r="G13" s="16">
        <v>1316</v>
      </c>
      <c r="H13" s="16">
        <v>216</v>
      </c>
      <c r="I13" s="16">
        <v>5</v>
      </c>
      <c r="J13" s="16">
        <v>936</v>
      </c>
      <c r="K13" s="16">
        <v>159</v>
      </c>
      <c r="L13" s="16">
        <v>1098</v>
      </c>
      <c r="M13" s="16">
        <v>210</v>
      </c>
      <c r="N13" s="16">
        <v>4</v>
      </c>
      <c r="O13" s="16">
        <v>744</v>
      </c>
      <c r="P13" s="16">
        <v>140</v>
      </c>
    </row>
    <row r="14" spans="1:16" x14ac:dyDescent="0.2">
      <c r="A14" s="16" t="s">
        <v>18</v>
      </c>
      <c r="B14" s="16">
        <v>12963</v>
      </c>
      <c r="C14" s="16">
        <v>2847</v>
      </c>
      <c r="D14" s="16">
        <v>68</v>
      </c>
      <c r="E14" s="16">
        <v>7778</v>
      </c>
      <c r="F14" s="16">
        <v>2270</v>
      </c>
      <c r="G14" s="16">
        <v>6779</v>
      </c>
      <c r="H14" s="16">
        <v>1497</v>
      </c>
      <c r="I14" s="16">
        <v>38</v>
      </c>
      <c r="J14" s="16">
        <v>4089</v>
      </c>
      <c r="K14" s="16">
        <v>1155</v>
      </c>
      <c r="L14" s="16">
        <v>6184</v>
      </c>
      <c r="M14" s="16">
        <v>1350</v>
      </c>
      <c r="N14" s="16">
        <v>30</v>
      </c>
      <c r="O14" s="16">
        <v>3689</v>
      </c>
      <c r="P14" s="16">
        <v>1115</v>
      </c>
    </row>
    <row r="15" spans="1:16" x14ac:dyDescent="0.2">
      <c r="A15" s="16" t="s">
        <v>19</v>
      </c>
      <c r="B15" s="16">
        <v>5192</v>
      </c>
      <c r="C15" s="16">
        <v>1211</v>
      </c>
      <c r="D15" s="16">
        <v>24</v>
      </c>
      <c r="E15" s="16">
        <v>3038</v>
      </c>
      <c r="F15" s="16">
        <v>919</v>
      </c>
      <c r="G15" s="16">
        <v>2648</v>
      </c>
      <c r="H15" s="16">
        <v>632</v>
      </c>
      <c r="I15" s="16">
        <v>16</v>
      </c>
      <c r="J15" s="16">
        <v>1546</v>
      </c>
      <c r="K15" s="16">
        <v>454</v>
      </c>
      <c r="L15" s="16">
        <v>2544</v>
      </c>
      <c r="M15" s="16">
        <v>579</v>
      </c>
      <c r="N15" s="16">
        <v>8</v>
      </c>
      <c r="O15" s="16">
        <v>1492</v>
      </c>
      <c r="P15" s="16">
        <v>465</v>
      </c>
    </row>
    <row r="16" spans="1:16" x14ac:dyDescent="0.2">
      <c r="A16" s="16" t="s">
        <v>20</v>
      </c>
      <c r="B16" s="16">
        <v>4356</v>
      </c>
      <c r="C16" s="16">
        <v>1062</v>
      </c>
      <c r="D16" s="16">
        <v>33</v>
      </c>
      <c r="E16" s="16">
        <v>2564</v>
      </c>
      <c r="F16" s="16">
        <v>697</v>
      </c>
      <c r="G16" s="16">
        <v>2283</v>
      </c>
      <c r="H16" s="16">
        <v>562</v>
      </c>
      <c r="I16" s="16">
        <v>17</v>
      </c>
      <c r="J16" s="16">
        <v>1345</v>
      </c>
      <c r="K16" s="16">
        <v>359</v>
      </c>
      <c r="L16" s="16">
        <v>2073</v>
      </c>
      <c r="M16" s="16">
        <v>500</v>
      </c>
      <c r="N16" s="16">
        <v>16</v>
      </c>
      <c r="O16" s="16">
        <v>1219</v>
      </c>
      <c r="P16" s="16">
        <v>338</v>
      </c>
    </row>
    <row r="17" spans="1:16" x14ac:dyDescent="0.2">
      <c r="A17" s="16" t="s">
        <v>21</v>
      </c>
      <c r="B17" s="16">
        <v>3415</v>
      </c>
      <c r="C17" s="16">
        <v>574</v>
      </c>
      <c r="D17" s="16">
        <v>11</v>
      </c>
      <c r="E17" s="16">
        <v>2176</v>
      </c>
      <c r="F17" s="16">
        <v>654</v>
      </c>
      <c r="G17" s="16">
        <v>1848</v>
      </c>
      <c r="H17" s="16">
        <v>303</v>
      </c>
      <c r="I17" s="16">
        <v>5</v>
      </c>
      <c r="J17" s="16">
        <v>1198</v>
      </c>
      <c r="K17" s="16">
        <v>342</v>
      </c>
      <c r="L17" s="16">
        <v>1567</v>
      </c>
      <c r="M17" s="16">
        <v>271</v>
      </c>
      <c r="N17" s="16">
        <v>6</v>
      </c>
      <c r="O17" s="16">
        <v>978</v>
      </c>
      <c r="P17" s="16">
        <v>312</v>
      </c>
    </row>
    <row r="18" spans="1:16" x14ac:dyDescent="0.2">
      <c r="A18" s="16" t="s">
        <v>22</v>
      </c>
      <c r="B18" s="16">
        <v>47341</v>
      </c>
      <c r="C18" s="16">
        <v>12092</v>
      </c>
      <c r="D18" s="16">
        <v>180</v>
      </c>
      <c r="E18" s="16">
        <v>27550</v>
      </c>
      <c r="F18" s="16">
        <v>7519</v>
      </c>
      <c r="G18" s="16">
        <v>24651</v>
      </c>
      <c r="H18" s="16">
        <v>6110</v>
      </c>
      <c r="I18" s="16">
        <v>97</v>
      </c>
      <c r="J18" s="16">
        <v>14601</v>
      </c>
      <c r="K18" s="16">
        <v>3843</v>
      </c>
      <c r="L18" s="16">
        <v>22690</v>
      </c>
      <c r="M18" s="16">
        <v>5982</v>
      </c>
      <c r="N18" s="16">
        <v>83</v>
      </c>
      <c r="O18" s="16">
        <v>12949</v>
      </c>
      <c r="P18" s="16">
        <v>3676</v>
      </c>
    </row>
    <row r="19" spans="1:16" x14ac:dyDescent="0.2">
      <c r="A19" s="16" t="s">
        <v>23</v>
      </c>
      <c r="B19" s="16">
        <v>12185</v>
      </c>
      <c r="C19" s="16">
        <v>3083</v>
      </c>
      <c r="D19" s="16">
        <v>56</v>
      </c>
      <c r="E19" s="16">
        <v>6941</v>
      </c>
      <c r="F19" s="16">
        <v>2105</v>
      </c>
      <c r="G19" s="16">
        <v>6430</v>
      </c>
      <c r="H19" s="16">
        <v>1544</v>
      </c>
      <c r="I19" s="16">
        <v>28</v>
      </c>
      <c r="J19" s="16">
        <v>3755</v>
      </c>
      <c r="K19" s="16">
        <v>1103</v>
      </c>
      <c r="L19" s="16">
        <v>5755</v>
      </c>
      <c r="M19" s="16">
        <v>1539</v>
      </c>
      <c r="N19" s="16">
        <v>28</v>
      </c>
      <c r="O19" s="16">
        <v>3186</v>
      </c>
      <c r="P19" s="16">
        <v>1002</v>
      </c>
    </row>
    <row r="20" spans="1:16" x14ac:dyDescent="0.2">
      <c r="A20" s="16" t="s">
        <v>24</v>
      </c>
      <c r="B20" s="16">
        <v>11692</v>
      </c>
      <c r="C20" s="16">
        <v>3058</v>
      </c>
      <c r="D20" s="16">
        <v>53</v>
      </c>
      <c r="E20" s="16">
        <v>6829</v>
      </c>
      <c r="F20" s="16">
        <v>1752</v>
      </c>
      <c r="G20" s="16">
        <v>5955</v>
      </c>
      <c r="H20" s="16">
        <v>1546</v>
      </c>
      <c r="I20" s="16">
        <v>25</v>
      </c>
      <c r="J20" s="16">
        <v>3535</v>
      </c>
      <c r="K20" s="16">
        <v>849</v>
      </c>
      <c r="L20" s="16">
        <v>5737</v>
      </c>
      <c r="M20" s="16">
        <v>1512</v>
      </c>
      <c r="N20" s="16">
        <v>28</v>
      </c>
      <c r="O20" s="16">
        <v>3294</v>
      </c>
      <c r="P20" s="16">
        <v>903</v>
      </c>
    </row>
    <row r="21" spans="1:16" x14ac:dyDescent="0.2">
      <c r="A21" s="16" t="s">
        <v>25</v>
      </c>
      <c r="B21" s="16">
        <v>2597</v>
      </c>
      <c r="C21" s="16">
        <v>843</v>
      </c>
      <c r="D21" s="16">
        <v>4</v>
      </c>
      <c r="E21" s="16">
        <v>1417</v>
      </c>
      <c r="F21" s="16">
        <v>333</v>
      </c>
      <c r="G21" s="16">
        <v>1347</v>
      </c>
      <c r="H21" s="16">
        <v>411</v>
      </c>
      <c r="I21" s="16">
        <v>3</v>
      </c>
      <c r="J21" s="16">
        <v>747</v>
      </c>
      <c r="K21" s="16">
        <v>186</v>
      </c>
      <c r="L21" s="16">
        <v>1250</v>
      </c>
      <c r="M21" s="16">
        <v>432</v>
      </c>
      <c r="N21" s="16">
        <v>1</v>
      </c>
      <c r="O21" s="16">
        <v>670</v>
      </c>
      <c r="P21" s="16">
        <v>147</v>
      </c>
    </row>
    <row r="22" spans="1:16" x14ac:dyDescent="0.2">
      <c r="A22" s="16" t="s">
        <v>26</v>
      </c>
      <c r="B22" s="16">
        <v>2530</v>
      </c>
      <c r="C22" s="16">
        <v>619</v>
      </c>
      <c r="D22" s="16">
        <v>5</v>
      </c>
      <c r="E22" s="16">
        <v>1528</v>
      </c>
      <c r="F22" s="16">
        <v>378</v>
      </c>
      <c r="G22" s="16">
        <v>1314</v>
      </c>
      <c r="H22" s="16">
        <v>306</v>
      </c>
      <c r="I22" s="16">
        <v>4</v>
      </c>
      <c r="J22" s="16">
        <v>814</v>
      </c>
      <c r="K22" s="16">
        <v>190</v>
      </c>
      <c r="L22" s="16">
        <v>1216</v>
      </c>
      <c r="M22" s="16">
        <v>313</v>
      </c>
      <c r="N22" s="16">
        <v>1</v>
      </c>
      <c r="O22" s="16">
        <v>714</v>
      </c>
      <c r="P22" s="16">
        <v>188</v>
      </c>
    </row>
    <row r="23" spans="1:16" x14ac:dyDescent="0.2">
      <c r="A23" s="16" t="s">
        <v>27</v>
      </c>
      <c r="B23" s="16">
        <v>3347</v>
      </c>
      <c r="C23" s="16">
        <v>792</v>
      </c>
      <c r="D23" s="16">
        <v>8</v>
      </c>
      <c r="E23" s="16">
        <v>1964</v>
      </c>
      <c r="F23" s="16">
        <v>583</v>
      </c>
      <c r="G23" s="16">
        <v>1710</v>
      </c>
      <c r="H23" s="16">
        <v>399</v>
      </c>
      <c r="I23" s="16">
        <v>3</v>
      </c>
      <c r="J23" s="16">
        <v>1008</v>
      </c>
      <c r="K23" s="16">
        <v>300</v>
      </c>
      <c r="L23" s="16">
        <v>1637</v>
      </c>
      <c r="M23" s="16">
        <v>393</v>
      </c>
      <c r="N23" s="16">
        <v>5</v>
      </c>
      <c r="O23" s="16">
        <v>956</v>
      </c>
      <c r="P23" s="16">
        <v>283</v>
      </c>
    </row>
    <row r="24" spans="1:16" x14ac:dyDescent="0.2">
      <c r="A24" s="16" t="s">
        <v>28</v>
      </c>
      <c r="B24" s="16">
        <v>4457</v>
      </c>
      <c r="C24" s="16">
        <v>1048</v>
      </c>
      <c r="D24" s="16">
        <v>21</v>
      </c>
      <c r="E24" s="16">
        <v>2683</v>
      </c>
      <c r="F24" s="16">
        <v>705</v>
      </c>
      <c r="G24" s="16">
        <v>2387</v>
      </c>
      <c r="H24" s="16">
        <v>533</v>
      </c>
      <c r="I24" s="16">
        <v>13</v>
      </c>
      <c r="J24" s="16">
        <v>1487</v>
      </c>
      <c r="K24" s="16">
        <v>354</v>
      </c>
      <c r="L24" s="16">
        <v>2070</v>
      </c>
      <c r="M24" s="16">
        <v>515</v>
      </c>
      <c r="N24" s="16">
        <v>8</v>
      </c>
      <c r="O24" s="16">
        <v>1196</v>
      </c>
      <c r="P24" s="16">
        <v>351</v>
      </c>
    </row>
    <row r="25" spans="1:16" x14ac:dyDescent="0.2">
      <c r="A25" s="16" t="s">
        <v>29</v>
      </c>
      <c r="B25" s="16">
        <v>6139</v>
      </c>
      <c r="C25" s="16">
        <v>1625</v>
      </c>
      <c r="D25" s="16">
        <v>19</v>
      </c>
      <c r="E25" s="16">
        <v>3595</v>
      </c>
      <c r="F25" s="16">
        <v>900</v>
      </c>
      <c r="G25" s="16">
        <v>3157</v>
      </c>
      <c r="H25" s="16">
        <v>810</v>
      </c>
      <c r="I25" s="16">
        <v>14</v>
      </c>
      <c r="J25" s="16">
        <v>1848</v>
      </c>
      <c r="K25" s="16">
        <v>485</v>
      </c>
      <c r="L25" s="16">
        <v>2982</v>
      </c>
      <c r="M25" s="16">
        <v>815</v>
      </c>
      <c r="N25" s="16">
        <v>5</v>
      </c>
      <c r="O25" s="16">
        <v>1747</v>
      </c>
      <c r="P25" s="16">
        <v>415</v>
      </c>
    </row>
    <row r="26" spans="1:16" x14ac:dyDescent="0.2">
      <c r="A26" s="16" t="s">
        <v>30</v>
      </c>
      <c r="B26" s="16">
        <v>4394</v>
      </c>
      <c r="C26" s="16">
        <v>1024</v>
      </c>
      <c r="D26" s="16">
        <v>14</v>
      </c>
      <c r="E26" s="16">
        <v>2593</v>
      </c>
      <c r="F26" s="16">
        <v>763</v>
      </c>
      <c r="G26" s="16">
        <v>2351</v>
      </c>
      <c r="H26" s="16">
        <v>561</v>
      </c>
      <c r="I26" s="16">
        <v>7</v>
      </c>
      <c r="J26" s="16">
        <v>1407</v>
      </c>
      <c r="K26" s="16">
        <v>376</v>
      </c>
      <c r="L26" s="16">
        <v>2043</v>
      </c>
      <c r="M26" s="16">
        <v>463</v>
      </c>
      <c r="N26" s="16">
        <v>7</v>
      </c>
      <c r="O26" s="16">
        <v>1186</v>
      </c>
      <c r="P26" s="16">
        <v>387</v>
      </c>
    </row>
    <row r="27" spans="1:16" x14ac:dyDescent="0.2">
      <c r="A27" s="16" t="s">
        <v>31</v>
      </c>
      <c r="B27" s="16">
        <v>9002</v>
      </c>
      <c r="C27" s="16">
        <v>1843</v>
      </c>
      <c r="D27" s="16">
        <v>18</v>
      </c>
      <c r="E27" s="16">
        <v>5768</v>
      </c>
      <c r="F27" s="16">
        <v>1373</v>
      </c>
      <c r="G27" s="16">
        <v>4844</v>
      </c>
      <c r="H27" s="16">
        <v>980</v>
      </c>
      <c r="I27" s="16">
        <v>13</v>
      </c>
      <c r="J27" s="16">
        <v>3149</v>
      </c>
      <c r="K27" s="16">
        <v>702</v>
      </c>
      <c r="L27" s="16">
        <v>4158</v>
      </c>
      <c r="M27" s="16">
        <v>863</v>
      </c>
      <c r="N27" s="16">
        <v>5</v>
      </c>
      <c r="O27" s="16">
        <v>2619</v>
      </c>
      <c r="P27" s="16">
        <v>671</v>
      </c>
    </row>
    <row r="28" spans="1:16" x14ac:dyDescent="0.2">
      <c r="A28" s="16" t="s">
        <v>32</v>
      </c>
      <c r="B28" s="16">
        <v>2205</v>
      </c>
      <c r="C28" s="16">
        <v>519</v>
      </c>
      <c r="D28" s="16">
        <v>6</v>
      </c>
      <c r="E28" s="16">
        <v>1356</v>
      </c>
      <c r="F28" s="16">
        <v>324</v>
      </c>
      <c r="G28" s="16">
        <v>1189</v>
      </c>
      <c r="H28" s="16">
        <v>288</v>
      </c>
      <c r="I28" s="16">
        <v>4</v>
      </c>
      <c r="J28" s="16">
        <v>750</v>
      </c>
      <c r="K28" s="16">
        <v>147</v>
      </c>
      <c r="L28" s="16">
        <v>1016</v>
      </c>
      <c r="M28" s="16">
        <v>231</v>
      </c>
      <c r="N28" s="16">
        <v>2</v>
      </c>
      <c r="O28" s="16">
        <v>606</v>
      </c>
      <c r="P28" s="16">
        <v>177</v>
      </c>
    </row>
    <row r="29" spans="1:16" x14ac:dyDescent="0.2">
      <c r="A29" s="16" t="s">
        <v>33</v>
      </c>
      <c r="B29" s="16">
        <v>1576</v>
      </c>
      <c r="C29" s="16">
        <v>305</v>
      </c>
      <c r="D29" s="16">
        <v>0</v>
      </c>
      <c r="E29" s="16">
        <v>1007</v>
      </c>
      <c r="F29" s="16">
        <v>264</v>
      </c>
      <c r="G29" s="16">
        <v>844</v>
      </c>
      <c r="H29" s="16">
        <v>162</v>
      </c>
      <c r="I29" s="16">
        <v>0</v>
      </c>
      <c r="J29" s="16">
        <v>543</v>
      </c>
      <c r="K29" s="16">
        <v>139</v>
      </c>
      <c r="L29" s="16">
        <v>732</v>
      </c>
      <c r="M29" s="16">
        <v>143</v>
      </c>
      <c r="N29" s="16">
        <v>0</v>
      </c>
      <c r="O29" s="16">
        <v>464</v>
      </c>
      <c r="P29" s="16">
        <v>125</v>
      </c>
    </row>
    <row r="30" spans="1:16" x14ac:dyDescent="0.2">
      <c r="A30" s="16" t="s">
        <v>34</v>
      </c>
      <c r="B30" s="16">
        <v>1781</v>
      </c>
      <c r="C30" s="16">
        <v>282</v>
      </c>
      <c r="D30" s="16">
        <v>3</v>
      </c>
      <c r="E30" s="16">
        <v>1209</v>
      </c>
      <c r="F30" s="16">
        <v>287</v>
      </c>
      <c r="G30" s="16">
        <v>966</v>
      </c>
      <c r="H30" s="16">
        <v>152</v>
      </c>
      <c r="I30" s="16">
        <v>2</v>
      </c>
      <c r="J30" s="16">
        <v>659</v>
      </c>
      <c r="K30" s="16">
        <v>153</v>
      </c>
      <c r="L30" s="16">
        <v>815</v>
      </c>
      <c r="M30" s="16">
        <v>130</v>
      </c>
      <c r="N30" s="16">
        <v>1</v>
      </c>
      <c r="O30" s="16">
        <v>550</v>
      </c>
      <c r="P30" s="16">
        <v>134</v>
      </c>
    </row>
    <row r="31" spans="1:16" x14ac:dyDescent="0.2">
      <c r="A31" s="16" t="s">
        <v>35</v>
      </c>
      <c r="B31" s="16">
        <v>3440</v>
      </c>
      <c r="C31" s="16">
        <v>737</v>
      </c>
      <c r="D31" s="16">
        <v>9</v>
      </c>
      <c r="E31" s="16">
        <v>2196</v>
      </c>
      <c r="F31" s="16">
        <v>498</v>
      </c>
      <c r="G31" s="16">
        <v>1845</v>
      </c>
      <c r="H31" s="16">
        <v>378</v>
      </c>
      <c r="I31" s="16">
        <v>7</v>
      </c>
      <c r="J31" s="16">
        <v>1197</v>
      </c>
      <c r="K31" s="16">
        <v>263</v>
      </c>
      <c r="L31" s="16">
        <v>1595</v>
      </c>
      <c r="M31" s="16">
        <v>359</v>
      </c>
      <c r="N31" s="16">
        <v>2</v>
      </c>
      <c r="O31" s="16">
        <v>999</v>
      </c>
      <c r="P31" s="16">
        <v>235</v>
      </c>
    </row>
    <row r="32" spans="1:16" x14ac:dyDescent="0.2">
      <c r="A32" s="16" t="s">
        <v>36</v>
      </c>
      <c r="B32" s="16">
        <v>7980</v>
      </c>
      <c r="C32" s="16">
        <v>2067</v>
      </c>
      <c r="D32" s="16">
        <v>23</v>
      </c>
      <c r="E32" s="16">
        <v>4792</v>
      </c>
      <c r="F32" s="16">
        <v>1098</v>
      </c>
      <c r="G32" s="16">
        <v>4244</v>
      </c>
      <c r="H32" s="16">
        <v>1123</v>
      </c>
      <c r="I32" s="16">
        <v>14</v>
      </c>
      <c r="J32" s="16">
        <v>2543</v>
      </c>
      <c r="K32" s="16">
        <v>564</v>
      </c>
      <c r="L32" s="16">
        <v>3736</v>
      </c>
      <c r="M32" s="16">
        <v>944</v>
      </c>
      <c r="N32" s="16">
        <v>9</v>
      </c>
      <c r="O32" s="16">
        <v>2249</v>
      </c>
      <c r="P32" s="16">
        <v>534</v>
      </c>
    </row>
    <row r="33" spans="1:16" x14ac:dyDescent="0.2">
      <c r="A33" s="16" t="s">
        <v>37</v>
      </c>
      <c r="B33" s="16">
        <v>936</v>
      </c>
      <c r="C33" s="16">
        <v>259</v>
      </c>
      <c r="D33" s="16">
        <v>1</v>
      </c>
      <c r="E33" s="16">
        <v>544</v>
      </c>
      <c r="F33" s="16">
        <v>132</v>
      </c>
      <c r="G33" s="16">
        <v>496</v>
      </c>
      <c r="H33" s="16">
        <v>145</v>
      </c>
      <c r="I33" s="16">
        <v>1</v>
      </c>
      <c r="J33" s="16">
        <v>279</v>
      </c>
      <c r="K33" s="16">
        <v>71</v>
      </c>
      <c r="L33" s="16">
        <v>440</v>
      </c>
      <c r="M33" s="16">
        <v>114</v>
      </c>
      <c r="N33" s="16">
        <v>0</v>
      </c>
      <c r="O33" s="16">
        <v>265</v>
      </c>
      <c r="P33" s="16">
        <v>61</v>
      </c>
    </row>
    <row r="34" spans="1:16" x14ac:dyDescent="0.2">
      <c r="A34" s="16" t="s">
        <v>38</v>
      </c>
      <c r="B34" s="16">
        <v>784</v>
      </c>
      <c r="C34" s="16">
        <v>179</v>
      </c>
      <c r="D34" s="16">
        <v>0</v>
      </c>
      <c r="E34" s="16">
        <v>492</v>
      </c>
      <c r="F34" s="16">
        <v>113</v>
      </c>
      <c r="G34" s="16">
        <v>402</v>
      </c>
      <c r="H34" s="16">
        <v>84</v>
      </c>
      <c r="I34" s="16">
        <v>0</v>
      </c>
      <c r="J34" s="16">
        <v>263</v>
      </c>
      <c r="K34" s="16">
        <v>55</v>
      </c>
      <c r="L34" s="16">
        <v>382</v>
      </c>
      <c r="M34" s="16">
        <v>95</v>
      </c>
      <c r="N34" s="16">
        <v>0</v>
      </c>
      <c r="O34" s="16">
        <v>229</v>
      </c>
      <c r="P34" s="16">
        <v>58</v>
      </c>
    </row>
    <row r="35" spans="1:16" x14ac:dyDescent="0.2">
      <c r="A35" s="16" t="s">
        <v>39</v>
      </c>
      <c r="B35" s="16">
        <v>1644</v>
      </c>
      <c r="C35" s="16">
        <v>502</v>
      </c>
      <c r="D35" s="16">
        <v>0</v>
      </c>
      <c r="E35" s="16">
        <v>928</v>
      </c>
      <c r="F35" s="16">
        <v>214</v>
      </c>
      <c r="G35" s="16">
        <v>880</v>
      </c>
      <c r="H35" s="16">
        <v>278</v>
      </c>
      <c r="I35" s="16">
        <v>0</v>
      </c>
      <c r="J35" s="16">
        <v>499</v>
      </c>
      <c r="K35" s="16">
        <v>103</v>
      </c>
      <c r="L35" s="16">
        <v>764</v>
      </c>
      <c r="M35" s="16">
        <v>224</v>
      </c>
      <c r="N35" s="16">
        <v>0</v>
      </c>
      <c r="O35" s="16">
        <v>429</v>
      </c>
      <c r="P35" s="16">
        <v>111</v>
      </c>
    </row>
    <row r="36" spans="1:16" x14ac:dyDescent="0.2">
      <c r="A36" s="16" t="s">
        <v>40</v>
      </c>
      <c r="B36" s="16">
        <v>893</v>
      </c>
      <c r="C36" s="16">
        <v>226</v>
      </c>
      <c r="D36" s="16">
        <v>0</v>
      </c>
      <c r="E36" s="16">
        <v>548</v>
      </c>
      <c r="F36" s="16">
        <v>119</v>
      </c>
      <c r="G36" s="16">
        <v>468</v>
      </c>
      <c r="H36" s="16">
        <v>119</v>
      </c>
      <c r="I36" s="16">
        <v>0</v>
      </c>
      <c r="J36" s="16">
        <v>285</v>
      </c>
      <c r="K36" s="16">
        <v>64</v>
      </c>
      <c r="L36" s="16">
        <v>425</v>
      </c>
      <c r="M36" s="16">
        <v>107</v>
      </c>
      <c r="N36" s="16">
        <v>0</v>
      </c>
      <c r="O36" s="16">
        <v>263</v>
      </c>
      <c r="P36" s="16">
        <v>55</v>
      </c>
    </row>
    <row r="37" spans="1:16" x14ac:dyDescent="0.2">
      <c r="A37" s="16" t="s">
        <v>41</v>
      </c>
      <c r="B37" s="16">
        <v>640</v>
      </c>
      <c r="C37" s="16">
        <v>147</v>
      </c>
      <c r="D37" s="16">
        <v>12</v>
      </c>
      <c r="E37" s="16">
        <v>379</v>
      </c>
      <c r="F37" s="16">
        <v>102</v>
      </c>
      <c r="G37" s="16">
        <v>337</v>
      </c>
      <c r="H37" s="16">
        <v>78</v>
      </c>
      <c r="I37" s="16">
        <v>8</v>
      </c>
      <c r="J37" s="16">
        <v>196</v>
      </c>
      <c r="K37" s="16">
        <v>55</v>
      </c>
      <c r="L37" s="16">
        <v>303</v>
      </c>
      <c r="M37" s="16">
        <v>69</v>
      </c>
      <c r="N37" s="16">
        <v>4</v>
      </c>
      <c r="O37" s="16">
        <v>183</v>
      </c>
      <c r="P37" s="16">
        <v>47</v>
      </c>
    </row>
    <row r="38" spans="1:16" x14ac:dyDescent="0.2">
      <c r="A38" s="16" t="s">
        <v>42</v>
      </c>
      <c r="B38" s="16">
        <v>1309</v>
      </c>
      <c r="C38" s="16">
        <v>341</v>
      </c>
      <c r="D38" s="16">
        <v>8</v>
      </c>
      <c r="E38" s="16">
        <v>790</v>
      </c>
      <c r="F38" s="16">
        <v>170</v>
      </c>
      <c r="G38" s="16">
        <v>715</v>
      </c>
      <c r="H38" s="16">
        <v>190</v>
      </c>
      <c r="I38" s="16">
        <v>4</v>
      </c>
      <c r="J38" s="16">
        <v>426</v>
      </c>
      <c r="K38" s="16">
        <v>95</v>
      </c>
      <c r="L38" s="16">
        <v>594</v>
      </c>
      <c r="M38" s="16">
        <v>151</v>
      </c>
      <c r="N38" s="16">
        <v>4</v>
      </c>
      <c r="O38" s="16">
        <v>364</v>
      </c>
      <c r="P38" s="16">
        <v>75</v>
      </c>
    </row>
    <row r="39" spans="1:16" x14ac:dyDescent="0.2">
      <c r="A39" s="16" t="s">
        <v>43</v>
      </c>
      <c r="B39" s="16">
        <v>464</v>
      </c>
      <c r="C39" s="16">
        <v>111</v>
      </c>
      <c r="D39" s="16">
        <v>0</v>
      </c>
      <c r="E39" s="16">
        <v>290</v>
      </c>
      <c r="F39" s="16">
        <v>63</v>
      </c>
      <c r="G39" s="16">
        <v>246</v>
      </c>
      <c r="H39" s="16">
        <v>56</v>
      </c>
      <c r="I39" s="16">
        <v>0</v>
      </c>
      <c r="J39" s="16">
        <v>156</v>
      </c>
      <c r="K39" s="16">
        <v>34</v>
      </c>
      <c r="L39" s="16">
        <v>218</v>
      </c>
      <c r="M39" s="16">
        <v>55</v>
      </c>
      <c r="N39" s="16">
        <v>0</v>
      </c>
      <c r="O39" s="16">
        <v>134</v>
      </c>
      <c r="P39" s="16">
        <v>29</v>
      </c>
    </row>
    <row r="40" spans="1:16" x14ac:dyDescent="0.2">
      <c r="A40" s="16" t="s">
        <v>44</v>
      </c>
      <c r="B40" s="16">
        <v>1004</v>
      </c>
      <c r="C40" s="16">
        <v>240</v>
      </c>
      <c r="D40" s="16">
        <v>2</v>
      </c>
      <c r="E40" s="16">
        <v>623</v>
      </c>
      <c r="F40" s="16">
        <v>139</v>
      </c>
      <c r="G40" s="16">
        <v>536</v>
      </c>
      <c r="H40" s="16">
        <v>141</v>
      </c>
      <c r="I40" s="16">
        <v>1</v>
      </c>
      <c r="J40" s="16">
        <v>333</v>
      </c>
      <c r="K40" s="16">
        <v>61</v>
      </c>
      <c r="L40" s="16">
        <v>468</v>
      </c>
      <c r="M40" s="16">
        <v>99</v>
      </c>
      <c r="N40" s="16">
        <v>1</v>
      </c>
      <c r="O40" s="16">
        <v>290</v>
      </c>
      <c r="P40" s="16">
        <v>78</v>
      </c>
    </row>
    <row r="41" spans="1:16" x14ac:dyDescent="0.2">
      <c r="A41" s="16" t="s">
        <v>45</v>
      </c>
      <c r="B41" s="16">
        <v>306</v>
      </c>
      <c r="C41" s="16">
        <v>62</v>
      </c>
      <c r="D41" s="16">
        <v>0</v>
      </c>
      <c r="E41" s="16">
        <v>198</v>
      </c>
      <c r="F41" s="16">
        <v>46</v>
      </c>
      <c r="G41" s="16">
        <v>164</v>
      </c>
      <c r="H41" s="16">
        <v>32</v>
      </c>
      <c r="I41" s="16">
        <v>0</v>
      </c>
      <c r="J41" s="16">
        <v>106</v>
      </c>
      <c r="K41" s="16">
        <v>26</v>
      </c>
      <c r="L41" s="16">
        <v>142</v>
      </c>
      <c r="M41" s="16">
        <v>30</v>
      </c>
      <c r="N41" s="16">
        <v>0</v>
      </c>
      <c r="O41" s="16">
        <v>92</v>
      </c>
      <c r="P41" s="16">
        <v>20</v>
      </c>
    </row>
    <row r="42" spans="1:16" x14ac:dyDescent="0.2">
      <c r="A42" s="16" t="s">
        <v>46</v>
      </c>
      <c r="B42" s="16">
        <v>148</v>
      </c>
      <c r="C42" s="16">
        <v>39</v>
      </c>
      <c r="D42" s="16">
        <v>0</v>
      </c>
      <c r="E42" s="16">
        <v>84</v>
      </c>
      <c r="F42" s="16">
        <v>25</v>
      </c>
      <c r="G42" s="16">
        <v>71</v>
      </c>
      <c r="H42" s="16">
        <v>16</v>
      </c>
      <c r="I42" s="16">
        <v>0</v>
      </c>
      <c r="J42" s="16">
        <v>44</v>
      </c>
      <c r="K42" s="16">
        <v>11</v>
      </c>
      <c r="L42" s="16">
        <v>77</v>
      </c>
      <c r="M42" s="16">
        <v>23</v>
      </c>
      <c r="N42" s="16">
        <v>0</v>
      </c>
      <c r="O42" s="16">
        <v>40</v>
      </c>
      <c r="P42" s="16">
        <v>14</v>
      </c>
    </row>
    <row r="43" spans="1:16" x14ac:dyDescent="0.2">
      <c r="A43" s="16" t="s">
        <v>47</v>
      </c>
      <c r="B43" s="16">
        <v>592</v>
      </c>
      <c r="C43" s="16">
        <v>111</v>
      </c>
      <c r="D43" s="16">
        <v>5</v>
      </c>
      <c r="E43" s="16">
        <v>405</v>
      </c>
      <c r="F43" s="16">
        <v>71</v>
      </c>
      <c r="G43" s="16">
        <v>323</v>
      </c>
      <c r="H43" s="16">
        <v>56</v>
      </c>
      <c r="I43" s="16">
        <v>2</v>
      </c>
      <c r="J43" s="16">
        <v>222</v>
      </c>
      <c r="K43" s="16">
        <v>43</v>
      </c>
      <c r="L43" s="16">
        <v>269</v>
      </c>
      <c r="M43" s="16">
        <v>55</v>
      </c>
      <c r="N43" s="16">
        <v>3</v>
      </c>
      <c r="O43" s="16">
        <v>183</v>
      </c>
      <c r="P43" s="16">
        <v>28</v>
      </c>
    </row>
    <row r="44" spans="1:16" x14ac:dyDescent="0.2">
      <c r="A44" s="16" t="s">
        <v>48</v>
      </c>
      <c r="B44" s="16">
        <v>676</v>
      </c>
      <c r="C44" s="16">
        <v>208</v>
      </c>
      <c r="D44" s="16">
        <v>0</v>
      </c>
      <c r="E44" s="16">
        <v>385</v>
      </c>
      <c r="F44" s="16">
        <v>83</v>
      </c>
      <c r="G44" s="16">
        <v>352</v>
      </c>
      <c r="H44" s="16">
        <v>116</v>
      </c>
      <c r="I44" s="16">
        <v>0</v>
      </c>
      <c r="J44" s="16">
        <v>198</v>
      </c>
      <c r="K44" s="16">
        <v>38</v>
      </c>
      <c r="L44" s="16">
        <v>324</v>
      </c>
      <c r="M44" s="16">
        <v>92</v>
      </c>
      <c r="N44" s="16">
        <v>0</v>
      </c>
      <c r="O44" s="16">
        <v>187</v>
      </c>
      <c r="P44" s="16">
        <v>45</v>
      </c>
    </row>
    <row r="45" spans="1:16" x14ac:dyDescent="0.2">
      <c r="A45" s="16" t="s">
        <v>49</v>
      </c>
      <c r="B45" s="16">
        <v>379</v>
      </c>
      <c r="C45" s="16">
        <v>76</v>
      </c>
      <c r="D45" s="16">
        <v>0</v>
      </c>
      <c r="E45" s="16">
        <v>245</v>
      </c>
      <c r="F45" s="16">
        <v>58</v>
      </c>
      <c r="G45" s="16">
        <v>197</v>
      </c>
      <c r="H45" s="16">
        <v>38</v>
      </c>
      <c r="I45" s="16">
        <v>0</v>
      </c>
      <c r="J45" s="16">
        <v>128</v>
      </c>
      <c r="K45" s="16">
        <v>31</v>
      </c>
      <c r="L45" s="16">
        <v>182</v>
      </c>
      <c r="M45" s="16">
        <v>38</v>
      </c>
      <c r="N45" s="16">
        <v>0</v>
      </c>
      <c r="O45" s="16">
        <v>117</v>
      </c>
      <c r="P45" s="16">
        <v>27</v>
      </c>
    </row>
    <row r="46" spans="1:16" x14ac:dyDescent="0.2">
      <c r="A46" s="16" t="s">
        <v>50</v>
      </c>
      <c r="B46" s="16">
        <v>183</v>
      </c>
      <c r="C46" s="16">
        <v>34</v>
      </c>
      <c r="D46" s="16">
        <v>2</v>
      </c>
      <c r="E46" s="16">
        <v>115</v>
      </c>
      <c r="F46" s="16">
        <v>32</v>
      </c>
      <c r="G46" s="16">
        <v>102</v>
      </c>
      <c r="H46" s="16">
        <v>20</v>
      </c>
      <c r="I46" s="16">
        <v>2</v>
      </c>
      <c r="J46" s="16">
        <v>63</v>
      </c>
      <c r="K46" s="16">
        <v>17</v>
      </c>
      <c r="L46" s="16">
        <v>81</v>
      </c>
      <c r="M46" s="16">
        <v>14</v>
      </c>
      <c r="N46" s="16">
        <v>0</v>
      </c>
      <c r="O46" s="16">
        <v>52</v>
      </c>
      <c r="P46" s="16">
        <v>15</v>
      </c>
    </row>
    <row r="47" spans="1:16" x14ac:dyDescent="0.2">
      <c r="A47" s="16" t="s">
        <v>51</v>
      </c>
      <c r="B47" s="16">
        <v>15425</v>
      </c>
      <c r="C47" s="16">
        <v>4195</v>
      </c>
      <c r="D47" s="16">
        <v>63</v>
      </c>
      <c r="E47" s="16">
        <v>8950</v>
      </c>
      <c r="F47" s="16">
        <v>2217</v>
      </c>
      <c r="G47" s="16">
        <v>8082</v>
      </c>
      <c r="H47" s="16">
        <v>2191</v>
      </c>
      <c r="I47" s="16">
        <v>35</v>
      </c>
      <c r="J47" s="16">
        <v>4743</v>
      </c>
      <c r="K47" s="16">
        <v>1113</v>
      </c>
      <c r="L47" s="16">
        <v>7343</v>
      </c>
      <c r="M47" s="16">
        <v>2004</v>
      </c>
      <c r="N47" s="16">
        <v>28</v>
      </c>
      <c r="O47" s="16">
        <v>4207</v>
      </c>
      <c r="P47" s="16">
        <v>1104</v>
      </c>
    </row>
    <row r="48" spans="1:16" x14ac:dyDescent="0.2">
      <c r="A48" s="16" t="s">
        <v>52</v>
      </c>
      <c r="B48" s="16">
        <v>470</v>
      </c>
      <c r="C48" s="16">
        <v>125</v>
      </c>
      <c r="D48" s="16">
        <v>0</v>
      </c>
      <c r="E48" s="16">
        <v>267</v>
      </c>
      <c r="F48" s="16">
        <v>78</v>
      </c>
      <c r="G48" s="16">
        <v>256</v>
      </c>
      <c r="H48" s="16">
        <v>76</v>
      </c>
      <c r="I48" s="16">
        <v>0</v>
      </c>
      <c r="J48" s="16">
        <v>137</v>
      </c>
      <c r="K48" s="16">
        <v>43</v>
      </c>
      <c r="L48" s="16">
        <v>214</v>
      </c>
      <c r="M48" s="16">
        <v>49</v>
      </c>
      <c r="N48" s="16">
        <v>0</v>
      </c>
      <c r="O48" s="16">
        <v>130</v>
      </c>
      <c r="P48" s="16">
        <v>35</v>
      </c>
    </row>
    <row r="49" spans="1:16" x14ac:dyDescent="0.2">
      <c r="A49" s="16" t="s">
        <v>53</v>
      </c>
      <c r="B49" s="16">
        <v>2211</v>
      </c>
      <c r="C49" s="16">
        <v>592</v>
      </c>
      <c r="D49" s="16">
        <v>14</v>
      </c>
      <c r="E49" s="16">
        <v>1290</v>
      </c>
      <c r="F49" s="16">
        <v>315</v>
      </c>
      <c r="G49" s="16">
        <v>1159</v>
      </c>
      <c r="H49" s="16">
        <v>318</v>
      </c>
      <c r="I49" s="16">
        <v>7</v>
      </c>
      <c r="J49" s="16">
        <v>682</v>
      </c>
      <c r="K49" s="16">
        <v>152</v>
      </c>
      <c r="L49" s="16">
        <v>1052</v>
      </c>
      <c r="M49" s="16">
        <v>274</v>
      </c>
      <c r="N49" s="16">
        <v>7</v>
      </c>
      <c r="O49" s="16">
        <v>608</v>
      </c>
      <c r="P49" s="16">
        <v>163</v>
      </c>
    </row>
    <row r="50" spans="1:16" x14ac:dyDescent="0.2">
      <c r="A50" s="16" t="s">
        <v>54</v>
      </c>
      <c r="B50" s="16">
        <v>3350</v>
      </c>
      <c r="C50" s="16">
        <v>902</v>
      </c>
      <c r="D50" s="16">
        <v>14</v>
      </c>
      <c r="E50" s="16">
        <v>1965</v>
      </c>
      <c r="F50" s="16">
        <v>469</v>
      </c>
      <c r="G50" s="16">
        <v>1814</v>
      </c>
      <c r="H50" s="16">
        <v>464</v>
      </c>
      <c r="I50" s="16">
        <v>9</v>
      </c>
      <c r="J50" s="16">
        <v>1085</v>
      </c>
      <c r="K50" s="16">
        <v>256</v>
      </c>
      <c r="L50" s="16">
        <v>1536</v>
      </c>
      <c r="M50" s="16">
        <v>438</v>
      </c>
      <c r="N50" s="16">
        <v>5</v>
      </c>
      <c r="O50" s="16">
        <v>880</v>
      </c>
      <c r="P50" s="16">
        <v>213</v>
      </c>
    </row>
    <row r="51" spans="1:16" x14ac:dyDescent="0.2">
      <c r="A51" s="16" t="s">
        <v>55</v>
      </c>
      <c r="B51" s="16">
        <v>570</v>
      </c>
      <c r="C51" s="16">
        <v>139</v>
      </c>
      <c r="D51" s="16">
        <v>0</v>
      </c>
      <c r="E51" s="16">
        <v>343</v>
      </c>
      <c r="F51" s="16">
        <v>88</v>
      </c>
      <c r="G51" s="16">
        <v>309</v>
      </c>
      <c r="H51" s="16">
        <v>70</v>
      </c>
      <c r="I51" s="16">
        <v>0</v>
      </c>
      <c r="J51" s="16">
        <v>188</v>
      </c>
      <c r="K51" s="16">
        <v>51</v>
      </c>
      <c r="L51" s="16">
        <v>261</v>
      </c>
      <c r="M51" s="16">
        <v>69</v>
      </c>
      <c r="N51" s="16">
        <v>0</v>
      </c>
      <c r="O51" s="16">
        <v>155</v>
      </c>
      <c r="P51" s="16">
        <v>37</v>
      </c>
    </row>
    <row r="52" spans="1:16" x14ac:dyDescent="0.2">
      <c r="A52" s="16" t="s">
        <v>56</v>
      </c>
      <c r="B52" s="16">
        <v>8516</v>
      </c>
      <c r="C52" s="16">
        <v>2376</v>
      </c>
      <c r="D52" s="16">
        <v>35</v>
      </c>
      <c r="E52" s="16">
        <v>4878</v>
      </c>
      <c r="F52" s="16">
        <v>1227</v>
      </c>
      <c r="G52" s="16">
        <v>4346</v>
      </c>
      <c r="H52" s="16">
        <v>1236</v>
      </c>
      <c r="I52" s="16">
        <v>19</v>
      </c>
      <c r="J52" s="16">
        <v>2500</v>
      </c>
      <c r="K52" s="16">
        <v>591</v>
      </c>
      <c r="L52" s="16">
        <v>4170</v>
      </c>
      <c r="M52" s="16">
        <v>1140</v>
      </c>
      <c r="N52" s="16">
        <v>16</v>
      </c>
      <c r="O52" s="16">
        <v>2378</v>
      </c>
      <c r="P52" s="16">
        <v>636</v>
      </c>
    </row>
    <row r="53" spans="1:16" x14ac:dyDescent="0.2">
      <c r="A53" s="16" t="s">
        <v>57</v>
      </c>
      <c r="B53" s="16">
        <v>308</v>
      </c>
      <c r="C53" s="16">
        <v>61</v>
      </c>
      <c r="D53" s="16">
        <v>0</v>
      </c>
      <c r="E53" s="16">
        <v>207</v>
      </c>
      <c r="F53" s="16">
        <v>40</v>
      </c>
      <c r="G53" s="16">
        <v>198</v>
      </c>
      <c r="H53" s="16">
        <v>27</v>
      </c>
      <c r="I53" s="16">
        <v>0</v>
      </c>
      <c r="J53" s="16">
        <v>151</v>
      </c>
      <c r="K53" s="16">
        <v>20</v>
      </c>
      <c r="L53" s="16">
        <v>110</v>
      </c>
      <c r="M53" s="16">
        <v>34</v>
      </c>
      <c r="N53" s="16">
        <v>0</v>
      </c>
      <c r="O53" s="16">
        <v>56</v>
      </c>
      <c r="P53" s="16">
        <v>20</v>
      </c>
    </row>
    <row r="54" spans="1:16" x14ac:dyDescent="0.2">
      <c r="A54" s="85" t="s">
        <v>186</v>
      </c>
      <c r="B54" s="85"/>
      <c r="C54" s="85"/>
      <c r="D54" s="85"/>
      <c r="E54" s="85"/>
      <c r="F54" s="85"/>
      <c r="G54" s="85"/>
      <c r="H54" s="85"/>
      <c r="I54" s="85"/>
      <c r="J54" s="85"/>
      <c r="K54" s="85"/>
      <c r="L54" s="85"/>
      <c r="M54" s="85"/>
      <c r="N54" s="85"/>
      <c r="O54" s="85"/>
      <c r="P54" s="85"/>
    </row>
    <row r="57" spans="1:16" x14ac:dyDescent="0.2">
      <c r="A57" s="16" t="s">
        <v>225</v>
      </c>
    </row>
    <row r="58" spans="1:16" x14ac:dyDescent="0.2">
      <c r="A58" s="24"/>
      <c r="B58" s="19" t="s">
        <v>0</v>
      </c>
      <c r="C58" s="19"/>
      <c r="D58" s="19"/>
      <c r="E58" s="19"/>
      <c r="F58" s="19"/>
      <c r="G58" s="19" t="s">
        <v>1</v>
      </c>
      <c r="H58" s="19"/>
      <c r="I58" s="19"/>
      <c r="J58" s="19"/>
      <c r="K58" s="19"/>
      <c r="L58" s="19" t="s">
        <v>2</v>
      </c>
      <c r="M58" s="19"/>
      <c r="N58" s="19"/>
      <c r="O58" s="19"/>
      <c r="P58" s="20"/>
    </row>
    <row r="59" spans="1:16" s="18" customFormat="1" x14ac:dyDescent="0.2">
      <c r="A59" s="25"/>
      <c r="B59" s="29" t="s">
        <v>0</v>
      </c>
      <c r="C59" s="29" t="s">
        <v>148</v>
      </c>
      <c r="D59" s="29" t="s">
        <v>149</v>
      </c>
      <c r="E59" s="29" t="s">
        <v>150</v>
      </c>
      <c r="F59" s="29" t="s">
        <v>151</v>
      </c>
      <c r="G59" s="29" t="s">
        <v>0</v>
      </c>
      <c r="H59" s="29" t="s">
        <v>148</v>
      </c>
      <c r="I59" s="29" t="s">
        <v>149</v>
      </c>
      <c r="J59" s="29" t="s">
        <v>150</v>
      </c>
      <c r="K59" s="29" t="s">
        <v>151</v>
      </c>
      <c r="L59" s="29" t="s">
        <v>0</v>
      </c>
      <c r="M59" s="29" t="s">
        <v>148</v>
      </c>
      <c r="N59" s="29" t="s">
        <v>149</v>
      </c>
      <c r="O59" s="29" t="s">
        <v>150</v>
      </c>
      <c r="P59" s="30" t="s">
        <v>151</v>
      </c>
    </row>
    <row r="60" spans="1:16" x14ac:dyDescent="0.2">
      <c r="A60" s="16" t="s">
        <v>58</v>
      </c>
      <c r="B60" s="16">
        <v>67706</v>
      </c>
      <c r="C60" s="16">
        <v>17009</v>
      </c>
      <c r="D60" s="16">
        <v>286</v>
      </c>
      <c r="E60" s="16">
        <v>39376</v>
      </c>
      <c r="F60" s="16">
        <v>11035</v>
      </c>
      <c r="G60" s="16">
        <v>34346</v>
      </c>
      <c r="H60" s="16">
        <v>8436</v>
      </c>
      <c r="I60" s="16">
        <v>162</v>
      </c>
      <c r="J60" s="16">
        <v>20879</v>
      </c>
      <c r="K60" s="16">
        <v>4869</v>
      </c>
      <c r="L60" s="16">
        <v>33360</v>
      </c>
      <c r="M60" s="16">
        <v>8573</v>
      </c>
      <c r="N60" s="16">
        <v>124</v>
      </c>
      <c r="O60" s="16">
        <v>18497</v>
      </c>
      <c r="P60" s="16">
        <v>6166</v>
      </c>
    </row>
    <row r="61" spans="1:16" x14ac:dyDescent="0.2">
      <c r="A61" s="16" t="s">
        <v>59</v>
      </c>
      <c r="B61" s="16">
        <v>77</v>
      </c>
      <c r="C61" s="16">
        <v>14</v>
      </c>
      <c r="D61" s="16">
        <v>1</v>
      </c>
      <c r="E61" s="16">
        <v>52</v>
      </c>
      <c r="F61" s="16">
        <v>10</v>
      </c>
      <c r="G61" s="16">
        <v>38</v>
      </c>
      <c r="H61" s="16">
        <v>7</v>
      </c>
      <c r="I61" s="16">
        <v>0</v>
      </c>
      <c r="J61" s="16">
        <v>27</v>
      </c>
      <c r="K61" s="16">
        <v>4</v>
      </c>
      <c r="L61" s="16">
        <v>39</v>
      </c>
      <c r="M61" s="16">
        <v>7</v>
      </c>
      <c r="N61" s="16">
        <v>1</v>
      </c>
      <c r="O61" s="16">
        <v>25</v>
      </c>
      <c r="P61" s="16">
        <v>6</v>
      </c>
    </row>
    <row r="62" spans="1:16" x14ac:dyDescent="0.2">
      <c r="A62" s="16" t="s">
        <v>60</v>
      </c>
      <c r="B62" s="16">
        <v>2083</v>
      </c>
      <c r="C62" s="16">
        <v>362</v>
      </c>
      <c r="D62" s="16">
        <v>5</v>
      </c>
      <c r="E62" s="16">
        <v>1342</v>
      </c>
      <c r="F62" s="16">
        <v>374</v>
      </c>
      <c r="G62" s="16">
        <v>1148</v>
      </c>
      <c r="H62" s="16">
        <v>210</v>
      </c>
      <c r="I62" s="16">
        <v>3</v>
      </c>
      <c r="J62" s="16">
        <v>747</v>
      </c>
      <c r="K62" s="16">
        <v>188</v>
      </c>
      <c r="L62" s="16">
        <v>935</v>
      </c>
      <c r="M62" s="16">
        <v>152</v>
      </c>
      <c r="N62" s="16">
        <v>2</v>
      </c>
      <c r="O62" s="16">
        <v>595</v>
      </c>
      <c r="P62" s="16">
        <v>186</v>
      </c>
    </row>
    <row r="63" spans="1:16" x14ac:dyDescent="0.2">
      <c r="A63" s="16" t="s">
        <v>61</v>
      </c>
      <c r="B63" s="16">
        <v>51349</v>
      </c>
      <c r="C63" s="16">
        <v>13130</v>
      </c>
      <c r="D63" s="16">
        <v>242</v>
      </c>
      <c r="E63" s="16">
        <v>29849</v>
      </c>
      <c r="F63" s="16">
        <v>8128</v>
      </c>
      <c r="G63" s="16">
        <v>25877</v>
      </c>
      <c r="H63" s="16">
        <v>6508</v>
      </c>
      <c r="I63" s="16">
        <v>139</v>
      </c>
      <c r="J63" s="16">
        <v>15745</v>
      </c>
      <c r="K63" s="16">
        <v>3485</v>
      </c>
      <c r="L63" s="16">
        <v>25472</v>
      </c>
      <c r="M63" s="16">
        <v>6622</v>
      </c>
      <c r="N63" s="16">
        <v>103</v>
      </c>
      <c r="O63" s="16">
        <v>14104</v>
      </c>
      <c r="P63" s="16">
        <v>4643</v>
      </c>
    </row>
    <row r="64" spans="1:16" x14ac:dyDescent="0.2">
      <c r="A64" s="16" t="s">
        <v>62</v>
      </c>
      <c r="B64" s="16">
        <v>9242</v>
      </c>
      <c r="C64" s="16">
        <v>2267</v>
      </c>
      <c r="D64" s="16">
        <v>33</v>
      </c>
      <c r="E64" s="16">
        <v>5395</v>
      </c>
      <c r="F64" s="16">
        <v>1547</v>
      </c>
      <c r="G64" s="16">
        <v>4760</v>
      </c>
      <c r="H64" s="16">
        <v>1098</v>
      </c>
      <c r="I64" s="16">
        <v>17</v>
      </c>
      <c r="J64" s="16">
        <v>2910</v>
      </c>
      <c r="K64" s="16">
        <v>735</v>
      </c>
      <c r="L64" s="16">
        <v>4482</v>
      </c>
      <c r="M64" s="16">
        <v>1169</v>
      </c>
      <c r="N64" s="16">
        <v>16</v>
      </c>
      <c r="O64" s="16">
        <v>2485</v>
      </c>
      <c r="P64" s="16">
        <v>812</v>
      </c>
    </row>
    <row r="65" spans="1:16" x14ac:dyDescent="0.2">
      <c r="A65" s="16" t="s">
        <v>63</v>
      </c>
      <c r="B65" s="16">
        <v>4955</v>
      </c>
      <c r="C65" s="16">
        <v>1236</v>
      </c>
      <c r="D65" s="16">
        <v>5</v>
      </c>
      <c r="E65" s="16">
        <v>2738</v>
      </c>
      <c r="F65" s="16">
        <v>976</v>
      </c>
      <c r="G65" s="16">
        <v>2523</v>
      </c>
      <c r="H65" s="16">
        <v>613</v>
      </c>
      <c r="I65" s="16">
        <v>3</v>
      </c>
      <c r="J65" s="16">
        <v>1450</v>
      </c>
      <c r="K65" s="16">
        <v>457</v>
      </c>
      <c r="L65" s="16">
        <v>2432</v>
      </c>
      <c r="M65" s="16">
        <v>623</v>
      </c>
      <c r="N65" s="16">
        <v>2</v>
      </c>
      <c r="O65" s="16">
        <v>1288</v>
      </c>
      <c r="P65" s="16">
        <v>519</v>
      </c>
    </row>
    <row r="66" spans="1:16" x14ac:dyDescent="0.2">
      <c r="A66" s="16" t="s">
        <v>64</v>
      </c>
      <c r="B66" s="16">
        <v>55135</v>
      </c>
      <c r="C66" s="16">
        <v>11885</v>
      </c>
      <c r="D66" s="16">
        <v>252</v>
      </c>
      <c r="E66" s="16">
        <v>35497</v>
      </c>
      <c r="F66" s="16">
        <v>7501</v>
      </c>
      <c r="G66" s="16">
        <v>28504</v>
      </c>
      <c r="H66" s="16">
        <v>5964</v>
      </c>
      <c r="I66" s="16">
        <v>130</v>
      </c>
      <c r="J66" s="16">
        <v>18748</v>
      </c>
      <c r="K66" s="16">
        <v>3662</v>
      </c>
      <c r="L66" s="16">
        <v>26631</v>
      </c>
      <c r="M66" s="16">
        <v>5921</v>
      </c>
      <c r="N66" s="16">
        <v>122</v>
      </c>
      <c r="O66" s="16">
        <v>16749</v>
      </c>
      <c r="P66" s="16">
        <v>3839</v>
      </c>
    </row>
    <row r="67" spans="1:16" x14ac:dyDescent="0.2">
      <c r="A67" s="16" t="s">
        <v>65</v>
      </c>
      <c r="B67" s="16">
        <v>7948</v>
      </c>
      <c r="C67" s="16">
        <v>1862</v>
      </c>
      <c r="D67" s="16">
        <v>32</v>
      </c>
      <c r="E67" s="16">
        <v>4949</v>
      </c>
      <c r="F67" s="16">
        <v>1105</v>
      </c>
      <c r="G67" s="16">
        <v>4059</v>
      </c>
      <c r="H67" s="16">
        <v>935</v>
      </c>
      <c r="I67" s="16">
        <v>15</v>
      </c>
      <c r="J67" s="16">
        <v>2568</v>
      </c>
      <c r="K67" s="16">
        <v>541</v>
      </c>
      <c r="L67" s="16">
        <v>3889</v>
      </c>
      <c r="M67" s="16">
        <v>927</v>
      </c>
      <c r="N67" s="16">
        <v>17</v>
      </c>
      <c r="O67" s="16">
        <v>2381</v>
      </c>
      <c r="P67" s="16">
        <v>564</v>
      </c>
    </row>
    <row r="68" spans="1:16" x14ac:dyDescent="0.2">
      <c r="A68" s="16" t="s">
        <v>66</v>
      </c>
      <c r="B68" s="16">
        <v>6720</v>
      </c>
      <c r="C68" s="16">
        <v>1491</v>
      </c>
      <c r="D68" s="16">
        <v>23</v>
      </c>
      <c r="E68" s="16">
        <v>4320</v>
      </c>
      <c r="F68" s="16">
        <v>886</v>
      </c>
      <c r="G68" s="16">
        <v>3511</v>
      </c>
      <c r="H68" s="16">
        <v>795</v>
      </c>
      <c r="I68" s="16">
        <v>7</v>
      </c>
      <c r="J68" s="16">
        <v>2258</v>
      </c>
      <c r="K68" s="16">
        <v>451</v>
      </c>
      <c r="L68" s="16">
        <v>3209</v>
      </c>
      <c r="M68" s="16">
        <v>696</v>
      </c>
      <c r="N68" s="16">
        <v>16</v>
      </c>
      <c r="O68" s="16">
        <v>2062</v>
      </c>
      <c r="P68" s="16">
        <v>435</v>
      </c>
    </row>
    <row r="69" spans="1:16" x14ac:dyDescent="0.2">
      <c r="A69" s="16" t="s">
        <v>67</v>
      </c>
      <c r="B69" s="16">
        <v>2678</v>
      </c>
      <c r="C69" s="16">
        <v>262</v>
      </c>
      <c r="D69" s="16">
        <v>12</v>
      </c>
      <c r="E69" s="16">
        <v>2173</v>
      </c>
      <c r="F69" s="16">
        <v>231</v>
      </c>
      <c r="G69" s="16">
        <v>1488</v>
      </c>
      <c r="H69" s="16">
        <v>130</v>
      </c>
      <c r="I69" s="16">
        <v>5</v>
      </c>
      <c r="J69" s="16">
        <v>1249</v>
      </c>
      <c r="K69" s="16">
        <v>104</v>
      </c>
      <c r="L69" s="16">
        <v>1190</v>
      </c>
      <c r="M69" s="16">
        <v>132</v>
      </c>
      <c r="N69" s="16">
        <v>7</v>
      </c>
      <c r="O69" s="16">
        <v>924</v>
      </c>
      <c r="P69" s="16">
        <v>127</v>
      </c>
    </row>
    <row r="70" spans="1:16" x14ac:dyDescent="0.2">
      <c r="A70" s="16" t="s">
        <v>68</v>
      </c>
      <c r="B70" s="16">
        <v>15609</v>
      </c>
      <c r="C70" s="16">
        <v>3338</v>
      </c>
      <c r="D70" s="16">
        <v>107</v>
      </c>
      <c r="E70" s="16">
        <v>10102</v>
      </c>
      <c r="F70" s="16">
        <v>2062</v>
      </c>
      <c r="G70" s="16">
        <v>8255</v>
      </c>
      <c r="H70" s="16">
        <v>1658</v>
      </c>
      <c r="I70" s="16">
        <v>56</v>
      </c>
      <c r="J70" s="16">
        <v>5519</v>
      </c>
      <c r="K70" s="16">
        <v>1022</v>
      </c>
      <c r="L70" s="16">
        <v>7354</v>
      </c>
      <c r="M70" s="16">
        <v>1680</v>
      </c>
      <c r="N70" s="16">
        <v>51</v>
      </c>
      <c r="O70" s="16">
        <v>4583</v>
      </c>
      <c r="P70" s="16">
        <v>1040</v>
      </c>
    </row>
    <row r="71" spans="1:16" x14ac:dyDescent="0.2">
      <c r="A71" s="16" t="s">
        <v>69</v>
      </c>
      <c r="B71" s="16">
        <v>12208</v>
      </c>
      <c r="C71" s="16">
        <v>2902</v>
      </c>
      <c r="D71" s="16">
        <v>53</v>
      </c>
      <c r="E71" s="16">
        <v>7656</v>
      </c>
      <c r="F71" s="16">
        <v>1597</v>
      </c>
      <c r="G71" s="16">
        <v>6056</v>
      </c>
      <c r="H71" s="16">
        <v>1417</v>
      </c>
      <c r="I71" s="16">
        <v>29</v>
      </c>
      <c r="J71" s="16">
        <v>3862</v>
      </c>
      <c r="K71" s="16">
        <v>748</v>
      </c>
      <c r="L71" s="16">
        <v>6152</v>
      </c>
      <c r="M71" s="16">
        <v>1485</v>
      </c>
      <c r="N71" s="16">
        <v>24</v>
      </c>
      <c r="O71" s="16">
        <v>3794</v>
      </c>
      <c r="P71" s="16">
        <v>849</v>
      </c>
    </row>
    <row r="72" spans="1:16" x14ac:dyDescent="0.2">
      <c r="A72" s="16" t="s">
        <v>70</v>
      </c>
      <c r="B72" s="16">
        <v>4766</v>
      </c>
      <c r="C72" s="16">
        <v>923</v>
      </c>
      <c r="D72" s="16">
        <v>6</v>
      </c>
      <c r="E72" s="16">
        <v>2994</v>
      </c>
      <c r="F72" s="16">
        <v>843</v>
      </c>
      <c r="G72" s="16">
        <v>2479</v>
      </c>
      <c r="H72" s="16">
        <v>470</v>
      </c>
      <c r="I72" s="16">
        <v>5</v>
      </c>
      <c r="J72" s="16">
        <v>1588</v>
      </c>
      <c r="K72" s="16">
        <v>416</v>
      </c>
      <c r="L72" s="16">
        <v>2287</v>
      </c>
      <c r="M72" s="16">
        <v>453</v>
      </c>
      <c r="N72" s="16">
        <v>1</v>
      </c>
      <c r="O72" s="16">
        <v>1406</v>
      </c>
      <c r="P72" s="16">
        <v>427</v>
      </c>
    </row>
    <row r="73" spans="1:16" x14ac:dyDescent="0.2">
      <c r="A73" s="16" t="s">
        <v>71</v>
      </c>
      <c r="B73" s="16">
        <v>4321</v>
      </c>
      <c r="C73" s="16">
        <v>934</v>
      </c>
      <c r="D73" s="16">
        <v>15</v>
      </c>
      <c r="E73" s="16">
        <v>2719</v>
      </c>
      <c r="F73" s="16">
        <v>653</v>
      </c>
      <c r="G73" s="16">
        <v>2219</v>
      </c>
      <c r="H73" s="16">
        <v>476</v>
      </c>
      <c r="I73" s="16">
        <v>12</v>
      </c>
      <c r="J73" s="16">
        <v>1413</v>
      </c>
      <c r="K73" s="16">
        <v>318</v>
      </c>
      <c r="L73" s="16">
        <v>2102</v>
      </c>
      <c r="M73" s="16">
        <v>458</v>
      </c>
      <c r="N73" s="16">
        <v>3</v>
      </c>
      <c r="O73" s="16">
        <v>1306</v>
      </c>
      <c r="P73" s="16">
        <v>335</v>
      </c>
    </row>
    <row r="74" spans="1:16" x14ac:dyDescent="0.2">
      <c r="A74" s="16" t="s">
        <v>72</v>
      </c>
      <c r="B74" s="16">
        <v>885</v>
      </c>
      <c r="C74" s="16">
        <v>173</v>
      </c>
      <c r="D74" s="16">
        <v>4</v>
      </c>
      <c r="E74" s="16">
        <v>584</v>
      </c>
      <c r="F74" s="16">
        <v>124</v>
      </c>
      <c r="G74" s="16">
        <v>437</v>
      </c>
      <c r="H74" s="16">
        <v>83</v>
      </c>
      <c r="I74" s="16">
        <v>1</v>
      </c>
      <c r="J74" s="16">
        <v>291</v>
      </c>
      <c r="K74" s="16">
        <v>62</v>
      </c>
      <c r="L74" s="16">
        <v>448</v>
      </c>
      <c r="M74" s="16">
        <v>90</v>
      </c>
      <c r="N74" s="16">
        <v>3</v>
      </c>
      <c r="O74" s="16">
        <v>293</v>
      </c>
      <c r="P74" s="16">
        <v>62</v>
      </c>
    </row>
    <row r="75" spans="1:16" x14ac:dyDescent="0.2">
      <c r="A75" s="16" t="s">
        <v>73</v>
      </c>
      <c r="B75" s="16">
        <v>157342</v>
      </c>
      <c r="C75" s="16">
        <v>39467</v>
      </c>
      <c r="D75" s="16">
        <v>1940</v>
      </c>
      <c r="E75" s="16">
        <v>95227</v>
      </c>
      <c r="F75" s="16">
        <v>20708</v>
      </c>
      <c r="G75" s="16">
        <v>79086</v>
      </c>
      <c r="H75" s="16">
        <v>19975</v>
      </c>
      <c r="I75" s="16">
        <v>1034</v>
      </c>
      <c r="J75" s="16">
        <v>48016</v>
      </c>
      <c r="K75" s="16">
        <v>10061</v>
      </c>
      <c r="L75" s="16">
        <v>78256</v>
      </c>
      <c r="M75" s="16">
        <v>19492</v>
      </c>
      <c r="N75" s="16">
        <v>906</v>
      </c>
      <c r="O75" s="16">
        <v>47211</v>
      </c>
      <c r="P75" s="16">
        <v>10647</v>
      </c>
    </row>
    <row r="76" spans="1:16" x14ac:dyDescent="0.2">
      <c r="A76" s="16" t="s">
        <v>74</v>
      </c>
      <c r="B76" s="16">
        <v>4526</v>
      </c>
      <c r="C76" s="16">
        <v>1174</v>
      </c>
      <c r="D76" s="16">
        <v>11</v>
      </c>
      <c r="E76" s="16">
        <v>2681</v>
      </c>
      <c r="F76" s="16">
        <v>660</v>
      </c>
      <c r="G76" s="16">
        <v>2386</v>
      </c>
      <c r="H76" s="16">
        <v>609</v>
      </c>
      <c r="I76" s="16">
        <v>6</v>
      </c>
      <c r="J76" s="16">
        <v>1415</v>
      </c>
      <c r="K76" s="16">
        <v>356</v>
      </c>
      <c r="L76" s="16">
        <v>2140</v>
      </c>
      <c r="M76" s="16">
        <v>565</v>
      </c>
      <c r="N76" s="16">
        <v>5</v>
      </c>
      <c r="O76" s="16">
        <v>1266</v>
      </c>
      <c r="P76" s="16">
        <v>304</v>
      </c>
    </row>
    <row r="77" spans="1:16" x14ac:dyDescent="0.2">
      <c r="A77" s="16" t="s">
        <v>75</v>
      </c>
      <c r="B77" s="16">
        <v>3466</v>
      </c>
      <c r="C77" s="16">
        <v>781</v>
      </c>
      <c r="D77" s="16">
        <v>23</v>
      </c>
      <c r="E77" s="16">
        <v>2109</v>
      </c>
      <c r="F77" s="16">
        <v>553</v>
      </c>
      <c r="G77" s="16">
        <v>1834</v>
      </c>
      <c r="H77" s="16">
        <v>433</v>
      </c>
      <c r="I77" s="16">
        <v>10</v>
      </c>
      <c r="J77" s="16">
        <v>1111</v>
      </c>
      <c r="K77" s="16">
        <v>280</v>
      </c>
      <c r="L77" s="16">
        <v>1632</v>
      </c>
      <c r="M77" s="16">
        <v>348</v>
      </c>
      <c r="N77" s="16">
        <v>13</v>
      </c>
      <c r="O77" s="16">
        <v>998</v>
      </c>
      <c r="P77" s="16">
        <v>273</v>
      </c>
    </row>
    <row r="78" spans="1:16" x14ac:dyDescent="0.2">
      <c r="A78" s="16" t="s">
        <v>76</v>
      </c>
      <c r="B78" s="16">
        <v>142333</v>
      </c>
      <c r="C78" s="16">
        <v>35975</v>
      </c>
      <c r="D78" s="16">
        <v>1876</v>
      </c>
      <c r="E78" s="16">
        <v>86221</v>
      </c>
      <c r="F78" s="16">
        <v>18261</v>
      </c>
      <c r="G78" s="16">
        <v>71274</v>
      </c>
      <c r="H78" s="16">
        <v>18128</v>
      </c>
      <c r="I78" s="16">
        <v>1001</v>
      </c>
      <c r="J78" s="16">
        <v>43350</v>
      </c>
      <c r="K78" s="16">
        <v>8795</v>
      </c>
      <c r="L78" s="16">
        <v>71059</v>
      </c>
      <c r="M78" s="16">
        <v>17847</v>
      </c>
      <c r="N78" s="16">
        <v>875</v>
      </c>
      <c r="O78" s="16">
        <v>42871</v>
      </c>
      <c r="P78" s="16">
        <v>9466</v>
      </c>
    </row>
    <row r="79" spans="1:16" x14ac:dyDescent="0.2">
      <c r="A79" s="16" t="s">
        <v>77</v>
      </c>
      <c r="B79" s="16">
        <v>3490</v>
      </c>
      <c r="C79" s="16">
        <v>932</v>
      </c>
      <c r="D79" s="16">
        <v>17</v>
      </c>
      <c r="E79" s="16">
        <v>2003</v>
      </c>
      <c r="F79" s="16">
        <v>538</v>
      </c>
      <c r="G79" s="16">
        <v>1755</v>
      </c>
      <c r="H79" s="16">
        <v>485</v>
      </c>
      <c r="I79" s="16">
        <v>9</v>
      </c>
      <c r="J79" s="16">
        <v>996</v>
      </c>
      <c r="K79" s="16">
        <v>265</v>
      </c>
      <c r="L79" s="16">
        <v>1735</v>
      </c>
      <c r="M79" s="16">
        <v>447</v>
      </c>
      <c r="N79" s="16">
        <v>8</v>
      </c>
      <c r="O79" s="16">
        <v>1007</v>
      </c>
      <c r="P79" s="16">
        <v>273</v>
      </c>
    </row>
    <row r="80" spans="1:16" x14ac:dyDescent="0.2">
      <c r="A80" s="16" t="s">
        <v>78</v>
      </c>
      <c r="B80" s="16">
        <v>3527</v>
      </c>
      <c r="C80" s="16">
        <v>605</v>
      </c>
      <c r="D80" s="16">
        <v>13</v>
      </c>
      <c r="E80" s="16">
        <v>2213</v>
      </c>
      <c r="F80" s="16">
        <v>696</v>
      </c>
      <c r="G80" s="16">
        <v>1837</v>
      </c>
      <c r="H80" s="16">
        <v>320</v>
      </c>
      <c r="I80" s="16">
        <v>8</v>
      </c>
      <c r="J80" s="16">
        <v>1144</v>
      </c>
      <c r="K80" s="16">
        <v>365</v>
      </c>
      <c r="L80" s="16">
        <v>1690</v>
      </c>
      <c r="M80" s="16">
        <v>285</v>
      </c>
      <c r="N80" s="16">
        <v>5</v>
      </c>
      <c r="O80" s="16">
        <v>1069</v>
      </c>
      <c r="P80" s="16">
        <v>331</v>
      </c>
    </row>
    <row r="81" spans="1:16" x14ac:dyDescent="0.2">
      <c r="A81" s="16" t="s">
        <v>79</v>
      </c>
      <c r="B81" s="16">
        <v>6537</v>
      </c>
      <c r="C81" s="16">
        <v>1634</v>
      </c>
      <c r="D81" s="16">
        <v>45</v>
      </c>
      <c r="E81" s="16">
        <v>3857</v>
      </c>
      <c r="F81" s="16">
        <v>1001</v>
      </c>
      <c r="G81" s="16">
        <v>3349</v>
      </c>
      <c r="H81" s="16">
        <v>847</v>
      </c>
      <c r="I81" s="16">
        <v>26</v>
      </c>
      <c r="J81" s="16">
        <v>1964</v>
      </c>
      <c r="K81" s="16">
        <v>512</v>
      </c>
      <c r="L81" s="16">
        <v>3188</v>
      </c>
      <c r="M81" s="16">
        <v>787</v>
      </c>
      <c r="N81" s="16">
        <v>19</v>
      </c>
      <c r="O81" s="16">
        <v>1893</v>
      </c>
      <c r="P81" s="16">
        <v>489</v>
      </c>
    </row>
    <row r="82" spans="1:16" x14ac:dyDescent="0.2">
      <c r="A82" s="16" t="s">
        <v>80</v>
      </c>
      <c r="B82" s="16">
        <v>928</v>
      </c>
      <c r="C82" s="16">
        <v>302</v>
      </c>
      <c r="D82" s="16">
        <v>1</v>
      </c>
      <c r="E82" s="16">
        <v>483</v>
      </c>
      <c r="F82" s="16">
        <v>142</v>
      </c>
      <c r="G82" s="16">
        <v>475</v>
      </c>
      <c r="H82" s="16">
        <v>169</v>
      </c>
      <c r="I82" s="16">
        <v>1</v>
      </c>
      <c r="J82" s="16">
        <v>237</v>
      </c>
      <c r="K82" s="16">
        <v>68</v>
      </c>
      <c r="L82" s="16">
        <v>453</v>
      </c>
      <c r="M82" s="16">
        <v>133</v>
      </c>
      <c r="N82" s="16">
        <v>0</v>
      </c>
      <c r="O82" s="16">
        <v>246</v>
      </c>
      <c r="P82" s="16">
        <v>74</v>
      </c>
    </row>
    <row r="83" spans="1:16" x14ac:dyDescent="0.2">
      <c r="A83" s="16" t="s">
        <v>81</v>
      </c>
      <c r="B83" s="16">
        <v>3484</v>
      </c>
      <c r="C83" s="16">
        <v>827</v>
      </c>
      <c r="D83" s="16">
        <v>31</v>
      </c>
      <c r="E83" s="16">
        <v>2088</v>
      </c>
      <c r="F83" s="16">
        <v>538</v>
      </c>
      <c r="G83" s="16">
        <v>1750</v>
      </c>
      <c r="H83" s="16">
        <v>415</v>
      </c>
      <c r="I83" s="16">
        <v>19</v>
      </c>
      <c r="J83" s="16">
        <v>1037</v>
      </c>
      <c r="K83" s="16">
        <v>279</v>
      </c>
      <c r="L83" s="16">
        <v>1734</v>
      </c>
      <c r="M83" s="16">
        <v>412</v>
      </c>
      <c r="N83" s="16">
        <v>12</v>
      </c>
      <c r="O83" s="16">
        <v>1051</v>
      </c>
      <c r="P83" s="16">
        <v>259</v>
      </c>
    </row>
    <row r="84" spans="1:16" x14ac:dyDescent="0.2">
      <c r="A84" s="16" t="s">
        <v>82</v>
      </c>
      <c r="B84" s="16">
        <v>2125</v>
      </c>
      <c r="C84" s="16">
        <v>505</v>
      </c>
      <c r="D84" s="16">
        <v>13</v>
      </c>
      <c r="E84" s="16">
        <v>1286</v>
      </c>
      <c r="F84" s="16">
        <v>321</v>
      </c>
      <c r="G84" s="16">
        <v>1124</v>
      </c>
      <c r="H84" s="16">
        <v>263</v>
      </c>
      <c r="I84" s="16">
        <v>6</v>
      </c>
      <c r="J84" s="16">
        <v>690</v>
      </c>
      <c r="K84" s="16">
        <v>165</v>
      </c>
      <c r="L84" s="16">
        <v>1001</v>
      </c>
      <c r="M84" s="16">
        <v>242</v>
      </c>
      <c r="N84" s="16">
        <v>7</v>
      </c>
      <c r="O84" s="16">
        <v>596</v>
      </c>
      <c r="P84" s="16">
        <v>156</v>
      </c>
    </row>
    <row r="85" spans="1:16" x14ac:dyDescent="0.2">
      <c r="A85" s="16" t="s">
        <v>83</v>
      </c>
      <c r="B85" s="16">
        <v>26971</v>
      </c>
      <c r="C85" s="16">
        <v>6531</v>
      </c>
      <c r="D85" s="16">
        <v>152</v>
      </c>
      <c r="E85" s="16">
        <v>16452</v>
      </c>
      <c r="F85" s="16">
        <v>3836</v>
      </c>
      <c r="G85" s="16">
        <v>13782</v>
      </c>
      <c r="H85" s="16">
        <v>3360</v>
      </c>
      <c r="I85" s="16">
        <v>78</v>
      </c>
      <c r="J85" s="16">
        <v>8448</v>
      </c>
      <c r="K85" s="16">
        <v>1896</v>
      </c>
      <c r="L85" s="16">
        <v>13189</v>
      </c>
      <c r="M85" s="16">
        <v>3171</v>
      </c>
      <c r="N85" s="16">
        <v>74</v>
      </c>
      <c r="O85" s="16">
        <v>8004</v>
      </c>
      <c r="P85" s="16">
        <v>1940</v>
      </c>
    </row>
    <row r="86" spans="1:16" x14ac:dyDescent="0.2">
      <c r="A86" s="16" t="s">
        <v>84</v>
      </c>
      <c r="B86" s="16">
        <v>3575</v>
      </c>
      <c r="C86" s="16">
        <v>879</v>
      </c>
      <c r="D86" s="16">
        <v>17</v>
      </c>
      <c r="E86" s="16">
        <v>2129</v>
      </c>
      <c r="F86" s="16">
        <v>550</v>
      </c>
      <c r="G86" s="16">
        <v>1862</v>
      </c>
      <c r="H86" s="16">
        <v>464</v>
      </c>
      <c r="I86" s="16">
        <v>10</v>
      </c>
      <c r="J86" s="16">
        <v>1101</v>
      </c>
      <c r="K86" s="16">
        <v>287</v>
      </c>
      <c r="L86" s="16">
        <v>1713</v>
      </c>
      <c r="M86" s="16">
        <v>415</v>
      </c>
      <c r="N86" s="16">
        <v>7</v>
      </c>
      <c r="O86" s="16">
        <v>1028</v>
      </c>
      <c r="P86" s="16">
        <v>263</v>
      </c>
    </row>
    <row r="87" spans="1:16" x14ac:dyDescent="0.2">
      <c r="A87" s="16" t="s">
        <v>85</v>
      </c>
      <c r="B87" s="16">
        <v>3908</v>
      </c>
      <c r="C87" s="16">
        <v>1011</v>
      </c>
      <c r="D87" s="16">
        <v>15</v>
      </c>
      <c r="E87" s="16">
        <v>2239</v>
      </c>
      <c r="F87" s="16">
        <v>643</v>
      </c>
      <c r="G87" s="16">
        <v>2034</v>
      </c>
      <c r="H87" s="16">
        <v>523</v>
      </c>
      <c r="I87" s="16">
        <v>9</v>
      </c>
      <c r="J87" s="16">
        <v>1161</v>
      </c>
      <c r="K87" s="16">
        <v>341</v>
      </c>
      <c r="L87" s="16">
        <v>1874</v>
      </c>
      <c r="M87" s="16">
        <v>488</v>
      </c>
      <c r="N87" s="16">
        <v>6</v>
      </c>
      <c r="O87" s="16">
        <v>1078</v>
      </c>
      <c r="P87" s="16">
        <v>302</v>
      </c>
    </row>
    <row r="88" spans="1:16" x14ac:dyDescent="0.2">
      <c r="A88" s="16" t="s">
        <v>86</v>
      </c>
      <c r="B88" s="16">
        <v>13931</v>
      </c>
      <c r="C88" s="16">
        <v>3398</v>
      </c>
      <c r="D88" s="16">
        <v>93</v>
      </c>
      <c r="E88" s="16">
        <v>8668</v>
      </c>
      <c r="F88" s="16">
        <v>1772</v>
      </c>
      <c r="G88" s="16">
        <v>7068</v>
      </c>
      <c r="H88" s="16">
        <v>1740</v>
      </c>
      <c r="I88" s="16">
        <v>50</v>
      </c>
      <c r="J88" s="16">
        <v>4444</v>
      </c>
      <c r="K88" s="16">
        <v>834</v>
      </c>
      <c r="L88" s="16">
        <v>6863</v>
      </c>
      <c r="M88" s="16">
        <v>1658</v>
      </c>
      <c r="N88" s="16">
        <v>43</v>
      </c>
      <c r="O88" s="16">
        <v>4224</v>
      </c>
      <c r="P88" s="16">
        <v>938</v>
      </c>
    </row>
    <row r="89" spans="1:16" x14ac:dyDescent="0.2">
      <c r="A89" s="16" t="s">
        <v>87</v>
      </c>
      <c r="B89" s="16">
        <v>5557</v>
      </c>
      <c r="C89" s="16">
        <v>1243</v>
      </c>
      <c r="D89" s="16">
        <v>27</v>
      </c>
      <c r="E89" s="16">
        <v>3416</v>
      </c>
      <c r="F89" s="16">
        <v>871</v>
      </c>
      <c r="G89" s="16">
        <v>2818</v>
      </c>
      <c r="H89" s="16">
        <v>633</v>
      </c>
      <c r="I89" s="16">
        <v>9</v>
      </c>
      <c r="J89" s="16">
        <v>1742</v>
      </c>
      <c r="K89" s="16">
        <v>434</v>
      </c>
      <c r="L89" s="16">
        <v>2739</v>
      </c>
      <c r="M89" s="16">
        <v>610</v>
      </c>
      <c r="N89" s="16">
        <v>18</v>
      </c>
      <c r="O89" s="16">
        <v>1674</v>
      </c>
      <c r="P89" s="16">
        <v>437</v>
      </c>
    </row>
    <row r="90" spans="1:16" x14ac:dyDescent="0.2">
      <c r="A90" s="16" t="s">
        <v>88</v>
      </c>
      <c r="B90" s="16">
        <v>94886</v>
      </c>
      <c r="C90" s="16">
        <v>25042</v>
      </c>
      <c r="D90" s="16">
        <v>1569</v>
      </c>
      <c r="E90" s="16">
        <v>56960</v>
      </c>
      <c r="F90" s="16">
        <v>11315</v>
      </c>
      <c r="G90" s="16">
        <v>47369</v>
      </c>
      <c r="H90" s="16">
        <v>12610</v>
      </c>
      <c r="I90" s="16">
        <v>785</v>
      </c>
      <c r="J90" s="16">
        <v>28296</v>
      </c>
      <c r="K90" s="16">
        <v>5678</v>
      </c>
      <c r="L90" s="16">
        <v>47517</v>
      </c>
      <c r="M90" s="16">
        <v>12432</v>
      </c>
      <c r="N90" s="16">
        <v>784</v>
      </c>
      <c r="O90" s="16">
        <v>28664</v>
      </c>
      <c r="P90" s="16">
        <v>5637</v>
      </c>
    </row>
    <row r="91" spans="1:16" x14ac:dyDescent="0.2">
      <c r="A91" s="16" t="s">
        <v>89</v>
      </c>
      <c r="B91" s="16">
        <v>1015</v>
      </c>
      <c r="C91" s="16">
        <v>123</v>
      </c>
      <c r="D91" s="16">
        <v>11</v>
      </c>
      <c r="E91" s="16">
        <v>719</v>
      </c>
      <c r="F91" s="16">
        <v>162</v>
      </c>
      <c r="G91" s="16">
        <v>536</v>
      </c>
      <c r="H91" s="16">
        <v>61</v>
      </c>
      <c r="I91" s="16">
        <v>7</v>
      </c>
      <c r="J91" s="16">
        <v>378</v>
      </c>
      <c r="K91" s="16">
        <v>90</v>
      </c>
      <c r="L91" s="16">
        <v>479</v>
      </c>
      <c r="M91" s="16">
        <v>62</v>
      </c>
      <c r="N91" s="16">
        <v>4</v>
      </c>
      <c r="O91" s="16">
        <v>341</v>
      </c>
      <c r="P91" s="16">
        <v>72</v>
      </c>
    </row>
    <row r="92" spans="1:16" x14ac:dyDescent="0.2">
      <c r="A92" s="16" t="s">
        <v>90</v>
      </c>
      <c r="B92" s="16">
        <v>2494</v>
      </c>
      <c r="C92" s="16">
        <v>661</v>
      </c>
      <c r="D92" s="16">
        <v>16</v>
      </c>
      <c r="E92" s="16">
        <v>1473</v>
      </c>
      <c r="F92" s="16">
        <v>344</v>
      </c>
      <c r="G92" s="16">
        <v>1242</v>
      </c>
      <c r="H92" s="16">
        <v>335</v>
      </c>
      <c r="I92" s="16">
        <v>5</v>
      </c>
      <c r="J92" s="16">
        <v>740</v>
      </c>
      <c r="K92" s="16">
        <v>162</v>
      </c>
      <c r="L92" s="16">
        <v>1252</v>
      </c>
      <c r="M92" s="16">
        <v>326</v>
      </c>
      <c r="N92" s="16">
        <v>11</v>
      </c>
      <c r="O92" s="16">
        <v>733</v>
      </c>
      <c r="P92" s="16">
        <v>182</v>
      </c>
    </row>
    <row r="93" spans="1:16" x14ac:dyDescent="0.2">
      <c r="A93" s="16" t="s">
        <v>91</v>
      </c>
      <c r="B93" s="16">
        <v>6629</v>
      </c>
      <c r="C93" s="16">
        <v>1643</v>
      </c>
      <c r="D93" s="16">
        <v>52</v>
      </c>
      <c r="E93" s="16">
        <v>4029</v>
      </c>
      <c r="F93" s="16">
        <v>905</v>
      </c>
      <c r="G93" s="16">
        <v>3375</v>
      </c>
      <c r="H93" s="16">
        <v>841</v>
      </c>
      <c r="I93" s="16">
        <v>28</v>
      </c>
      <c r="J93" s="16">
        <v>2055</v>
      </c>
      <c r="K93" s="16">
        <v>451</v>
      </c>
      <c r="L93" s="16">
        <v>3254</v>
      </c>
      <c r="M93" s="16">
        <v>802</v>
      </c>
      <c r="N93" s="16">
        <v>24</v>
      </c>
      <c r="O93" s="16">
        <v>1974</v>
      </c>
      <c r="P93" s="16">
        <v>454</v>
      </c>
    </row>
    <row r="94" spans="1:16" x14ac:dyDescent="0.2">
      <c r="A94" s="16" t="s">
        <v>92</v>
      </c>
      <c r="B94" s="16">
        <v>84748</v>
      </c>
      <c r="C94" s="16">
        <v>22615</v>
      </c>
      <c r="D94" s="16">
        <v>1490</v>
      </c>
      <c r="E94" s="16">
        <v>50739</v>
      </c>
      <c r="F94" s="16">
        <v>9904</v>
      </c>
      <c r="G94" s="16">
        <v>42216</v>
      </c>
      <c r="H94" s="16">
        <v>11373</v>
      </c>
      <c r="I94" s="16">
        <v>745</v>
      </c>
      <c r="J94" s="16">
        <v>25123</v>
      </c>
      <c r="K94" s="16">
        <v>4975</v>
      </c>
      <c r="L94" s="16">
        <v>42532</v>
      </c>
      <c r="M94" s="16">
        <v>11242</v>
      </c>
      <c r="N94" s="16">
        <v>745</v>
      </c>
      <c r="O94" s="16">
        <v>25616</v>
      </c>
      <c r="P94" s="16">
        <v>4929</v>
      </c>
    </row>
    <row r="95" spans="1:16" x14ac:dyDescent="0.2">
      <c r="A95" s="16" t="s">
        <v>93</v>
      </c>
      <c r="B95" s="16">
        <v>17879</v>
      </c>
      <c r="C95" s="16">
        <v>4446</v>
      </c>
      <c r="D95" s="16">
        <v>128</v>
      </c>
      <c r="E95" s="16">
        <v>10767</v>
      </c>
      <c r="F95" s="16">
        <v>2538</v>
      </c>
      <c r="G95" s="16">
        <v>9082</v>
      </c>
      <c r="H95" s="16">
        <v>2247</v>
      </c>
      <c r="I95" s="16">
        <v>62</v>
      </c>
      <c r="J95" s="16">
        <v>5529</v>
      </c>
      <c r="K95" s="16">
        <v>1244</v>
      </c>
      <c r="L95" s="16">
        <v>8797</v>
      </c>
      <c r="M95" s="16">
        <v>2199</v>
      </c>
      <c r="N95" s="16">
        <v>66</v>
      </c>
      <c r="O95" s="16">
        <v>5238</v>
      </c>
      <c r="P95" s="16">
        <v>1294</v>
      </c>
    </row>
    <row r="96" spans="1:16" x14ac:dyDescent="0.2">
      <c r="A96" s="16" t="s">
        <v>94</v>
      </c>
      <c r="B96" s="16">
        <v>3584</v>
      </c>
      <c r="C96" s="16">
        <v>886</v>
      </c>
      <c r="D96" s="16">
        <v>26</v>
      </c>
      <c r="E96" s="16">
        <v>2109</v>
      </c>
      <c r="F96" s="16">
        <v>563</v>
      </c>
      <c r="G96" s="16">
        <v>1914</v>
      </c>
      <c r="H96" s="16">
        <v>481</v>
      </c>
      <c r="I96" s="16">
        <v>13</v>
      </c>
      <c r="J96" s="16">
        <v>1122</v>
      </c>
      <c r="K96" s="16">
        <v>298</v>
      </c>
      <c r="L96" s="16">
        <v>1670</v>
      </c>
      <c r="M96" s="16">
        <v>405</v>
      </c>
      <c r="N96" s="16">
        <v>13</v>
      </c>
      <c r="O96" s="16">
        <v>987</v>
      </c>
      <c r="P96" s="16">
        <v>265</v>
      </c>
    </row>
    <row r="97" spans="1:16" x14ac:dyDescent="0.2">
      <c r="A97" s="16" t="s">
        <v>95</v>
      </c>
      <c r="B97" s="16">
        <v>14295</v>
      </c>
      <c r="C97" s="16">
        <v>3560</v>
      </c>
      <c r="D97" s="16">
        <v>102</v>
      </c>
      <c r="E97" s="16">
        <v>8658</v>
      </c>
      <c r="F97" s="16">
        <v>1975</v>
      </c>
      <c r="G97" s="16">
        <v>7168</v>
      </c>
      <c r="H97" s="16">
        <v>1766</v>
      </c>
      <c r="I97" s="16">
        <v>49</v>
      </c>
      <c r="J97" s="16">
        <v>4407</v>
      </c>
      <c r="K97" s="16">
        <v>946</v>
      </c>
      <c r="L97" s="16">
        <v>7127</v>
      </c>
      <c r="M97" s="16">
        <v>1794</v>
      </c>
      <c r="N97" s="16">
        <v>53</v>
      </c>
      <c r="O97" s="16">
        <v>4251</v>
      </c>
      <c r="P97" s="16">
        <v>1029</v>
      </c>
    </row>
    <row r="98" spans="1:16" x14ac:dyDescent="0.2">
      <c r="A98" s="16" t="s">
        <v>96</v>
      </c>
      <c r="B98" s="16">
        <v>52383</v>
      </c>
      <c r="C98" s="16">
        <v>13742</v>
      </c>
      <c r="D98" s="16">
        <v>356</v>
      </c>
      <c r="E98" s="16">
        <v>31001</v>
      </c>
      <c r="F98" s="16">
        <v>7284</v>
      </c>
      <c r="G98" s="16">
        <v>26868</v>
      </c>
      <c r="H98" s="16">
        <v>7140</v>
      </c>
      <c r="I98" s="16">
        <v>205</v>
      </c>
      <c r="J98" s="16">
        <v>15819</v>
      </c>
      <c r="K98" s="16">
        <v>3704</v>
      </c>
      <c r="L98" s="16">
        <v>25515</v>
      </c>
      <c r="M98" s="16">
        <v>6602</v>
      </c>
      <c r="N98" s="16">
        <v>151</v>
      </c>
      <c r="O98" s="16">
        <v>15182</v>
      </c>
      <c r="P98" s="16">
        <v>3580</v>
      </c>
    </row>
    <row r="99" spans="1:16" x14ac:dyDescent="0.2">
      <c r="A99" s="16" t="s">
        <v>97</v>
      </c>
      <c r="B99" s="16">
        <v>25204</v>
      </c>
      <c r="C99" s="16">
        <v>6462</v>
      </c>
      <c r="D99" s="16">
        <v>248</v>
      </c>
      <c r="E99" s="16">
        <v>15282</v>
      </c>
      <c r="F99" s="16">
        <v>3212</v>
      </c>
      <c r="G99" s="16">
        <v>12832</v>
      </c>
      <c r="H99" s="16">
        <v>3306</v>
      </c>
      <c r="I99" s="16">
        <v>146</v>
      </c>
      <c r="J99" s="16">
        <v>7828</v>
      </c>
      <c r="K99" s="16">
        <v>1552</v>
      </c>
      <c r="L99" s="16">
        <v>12372</v>
      </c>
      <c r="M99" s="16">
        <v>3156</v>
      </c>
      <c r="N99" s="16">
        <v>102</v>
      </c>
      <c r="O99" s="16">
        <v>7454</v>
      </c>
      <c r="P99" s="16">
        <v>1660</v>
      </c>
    </row>
    <row r="100" spans="1:16" x14ac:dyDescent="0.2">
      <c r="A100" s="16" t="s">
        <v>98</v>
      </c>
      <c r="B100" s="16">
        <v>9172</v>
      </c>
      <c r="C100" s="16">
        <v>2378</v>
      </c>
      <c r="D100" s="16">
        <v>33</v>
      </c>
      <c r="E100" s="16">
        <v>5385</v>
      </c>
      <c r="F100" s="16">
        <v>1376</v>
      </c>
      <c r="G100" s="16">
        <v>4698</v>
      </c>
      <c r="H100" s="16">
        <v>1226</v>
      </c>
      <c r="I100" s="16">
        <v>20</v>
      </c>
      <c r="J100" s="16">
        <v>2723</v>
      </c>
      <c r="K100" s="16">
        <v>729</v>
      </c>
      <c r="L100" s="16">
        <v>4474</v>
      </c>
      <c r="M100" s="16">
        <v>1152</v>
      </c>
      <c r="N100" s="16">
        <v>13</v>
      </c>
      <c r="O100" s="16">
        <v>2662</v>
      </c>
      <c r="P100" s="16">
        <v>647</v>
      </c>
    </row>
    <row r="101" spans="1:16" x14ac:dyDescent="0.2">
      <c r="A101" s="16" t="s">
        <v>99</v>
      </c>
      <c r="B101" s="16">
        <v>5294</v>
      </c>
      <c r="C101" s="16">
        <v>1453</v>
      </c>
      <c r="D101" s="16">
        <v>19</v>
      </c>
      <c r="E101" s="16">
        <v>3030</v>
      </c>
      <c r="F101" s="16">
        <v>792</v>
      </c>
      <c r="G101" s="16">
        <v>2763</v>
      </c>
      <c r="H101" s="16">
        <v>783</v>
      </c>
      <c r="I101" s="16">
        <v>8</v>
      </c>
      <c r="J101" s="16">
        <v>1557</v>
      </c>
      <c r="K101" s="16">
        <v>415</v>
      </c>
      <c r="L101" s="16">
        <v>2531</v>
      </c>
      <c r="M101" s="16">
        <v>670</v>
      </c>
      <c r="N101" s="16">
        <v>11</v>
      </c>
      <c r="O101" s="16">
        <v>1473</v>
      </c>
      <c r="P101" s="16">
        <v>377</v>
      </c>
    </row>
    <row r="102" spans="1:16" x14ac:dyDescent="0.2">
      <c r="A102" s="16" t="s">
        <v>100</v>
      </c>
      <c r="B102" s="16">
        <v>9154</v>
      </c>
      <c r="C102" s="16">
        <v>2399</v>
      </c>
      <c r="D102" s="16">
        <v>39</v>
      </c>
      <c r="E102" s="16">
        <v>5390</v>
      </c>
      <c r="F102" s="16">
        <v>1326</v>
      </c>
      <c r="G102" s="16">
        <v>4758</v>
      </c>
      <c r="H102" s="16">
        <v>1279</v>
      </c>
      <c r="I102" s="16">
        <v>24</v>
      </c>
      <c r="J102" s="16">
        <v>2753</v>
      </c>
      <c r="K102" s="16">
        <v>702</v>
      </c>
      <c r="L102" s="16">
        <v>4396</v>
      </c>
      <c r="M102" s="16">
        <v>1120</v>
      </c>
      <c r="N102" s="16">
        <v>15</v>
      </c>
      <c r="O102" s="16">
        <v>2637</v>
      </c>
      <c r="P102" s="16">
        <v>624</v>
      </c>
    </row>
    <row r="103" spans="1:16" x14ac:dyDescent="0.2">
      <c r="A103" s="16" t="s">
        <v>101</v>
      </c>
      <c r="B103" s="16">
        <v>3559</v>
      </c>
      <c r="C103" s="16">
        <v>1050</v>
      </c>
      <c r="D103" s="16">
        <v>17</v>
      </c>
      <c r="E103" s="16">
        <v>1914</v>
      </c>
      <c r="F103" s="16">
        <v>578</v>
      </c>
      <c r="G103" s="16">
        <v>1817</v>
      </c>
      <c r="H103" s="16">
        <v>546</v>
      </c>
      <c r="I103" s="16">
        <v>7</v>
      </c>
      <c r="J103" s="16">
        <v>958</v>
      </c>
      <c r="K103" s="16">
        <v>306</v>
      </c>
      <c r="L103" s="16">
        <v>1742</v>
      </c>
      <c r="M103" s="16">
        <v>504</v>
      </c>
      <c r="N103" s="16">
        <v>10</v>
      </c>
      <c r="O103" s="16">
        <v>956</v>
      </c>
      <c r="P103" s="16">
        <v>272</v>
      </c>
    </row>
    <row r="104" spans="1:16" x14ac:dyDescent="0.2">
      <c r="A104" s="16" t="s">
        <v>102</v>
      </c>
      <c r="B104" s="16">
        <v>1933</v>
      </c>
      <c r="C104" s="16">
        <v>554</v>
      </c>
      <c r="D104" s="16">
        <v>5</v>
      </c>
      <c r="E104" s="16">
        <v>1153</v>
      </c>
      <c r="F104" s="16">
        <v>221</v>
      </c>
      <c r="G104" s="16">
        <v>1015</v>
      </c>
      <c r="H104" s="16">
        <v>290</v>
      </c>
      <c r="I104" s="16">
        <v>2</v>
      </c>
      <c r="J104" s="16">
        <v>616</v>
      </c>
      <c r="K104" s="16">
        <v>107</v>
      </c>
      <c r="L104" s="16">
        <v>918</v>
      </c>
      <c r="M104" s="16">
        <v>264</v>
      </c>
      <c r="N104" s="16">
        <v>3</v>
      </c>
      <c r="O104" s="16">
        <v>537</v>
      </c>
      <c r="P104" s="16">
        <v>114</v>
      </c>
    </row>
    <row r="105" spans="1:16" x14ac:dyDescent="0.2">
      <c r="A105" s="16" t="s">
        <v>103</v>
      </c>
      <c r="B105" s="16">
        <v>116</v>
      </c>
      <c r="C105" s="16">
        <v>34</v>
      </c>
      <c r="D105" s="16">
        <v>3</v>
      </c>
      <c r="E105" s="16">
        <v>69</v>
      </c>
      <c r="F105" s="16">
        <v>10</v>
      </c>
      <c r="G105" s="16">
        <v>66</v>
      </c>
      <c r="H105" s="16">
        <v>20</v>
      </c>
      <c r="I105" s="16">
        <v>1</v>
      </c>
      <c r="J105" s="16">
        <v>37</v>
      </c>
      <c r="K105" s="16">
        <v>8</v>
      </c>
      <c r="L105" s="16">
        <v>50</v>
      </c>
      <c r="M105" s="16">
        <v>14</v>
      </c>
      <c r="N105" s="16">
        <v>2</v>
      </c>
      <c r="O105" s="16">
        <v>32</v>
      </c>
      <c r="P105" s="16">
        <v>2</v>
      </c>
    </row>
    <row r="106" spans="1:16" x14ac:dyDescent="0.2">
      <c r="A106" s="16" t="s">
        <v>104</v>
      </c>
      <c r="B106" s="16">
        <v>707</v>
      </c>
      <c r="C106" s="16">
        <v>204</v>
      </c>
      <c r="D106" s="16">
        <v>0</v>
      </c>
      <c r="E106" s="16">
        <v>416</v>
      </c>
      <c r="F106" s="16">
        <v>87</v>
      </c>
      <c r="G106" s="16">
        <v>372</v>
      </c>
      <c r="H106" s="16">
        <v>110</v>
      </c>
      <c r="I106" s="16">
        <v>0</v>
      </c>
      <c r="J106" s="16">
        <v>218</v>
      </c>
      <c r="K106" s="16">
        <v>44</v>
      </c>
      <c r="L106" s="16">
        <v>335</v>
      </c>
      <c r="M106" s="16">
        <v>94</v>
      </c>
      <c r="N106" s="16">
        <v>0</v>
      </c>
      <c r="O106" s="16">
        <v>198</v>
      </c>
      <c r="P106" s="16">
        <v>43</v>
      </c>
    </row>
    <row r="107" spans="1:16" x14ac:dyDescent="0.2">
      <c r="A107" s="16" t="s">
        <v>105</v>
      </c>
      <c r="B107" s="16">
        <v>232</v>
      </c>
      <c r="C107" s="16">
        <v>64</v>
      </c>
      <c r="D107" s="16">
        <v>0</v>
      </c>
      <c r="E107" s="16">
        <v>144</v>
      </c>
      <c r="F107" s="16">
        <v>24</v>
      </c>
      <c r="G107" s="16">
        <v>124</v>
      </c>
      <c r="H107" s="16">
        <v>32</v>
      </c>
      <c r="I107" s="16">
        <v>0</v>
      </c>
      <c r="J107" s="16">
        <v>80</v>
      </c>
      <c r="K107" s="16">
        <v>12</v>
      </c>
      <c r="L107" s="16">
        <v>108</v>
      </c>
      <c r="M107" s="16">
        <v>32</v>
      </c>
      <c r="N107" s="16">
        <v>0</v>
      </c>
      <c r="O107" s="16">
        <v>64</v>
      </c>
      <c r="P107" s="16">
        <v>12</v>
      </c>
    </row>
    <row r="108" spans="1:16" x14ac:dyDescent="0.2">
      <c r="A108" s="16" t="s">
        <v>106</v>
      </c>
      <c r="B108" s="16">
        <v>241</v>
      </c>
      <c r="C108" s="16">
        <v>65</v>
      </c>
      <c r="D108" s="16">
        <v>0</v>
      </c>
      <c r="E108" s="16">
        <v>142</v>
      </c>
      <c r="F108" s="16">
        <v>34</v>
      </c>
      <c r="G108" s="16">
        <v>118</v>
      </c>
      <c r="H108" s="16">
        <v>34</v>
      </c>
      <c r="I108" s="16">
        <v>0</v>
      </c>
      <c r="J108" s="16">
        <v>73</v>
      </c>
      <c r="K108" s="16">
        <v>11</v>
      </c>
      <c r="L108" s="16">
        <v>123</v>
      </c>
      <c r="M108" s="16">
        <v>31</v>
      </c>
      <c r="N108" s="16">
        <v>0</v>
      </c>
      <c r="O108" s="16">
        <v>69</v>
      </c>
      <c r="P108" s="16">
        <v>23</v>
      </c>
    </row>
    <row r="109" spans="1:16" x14ac:dyDescent="0.2">
      <c r="A109" s="16" t="s">
        <v>107</v>
      </c>
      <c r="B109" s="16">
        <v>281</v>
      </c>
      <c r="C109" s="16">
        <v>82</v>
      </c>
      <c r="D109" s="16">
        <v>1</v>
      </c>
      <c r="E109" s="16">
        <v>171</v>
      </c>
      <c r="F109" s="16">
        <v>27</v>
      </c>
      <c r="G109" s="16">
        <v>150</v>
      </c>
      <c r="H109" s="16">
        <v>38</v>
      </c>
      <c r="I109" s="16">
        <v>1</v>
      </c>
      <c r="J109" s="16">
        <v>97</v>
      </c>
      <c r="K109" s="16">
        <v>14</v>
      </c>
      <c r="L109" s="16">
        <v>131</v>
      </c>
      <c r="M109" s="16">
        <v>44</v>
      </c>
      <c r="N109" s="16">
        <v>0</v>
      </c>
      <c r="O109" s="16">
        <v>74</v>
      </c>
      <c r="P109" s="16">
        <v>13</v>
      </c>
    </row>
    <row r="110" spans="1:16" x14ac:dyDescent="0.2">
      <c r="A110" s="16" t="s">
        <v>108</v>
      </c>
      <c r="B110" s="16">
        <v>211</v>
      </c>
      <c r="C110" s="16">
        <v>51</v>
      </c>
      <c r="D110" s="16">
        <v>0</v>
      </c>
      <c r="E110" s="16">
        <v>132</v>
      </c>
      <c r="F110" s="16">
        <v>28</v>
      </c>
      <c r="G110" s="16">
        <v>108</v>
      </c>
      <c r="H110" s="16">
        <v>28</v>
      </c>
      <c r="I110" s="16">
        <v>0</v>
      </c>
      <c r="J110" s="16">
        <v>67</v>
      </c>
      <c r="K110" s="16">
        <v>13</v>
      </c>
      <c r="L110" s="16">
        <v>103</v>
      </c>
      <c r="M110" s="16">
        <v>23</v>
      </c>
      <c r="N110" s="16">
        <v>0</v>
      </c>
      <c r="O110" s="16">
        <v>65</v>
      </c>
      <c r="P110" s="16">
        <v>15</v>
      </c>
    </row>
    <row r="111" spans="1:16" x14ac:dyDescent="0.2">
      <c r="A111" s="16" t="s">
        <v>109</v>
      </c>
      <c r="B111" s="16">
        <v>145</v>
      </c>
      <c r="C111" s="16">
        <v>54</v>
      </c>
      <c r="D111" s="16">
        <v>1</v>
      </c>
      <c r="E111" s="16">
        <v>79</v>
      </c>
      <c r="F111" s="16">
        <v>11</v>
      </c>
      <c r="G111" s="16">
        <v>77</v>
      </c>
      <c r="H111" s="16">
        <v>28</v>
      </c>
      <c r="I111" s="16">
        <v>0</v>
      </c>
      <c r="J111" s="16">
        <v>44</v>
      </c>
      <c r="K111" s="16">
        <v>5</v>
      </c>
      <c r="L111" s="16">
        <v>68</v>
      </c>
      <c r="M111" s="16">
        <v>26</v>
      </c>
      <c r="N111" s="16">
        <v>1</v>
      </c>
      <c r="O111" s="16">
        <v>35</v>
      </c>
      <c r="P111" s="16">
        <v>6</v>
      </c>
    </row>
    <row r="112" spans="1:16" x14ac:dyDescent="0.2">
      <c r="A112" s="85" t="s">
        <v>186</v>
      </c>
      <c r="B112" s="85"/>
      <c r="C112" s="85"/>
      <c r="D112" s="85"/>
      <c r="E112" s="85"/>
      <c r="F112" s="85"/>
      <c r="G112" s="85"/>
      <c r="H112" s="85"/>
      <c r="I112" s="85"/>
      <c r="J112" s="85"/>
      <c r="K112" s="85"/>
      <c r="L112" s="85"/>
      <c r="M112" s="85"/>
      <c r="N112" s="85"/>
      <c r="O112" s="85"/>
      <c r="P112" s="85"/>
    </row>
  </sheetData>
  <mergeCells count="6">
    <mergeCell ref="B2:F2"/>
    <mergeCell ref="G2:K2"/>
    <mergeCell ref="L2:P2"/>
    <mergeCell ref="B58:F58"/>
    <mergeCell ref="G58:K58"/>
    <mergeCell ref="L58:P58"/>
  </mergeCells>
  <pageMargins left="0.7" right="0.7" top="0.75" bottom="0.75" header="0.3" footer="0.3"/>
  <pageSetup orientation="portrait" r:id="rId1"/>
  <rowBreaks count="1" manualBreakCount="1">
    <brk id="56" max="16383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56C945-2E33-43BD-ADB5-FAF61170510C}">
  <sheetPr codeName="Sheet14"/>
  <dimension ref="A1:K112"/>
  <sheetViews>
    <sheetView view="pageBreakPreview" zoomScale="125" zoomScaleNormal="100" zoomScaleSheetLayoutView="125" workbookViewId="0"/>
  </sheetViews>
  <sheetFormatPr defaultRowHeight="10.199999999999999" x14ac:dyDescent="0.2"/>
  <cols>
    <col min="1" max="1" width="13.5546875" style="2" customWidth="1"/>
    <col min="2" max="4" width="7.44140625" style="2" customWidth="1"/>
    <col min="5" max="5" width="8.109375" style="2" customWidth="1"/>
    <col min="6" max="11" width="7.44140625" style="2" customWidth="1"/>
    <col min="12" max="16384" width="8.88671875" style="2"/>
  </cols>
  <sheetData>
    <row r="1" spans="1:11" x14ac:dyDescent="0.2">
      <c r="A1" s="2" t="s">
        <v>226</v>
      </c>
    </row>
    <row r="2" spans="1:11" x14ac:dyDescent="0.2">
      <c r="A2" s="6"/>
      <c r="B2" s="7"/>
      <c r="C2" s="8" t="s">
        <v>157</v>
      </c>
      <c r="D2" s="8"/>
      <c r="E2" s="8" t="s">
        <v>254</v>
      </c>
      <c r="F2" s="8"/>
      <c r="G2" s="8"/>
      <c r="H2" s="27" t="s">
        <v>256</v>
      </c>
      <c r="I2" s="27"/>
      <c r="J2" s="8"/>
      <c r="K2" s="9"/>
    </row>
    <row r="3" spans="1:11" s="3" customFormat="1" x14ac:dyDescent="0.2">
      <c r="A3" s="32"/>
      <c r="B3" s="11" t="s">
        <v>0</v>
      </c>
      <c r="C3" s="11" t="s">
        <v>253</v>
      </c>
      <c r="D3" s="11" t="s">
        <v>152</v>
      </c>
      <c r="E3" s="11" t="s">
        <v>255</v>
      </c>
      <c r="F3" s="11" t="s">
        <v>153</v>
      </c>
      <c r="G3" s="11" t="s">
        <v>154</v>
      </c>
      <c r="H3" s="14" t="s">
        <v>255</v>
      </c>
      <c r="I3" s="14" t="s">
        <v>257</v>
      </c>
      <c r="J3" s="11" t="s">
        <v>155</v>
      </c>
      <c r="K3" s="12" t="s">
        <v>156</v>
      </c>
    </row>
    <row r="4" spans="1:11" x14ac:dyDescent="0.2">
      <c r="A4" s="2" t="s">
        <v>0</v>
      </c>
      <c r="B4" s="2">
        <v>685726</v>
      </c>
      <c r="C4" s="2">
        <v>179030</v>
      </c>
      <c r="D4" s="2">
        <v>407665</v>
      </c>
      <c r="E4" s="2">
        <v>59409</v>
      </c>
      <c r="F4" s="2">
        <v>31640</v>
      </c>
      <c r="G4" s="2">
        <v>4993</v>
      </c>
      <c r="H4" s="2">
        <v>395</v>
      </c>
      <c r="I4" s="2">
        <v>508</v>
      </c>
      <c r="J4" s="2">
        <v>1823</v>
      </c>
      <c r="K4" s="2">
        <v>263</v>
      </c>
    </row>
    <row r="5" spans="1:11" x14ac:dyDescent="0.2">
      <c r="A5" s="2" t="s">
        <v>9</v>
      </c>
      <c r="B5" s="2">
        <v>190509</v>
      </c>
      <c r="C5" s="2">
        <v>46114</v>
      </c>
      <c r="D5" s="2">
        <v>117590</v>
      </c>
      <c r="E5" s="2">
        <v>17869</v>
      </c>
      <c r="F5" s="2">
        <v>7867</v>
      </c>
      <c r="G5" s="2">
        <v>639</v>
      </c>
      <c r="H5" s="2">
        <v>69</v>
      </c>
      <c r="I5" s="2">
        <v>75</v>
      </c>
      <c r="J5" s="2">
        <v>246</v>
      </c>
      <c r="K5" s="2">
        <v>40</v>
      </c>
    </row>
    <row r="6" spans="1:11" x14ac:dyDescent="0.2">
      <c r="A6" s="2" t="s">
        <v>10</v>
      </c>
      <c r="B6" s="2">
        <v>35155</v>
      </c>
      <c r="C6" s="2">
        <v>8972</v>
      </c>
      <c r="D6" s="2">
        <v>21458</v>
      </c>
      <c r="E6" s="2">
        <v>3281</v>
      </c>
      <c r="F6" s="2">
        <v>1326</v>
      </c>
      <c r="G6" s="2">
        <v>62</v>
      </c>
      <c r="H6" s="2">
        <v>19</v>
      </c>
      <c r="I6" s="2">
        <v>8</v>
      </c>
      <c r="J6" s="2">
        <v>21</v>
      </c>
      <c r="K6" s="2">
        <v>8</v>
      </c>
    </row>
    <row r="7" spans="1:11" x14ac:dyDescent="0.2">
      <c r="A7" s="2" t="s">
        <v>11</v>
      </c>
      <c r="B7" s="2">
        <v>4889</v>
      </c>
      <c r="C7" s="2">
        <v>1643</v>
      </c>
      <c r="D7" s="2">
        <v>2986</v>
      </c>
      <c r="E7" s="2">
        <v>200</v>
      </c>
      <c r="F7" s="2">
        <v>47</v>
      </c>
      <c r="G7" s="2">
        <v>4</v>
      </c>
      <c r="H7" s="2">
        <v>1</v>
      </c>
      <c r="I7" s="2">
        <v>2</v>
      </c>
      <c r="J7" s="2">
        <v>2</v>
      </c>
      <c r="K7" s="2">
        <v>4</v>
      </c>
    </row>
    <row r="8" spans="1:11" x14ac:dyDescent="0.2">
      <c r="A8" s="2" t="s">
        <v>12</v>
      </c>
      <c r="B8" s="2">
        <v>40674</v>
      </c>
      <c r="C8" s="2">
        <v>8846</v>
      </c>
      <c r="D8" s="2">
        <v>24885</v>
      </c>
      <c r="E8" s="2">
        <v>4510</v>
      </c>
      <c r="F8" s="2">
        <v>2056</v>
      </c>
      <c r="G8" s="2">
        <v>285</v>
      </c>
      <c r="H8" s="2">
        <v>13</v>
      </c>
      <c r="I8" s="2">
        <v>9</v>
      </c>
      <c r="J8" s="2">
        <v>65</v>
      </c>
      <c r="K8" s="2">
        <v>5</v>
      </c>
    </row>
    <row r="9" spans="1:11" x14ac:dyDescent="0.2">
      <c r="A9" s="2" t="s">
        <v>13</v>
      </c>
      <c r="B9" s="2">
        <v>2282</v>
      </c>
      <c r="C9" s="2">
        <v>654</v>
      </c>
      <c r="D9" s="2">
        <v>1475</v>
      </c>
      <c r="E9" s="2">
        <v>114</v>
      </c>
      <c r="F9" s="2">
        <v>36</v>
      </c>
      <c r="G9" s="2">
        <v>2</v>
      </c>
      <c r="H9" s="2">
        <v>0</v>
      </c>
      <c r="I9" s="2">
        <v>0</v>
      </c>
      <c r="J9" s="2">
        <v>0</v>
      </c>
      <c r="K9" s="2">
        <v>1</v>
      </c>
    </row>
    <row r="10" spans="1:11" x14ac:dyDescent="0.2">
      <c r="A10" s="2" t="s">
        <v>14</v>
      </c>
      <c r="B10" s="2">
        <v>10325</v>
      </c>
      <c r="C10" s="2">
        <v>2687</v>
      </c>
      <c r="D10" s="2">
        <v>6687</v>
      </c>
      <c r="E10" s="2">
        <v>673</v>
      </c>
      <c r="F10" s="2">
        <v>188</v>
      </c>
      <c r="G10" s="2">
        <v>36</v>
      </c>
      <c r="H10" s="2">
        <v>2</v>
      </c>
      <c r="I10" s="2">
        <v>16</v>
      </c>
      <c r="J10" s="2">
        <v>29</v>
      </c>
      <c r="K10" s="2">
        <v>7</v>
      </c>
    </row>
    <row r="11" spans="1:11" x14ac:dyDescent="0.2">
      <c r="A11" s="2" t="s">
        <v>15</v>
      </c>
      <c r="B11" s="2">
        <v>19600</v>
      </c>
      <c r="C11" s="2">
        <v>5651</v>
      </c>
      <c r="D11" s="2">
        <v>12107</v>
      </c>
      <c r="E11" s="2">
        <v>1225</v>
      </c>
      <c r="F11" s="2">
        <v>521</v>
      </c>
      <c r="G11" s="2">
        <v>47</v>
      </c>
      <c r="H11" s="2">
        <v>7</v>
      </c>
      <c r="I11" s="2">
        <v>13</v>
      </c>
      <c r="J11" s="2">
        <v>23</v>
      </c>
      <c r="K11" s="2">
        <v>6</v>
      </c>
    </row>
    <row r="12" spans="1:11" x14ac:dyDescent="0.2">
      <c r="A12" s="2" t="s">
        <v>16</v>
      </c>
      <c r="B12" s="2">
        <v>75469</v>
      </c>
      <c r="C12" s="2">
        <v>17085</v>
      </c>
      <c r="D12" s="2">
        <v>46593</v>
      </c>
      <c r="E12" s="2">
        <v>7762</v>
      </c>
      <c r="F12" s="2">
        <v>3659</v>
      </c>
      <c r="G12" s="2">
        <v>203</v>
      </c>
      <c r="H12" s="2">
        <v>27</v>
      </c>
      <c r="I12" s="2">
        <v>26</v>
      </c>
      <c r="J12" s="2">
        <v>105</v>
      </c>
      <c r="K12" s="2">
        <v>9</v>
      </c>
    </row>
    <row r="13" spans="1:11" x14ac:dyDescent="0.2">
      <c r="A13" s="2" t="s">
        <v>17</v>
      </c>
      <c r="B13" s="2">
        <v>2115</v>
      </c>
      <c r="C13" s="2">
        <v>576</v>
      </c>
      <c r="D13" s="2">
        <v>1399</v>
      </c>
      <c r="E13" s="2">
        <v>104</v>
      </c>
      <c r="F13" s="2">
        <v>34</v>
      </c>
      <c r="G13" s="2">
        <v>0</v>
      </c>
      <c r="H13" s="2">
        <v>0</v>
      </c>
      <c r="I13" s="2">
        <v>1</v>
      </c>
      <c r="J13" s="2">
        <v>1</v>
      </c>
      <c r="K13" s="2">
        <v>0</v>
      </c>
    </row>
    <row r="14" spans="1:11" x14ac:dyDescent="0.2">
      <c r="A14" s="2" t="s">
        <v>18</v>
      </c>
      <c r="B14" s="2">
        <v>10691</v>
      </c>
      <c r="C14" s="2">
        <v>3908</v>
      </c>
      <c r="D14" s="2">
        <v>6304</v>
      </c>
      <c r="E14" s="2">
        <v>279</v>
      </c>
      <c r="F14" s="2">
        <v>160</v>
      </c>
      <c r="G14" s="2">
        <v>30</v>
      </c>
      <c r="H14" s="2">
        <v>1</v>
      </c>
      <c r="I14" s="2">
        <v>1</v>
      </c>
      <c r="J14" s="2">
        <v>8</v>
      </c>
      <c r="K14" s="2">
        <v>0</v>
      </c>
    </row>
    <row r="15" spans="1:11" x14ac:dyDescent="0.2">
      <c r="A15" s="2" t="s">
        <v>19</v>
      </c>
      <c r="B15" s="2">
        <v>4271</v>
      </c>
      <c r="C15" s="2">
        <v>1562</v>
      </c>
      <c r="D15" s="2">
        <v>2509</v>
      </c>
      <c r="E15" s="2">
        <v>107</v>
      </c>
      <c r="F15" s="2">
        <v>75</v>
      </c>
      <c r="G15" s="2">
        <v>15</v>
      </c>
      <c r="H15" s="2">
        <v>0</v>
      </c>
      <c r="I15" s="2">
        <v>1</v>
      </c>
      <c r="J15" s="2">
        <v>2</v>
      </c>
      <c r="K15" s="2">
        <v>0</v>
      </c>
    </row>
    <row r="16" spans="1:11" x14ac:dyDescent="0.2">
      <c r="A16" s="2" t="s">
        <v>20</v>
      </c>
      <c r="B16" s="2">
        <v>3659</v>
      </c>
      <c r="C16" s="2">
        <v>1423</v>
      </c>
      <c r="D16" s="2">
        <v>2080</v>
      </c>
      <c r="E16" s="2">
        <v>90</v>
      </c>
      <c r="F16" s="2">
        <v>50</v>
      </c>
      <c r="G16" s="2">
        <v>9</v>
      </c>
      <c r="H16" s="2">
        <v>1</v>
      </c>
      <c r="I16" s="2">
        <v>0</v>
      </c>
      <c r="J16" s="2">
        <v>6</v>
      </c>
      <c r="K16" s="2">
        <v>0</v>
      </c>
    </row>
    <row r="17" spans="1:11" x14ac:dyDescent="0.2">
      <c r="A17" s="2" t="s">
        <v>21</v>
      </c>
      <c r="B17" s="2">
        <v>2761</v>
      </c>
      <c r="C17" s="2">
        <v>923</v>
      </c>
      <c r="D17" s="2">
        <v>1715</v>
      </c>
      <c r="E17" s="2">
        <v>82</v>
      </c>
      <c r="F17" s="2">
        <v>35</v>
      </c>
      <c r="G17" s="2">
        <v>6</v>
      </c>
      <c r="H17" s="2">
        <v>0</v>
      </c>
      <c r="I17" s="2">
        <v>0</v>
      </c>
      <c r="J17" s="2">
        <v>0</v>
      </c>
      <c r="K17" s="2">
        <v>0</v>
      </c>
    </row>
    <row r="18" spans="1:11" x14ac:dyDescent="0.2">
      <c r="A18" s="2" t="s">
        <v>22</v>
      </c>
      <c r="B18" s="2">
        <v>39821</v>
      </c>
      <c r="C18" s="2">
        <v>13496</v>
      </c>
      <c r="D18" s="2">
        <v>23962</v>
      </c>
      <c r="E18" s="2">
        <v>1622</v>
      </c>
      <c r="F18" s="2">
        <v>663</v>
      </c>
      <c r="G18" s="2">
        <v>41</v>
      </c>
      <c r="H18" s="2">
        <v>2</v>
      </c>
      <c r="I18" s="2">
        <v>5</v>
      </c>
      <c r="J18" s="2">
        <v>22</v>
      </c>
      <c r="K18" s="2">
        <v>8</v>
      </c>
    </row>
    <row r="19" spans="1:11" x14ac:dyDescent="0.2">
      <c r="A19" s="2" t="s">
        <v>23</v>
      </c>
      <c r="B19" s="2">
        <v>10080</v>
      </c>
      <c r="C19" s="2">
        <v>3460</v>
      </c>
      <c r="D19" s="2">
        <v>6021</v>
      </c>
      <c r="E19" s="2">
        <v>420</v>
      </c>
      <c r="F19" s="2">
        <v>168</v>
      </c>
      <c r="G19" s="2">
        <v>5</v>
      </c>
      <c r="H19" s="2">
        <v>0</v>
      </c>
      <c r="I19" s="2">
        <v>0</v>
      </c>
      <c r="J19" s="2">
        <v>4</v>
      </c>
      <c r="K19" s="2">
        <v>2</v>
      </c>
    </row>
    <row r="20" spans="1:11" x14ac:dyDescent="0.2">
      <c r="A20" s="2" t="s">
        <v>24</v>
      </c>
      <c r="B20" s="2">
        <v>9939</v>
      </c>
      <c r="C20" s="2">
        <v>2908</v>
      </c>
      <c r="D20" s="2">
        <v>6124</v>
      </c>
      <c r="E20" s="2">
        <v>599</v>
      </c>
      <c r="F20" s="2">
        <v>264</v>
      </c>
      <c r="G20" s="2">
        <v>22</v>
      </c>
      <c r="H20" s="2">
        <v>2</v>
      </c>
      <c r="I20" s="2">
        <v>1</v>
      </c>
      <c r="J20" s="2">
        <v>14</v>
      </c>
      <c r="K20" s="2">
        <v>5</v>
      </c>
    </row>
    <row r="21" spans="1:11" x14ac:dyDescent="0.2">
      <c r="A21" s="2" t="s">
        <v>25</v>
      </c>
      <c r="B21" s="2">
        <v>2264</v>
      </c>
      <c r="C21" s="2">
        <v>789</v>
      </c>
      <c r="D21" s="2">
        <v>1314</v>
      </c>
      <c r="E21" s="2">
        <v>94</v>
      </c>
      <c r="F21" s="2">
        <v>67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</row>
    <row r="22" spans="1:11" x14ac:dyDescent="0.2">
      <c r="A22" s="2" t="s">
        <v>26</v>
      </c>
      <c r="B22" s="2">
        <v>2151</v>
      </c>
      <c r="C22" s="2">
        <v>774</v>
      </c>
      <c r="D22" s="2">
        <v>1257</v>
      </c>
      <c r="E22" s="2">
        <v>73</v>
      </c>
      <c r="F22" s="2">
        <v>44</v>
      </c>
      <c r="G22" s="2">
        <v>0</v>
      </c>
      <c r="H22" s="2">
        <v>0</v>
      </c>
      <c r="I22" s="2">
        <v>0</v>
      </c>
      <c r="J22" s="2">
        <v>2</v>
      </c>
      <c r="K22" s="2">
        <v>1</v>
      </c>
    </row>
    <row r="23" spans="1:11" x14ac:dyDescent="0.2">
      <c r="A23" s="2" t="s">
        <v>27</v>
      </c>
      <c r="B23" s="2">
        <v>2764</v>
      </c>
      <c r="C23" s="2">
        <v>1085</v>
      </c>
      <c r="D23" s="2">
        <v>1580</v>
      </c>
      <c r="E23" s="2">
        <v>62</v>
      </c>
      <c r="F23" s="2">
        <v>34</v>
      </c>
      <c r="G23" s="2">
        <v>2</v>
      </c>
      <c r="H23" s="2">
        <v>0</v>
      </c>
      <c r="I23" s="2">
        <v>0</v>
      </c>
      <c r="J23" s="2">
        <v>1</v>
      </c>
      <c r="K23" s="2">
        <v>0</v>
      </c>
    </row>
    <row r="24" spans="1:11" x14ac:dyDescent="0.2">
      <c r="A24" s="2" t="s">
        <v>28</v>
      </c>
      <c r="B24" s="2">
        <v>3752</v>
      </c>
      <c r="C24" s="2">
        <v>1201</v>
      </c>
      <c r="D24" s="2">
        <v>2408</v>
      </c>
      <c r="E24" s="2">
        <v>108</v>
      </c>
      <c r="F24" s="2">
        <v>24</v>
      </c>
      <c r="G24" s="2">
        <v>7</v>
      </c>
      <c r="H24" s="2">
        <v>0</v>
      </c>
      <c r="I24" s="2">
        <v>3</v>
      </c>
      <c r="J24" s="2">
        <v>1</v>
      </c>
      <c r="K24" s="2">
        <v>0</v>
      </c>
    </row>
    <row r="25" spans="1:11" x14ac:dyDescent="0.2">
      <c r="A25" s="2" t="s">
        <v>29</v>
      </c>
      <c r="B25" s="2">
        <v>5240</v>
      </c>
      <c r="C25" s="2">
        <v>1914</v>
      </c>
      <c r="D25" s="2">
        <v>3088</v>
      </c>
      <c r="E25" s="2">
        <v>179</v>
      </c>
      <c r="F25" s="2">
        <v>58</v>
      </c>
      <c r="G25" s="2">
        <v>0</v>
      </c>
      <c r="H25" s="2">
        <v>0</v>
      </c>
      <c r="I25" s="2">
        <v>1</v>
      </c>
      <c r="J25" s="2">
        <v>0</v>
      </c>
      <c r="K25" s="2">
        <v>0</v>
      </c>
    </row>
    <row r="26" spans="1:11" x14ac:dyDescent="0.2">
      <c r="A26" s="2" t="s">
        <v>30</v>
      </c>
      <c r="B26" s="2">
        <v>3631</v>
      </c>
      <c r="C26" s="2">
        <v>1365</v>
      </c>
      <c r="D26" s="2">
        <v>2170</v>
      </c>
      <c r="E26" s="2">
        <v>87</v>
      </c>
      <c r="F26" s="2">
        <v>4</v>
      </c>
      <c r="G26" s="2">
        <v>5</v>
      </c>
      <c r="H26" s="2">
        <v>0</v>
      </c>
      <c r="I26" s="2">
        <v>0</v>
      </c>
      <c r="J26" s="2">
        <v>0</v>
      </c>
      <c r="K26" s="2">
        <v>0</v>
      </c>
    </row>
    <row r="27" spans="1:11" x14ac:dyDescent="0.2">
      <c r="A27" s="2" t="s">
        <v>31</v>
      </c>
      <c r="B27" s="2">
        <v>7624</v>
      </c>
      <c r="C27" s="2">
        <v>2678</v>
      </c>
      <c r="D27" s="2">
        <v>4508</v>
      </c>
      <c r="E27" s="2">
        <v>301</v>
      </c>
      <c r="F27" s="2">
        <v>127</v>
      </c>
      <c r="G27" s="2">
        <v>6</v>
      </c>
      <c r="H27" s="2">
        <v>1</v>
      </c>
      <c r="I27" s="2">
        <v>0</v>
      </c>
      <c r="J27" s="2">
        <v>3</v>
      </c>
      <c r="K27" s="2">
        <v>0</v>
      </c>
    </row>
    <row r="28" spans="1:11" x14ac:dyDescent="0.2">
      <c r="A28" s="2" t="s">
        <v>32</v>
      </c>
      <c r="B28" s="2">
        <v>1878</v>
      </c>
      <c r="C28" s="2">
        <v>736</v>
      </c>
      <c r="D28" s="2">
        <v>1078</v>
      </c>
      <c r="E28" s="2">
        <v>59</v>
      </c>
      <c r="F28" s="2">
        <v>5</v>
      </c>
      <c r="G28" s="2">
        <v>0</v>
      </c>
      <c r="H28" s="2">
        <v>0</v>
      </c>
      <c r="I28" s="2">
        <v>0</v>
      </c>
      <c r="J28" s="2">
        <v>0</v>
      </c>
      <c r="K28" s="2">
        <v>0</v>
      </c>
    </row>
    <row r="29" spans="1:11" x14ac:dyDescent="0.2">
      <c r="A29" s="2" t="s">
        <v>33</v>
      </c>
      <c r="B29" s="2">
        <v>1312</v>
      </c>
      <c r="C29" s="2">
        <v>488</v>
      </c>
      <c r="D29" s="2">
        <v>779</v>
      </c>
      <c r="E29" s="2">
        <v>33</v>
      </c>
      <c r="F29" s="2">
        <v>12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</row>
    <row r="30" spans="1:11" x14ac:dyDescent="0.2">
      <c r="A30" s="2" t="s">
        <v>34</v>
      </c>
      <c r="B30" s="2">
        <v>1494</v>
      </c>
      <c r="C30" s="2">
        <v>514</v>
      </c>
      <c r="D30" s="2">
        <v>892</v>
      </c>
      <c r="E30" s="2">
        <v>56</v>
      </c>
      <c r="F30" s="2">
        <v>30</v>
      </c>
      <c r="G30" s="2">
        <v>2</v>
      </c>
      <c r="H30" s="2">
        <v>0</v>
      </c>
      <c r="I30" s="2">
        <v>0</v>
      </c>
      <c r="J30" s="2">
        <v>0</v>
      </c>
      <c r="K30" s="2">
        <v>0</v>
      </c>
    </row>
    <row r="31" spans="1:11" x14ac:dyDescent="0.2">
      <c r="A31" s="2" t="s">
        <v>35</v>
      </c>
      <c r="B31" s="2">
        <v>2940</v>
      </c>
      <c r="C31" s="2">
        <v>940</v>
      </c>
      <c r="D31" s="2">
        <v>1759</v>
      </c>
      <c r="E31" s="2">
        <v>153</v>
      </c>
      <c r="F31" s="2">
        <v>80</v>
      </c>
      <c r="G31" s="2">
        <v>4</v>
      </c>
      <c r="H31" s="2">
        <v>1</v>
      </c>
      <c r="I31" s="2">
        <v>0</v>
      </c>
      <c r="J31" s="2">
        <v>3</v>
      </c>
      <c r="K31" s="2">
        <v>0</v>
      </c>
    </row>
    <row r="32" spans="1:11" x14ac:dyDescent="0.2">
      <c r="A32" s="2" t="s">
        <v>36</v>
      </c>
      <c r="B32" s="2">
        <v>6878</v>
      </c>
      <c r="C32" s="2">
        <v>2391</v>
      </c>
      <c r="D32" s="2">
        <v>3995</v>
      </c>
      <c r="E32" s="2">
        <v>323</v>
      </c>
      <c r="F32" s="2">
        <v>165</v>
      </c>
      <c r="G32" s="2">
        <v>2</v>
      </c>
      <c r="H32" s="2">
        <v>1</v>
      </c>
      <c r="I32" s="2">
        <v>0</v>
      </c>
      <c r="J32" s="2">
        <v>1</v>
      </c>
      <c r="K32" s="2">
        <v>0</v>
      </c>
    </row>
    <row r="33" spans="1:11" x14ac:dyDescent="0.2">
      <c r="A33" s="2" t="s">
        <v>37</v>
      </c>
      <c r="B33" s="2">
        <v>804</v>
      </c>
      <c r="C33" s="2">
        <v>276</v>
      </c>
      <c r="D33" s="2">
        <v>485</v>
      </c>
      <c r="E33" s="2">
        <v>26</v>
      </c>
      <c r="F33" s="2">
        <v>17</v>
      </c>
      <c r="G33" s="2">
        <v>0</v>
      </c>
      <c r="H33" s="2">
        <v>0</v>
      </c>
      <c r="I33" s="2">
        <v>0</v>
      </c>
      <c r="J33" s="2">
        <v>0</v>
      </c>
      <c r="K33" s="2">
        <v>0</v>
      </c>
    </row>
    <row r="34" spans="1:11" x14ac:dyDescent="0.2">
      <c r="A34" s="2" t="s">
        <v>38</v>
      </c>
      <c r="B34" s="2">
        <v>671</v>
      </c>
      <c r="C34" s="2">
        <v>248</v>
      </c>
      <c r="D34" s="2">
        <v>392</v>
      </c>
      <c r="E34" s="2">
        <v>19</v>
      </c>
      <c r="F34" s="2">
        <v>12</v>
      </c>
      <c r="G34" s="2">
        <v>0</v>
      </c>
      <c r="H34" s="2">
        <v>0</v>
      </c>
      <c r="I34" s="2">
        <v>0</v>
      </c>
      <c r="J34" s="2">
        <v>0</v>
      </c>
      <c r="K34" s="2">
        <v>0</v>
      </c>
    </row>
    <row r="35" spans="1:11" x14ac:dyDescent="0.2">
      <c r="A35" s="2" t="s">
        <v>39</v>
      </c>
      <c r="B35" s="2">
        <v>1428</v>
      </c>
      <c r="C35" s="2">
        <v>451</v>
      </c>
      <c r="D35" s="2">
        <v>854</v>
      </c>
      <c r="E35" s="2">
        <v>79</v>
      </c>
      <c r="F35" s="2">
        <v>42</v>
      </c>
      <c r="G35" s="2">
        <v>1</v>
      </c>
      <c r="H35" s="2">
        <v>0</v>
      </c>
      <c r="I35" s="2">
        <v>0</v>
      </c>
      <c r="J35" s="2">
        <v>1</v>
      </c>
      <c r="K35" s="2">
        <v>0</v>
      </c>
    </row>
    <row r="36" spans="1:11" x14ac:dyDescent="0.2">
      <c r="A36" s="2" t="s">
        <v>40</v>
      </c>
      <c r="B36" s="2">
        <v>774</v>
      </c>
      <c r="C36" s="2">
        <v>239</v>
      </c>
      <c r="D36" s="2">
        <v>487</v>
      </c>
      <c r="E36" s="2">
        <v>19</v>
      </c>
      <c r="F36" s="2">
        <v>29</v>
      </c>
      <c r="G36" s="2">
        <v>0</v>
      </c>
      <c r="H36" s="2">
        <v>0</v>
      </c>
      <c r="I36" s="2">
        <v>0</v>
      </c>
      <c r="J36" s="2">
        <v>0</v>
      </c>
      <c r="K36" s="2">
        <v>0</v>
      </c>
    </row>
    <row r="37" spans="1:11" x14ac:dyDescent="0.2">
      <c r="A37" s="2" t="s">
        <v>41</v>
      </c>
      <c r="B37" s="2">
        <v>538</v>
      </c>
      <c r="C37" s="2">
        <v>194</v>
      </c>
      <c r="D37" s="2">
        <v>289</v>
      </c>
      <c r="E37" s="2">
        <v>44</v>
      </c>
      <c r="F37" s="2">
        <v>11</v>
      </c>
      <c r="G37" s="2">
        <v>0</v>
      </c>
      <c r="H37" s="2">
        <v>0</v>
      </c>
      <c r="I37" s="2">
        <v>0</v>
      </c>
      <c r="J37" s="2">
        <v>0</v>
      </c>
      <c r="K37" s="2">
        <v>0</v>
      </c>
    </row>
    <row r="38" spans="1:11" x14ac:dyDescent="0.2">
      <c r="A38" s="2" t="s">
        <v>42</v>
      </c>
      <c r="B38" s="2">
        <v>1139</v>
      </c>
      <c r="C38" s="2">
        <v>484</v>
      </c>
      <c r="D38" s="2">
        <v>572</v>
      </c>
      <c r="E38" s="2">
        <v>52</v>
      </c>
      <c r="F38" s="2">
        <v>30</v>
      </c>
      <c r="G38" s="2">
        <v>1</v>
      </c>
      <c r="H38" s="2">
        <v>0</v>
      </c>
      <c r="I38" s="2">
        <v>0</v>
      </c>
      <c r="J38" s="2">
        <v>0</v>
      </c>
      <c r="K38" s="2">
        <v>0</v>
      </c>
    </row>
    <row r="39" spans="1:11" x14ac:dyDescent="0.2">
      <c r="A39" s="2" t="s">
        <v>43</v>
      </c>
      <c r="B39" s="2">
        <v>401</v>
      </c>
      <c r="C39" s="2">
        <v>142</v>
      </c>
      <c r="D39" s="2">
        <v>237</v>
      </c>
      <c r="E39" s="2">
        <v>16</v>
      </c>
      <c r="F39" s="2">
        <v>6</v>
      </c>
      <c r="G39" s="2">
        <v>0</v>
      </c>
      <c r="H39" s="2">
        <v>0</v>
      </c>
      <c r="I39" s="2">
        <v>0</v>
      </c>
      <c r="J39" s="2">
        <v>0</v>
      </c>
      <c r="K39" s="2">
        <v>0</v>
      </c>
    </row>
    <row r="40" spans="1:11" x14ac:dyDescent="0.2">
      <c r="A40" s="2" t="s">
        <v>44</v>
      </c>
      <c r="B40" s="2">
        <v>863</v>
      </c>
      <c r="C40" s="2">
        <v>288</v>
      </c>
      <c r="D40" s="2">
        <v>514</v>
      </c>
      <c r="E40" s="2">
        <v>46</v>
      </c>
      <c r="F40" s="2">
        <v>14</v>
      </c>
      <c r="G40" s="2">
        <v>0</v>
      </c>
      <c r="H40" s="2">
        <v>1</v>
      </c>
      <c r="I40" s="2">
        <v>0</v>
      </c>
      <c r="J40" s="2">
        <v>0</v>
      </c>
      <c r="K40" s="2">
        <v>0</v>
      </c>
    </row>
    <row r="41" spans="1:11" x14ac:dyDescent="0.2">
      <c r="A41" s="2" t="s">
        <v>45</v>
      </c>
      <c r="B41" s="2">
        <v>260</v>
      </c>
      <c r="C41" s="2">
        <v>69</v>
      </c>
      <c r="D41" s="2">
        <v>165</v>
      </c>
      <c r="E41" s="2">
        <v>22</v>
      </c>
      <c r="F41" s="2">
        <v>4</v>
      </c>
      <c r="G41" s="2">
        <v>0</v>
      </c>
      <c r="H41" s="2">
        <v>0</v>
      </c>
      <c r="I41" s="2">
        <v>0</v>
      </c>
      <c r="J41" s="2">
        <v>0</v>
      </c>
      <c r="K41" s="2">
        <v>0</v>
      </c>
    </row>
    <row r="42" spans="1:11" x14ac:dyDescent="0.2">
      <c r="A42" s="2" t="s">
        <v>46</v>
      </c>
      <c r="B42" s="2">
        <v>123</v>
      </c>
      <c r="C42" s="2">
        <v>32</v>
      </c>
      <c r="D42" s="2">
        <v>83</v>
      </c>
      <c r="E42" s="2">
        <v>7</v>
      </c>
      <c r="F42" s="2">
        <v>1</v>
      </c>
      <c r="G42" s="2">
        <v>0</v>
      </c>
      <c r="H42" s="2">
        <v>0</v>
      </c>
      <c r="I42" s="2">
        <v>0</v>
      </c>
      <c r="J42" s="2">
        <v>0</v>
      </c>
      <c r="K42" s="2">
        <v>0</v>
      </c>
    </row>
    <row r="43" spans="1:11" x14ac:dyDescent="0.2">
      <c r="A43" s="2" t="s">
        <v>47</v>
      </c>
      <c r="B43" s="2">
        <v>521</v>
      </c>
      <c r="C43" s="2">
        <v>175</v>
      </c>
      <c r="D43" s="2">
        <v>314</v>
      </c>
      <c r="E43" s="2">
        <v>27</v>
      </c>
      <c r="F43" s="2">
        <v>5</v>
      </c>
      <c r="G43" s="2">
        <v>0</v>
      </c>
      <c r="H43" s="2">
        <v>0</v>
      </c>
      <c r="I43" s="2">
        <v>0</v>
      </c>
      <c r="J43" s="2">
        <v>0</v>
      </c>
      <c r="K43" s="2">
        <v>0</v>
      </c>
    </row>
    <row r="44" spans="1:11" x14ac:dyDescent="0.2">
      <c r="A44" s="2" t="s">
        <v>48</v>
      </c>
      <c r="B44" s="2">
        <v>593</v>
      </c>
      <c r="C44" s="2">
        <v>214</v>
      </c>
      <c r="D44" s="2">
        <v>344</v>
      </c>
      <c r="E44" s="2">
        <v>26</v>
      </c>
      <c r="F44" s="2">
        <v>9</v>
      </c>
      <c r="G44" s="2">
        <v>0</v>
      </c>
      <c r="H44" s="2">
        <v>0</v>
      </c>
      <c r="I44" s="2">
        <v>0</v>
      </c>
      <c r="J44" s="2">
        <v>0</v>
      </c>
      <c r="K44" s="2">
        <v>0</v>
      </c>
    </row>
    <row r="45" spans="1:11" x14ac:dyDescent="0.2">
      <c r="A45" s="2" t="s">
        <v>49</v>
      </c>
      <c r="B45" s="2">
        <v>321</v>
      </c>
      <c r="C45" s="2">
        <v>123</v>
      </c>
      <c r="D45" s="2">
        <v>188</v>
      </c>
      <c r="E45" s="2">
        <v>7</v>
      </c>
      <c r="F45" s="2">
        <v>3</v>
      </c>
      <c r="G45" s="2">
        <v>0</v>
      </c>
      <c r="H45" s="2">
        <v>0</v>
      </c>
      <c r="I45" s="2">
        <v>0</v>
      </c>
      <c r="J45" s="2">
        <v>0</v>
      </c>
      <c r="K45" s="2">
        <v>0</v>
      </c>
    </row>
    <row r="46" spans="1:11" x14ac:dyDescent="0.2">
      <c r="A46" s="2" t="s">
        <v>50</v>
      </c>
      <c r="B46" s="2">
        <v>151</v>
      </c>
      <c r="C46" s="2">
        <v>44</v>
      </c>
      <c r="D46" s="2">
        <v>92</v>
      </c>
      <c r="E46" s="2">
        <v>12</v>
      </c>
      <c r="F46" s="2">
        <v>1</v>
      </c>
      <c r="G46" s="2">
        <v>0</v>
      </c>
      <c r="H46" s="2">
        <v>0</v>
      </c>
      <c r="I46" s="2">
        <v>0</v>
      </c>
      <c r="J46" s="2">
        <v>2</v>
      </c>
      <c r="K46" s="2">
        <v>0</v>
      </c>
    </row>
    <row r="47" spans="1:11" x14ac:dyDescent="0.2">
      <c r="A47" s="2" t="s">
        <v>51</v>
      </c>
      <c r="B47" s="2">
        <v>13208</v>
      </c>
      <c r="C47" s="2">
        <v>4173</v>
      </c>
      <c r="D47" s="2">
        <v>8194</v>
      </c>
      <c r="E47" s="2">
        <v>572</v>
      </c>
      <c r="F47" s="2">
        <v>238</v>
      </c>
      <c r="G47" s="2">
        <v>17</v>
      </c>
      <c r="H47" s="2">
        <v>0</v>
      </c>
      <c r="I47" s="2">
        <v>1</v>
      </c>
      <c r="J47" s="2">
        <v>13</v>
      </c>
      <c r="K47" s="2">
        <v>0</v>
      </c>
    </row>
    <row r="48" spans="1:11" x14ac:dyDescent="0.2">
      <c r="A48" s="2" t="s">
        <v>52</v>
      </c>
      <c r="B48" s="2">
        <v>392</v>
      </c>
      <c r="C48" s="2">
        <v>157</v>
      </c>
      <c r="D48" s="2">
        <v>220</v>
      </c>
      <c r="E48" s="2">
        <v>13</v>
      </c>
      <c r="F48" s="2">
        <v>2</v>
      </c>
      <c r="G48" s="2">
        <v>0</v>
      </c>
      <c r="H48" s="2">
        <v>0</v>
      </c>
      <c r="I48" s="2">
        <v>0</v>
      </c>
      <c r="J48" s="2">
        <v>0</v>
      </c>
      <c r="K48" s="2">
        <v>0</v>
      </c>
    </row>
    <row r="49" spans="1:11" x14ac:dyDescent="0.2">
      <c r="A49" s="2" t="s">
        <v>53</v>
      </c>
      <c r="B49" s="2">
        <v>1896</v>
      </c>
      <c r="C49" s="2">
        <v>660</v>
      </c>
      <c r="D49" s="2">
        <v>1141</v>
      </c>
      <c r="E49" s="2">
        <v>67</v>
      </c>
      <c r="F49" s="2">
        <v>28</v>
      </c>
      <c r="G49" s="2">
        <v>0</v>
      </c>
      <c r="H49" s="2">
        <v>0</v>
      </c>
      <c r="I49" s="2">
        <v>0</v>
      </c>
      <c r="J49" s="2">
        <v>0</v>
      </c>
      <c r="K49" s="2">
        <v>0</v>
      </c>
    </row>
    <row r="50" spans="1:11" x14ac:dyDescent="0.2">
      <c r="A50" s="2" t="s">
        <v>54</v>
      </c>
      <c r="B50" s="2">
        <v>2883</v>
      </c>
      <c r="C50" s="2">
        <v>1023</v>
      </c>
      <c r="D50" s="2">
        <v>1699</v>
      </c>
      <c r="E50" s="2">
        <v>114</v>
      </c>
      <c r="F50" s="2">
        <v>38</v>
      </c>
      <c r="G50" s="2">
        <v>5</v>
      </c>
      <c r="H50" s="2">
        <v>0</v>
      </c>
      <c r="I50" s="2">
        <v>0</v>
      </c>
      <c r="J50" s="2">
        <v>4</v>
      </c>
      <c r="K50" s="2">
        <v>0</v>
      </c>
    </row>
    <row r="51" spans="1:11" x14ac:dyDescent="0.2">
      <c r="A51" s="2" t="s">
        <v>55</v>
      </c>
      <c r="B51" s="2">
        <v>482</v>
      </c>
      <c r="C51" s="2">
        <v>164</v>
      </c>
      <c r="D51" s="2">
        <v>306</v>
      </c>
      <c r="E51" s="2">
        <v>11</v>
      </c>
      <c r="F51" s="2">
        <v>1</v>
      </c>
      <c r="G51" s="2">
        <v>0</v>
      </c>
      <c r="H51" s="2">
        <v>0</v>
      </c>
      <c r="I51" s="2">
        <v>0</v>
      </c>
      <c r="J51" s="2">
        <v>0</v>
      </c>
      <c r="K51" s="2">
        <v>0</v>
      </c>
    </row>
    <row r="52" spans="1:11" x14ac:dyDescent="0.2">
      <c r="A52" s="2" t="s">
        <v>56</v>
      </c>
      <c r="B52" s="2">
        <v>7287</v>
      </c>
      <c r="C52" s="2">
        <v>2100</v>
      </c>
      <c r="D52" s="2">
        <v>4661</v>
      </c>
      <c r="E52" s="2">
        <v>343</v>
      </c>
      <c r="F52" s="2">
        <v>161</v>
      </c>
      <c r="G52" s="2">
        <v>12</v>
      </c>
      <c r="H52" s="2">
        <v>0</v>
      </c>
      <c r="I52" s="2">
        <v>1</v>
      </c>
      <c r="J52" s="2">
        <v>9</v>
      </c>
      <c r="K52" s="2">
        <v>0</v>
      </c>
    </row>
    <row r="53" spans="1:11" x14ac:dyDescent="0.2">
      <c r="A53" s="2" t="s">
        <v>57</v>
      </c>
      <c r="B53" s="2">
        <v>268</v>
      </c>
      <c r="C53" s="2">
        <v>69</v>
      </c>
      <c r="D53" s="2">
        <v>167</v>
      </c>
      <c r="E53" s="2">
        <v>24</v>
      </c>
      <c r="F53" s="2">
        <v>8</v>
      </c>
      <c r="G53" s="2">
        <v>0</v>
      </c>
      <c r="H53" s="2">
        <v>0</v>
      </c>
      <c r="I53" s="2">
        <v>0</v>
      </c>
      <c r="J53" s="2">
        <v>0</v>
      </c>
      <c r="K53" s="2">
        <v>0</v>
      </c>
    </row>
    <row r="54" spans="1:11" x14ac:dyDescent="0.2">
      <c r="A54" s="82" t="s">
        <v>186</v>
      </c>
      <c r="B54" s="82"/>
      <c r="C54" s="82"/>
      <c r="D54" s="82"/>
      <c r="E54" s="82"/>
      <c r="F54" s="82"/>
      <c r="G54" s="82"/>
      <c r="H54" s="82"/>
      <c r="I54" s="82"/>
      <c r="J54" s="82"/>
      <c r="K54" s="82"/>
    </row>
    <row r="57" spans="1:11" x14ac:dyDescent="0.2">
      <c r="A57" s="2" t="s">
        <v>226</v>
      </c>
    </row>
    <row r="58" spans="1:11" x14ac:dyDescent="0.2">
      <c r="A58" s="6"/>
      <c r="B58" s="7"/>
      <c r="C58" s="8" t="s">
        <v>157</v>
      </c>
      <c r="D58" s="8"/>
      <c r="E58" s="8" t="s">
        <v>254</v>
      </c>
      <c r="F58" s="8"/>
      <c r="G58" s="8"/>
      <c r="H58" s="27" t="s">
        <v>256</v>
      </c>
      <c r="I58" s="27"/>
      <c r="J58" s="8"/>
      <c r="K58" s="9"/>
    </row>
    <row r="59" spans="1:11" s="3" customFormat="1" x14ac:dyDescent="0.2">
      <c r="A59" s="32"/>
      <c r="B59" s="11" t="s">
        <v>0</v>
      </c>
      <c r="C59" s="11" t="s">
        <v>253</v>
      </c>
      <c r="D59" s="11" t="s">
        <v>152</v>
      </c>
      <c r="E59" s="11" t="s">
        <v>255</v>
      </c>
      <c r="F59" s="11" t="s">
        <v>153</v>
      </c>
      <c r="G59" s="11" t="s">
        <v>154</v>
      </c>
      <c r="H59" s="14" t="s">
        <v>255</v>
      </c>
      <c r="I59" s="14" t="s">
        <v>257</v>
      </c>
      <c r="J59" s="11" t="s">
        <v>155</v>
      </c>
      <c r="K59" s="12" t="s">
        <v>156</v>
      </c>
    </row>
    <row r="60" spans="1:11" x14ac:dyDescent="0.2">
      <c r="A60" s="2" t="s">
        <v>58</v>
      </c>
      <c r="B60" s="2">
        <v>56656</v>
      </c>
      <c r="C60" s="2">
        <v>16879</v>
      </c>
      <c r="D60" s="2">
        <v>33968</v>
      </c>
      <c r="E60" s="2">
        <v>3677</v>
      </c>
      <c r="F60" s="2">
        <v>1986</v>
      </c>
      <c r="G60" s="2">
        <v>73</v>
      </c>
      <c r="H60" s="2">
        <v>15</v>
      </c>
      <c r="I60" s="2">
        <v>18</v>
      </c>
      <c r="J60" s="2">
        <v>27</v>
      </c>
      <c r="K60" s="2">
        <v>13</v>
      </c>
    </row>
    <row r="61" spans="1:11" x14ac:dyDescent="0.2">
      <c r="A61" s="2" t="s">
        <v>59</v>
      </c>
      <c r="B61" s="2">
        <v>67</v>
      </c>
      <c r="C61" s="2">
        <v>25</v>
      </c>
      <c r="D61" s="2">
        <v>37</v>
      </c>
      <c r="E61" s="2">
        <v>4</v>
      </c>
      <c r="F61" s="2">
        <v>1</v>
      </c>
      <c r="G61" s="2">
        <v>0</v>
      </c>
      <c r="H61" s="2">
        <v>0</v>
      </c>
      <c r="I61" s="2">
        <v>0</v>
      </c>
      <c r="J61" s="2">
        <v>0</v>
      </c>
      <c r="K61" s="2">
        <v>0</v>
      </c>
    </row>
    <row r="62" spans="1:11" x14ac:dyDescent="0.2">
      <c r="A62" s="2" t="s">
        <v>60</v>
      </c>
      <c r="B62" s="2">
        <v>1709</v>
      </c>
      <c r="C62" s="2">
        <v>532</v>
      </c>
      <c r="D62" s="2">
        <v>1106</v>
      </c>
      <c r="E62" s="2">
        <v>56</v>
      </c>
      <c r="F62" s="2">
        <v>15</v>
      </c>
      <c r="G62" s="2">
        <v>0</v>
      </c>
      <c r="H62" s="2">
        <v>0</v>
      </c>
      <c r="I62" s="2">
        <v>0</v>
      </c>
      <c r="J62" s="2">
        <v>0</v>
      </c>
      <c r="K62" s="2">
        <v>0</v>
      </c>
    </row>
    <row r="63" spans="1:11" x14ac:dyDescent="0.2">
      <c r="A63" s="2" t="s">
        <v>61</v>
      </c>
      <c r="B63" s="2">
        <v>43207</v>
      </c>
      <c r="C63" s="2">
        <v>12327</v>
      </c>
      <c r="D63" s="2">
        <v>25868</v>
      </c>
      <c r="E63" s="2">
        <v>3129</v>
      </c>
      <c r="F63" s="2">
        <v>1751</v>
      </c>
      <c r="G63" s="2">
        <v>69</v>
      </c>
      <c r="H63" s="2">
        <v>11</v>
      </c>
      <c r="I63" s="2">
        <v>13</v>
      </c>
      <c r="J63" s="2">
        <v>26</v>
      </c>
      <c r="K63" s="2">
        <v>13</v>
      </c>
    </row>
    <row r="64" spans="1:11" x14ac:dyDescent="0.2">
      <c r="A64" s="2" t="s">
        <v>62</v>
      </c>
      <c r="B64" s="2">
        <v>7695</v>
      </c>
      <c r="C64" s="2">
        <v>2759</v>
      </c>
      <c r="D64" s="2">
        <v>4466</v>
      </c>
      <c r="E64" s="2">
        <v>309</v>
      </c>
      <c r="F64" s="2">
        <v>147</v>
      </c>
      <c r="G64" s="2">
        <v>4</v>
      </c>
      <c r="H64" s="2">
        <v>4</v>
      </c>
      <c r="I64" s="2">
        <v>5</v>
      </c>
      <c r="J64" s="2">
        <v>1</v>
      </c>
      <c r="K64" s="2">
        <v>0</v>
      </c>
    </row>
    <row r="65" spans="1:11" x14ac:dyDescent="0.2">
      <c r="A65" s="2" t="s">
        <v>63</v>
      </c>
      <c r="B65" s="2">
        <v>3978</v>
      </c>
      <c r="C65" s="2">
        <v>1236</v>
      </c>
      <c r="D65" s="2">
        <v>2491</v>
      </c>
      <c r="E65" s="2">
        <v>179</v>
      </c>
      <c r="F65" s="2">
        <v>72</v>
      </c>
      <c r="G65" s="2">
        <v>0</v>
      </c>
      <c r="H65" s="2">
        <v>0</v>
      </c>
      <c r="I65" s="2">
        <v>0</v>
      </c>
      <c r="J65" s="2">
        <v>0</v>
      </c>
      <c r="K65" s="2">
        <v>0</v>
      </c>
    </row>
    <row r="66" spans="1:11" x14ac:dyDescent="0.2">
      <c r="A66" s="2" t="s">
        <v>64</v>
      </c>
      <c r="B66" s="2">
        <v>47629</v>
      </c>
      <c r="C66" s="2">
        <v>12683</v>
      </c>
      <c r="D66" s="2">
        <v>29917</v>
      </c>
      <c r="E66" s="2">
        <v>3631</v>
      </c>
      <c r="F66" s="2">
        <v>1236</v>
      </c>
      <c r="G66" s="2">
        <v>72</v>
      </c>
      <c r="H66" s="2">
        <v>5</v>
      </c>
      <c r="I66" s="2">
        <v>18</v>
      </c>
      <c r="J66" s="2">
        <v>54</v>
      </c>
      <c r="K66" s="2">
        <v>13</v>
      </c>
    </row>
    <row r="67" spans="1:11" x14ac:dyDescent="0.2">
      <c r="A67" s="2" t="s">
        <v>65</v>
      </c>
      <c r="B67" s="2">
        <v>6843</v>
      </c>
      <c r="C67" s="2">
        <v>1760</v>
      </c>
      <c r="D67" s="2">
        <v>4409</v>
      </c>
      <c r="E67" s="2">
        <v>471</v>
      </c>
      <c r="F67" s="2">
        <v>184</v>
      </c>
      <c r="G67" s="2">
        <v>7</v>
      </c>
      <c r="H67" s="2">
        <v>1</v>
      </c>
      <c r="I67" s="2">
        <v>3</v>
      </c>
      <c r="J67" s="2">
        <v>7</v>
      </c>
      <c r="K67" s="2">
        <v>1</v>
      </c>
    </row>
    <row r="68" spans="1:11" x14ac:dyDescent="0.2">
      <c r="A68" s="2" t="s">
        <v>66</v>
      </c>
      <c r="B68" s="2">
        <v>5833</v>
      </c>
      <c r="C68" s="2">
        <v>1442</v>
      </c>
      <c r="D68" s="2">
        <v>3775</v>
      </c>
      <c r="E68" s="2">
        <v>450</v>
      </c>
      <c r="F68" s="2">
        <v>151</v>
      </c>
      <c r="G68" s="2">
        <v>5</v>
      </c>
      <c r="H68" s="2">
        <v>3</v>
      </c>
      <c r="I68" s="2">
        <v>2</v>
      </c>
      <c r="J68" s="2">
        <v>4</v>
      </c>
      <c r="K68" s="2">
        <v>1</v>
      </c>
    </row>
    <row r="69" spans="1:11" x14ac:dyDescent="0.2">
      <c r="A69" s="2" t="s">
        <v>67</v>
      </c>
      <c r="B69" s="2">
        <v>2447</v>
      </c>
      <c r="C69" s="2">
        <v>356</v>
      </c>
      <c r="D69" s="2">
        <v>1588</v>
      </c>
      <c r="E69" s="2">
        <v>385</v>
      </c>
      <c r="F69" s="2">
        <v>114</v>
      </c>
      <c r="G69" s="2">
        <v>3</v>
      </c>
      <c r="H69" s="2">
        <v>0</v>
      </c>
      <c r="I69" s="2">
        <v>0</v>
      </c>
      <c r="J69" s="2">
        <v>1</v>
      </c>
      <c r="K69" s="2">
        <v>0</v>
      </c>
    </row>
    <row r="70" spans="1:11" x14ac:dyDescent="0.2">
      <c r="A70" s="2" t="s">
        <v>68</v>
      </c>
      <c r="B70" s="2">
        <v>13544</v>
      </c>
      <c r="C70" s="2">
        <v>3642</v>
      </c>
      <c r="D70" s="2">
        <v>8526</v>
      </c>
      <c r="E70" s="2">
        <v>1081</v>
      </c>
      <c r="F70" s="2">
        <v>250</v>
      </c>
      <c r="G70" s="2">
        <v>14</v>
      </c>
      <c r="H70" s="2">
        <v>0</v>
      </c>
      <c r="I70" s="2">
        <v>7</v>
      </c>
      <c r="J70" s="2">
        <v>19</v>
      </c>
      <c r="K70" s="2">
        <v>5</v>
      </c>
    </row>
    <row r="71" spans="1:11" x14ac:dyDescent="0.2">
      <c r="A71" s="2" t="s">
        <v>69</v>
      </c>
      <c r="B71" s="2">
        <v>10611</v>
      </c>
      <c r="C71" s="2">
        <v>2686</v>
      </c>
      <c r="D71" s="2">
        <v>6450</v>
      </c>
      <c r="E71" s="2">
        <v>974</v>
      </c>
      <c r="F71" s="2">
        <v>431</v>
      </c>
      <c r="G71" s="2">
        <v>38</v>
      </c>
      <c r="H71" s="2">
        <v>1</v>
      </c>
      <c r="I71" s="2">
        <v>5</v>
      </c>
      <c r="J71" s="2">
        <v>20</v>
      </c>
      <c r="K71" s="2">
        <v>6</v>
      </c>
    </row>
    <row r="72" spans="1:11" x14ac:dyDescent="0.2">
      <c r="A72" s="2" t="s">
        <v>70</v>
      </c>
      <c r="B72" s="2">
        <v>3923</v>
      </c>
      <c r="C72" s="2">
        <v>1212</v>
      </c>
      <c r="D72" s="2">
        <v>2529</v>
      </c>
      <c r="E72" s="2">
        <v>114</v>
      </c>
      <c r="F72" s="2">
        <v>66</v>
      </c>
      <c r="G72" s="2">
        <v>0</v>
      </c>
      <c r="H72" s="2">
        <v>0</v>
      </c>
      <c r="I72" s="2">
        <v>1</v>
      </c>
      <c r="J72" s="2">
        <v>1</v>
      </c>
      <c r="K72" s="2">
        <v>0</v>
      </c>
    </row>
    <row r="73" spans="1:11" x14ac:dyDescent="0.2">
      <c r="A73" s="2" t="s">
        <v>71</v>
      </c>
      <c r="B73" s="2">
        <v>3667</v>
      </c>
      <c r="C73" s="2">
        <v>1370</v>
      </c>
      <c r="D73" s="2">
        <v>2143</v>
      </c>
      <c r="E73" s="2">
        <v>119</v>
      </c>
      <c r="F73" s="2">
        <v>29</v>
      </c>
      <c r="G73" s="2">
        <v>4</v>
      </c>
      <c r="H73" s="2">
        <v>0</v>
      </c>
      <c r="I73" s="2">
        <v>0</v>
      </c>
      <c r="J73" s="2">
        <v>2</v>
      </c>
      <c r="K73" s="2">
        <v>0</v>
      </c>
    </row>
    <row r="74" spans="1:11" x14ac:dyDescent="0.2">
      <c r="A74" s="2" t="s">
        <v>72</v>
      </c>
      <c r="B74" s="2">
        <v>761</v>
      </c>
      <c r="C74" s="2">
        <v>215</v>
      </c>
      <c r="D74" s="2">
        <v>497</v>
      </c>
      <c r="E74" s="2">
        <v>37</v>
      </c>
      <c r="F74" s="2">
        <v>11</v>
      </c>
      <c r="G74" s="2">
        <v>1</v>
      </c>
      <c r="H74" s="2">
        <v>0</v>
      </c>
      <c r="I74" s="2">
        <v>0</v>
      </c>
      <c r="J74" s="2">
        <v>0</v>
      </c>
      <c r="K74" s="2">
        <v>0</v>
      </c>
    </row>
    <row r="75" spans="1:11" x14ac:dyDescent="0.2">
      <c r="A75" s="2" t="s">
        <v>73</v>
      </c>
      <c r="B75" s="2">
        <v>136636</v>
      </c>
      <c r="C75" s="2">
        <v>32406</v>
      </c>
      <c r="D75" s="2">
        <v>77997</v>
      </c>
      <c r="E75" s="2">
        <v>14935</v>
      </c>
      <c r="F75" s="2">
        <v>9051</v>
      </c>
      <c r="G75" s="2">
        <v>1497</v>
      </c>
      <c r="H75" s="2">
        <v>147</v>
      </c>
      <c r="I75" s="2">
        <v>124</v>
      </c>
      <c r="J75" s="2">
        <v>442</v>
      </c>
      <c r="K75" s="2">
        <v>37</v>
      </c>
    </row>
    <row r="76" spans="1:11" x14ac:dyDescent="0.2">
      <c r="A76" s="2" t="s">
        <v>74</v>
      </c>
      <c r="B76" s="2">
        <v>3866</v>
      </c>
      <c r="C76" s="2">
        <v>1172</v>
      </c>
      <c r="D76" s="2">
        <v>2516</v>
      </c>
      <c r="E76" s="2">
        <v>128</v>
      </c>
      <c r="F76" s="2">
        <v>37</v>
      </c>
      <c r="G76" s="2">
        <v>6</v>
      </c>
      <c r="H76" s="2">
        <v>7</v>
      </c>
      <c r="I76" s="2">
        <v>0</v>
      </c>
      <c r="J76" s="2">
        <v>0</v>
      </c>
      <c r="K76" s="2">
        <v>0</v>
      </c>
    </row>
    <row r="77" spans="1:11" x14ac:dyDescent="0.2">
      <c r="A77" s="2" t="s">
        <v>75</v>
      </c>
      <c r="B77" s="2">
        <v>2914</v>
      </c>
      <c r="C77" s="2">
        <v>870</v>
      </c>
      <c r="D77" s="2">
        <v>1896</v>
      </c>
      <c r="E77" s="2">
        <v>91</v>
      </c>
      <c r="F77" s="2">
        <v>49</v>
      </c>
      <c r="G77" s="2">
        <v>0</v>
      </c>
      <c r="H77" s="2">
        <v>6</v>
      </c>
      <c r="I77" s="2">
        <v>0</v>
      </c>
      <c r="J77" s="2">
        <v>2</v>
      </c>
      <c r="K77" s="2">
        <v>0</v>
      </c>
    </row>
    <row r="78" spans="1:11" x14ac:dyDescent="0.2">
      <c r="A78" s="2" t="s">
        <v>76</v>
      </c>
      <c r="B78" s="2">
        <v>124071</v>
      </c>
      <c r="C78" s="2">
        <v>28238</v>
      </c>
      <c r="D78" s="2">
        <v>70148</v>
      </c>
      <c r="E78" s="2">
        <v>14552</v>
      </c>
      <c r="F78" s="2">
        <v>8914</v>
      </c>
      <c r="G78" s="2">
        <v>1488</v>
      </c>
      <c r="H78" s="2">
        <v>134</v>
      </c>
      <c r="I78" s="2">
        <v>124</v>
      </c>
      <c r="J78" s="2">
        <v>436</v>
      </c>
      <c r="K78" s="2">
        <v>37</v>
      </c>
    </row>
    <row r="79" spans="1:11" x14ac:dyDescent="0.2">
      <c r="A79" s="2" t="s">
        <v>77</v>
      </c>
      <c r="B79" s="2">
        <v>2952</v>
      </c>
      <c r="C79" s="2">
        <v>1031</v>
      </c>
      <c r="D79" s="2">
        <v>1765</v>
      </c>
      <c r="E79" s="2">
        <v>110</v>
      </c>
      <c r="F79" s="2">
        <v>39</v>
      </c>
      <c r="G79" s="2">
        <v>3</v>
      </c>
      <c r="H79" s="2">
        <v>0</v>
      </c>
      <c r="I79" s="2">
        <v>0</v>
      </c>
      <c r="J79" s="2">
        <v>4</v>
      </c>
      <c r="K79" s="2">
        <v>0</v>
      </c>
    </row>
    <row r="80" spans="1:11" x14ac:dyDescent="0.2">
      <c r="A80" s="2" t="s">
        <v>78</v>
      </c>
      <c r="B80" s="2">
        <v>2833</v>
      </c>
      <c r="C80" s="2">
        <v>1095</v>
      </c>
      <c r="D80" s="2">
        <v>1672</v>
      </c>
      <c r="E80" s="2">
        <v>54</v>
      </c>
      <c r="F80" s="2">
        <v>12</v>
      </c>
      <c r="G80" s="2">
        <v>0</v>
      </c>
      <c r="H80" s="2">
        <v>0</v>
      </c>
      <c r="I80" s="2">
        <v>0</v>
      </c>
      <c r="J80" s="2">
        <v>0</v>
      </c>
      <c r="K80" s="2">
        <v>0</v>
      </c>
    </row>
    <row r="81" spans="1:11" x14ac:dyDescent="0.2">
      <c r="A81" s="2" t="s">
        <v>79</v>
      </c>
      <c r="B81" s="2">
        <v>5535</v>
      </c>
      <c r="C81" s="2">
        <v>1923</v>
      </c>
      <c r="D81" s="2">
        <v>3207</v>
      </c>
      <c r="E81" s="2">
        <v>280</v>
      </c>
      <c r="F81" s="2">
        <v>106</v>
      </c>
      <c r="G81" s="2">
        <v>7</v>
      </c>
      <c r="H81" s="2">
        <v>1</v>
      </c>
      <c r="I81" s="2">
        <v>0</v>
      </c>
      <c r="J81" s="2">
        <v>9</v>
      </c>
      <c r="K81" s="2">
        <v>2</v>
      </c>
    </row>
    <row r="82" spans="1:11" x14ac:dyDescent="0.2">
      <c r="A82" s="2" t="s">
        <v>80</v>
      </c>
      <c r="B82" s="2">
        <v>786</v>
      </c>
      <c r="C82" s="2">
        <v>309</v>
      </c>
      <c r="D82" s="2">
        <v>442</v>
      </c>
      <c r="E82" s="2">
        <v>26</v>
      </c>
      <c r="F82" s="2">
        <v>9</v>
      </c>
      <c r="G82" s="2">
        <v>0</v>
      </c>
      <c r="H82" s="2">
        <v>0</v>
      </c>
      <c r="I82" s="2">
        <v>0</v>
      </c>
      <c r="J82" s="2">
        <v>0</v>
      </c>
      <c r="K82" s="2">
        <v>0</v>
      </c>
    </row>
    <row r="83" spans="1:11" x14ac:dyDescent="0.2">
      <c r="A83" s="2" t="s">
        <v>81</v>
      </c>
      <c r="B83" s="2">
        <v>2945</v>
      </c>
      <c r="C83" s="2">
        <v>890</v>
      </c>
      <c r="D83" s="2">
        <v>1781</v>
      </c>
      <c r="E83" s="2">
        <v>170</v>
      </c>
      <c r="F83" s="2">
        <v>85</v>
      </c>
      <c r="G83" s="2">
        <v>7</v>
      </c>
      <c r="H83" s="2">
        <v>1</v>
      </c>
      <c r="I83" s="2">
        <v>0</v>
      </c>
      <c r="J83" s="2">
        <v>9</v>
      </c>
      <c r="K83" s="2">
        <v>2</v>
      </c>
    </row>
    <row r="84" spans="1:11" x14ac:dyDescent="0.2">
      <c r="A84" s="2" t="s">
        <v>82</v>
      </c>
      <c r="B84" s="2">
        <v>1804</v>
      </c>
      <c r="C84" s="2">
        <v>724</v>
      </c>
      <c r="D84" s="2">
        <v>984</v>
      </c>
      <c r="E84" s="2">
        <v>84</v>
      </c>
      <c r="F84" s="2">
        <v>12</v>
      </c>
      <c r="G84" s="2">
        <v>0</v>
      </c>
      <c r="H84" s="2">
        <v>0</v>
      </c>
      <c r="I84" s="2">
        <v>0</v>
      </c>
      <c r="J84" s="2">
        <v>0</v>
      </c>
      <c r="K84" s="2">
        <v>0</v>
      </c>
    </row>
    <row r="85" spans="1:11" x14ac:dyDescent="0.2">
      <c r="A85" s="2" t="s">
        <v>83</v>
      </c>
      <c r="B85" s="2">
        <v>23132</v>
      </c>
      <c r="C85" s="2">
        <v>7039</v>
      </c>
      <c r="D85" s="2">
        <v>14341</v>
      </c>
      <c r="E85" s="2">
        <v>1213</v>
      </c>
      <c r="F85" s="2">
        <v>455</v>
      </c>
      <c r="G85" s="2">
        <v>72</v>
      </c>
      <c r="H85" s="2">
        <v>1</v>
      </c>
      <c r="I85" s="2">
        <v>1</v>
      </c>
      <c r="J85" s="2">
        <v>8</v>
      </c>
      <c r="K85" s="2">
        <v>2</v>
      </c>
    </row>
    <row r="86" spans="1:11" x14ac:dyDescent="0.2">
      <c r="A86" s="2" t="s">
        <v>84</v>
      </c>
      <c r="B86" s="2">
        <v>3025</v>
      </c>
      <c r="C86" s="2">
        <v>983</v>
      </c>
      <c r="D86" s="2">
        <v>1894</v>
      </c>
      <c r="E86" s="2">
        <v>121</v>
      </c>
      <c r="F86" s="2">
        <v>25</v>
      </c>
      <c r="G86" s="2">
        <v>2</v>
      </c>
      <c r="H86" s="2">
        <v>0</v>
      </c>
      <c r="I86" s="2">
        <v>0</v>
      </c>
      <c r="J86" s="2">
        <v>0</v>
      </c>
      <c r="K86" s="2">
        <v>0</v>
      </c>
    </row>
    <row r="87" spans="1:11" x14ac:dyDescent="0.2">
      <c r="A87" s="2" t="s">
        <v>85</v>
      </c>
      <c r="B87" s="2">
        <v>3265</v>
      </c>
      <c r="C87" s="2">
        <v>1152</v>
      </c>
      <c r="D87" s="2">
        <v>1930</v>
      </c>
      <c r="E87" s="2">
        <v>109</v>
      </c>
      <c r="F87" s="2">
        <v>66</v>
      </c>
      <c r="G87" s="2">
        <v>6</v>
      </c>
      <c r="H87" s="2">
        <v>0</v>
      </c>
      <c r="I87" s="2">
        <v>0</v>
      </c>
      <c r="J87" s="2">
        <v>2</v>
      </c>
      <c r="K87" s="2">
        <v>0</v>
      </c>
    </row>
    <row r="88" spans="1:11" x14ac:dyDescent="0.2">
      <c r="A88" s="2" t="s">
        <v>86</v>
      </c>
      <c r="B88" s="2">
        <v>12157</v>
      </c>
      <c r="C88" s="2">
        <v>3364</v>
      </c>
      <c r="D88" s="2">
        <v>7616</v>
      </c>
      <c r="E88" s="2">
        <v>796</v>
      </c>
      <c r="F88" s="2">
        <v>315</v>
      </c>
      <c r="G88" s="2">
        <v>56</v>
      </c>
      <c r="H88" s="2">
        <v>1</v>
      </c>
      <c r="I88" s="2">
        <v>1</v>
      </c>
      <c r="J88" s="2">
        <v>6</v>
      </c>
      <c r="K88" s="2">
        <v>2</v>
      </c>
    </row>
    <row r="89" spans="1:11" x14ac:dyDescent="0.2">
      <c r="A89" s="2" t="s">
        <v>87</v>
      </c>
      <c r="B89" s="2">
        <v>4685</v>
      </c>
      <c r="C89" s="2">
        <v>1540</v>
      </c>
      <c r="D89" s="2">
        <v>2901</v>
      </c>
      <c r="E89" s="2">
        <v>187</v>
      </c>
      <c r="F89" s="2">
        <v>49</v>
      </c>
      <c r="G89" s="2">
        <v>8</v>
      </c>
      <c r="H89" s="2">
        <v>0</v>
      </c>
      <c r="I89" s="2">
        <v>0</v>
      </c>
      <c r="J89" s="2">
        <v>0</v>
      </c>
      <c r="K89" s="2">
        <v>0</v>
      </c>
    </row>
    <row r="90" spans="1:11" x14ac:dyDescent="0.2">
      <c r="A90" s="2" t="s">
        <v>88</v>
      </c>
      <c r="B90" s="2">
        <v>83542</v>
      </c>
      <c r="C90" s="2">
        <v>17814</v>
      </c>
      <c r="D90" s="2">
        <v>45001</v>
      </c>
      <c r="E90" s="2">
        <v>9543</v>
      </c>
      <c r="F90" s="2">
        <v>7470</v>
      </c>
      <c r="G90" s="2">
        <v>2294</v>
      </c>
      <c r="H90" s="2">
        <v>142</v>
      </c>
      <c r="I90" s="2">
        <v>232</v>
      </c>
      <c r="J90" s="2">
        <v>903</v>
      </c>
      <c r="K90" s="2">
        <v>143</v>
      </c>
    </row>
    <row r="91" spans="1:11" x14ac:dyDescent="0.2">
      <c r="A91" s="2" t="s">
        <v>89</v>
      </c>
      <c r="B91" s="2">
        <v>856</v>
      </c>
      <c r="C91" s="2">
        <v>290</v>
      </c>
      <c r="D91" s="2">
        <v>519</v>
      </c>
      <c r="E91" s="2">
        <v>25</v>
      </c>
      <c r="F91" s="2">
        <v>21</v>
      </c>
      <c r="G91" s="2">
        <v>0</v>
      </c>
      <c r="H91" s="2">
        <v>0</v>
      </c>
      <c r="I91" s="2">
        <v>1</v>
      </c>
      <c r="J91" s="2">
        <v>0</v>
      </c>
      <c r="K91" s="2">
        <v>0</v>
      </c>
    </row>
    <row r="92" spans="1:11" x14ac:dyDescent="0.2">
      <c r="A92" s="2" t="s">
        <v>90</v>
      </c>
      <c r="B92" s="2">
        <v>2148</v>
      </c>
      <c r="C92" s="2">
        <v>616</v>
      </c>
      <c r="D92" s="2">
        <v>1338</v>
      </c>
      <c r="E92" s="2">
        <v>148</v>
      </c>
      <c r="F92" s="2">
        <v>38</v>
      </c>
      <c r="G92" s="2">
        <v>5</v>
      </c>
      <c r="H92" s="2">
        <v>0</v>
      </c>
      <c r="I92" s="2">
        <v>1</v>
      </c>
      <c r="J92" s="2">
        <v>2</v>
      </c>
      <c r="K92" s="2">
        <v>0</v>
      </c>
    </row>
    <row r="93" spans="1:11" x14ac:dyDescent="0.2">
      <c r="A93" s="2" t="s">
        <v>91</v>
      </c>
      <c r="B93" s="2">
        <v>5731</v>
      </c>
      <c r="C93" s="2">
        <v>1488</v>
      </c>
      <c r="D93" s="2">
        <v>3565</v>
      </c>
      <c r="E93" s="2">
        <v>473</v>
      </c>
      <c r="F93" s="2">
        <v>165</v>
      </c>
      <c r="G93" s="2">
        <v>31</v>
      </c>
      <c r="H93" s="2">
        <v>1</v>
      </c>
      <c r="I93" s="2">
        <v>1</v>
      </c>
      <c r="J93" s="2">
        <v>7</v>
      </c>
      <c r="K93" s="2">
        <v>0</v>
      </c>
    </row>
    <row r="94" spans="1:11" x14ac:dyDescent="0.2">
      <c r="A94" s="2" t="s">
        <v>92</v>
      </c>
      <c r="B94" s="2">
        <v>74807</v>
      </c>
      <c r="C94" s="2">
        <v>15420</v>
      </c>
      <c r="D94" s="2">
        <v>39579</v>
      </c>
      <c r="E94" s="2">
        <v>8897</v>
      </c>
      <c r="F94" s="2">
        <v>7246</v>
      </c>
      <c r="G94" s="2">
        <v>2258</v>
      </c>
      <c r="H94" s="2">
        <v>141</v>
      </c>
      <c r="I94" s="2">
        <v>229</v>
      </c>
      <c r="J94" s="2">
        <v>894</v>
      </c>
      <c r="K94" s="2">
        <v>143</v>
      </c>
    </row>
    <row r="95" spans="1:11" x14ac:dyDescent="0.2">
      <c r="A95" s="2" t="s">
        <v>93</v>
      </c>
      <c r="B95" s="2">
        <v>15354</v>
      </c>
      <c r="C95" s="2">
        <v>4337</v>
      </c>
      <c r="D95" s="2">
        <v>8970</v>
      </c>
      <c r="E95" s="2">
        <v>1425</v>
      </c>
      <c r="F95" s="2">
        <v>547</v>
      </c>
      <c r="G95" s="2">
        <v>37</v>
      </c>
      <c r="H95" s="2">
        <v>1</v>
      </c>
      <c r="I95" s="2">
        <v>9</v>
      </c>
      <c r="J95" s="2">
        <v>25</v>
      </c>
      <c r="K95" s="2">
        <v>3</v>
      </c>
    </row>
    <row r="96" spans="1:11" x14ac:dyDescent="0.2">
      <c r="A96" s="2" t="s">
        <v>94</v>
      </c>
      <c r="B96" s="2">
        <v>3032</v>
      </c>
      <c r="C96" s="2">
        <v>923</v>
      </c>
      <c r="D96" s="2">
        <v>1836</v>
      </c>
      <c r="E96" s="2">
        <v>217</v>
      </c>
      <c r="F96" s="2">
        <v>51</v>
      </c>
      <c r="G96" s="2">
        <v>3</v>
      </c>
      <c r="H96" s="2">
        <v>1</v>
      </c>
      <c r="I96" s="2">
        <v>1</v>
      </c>
      <c r="J96" s="2">
        <v>0</v>
      </c>
      <c r="K96" s="2">
        <v>0</v>
      </c>
    </row>
    <row r="97" spans="1:11" x14ac:dyDescent="0.2">
      <c r="A97" s="2" t="s">
        <v>95</v>
      </c>
      <c r="B97" s="2">
        <v>12322</v>
      </c>
      <c r="C97" s="2">
        <v>3414</v>
      </c>
      <c r="D97" s="2">
        <v>7134</v>
      </c>
      <c r="E97" s="2">
        <v>1208</v>
      </c>
      <c r="F97" s="2">
        <v>496</v>
      </c>
      <c r="G97" s="2">
        <v>34</v>
      </c>
      <c r="H97" s="2">
        <v>0</v>
      </c>
      <c r="I97" s="2">
        <v>8</v>
      </c>
      <c r="J97" s="2">
        <v>25</v>
      </c>
      <c r="K97" s="2">
        <v>3</v>
      </c>
    </row>
    <row r="98" spans="1:11" x14ac:dyDescent="0.2">
      <c r="A98" s="2" t="s">
        <v>96</v>
      </c>
      <c r="B98" s="2">
        <v>45091</v>
      </c>
      <c r="C98" s="2">
        <v>12049</v>
      </c>
      <c r="D98" s="2">
        <v>27635</v>
      </c>
      <c r="E98" s="2">
        <v>3591</v>
      </c>
      <c r="F98" s="2">
        <v>1518</v>
      </c>
      <c r="G98" s="2">
        <v>203</v>
      </c>
      <c r="H98" s="2">
        <v>9</v>
      </c>
      <c r="I98" s="2">
        <v>24</v>
      </c>
      <c r="J98" s="2">
        <v>60</v>
      </c>
      <c r="K98" s="2">
        <v>2</v>
      </c>
    </row>
    <row r="99" spans="1:11" x14ac:dyDescent="0.2">
      <c r="A99" s="2" t="s">
        <v>97</v>
      </c>
      <c r="B99" s="2">
        <v>21990</v>
      </c>
      <c r="C99" s="2">
        <v>5724</v>
      </c>
      <c r="D99" s="2">
        <v>12923</v>
      </c>
      <c r="E99" s="2">
        <v>2191</v>
      </c>
      <c r="F99" s="2">
        <v>939</v>
      </c>
      <c r="G99" s="2">
        <v>158</v>
      </c>
      <c r="H99" s="2">
        <v>2</v>
      </c>
      <c r="I99" s="2">
        <v>16</v>
      </c>
      <c r="J99" s="2">
        <v>36</v>
      </c>
      <c r="K99" s="2">
        <v>1</v>
      </c>
    </row>
    <row r="100" spans="1:11" x14ac:dyDescent="0.2">
      <c r="A100" s="2" t="s">
        <v>98</v>
      </c>
      <c r="B100" s="2">
        <v>7794</v>
      </c>
      <c r="C100" s="2">
        <v>1891</v>
      </c>
      <c r="D100" s="2">
        <v>5126</v>
      </c>
      <c r="E100" s="2">
        <v>523</v>
      </c>
      <c r="F100" s="2">
        <v>230</v>
      </c>
      <c r="G100" s="2">
        <v>16</v>
      </c>
      <c r="H100" s="2">
        <v>2</v>
      </c>
      <c r="I100" s="2">
        <v>2</v>
      </c>
      <c r="J100" s="2">
        <v>4</v>
      </c>
      <c r="K100" s="2">
        <v>0</v>
      </c>
    </row>
    <row r="101" spans="1:11" x14ac:dyDescent="0.2">
      <c r="A101" s="2" t="s">
        <v>99</v>
      </c>
      <c r="B101" s="2">
        <v>4502</v>
      </c>
      <c r="C101" s="2">
        <v>1298</v>
      </c>
      <c r="D101" s="2">
        <v>2861</v>
      </c>
      <c r="E101" s="2">
        <v>184</v>
      </c>
      <c r="F101" s="2">
        <v>139</v>
      </c>
      <c r="G101" s="2">
        <v>7</v>
      </c>
      <c r="H101" s="2">
        <v>2</v>
      </c>
      <c r="I101" s="2">
        <v>4</v>
      </c>
      <c r="J101" s="2">
        <v>7</v>
      </c>
      <c r="K101" s="2">
        <v>0</v>
      </c>
    </row>
    <row r="102" spans="1:11" x14ac:dyDescent="0.2">
      <c r="A102" s="2" t="s">
        <v>100</v>
      </c>
      <c r="B102" s="2">
        <v>7825</v>
      </c>
      <c r="C102" s="2">
        <v>2167</v>
      </c>
      <c r="D102" s="2">
        <v>4967</v>
      </c>
      <c r="E102" s="2">
        <v>489</v>
      </c>
      <c r="F102" s="2">
        <v>162</v>
      </c>
      <c r="G102" s="2">
        <v>21</v>
      </c>
      <c r="H102" s="2">
        <v>3</v>
      </c>
      <c r="I102" s="2">
        <v>2</v>
      </c>
      <c r="J102" s="2">
        <v>13</v>
      </c>
      <c r="K102" s="2">
        <v>1</v>
      </c>
    </row>
    <row r="103" spans="1:11" x14ac:dyDescent="0.2">
      <c r="A103" s="2" t="s">
        <v>101</v>
      </c>
      <c r="B103" s="2">
        <v>2980</v>
      </c>
      <c r="C103" s="2">
        <v>969</v>
      </c>
      <c r="D103" s="2">
        <v>1758</v>
      </c>
      <c r="E103" s="2">
        <v>204</v>
      </c>
      <c r="F103" s="2">
        <v>48</v>
      </c>
      <c r="G103" s="2">
        <v>1</v>
      </c>
      <c r="H103" s="2">
        <v>0</v>
      </c>
      <c r="I103" s="2">
        <v>0</v>
      </c>
      <c r="J103" s="2">
        <v>0</v>
      </c>
      <c r="K103" s="2">
        <v>0</v>
      </c>
    </row>
    <row r="104" spans="1:11" x14ac:dyDescent="0.2">
      <c r="A104" s="2" t="s">
        <v>102</v>
      </c>
      <c r="B104" s="2">
        <v>1711</v>
      </c>
      <c r="C104" s="2">
        <v>552</v>
      </c>
      <c r="D104" s="2">
        <v>1055</v>
      </c>
      <c r="E104" s="2">
        <v>69</v>
      </c>
      <c r="F104" s="2">
        <v>32</v>
      </c>
      <c r="G104" s="2">
        <v>3</v>
      </c>
      <c r="H104" s="2">
        <v>0</v>
      </c>
      <c r="I104" s="2">
        <v>0</v>
      </c>
      <c r="J104" s="2">
        <v>0</v>
      </c>
      <c r="K104" s="2">
        <v>0</v>
      </c>
    </row>
    <row r="105" spans="1:11" x14ac:dyDescent="0.2">
      <c r="A105" s="2" t="s">
        <v>103</v>
      </c>
      <c r="B105" s="2">
        <v>106</v>
      </c>
      <c r="C105" s="2">
        <v>40</v>
      </c>
      <c r="D105" s="2">
        <v>65</v>
      </c>
      <c r="E105" s="2">
        <v>0</v>
      </c>
      <c r="F105" s="2">
        <v>0</v>
      </c>
      <c r="G105" s="2">
        <v>1</v>
      </c>
      <c r="H105" s="2">
        <v>0</v>
      </c>
      <c r="I105" s="2">
        <v>0</v>
      </c>
      <c r="J105" s="2">
        <v>0</v>
      </c>
      <c r="K105" s="2">
        <v>0</v>
      </c>
    </row>
    <row r="106" spans="1:11" x14ac:dyDescent="0.2">
      <c r="A106" s="2" t="s">
        <v>104</v>
      </c>
      <c r="B106" s="2">
        <v>620</v>
      </c>
      <c r="C106" s="2">
        <v>210</v>
      </c>
      <c r="D106" s="2">
        <v>375</v>
      </c>
      <c r="E106" s="2">
        <v>24</v>
      </c>
      <c r="F106" s="2">
        <v>11</v>
      </c>
      <c r="G106" s="2">
        <v>0</v>
      </c>
      <c r="H106" s="2">
        <v>0</v>
      </c>
      <c r="I106" s="2">
        <v>0</v>
      </c>
      <c r="J106" s="2">
        <v>0</v>
      </c>
      <c r="K106" s="2">
        <v>0</v>
      </c>
    </row>
    <row r="107" spans="1:11" x14ac:dyDescent="0.2">
      <c r="A107" s="2" t="s">
        <v>105</v>
      </c>
      <c r="B107" s="2">
        <v>207</v>
      </c>
      <c r="C107" s="2">
        <v>63</v>
      </c>
      <c r="D107" s="2">
        <v>135</v>
      </c>
      <c r="E107" s="2">
        <v>6</v>
      </c>
      <c r="F107" s="2">
        <v>3</v>
      </c>
      <c r="G107" s="2">
        <v>0</v>
      </c>
      <c r="H107" s="2">
        <v>0</v>
      </c>
      <c r="I107" s="2">
        <v>0</v>
      </c>
      <c r="J107" s="2">
        <v>0</v>
      </c>
      <c r="K107" s="2">
        <v>0</v>
      </c>
    </row>
    <row r="108" spans="1:11" x14ac:dyDescent="0.2">
      <c r="A108" s="2" t="s">
        <v>106</v>
      </c>
      <c r="B108" s="2">
        <v>207</v>
      </c>
      <c r="C108" s="2">
        <v>60</v>
      </c>
      <c r="D108" s="2">
        <v>128</v>
      </c>
      <c r="E108" s="2">
        <v>7</v>
      </c>
      <c r="F108" s="2">
        <v>12</v>
      </c>
      <c r="G108" s="2">
        <v>0</v>
      </c>
      <c r="H108" s="2">
        <v>0</v>
      </c>
      <c r="I108" s="2">
        <v>0</v>
      </c>
      <c r="J108" s="2">
        <v>0</v>
      </c>
      <c r="K108" s="2">
        <v>0</v>
      </c>
    </row>
    <row r="109" spans="1:11" x14ac:dyDescent="0.2">
      <c r="A109" s="2" t="s">
        <v>107</v>
      </c>
      <c r="B109" s="2">
        <v>254</v>
      </c>
      <c r="C109" s="2">
        <v>84</v>
      </c>
      <c r="D109" s="2">
        <v>156</v>
      </c>
      <c r="E109" s="2">
        <v>9</v>
      </c>
      <c r="F109" s="2">
        <v>3</v>
      </c>
      <c r="G109" s="2">
        <v>2</v>
      </c>
      <c r="H109" s="2">
        <v>0</v>
      </c>
      <c r="I109" s="2">
        <v>0</v>
      </c>
      <c r="J109" s="2">
        <v>0</v>
      </c>
      <c r="K109" s="2">
        <v>0</v>
      </c>
    </row>
    <row r="110" spans="1:11" x14ac:dyDescent="0.2">
      <c r="A110" s="2" t="s">
        <v>108</v>
      </c>
      <c r="B110" s="2">
        <v>183</v>
      </c>
      <c r="C110" s="2">
        <v>58</v>
      </c>
      <c r="D110" s="2">
        <v>104</v>
      </c>
      <c r="E110" s="2">
        <v>19</v>
      </c>
      <c r="F110" s="2">
        <v>2</v>
      </c>
      <c r="G110" s="2">
        <v>0</v>
      </c>
      <c r="H110" s="2">
        <v>0</v>
      </c>
      <c r="I110" s="2">
        <v>0</v>
      </c>
      <c r="J110" s="2">
        <v>0</v>
      </c>
      <c r="K110" s="2">
        <v>0</v>
      </c>
    </row>
    <row r="111" spans="1:11" x14ac:dyDescent="0.2">
      <c r="A111" s="2" t="s">
        <v>109</v>
      </c>
      <c r="B111" s="2">
        <v>134</v>
      </c>
      <c r="C111" s="2">
        <v>37</v>
      </c>
      <c r="D111" s="2">
        <v>92</v>
      </c>
      <c r="E111" s="2">
        <v>4</v>
      </c>
      <c r="F111" s="2">
        <v>1</v>
      </c>
      <c r="G111" s="2">
        <v>0</v>
      </c>
      <c r="H111" s="2">
        <v>0</v>
      </c>
      <c r="I111" s="2">
        <v>0</v>
      </c>
      <c r="J111" s="2">
        <v>0</v>
      </c>
      <c r="K111" s="2">
        <v>0</v>
      </c>
    </row>
    <row r="112" spans="1:11" x14ac:dyDescent="0.2">
      <c r="A112" s="82" t="s">
        <v>186</v>
      </c>
      <c r="B112" s="82"/>
      <c r="C112" s="82"/>
      <c r="D112" s="82"/>
      <c r="E112" s="82"/>
      <c r="F112" s="82"/>
      <c r="G112" s="82"/>
      <c r="H112" s="82"/>
      <c r="I112" s="82"/>
      <c r="J112" s="82"/>
      <c r="K112" s="82"/>
    </row>
  </sheetData>
  <mergeCells count="2">
    <mergeCell ref="H2:I2"/>
    <mergeCell ref="H58:I58"/>
  </mergeCells>
  <pageMargins left="0.7" right="0.7" top="0.75" bottom="0.75" header="0.3" footer="0.3"/>
  <pageSetup orientation="portrait" r:id="rId1"/>
  <rowBreaks count="1" manualBreakCount="1">
    <brk id="56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7F4B76-0532-426F-96C2-99387FF96621}">
  <sheetPr codeName="Sheet15"/>
  <dimension ref="A1:W113"/>
  <sheetViews>
    <sheetView view="pageBreakPreview" zoomScale="125" zoomScaleNormal="100" zoomScaleSheetLayoutView="125" workbookViewId="0"/>
  </sheetViews>
  <sheetFormatPr defaultRowHeight="10.199999999999999" x14ac:dyDescent="0.2"/>
  <cols>
    <col min="1" max="1" width="8.88671875" style="2"/>
    <col min="2" max="7" width="10.88671875" style="2" customWidth="1"/>
    <col min="8" max="8" width="11.5546875" style="2" customWidth="1"/>
    <col min="9" max="9" width="13.21875" style="2" customWidth="1"/>
    <col min="10" max="14" width="5.5546875" style="16" customWidth="1"/>
    <col min="15" max="16" width="4.88671875" style="16" customWidth="1"/>
    <col min="17" max="21" width="5.5546875" style="16" customWidth="1"/>
    <col min="22" max="23" width="5" style="16" customWidth="1"/>
    <col min="24" max="16384" width="8.88671875" style="2"/>
  </cols>
  <sheetData>
    <row r="1" spans="1:23" x14ac:dyDescent="0.2">
      <c r="A1" s="2" t="s">
        <v>227</v>
      </c>
      <c r="I1" s="2" t="s">
        <v>227</v>
      </c>
    </row>
    <row r="2" spans="1:23" x14ac:dyDescent="0.2">
      <c r="A2" s="6"/>
      <c r="B2" s="80" t="s">
        <v>0</v>
      </c>
      <c r="C2" s="39"/>
      <c r="D2" s="39"/>
      <c r="E2" s="39"/>
      <c r="F2" s="39"/>
      <c r="G2" s="39"/>
      <c r="H2" s="39"/>
      <c r="I2" s="7"/>
      <c r="J2" s="53" t="s">
        <v>315</v>
      </c>
      <c r="K2" s="53"/>
      <c r="L2" s="53"/>
      <c r="M2" s="53"/>
      <c r="N2" s="53"/>
      <c r="O2" s="53"/>
      <c r="P2" s="53"/>
      <c r="Q2" s="53" t="s">
        <v>2</v>
      </c>
      <c r="R2" s="53"/>
      <c r="S2" s="53"/>
      <c r="T2" s="53"/>
      <c r="U2" s="53"/>
      <c r="V2" s="53"/>
      <c r="W2" s="54"/>
    </row>
    <row r="3" spans="1:23" x14ac:dyDescent="0.2">
      <c r="A3" s="41"/>
      <c r="B3" s="6"/>
      <c r="C3" s="7"/>
      <c r="D3" s="7"/>
      <c r="E3" s="7"/>
      <c r="F3" s="7"/>
      <c r="G3" s="7"/>
      <c r="H3" s="7"/>
      <c r="I3" s="7"/>
      <c r="J3" s="45"/>
      <c r="K3" s="45"/>
      <c r="L3" s="46" t="s">
        <v>346</v>
      </c>
      <c r="M3" s="46" t="s">
        <v>348</v>
      </c>
      <c r="N3" s="46"/>
      <c r="O3" s="46" t="s">
        <v>350</v>
      </c>
      <c r="P3" s="46" t="s">
        <v>155</v>
      </c>
      <c r="Q3" s="45"/>
      <c r="R3" s="45"/>
      <c r="S3" s="46" t="s">
        <v>346</v>
      </c>
      <c r="T3" s="46" t="s">
        <v>348</v>
      </c>
      <c r="U3" s="46"/>
      <c r="V3" s="46" t="s">
        <v>350</v>
      </c>
      <c r="W3" s="47" t="s">
        <v>155</v>
      </c>
    </row>
    <row r="4" spans="1:23" s="3" customFormat="1" x14ac:dyDescent="0.2">
      <c r="A4" s="32"/>
      <c r="B4" s="32" t="s">
        <v>0</v>
      </c>
      <c r="C4" s="11" t="s">
        <v>157</v>
      </c>
      <c r="D4" s="11" t="s">
        <v>152</v>
      </c>
      <c r="E4" s="11" t="s">
        <v>158</v>
      </c>
      <c r="F4" s="11" t="s">
        <v>154</v>
      </c>
      <c r="G4" s="11" t="s">
        <v>159</v>
      </c>
      <c r="H4" s="11" t="s">
        <v>160</v>
      </c>
      <c r="I4" s="11"/>
      <c r="J4" s="48" t="s">
        <v>0</v>
      </c>
      <c r="K4" s="48" t="s">
        <v>157</v>
      </c>
      <c r="L4" s="48" t="s">
        <v>347</v>
      </c>
      <c r="M4" s="48" t="s">
        <v>349</v>
      </c>
      <c r="N4" s="48" t="s">
        <v>154</v>
      </c>
      <c r="O4" s="48" t="s">
        <v>351</v>
      </c>
      <c r="P4" s="48" t="s">
        <v>352</v>
      </c>
      <c r="Q4" s="48" t="s">
        <v>0</v>
      </c>
      <c r="R4" s="48" t="s">
        <v>157</v>
      </c>
      <c r="S4" s="48" t="s">
        <v>347</v>
      </c>
      <c r="T4" s="48" t="s">
        <v>349</v>
      </c>
      <c r="U4" s="48" t="s">
        <v>154</v>
      </c>
      <c r="V4" s="48" t="s">
        <v>351</v>
      </c>
      <c r="W4" s="49" t="s">
        <v>352</v>
      </c>
    </row>
    <row r="5" spans="1:23" s="82" customFormat="1" x14ac:dyDescent="0.2">
      <c r="A5" s="82" t="s">
        <v>0</v>
      </c>
      <c r="B5" s="6">
        <v>685662</v>
      </c>
      <c r="C5" s="7">
        <v>197559</v>
      </c>
      <c r="D5" s="7">
        <v>397701</v>
      </c>
      <c r="E5" s="7">
        <v>73284</v>
      </c>
      <c r="F5" s="7">
        <v>71810</v>
      </c>
      <c r="G5" s="7">
        <v>869</v>
      </c>
      <c r="H5" s="7">
        <v>2025</v>
      </c>
      <c r="I5" s="7" t="s">
        <v>0</v>
      </c>
      <c r="J5" s="45">
        <v>351603</v>
      </c>
      <c r="K5" s="45">
        <v>102746</v>
      </c>
      <c r="L5" s="45">
        <v>200639</v>
      </c>
      <c r="M5" s="45">
        <v>38693</v>
      </c>
      <c r="N5" s="45">
        <v>38467</v>
      </c>
      <c r="O5" s="45">
        <v>487</v>
      </c>
      <c r="P5" s="45">
        <v>1317</v>
      </c>
      <c r="Q5" s="45">
        <v>334059</v>
      </c>
      <c r="R5" s="45">
        <v>94813</v>
      </c>
      <c r="S5" s="45">
        <v>197062</v>
      </c>
      <c r="T5" s="45">
        <v>34591</v>
      </c>
      <c r="U5" s="45">
        <v>33343</v>
      </c>
      <c r="V5" s="45">
        <v>382</v>
      </c>
      <c r="W5" s="50">
        <v>708</v>
      </c>
    </row>
    <row r="6" spans="1:23" x14ac:dyDescent="0.2">
      <c r="A6" s="2" t="s">
        <v>9</v>
      </c>
      <c r="B6" s="2">
        <v>190507</v>
      </c>
      <c r="C6" s="2">
        <v>50666</v>
      </c>
      <c r="D6" s="2">
        <v>115548</v>
      </c>
      <c r="E6" s="2">
        <v>21176</v>
      </c>
      <c r="F6" s="2">
        <v>18448</v>
      </c>
      <c r="G6" s="2">
        <v>133</v>
      </c>
      <c r="H6" s="2">
        <v>273</v>
      </c>
      <c r="I6" s="2" t="s">
        <v>9</v>
      </c>
      <c r="J6" s="16">
        <v>97885</v>
      </c>
      <c r="K6" s="16">
        <v>26586</v>
      </c>
      <c r="L6" s="16">
        <v>58562</v>
      </c>
      <c r="M6" s="16">
        <v>10975</v>
      </c>
      <c r="N6" s="16">
        <v>9845</v>
      </c>
      <c r="O6" s="16">
        <v>71</v>
      </c>
      <c r="P6" s="16">
        <v>182</v>
      </c>
      <c r="Q6" s="16">
        <v>92622</v>
      </c>
      <c r="R6" s="16">
        <v>24080</v>
      </c>
      <c r="S6" s="16">
        <v>56986</v>
      </c>
      <c r="T6" s="16">
        <v>10201</v>
      </c>
      <c r="U6" s="16">
        <v>8603</v>
      </c>
      <c r="V6" s="16">
        <v>62</v>
      </c>
      <c r="W6" s="16">
        <v>91</v>
      </c>
    </row>
    <row r="7" spans="1:23" x14ac:dyDescent="0.2">
      <c r="A7" s="2" t="s">
        <v>10</v>
      </c>
      <c r="B7" s="2">
        <v>35154</v>
      </c>
      <c r="C7" s="2">
        <v>9770</v>
      </c>
      <c r="D7" s="2">
        <v>21162</v>
      </c>
      <c r="E7" s="2">
        <v>3716</v>
      </c>
      <c r="F7" s="2">
        <v>3322</v>
      </c>
      <c r="G7" s="2">
        <v>27</v>
      </c>
      <c r="H7" s="2">
        <v>28</v>
      </c>
      <c r="I7" s="2" t="s">
        <v>10</v>
      </c>
      <c r="J7" s="16">
        <v>18450</v>
      </c>
      <c r="K7" s="16">
        <v>5261</v>
      </c>
      <c r="L7" s="16">
        <v>10945</v>
      </c>
      <c r="M7" s="16">
        <v>1961</v>
      </c>
      <c r="N7" s="16">
        <v>1808</v>
      </c>
      <c r="O7" s="16">
        <v>16</v>
      </c>
      <c r="P7" s="16">
        <v>21</v>
      </c>
      <c r="Q7" s="16">
        <v>16704</v>
      </c>
      <c r="R7" s="16">
        <v>4509</v>
      </c>
      <c r="S7" s="16">
        <v>10217</v>
      </c>
      <c r="T7" s="16">
        <v>1755</v>
      </c>
      <c r="U7" s="16">
        <v>1514</v>
      </c>
      <c r="V7" s="16">
        <v>11</v>
      </c>
      <c r="W7" s="16">
        <v>7</v>
      </c>
    </row>
    <row r="8" spans="1:23" x14ac:dyDescent="0.2">
      <c r="A8" s="2" t="s">
        <v>11</v>
      </c>
      <c r="B8" s="2">
        <v>4889</v>
      </c>
      <c r="C8" s="2">
        <v>1768</v>
      </c>
      <c r="D8" s="2">
        <v>2923</v>
      </c>
      <c r="E8" s="2">
        <v>181</v>
      </c>
      <c r="F8" s="2">
        <v>140</v>
      </c>
      <c r="G8" s="2">
        <v>3</v>
      </c>
      <c r="H8" s="2">
        <v>6</v>
      </c>
      <c r="I8" s="2" t="s">
        <v>11</v>
      </c>
      <c r="J8" s="16">
        <v>2645</v>
      </c>
      <c r="K8" s="16">
        <v>985</v>
      </c>
      <c r="L8" s="16">
        <v>1546</v>
      </c>
      <c r="M8" s="16">
        <v>107</v>
      </c>
      <c r="N8" s="16">
        <v>80</v>
      </c>
      <c r="O8" s="16">
        <v>1</v>
      </c>
      <c r="P8" s="16">
        <v>3</v>
      </c>
      <c r="Q8" s="16">
        <v>2244</v>
      </c>
      <c r="R8" s="16">
        <v>783</v>
      </c>
      <c r="S8" s="16">
        <v>1377</v>
      </c>
      <c r="T8" s="16">
        <v>74</v>
      </c>
      <c r="U8" s="16">
        <v>60</v>
      </c>
      <c r="V8" s="16">
        <v>2</v>
      </c>
      <c r="W8" s="16">
        <v>3</v>
      </c>
    </row>
    <row r="9" spans="1:23" x14ac:dyDescent="0.2">
      <c r="A9" s="2" t="s">
        <v>12</v>
      </c>
      <c r="B9" s="2">
        <v>40675</v>
      </c>
      <c r="C9" s="2">
        <v>9814</v>
      </c>
      <c r="D9" s="2">
        <v>24525</v>
      </c>
      <c r="E9" s="2">
        <v>5446</v>
      </c>
      <c r="F9" s="2">
        <v>4732</v>
      </c>
      <c r="G9" s="2">
        <v>21</v>
      </c>
      <c r="H9" s="2">
        <v>65</v>
      </c>
      <c r="I9" s="2" t="s">
        <v>12</v>
      </c>
      <c r="J9" s="16">
        <v>20698</v>
      </c>
      <c r="K9" s="16">
        <v>5077</v>
      </c>
      <c r="L9" s="16">
        <v>12354</v>
      </c>
      <c r="M9" s="16">
        <v>2773</v>
      </c>
      <c r="N9" s="16">
        <v>2443</v>
      </c>
      <c r="O9" s="16">
        <v>12</v>
      </c>
      <c r="P9" s="16">
        <v>47</v>
      </c>
      <c r="Q9" s="16">
        <v>19977</v>
      </c>
      <c r="R9" s="16">
        <v>4737</v>
      </c>
      <c r="S9" s="16">
        <v>12171</v>
      </c>
      <c r="T9" s="16">
        <v>2673</v>
      </c>
      <c r="U9" s="16">
        <v>2289</v>
      </c>
      <c r="V9" s="16">
        <v>9</v>
      </c>
      <c r="W9" s="16">
        <v>18</v>
      </c>
    </row>
    <row r="10" spans="1:23" x14ac:dyDescent="0.2">
      <c r="A10" s="2" t="s">
        <v>13</v>
      </c>
      <c r="B10" s="2">
        <v>2282</v>
      </c>
      <c r="C10" s="2">
        <v>689</v>
      </c>
      <c r="D10" s="2">
        <v>1442</v>
      </c>
      <c r="E10" s="2">
        <v>140</v>
      </c>
      <c r="F10" s="2">
        <v>136</v>
      </c>
      <c r="G10" s="2">
        <v>0</v>
      </c>
      <c r="H10" s="2">
        <v>1</v>
      </c>
      <c r="I10" s="2" t="s">
        <v>13</v>
      </c>
      <c r="J10" s="16">
        <v>1223</v>
      </c>
      <c r="K10" s="16">
        <v>373</v>
      </c>
      <c r="L10" s="16">
        <v>761</v>
      </c>
      <c r="M10" s="16">
        <v>84</v>
      </c>
      <c r="N10" s="16">
        <v>80</v>
      </c>
      <c r="O10" s="16">
        <v>0</v>
      </c>
      <c r="P10" s="16">
        <v>0</v>
      </c>
      <c r="Q10" s="16">
        <v>1059</v>
      </c>
      <c r="R10" s="16">
        <v>316</v>
      </c>
      <c r="S10" s="16">
        <v>681</v>
      </c>
      <c r="T10" s="16">
        <v>56</v>
      </c>
      <c r="U10" s="16">
        <v>56</v>
      </c>
      <c r="V10" s="16">
        <v>0</v>
      </c>
      <c r="W10" s="16">
        <v>1</v>
      </c>
    </row>
    <row r="11" spans="1:23" x14ac:dyDescent="0.2">
      <c r="A11" s="2" t="s">
        <v>14</v>
      </c>
      <c r="B11" s="2">
        <v>10325</v>
      </c>
      <c r="C11" s="2">
        <v>2945</v>
      </c>
      <c r="D11" s="2">
        <v>6544</v>
      </c>
      <c r="E11" s="2">
        <v>707</v>
      </c>
      <c r="F11" s="2">
        <v>465</v>
      </c>
      <c r="G11" s="2">
        <v>18</v>
      </c>
      <c r="H11" s="2">
        <v>36</v>
      </c>
      <c r="I11" s="2" t="s">
        <v>14</v>
      </c>
      <c r="J11" s="16">
        <v>5286</v>
      </c>
      <c r="K11" s="16">
        <v>1565</v>
      </c>
      <c r="L11" s="16">
        <v>3279</v>
      </c>
      <c r="M11" s="16">
        <v>371</v>
      </c>
      <c r="N11" s="16">
        <v>261</v>
      </c>
      <c r="O11" s="16">
        <v>9</v>
      </c>
      <c r="P11" s="16">
        <v>18</v>
      </c>
      <c r="Q11" s="16">
        <v>5039</v>
      </c>
      <c r="R11" s="16">
        <v>1380</v>
      </c>
      <c r="S11" s="16">
        <v>3265</v>
      </c>
      <c r="T11" s="16">
        <v>336</v>
      </c>
      <c r="U11" s="16">
        <v>204</v>
      </c>
      <c r="V11" s="16">
        <v>9</v>
      </c>
      <c r="W11" s="16">
        <v>18</v>
      </c>
    </row>
    <row r="12" spans="1:23" x14ac:dyDescent="0.2">
      <c r="A12" s="2" t="s">
        <v>15</v>
      </c>
      <c r="B12" s="2">
        <v>19600</v>
      </c>
      <c r="C12" s="2">
        <v>6131</v>
      </c>
      <c r="D12" s="2">
        <v>11859</v>
      </c>
      <c r="E12" s="2">
        <v>1410</v>
      </c>
      <c r="F12" s="2">
        <v>1298</v>
      </c>
      <c r="G12" s="2">
        <v>15</v>
      </c>
      <c r="H12" s="2">
        <v>29</v>
      </c>
      <c r="I12" s="2" t="s">
        <v>15</v>
      </c>
      <c r="J12" s="16">
        <v>9962</v>
      </c>
      <c r="K12" s="16">
        <v>3221</v>
      </c>
      <c r="L12" s="16">
        <v>5896</v>
      </c>
      <c r="M12" s="16">
        <v>739</v>
      </c>
      <c r="N12" s="16">
        <v>713</v>
      </c>
      <c r="O12" s="16">
        <v>7</v>
      </c>
      <c r="P12" s="16">
        <v>17</v>
      </c>
      <c r="Q12" s="16">
        <v>9638</v>
      </c>
      <c r="R12" s="16">
        <v>2910</v>
      </c>
      <c r="S12" s="16">
        <v>5963</v>
      </c>
      <c r="T12" s="16">
        <v>671</v>
      </c>
      <c r="U12" s="16">
        <v>585</v>
      </c>
      <c r="V12" s="16">
        <v>8</v>
      </c>
      <c r="W12" s="16">
        <v>12</v>
      </c>
    </row>
    <row r="13" spans="1:23" x14ac:dyDescent="0.2">
      <c r="A13" s="2" t="s">
        <v>16</v>
      </c>
      <c r="B13" s="2">
        <v>75467</v>
      </c>
      <c r="C13" s="2">
        <v>18910</v>
      </c>
      <c r="D13" s="2">
        <v>45756</v>
      </c>
      <c r="E13" s="2">
        <v>9447</v>
      </c>
      <c r="F13" s="2">
        <v>8251</v>
      </c>
      <c r="G13" s="2">
        <v>48</v>
      </c>
      <c r="H13" s="2">
        <v>107</v>
      </c>
      <c r="I13" s="2" t="s">
        <v>16</v>
      </c>
      <c r="J13" s="16">
        <v>38464</v>
      </c>
      <c r="K13" s="16">
        <v>9765</v>
      </c>
      <c r="L13" s="16">
        <v>23051</v>
      </c>
      <c r="M13" s="16">
        <v>4860</v>
      </c>
      <c r="N13" s="16">
        <v>4387</v>
      </c>
      <c r="O13" s="16">
        <v>25</v>
      </c>
      <c r="P13" s="16">
        <v>75</v>
      </c>
      <c r="Q13" s="16">
        <v>37003</v>
      </c>
      <c r="R13" s="16">
        <v>9145</v>
      </c>
      <c r="S13" s="16">
        <v>22705</v>
      </c>
      <c r="T13" s="16">
        <v>4587</v>
      </c>
      <c r="U13" s="16">
        <v>3864</v>
      </c>
      <c r="V13" s="16">
        <v>23</v>
      </c>
      <c r="W13" s="16">
        <v>32</v>
      </c>
    </row>
    <row r="14" spans="1:23" x14ac:dyDescent="0.2">
      <c r="A14" s="2" t="s">
        <v>17</v>
      </c>
      <c r="B14" s="2">
        <v>2115</v>
      </c>
      <c r="C14" s="2">
        <v>639</v>
      </c>
      <c r="D14" s="2">
        <v>1337</v>
      </c>
      <c r="E14" s="2">
        <v>129</v>
      </c>
      <c r="F14" s="2">
        <v>104</v>
      </c>
      <c r="G14" s="2">
        <v>1</v>
      </c>
      <c r="H14" s="2">
        <v>1</v>
      </c>
      <c r="I14" s="2" t="s">
        <v>17</v>
      </c>
      <c r="J14" s="16">
        <v>1157</v>
      </c>
      <c r="K14" s="16">
        <v>339</v>
      </c>
      <c r="L14" s="16">
        <v>730</v>
      </c>
      <c r="M14" s="16">
        <v>80</v>
      </c>
      <c r="N14" s="16">
        <v>73</v>
      </c>
      <c r="O14" s="16">
        <v>1</v>
      </c>
      <c r="P14" s="16">
        <v>1</v>
      </c>
      <c r="Q14" s="16">
        <v>958</v>
      </c>
      <c r="R14" s="16">
        <v>300</v>
      </c>
      <c r="S14" s="16">
        <v>607</v>
      </c>
      <c r="T14" s="16">
        <v>49</v>
      </c>
      <c r="U14" s="16">
        <v>31</v>
      </c>
      <c r="V14" s="16">
        <v>0</v>
      </c>
      <c r="W14" s="16">
        <v>0</v>
      </c>
    </row>
    <row r="15" spans="1:23" x14ac:dyDescent="0.2">
      <c r="A15" s="2" t="s">
        <v>18</v>
      </c>
      <c r="B15" s="2">
        <v>10692</v>
      </c>
      <c r="C15" s="2">
        <v>4221</v>
      </c>
      <c r="D15" s="2">
        <v>6008</v>
      </c>
      <c r="E15" s="2">
        <v>398</v>
      </c>
      <c r="F15" s="2">
        <v>370</v>
      </c>
      <c r="G15" s="2">
        <v>2</v>
      </c>
      <c r="H15" s="2">
        <v>8</v>
      </c>
      <c r="I15" s="2" t="s">
        <v>18</v>
      </c>
      <c r="J15" s="16">
        <v>5623</v>
      </c>
      <c r="K15" s="16">
        <v>2264</v>
      </c>
      <c r="L15" s="16">
        <v>3100</v>
      </c>
      <c r="M15" s="16">
        <v>219</v>
      </c>
      <c r="N15" s="16">
        <v>208</v>
      </c>
      <c r="O15" s="16">
        <v>2</v>
      </c>
      <c r="P15" s="16">
        <v>6</v>
      </c>
      <c r="Q15" s="16">
        <v>5069</v>
      </c>
      <c r="R15" s="16">
        <v>1957</v>
      </c>
      <c r="S15" s="16">
        <v>2908</v>
      </c>
      <c r="T15" s="16">
        <v>179</v>
      </c>
      <c r="U15" s="16">
        <v>162</v>
      </c>
      <c r="V15" s="16">
        <v>0</v>
      </c>
      <c r="W15" s="16">
        <v>2</v>
      </c>
    </row>
    <row r="16" spans="1:23" x14ac:dyDescent="0.2">
      <c r="A16" s="2" t="s">
        <v>19</v>
      </c>
      <c r="B16" s="2">
        <v>4272</v>
      </c>
      <c r="C16" s="2">
        <v>1708</v>
      </c>
      <c r="D16" s="2">
        <v>2373</v>
      </c>
      <c r="E16" s="2">
        <v>159</v>
      </c>
      <c r="F16" s="2">
        <v>149</v>
      </c>
      <c r="G16" s="2">
        <v>1</v>
      </c>
      <c r="H16" s="2">
        <v>2</v>
      </c>
      <c r="I16" s="2" t="s">
        <v>19</v>
      </c>
      <c r="J16" s="16">
        <v>2193</v>
      </c>
      <c r="K16" s="16">
        <v>893</v>
      </c>
      <c r="L16" s="16">
        <v>1194</v>
      </c>
      <c r="M16" s="16">
        <v>86</v>
      </c>
      <c r="N16" s="16">
        <v>84</v>
      </c>
      <c r="O16" s="16">
        <v>1</v>
      </c>
      <c r="P16" s="16">
        <v>2</v>
      </c>
      <c r="Q16" s="16">
        <v>2079</v>
      </c>
      <c r="R16" s="16">
        <v>815</v>
      </c>
      <c r="S16" s="16">
        <v>1179</v>
      </c>
      <c r="T16" s="16">
        <v>73</v>
      </c>
      <c r="U16" s="16">
        <v>65</v>
      </c>
      <c r="V16" s="16">
        <v>0</v>
      </c>
      <c r="W16" s="16">
        <v>0</v>
      </c>
    </row>
    <row r="17" spans="1:23" x14ac:dyDescent="0.2">
      <c r="A17" s="2" t="s">
        <v>20</v>
      </c>
      <c r="B17" s="2">
        <v>3659</v>
      </c>
      <c r="C17" s="2">
        <v>1540</v>
      </c>
      <c r="D17" s="2">
        <v>1969</v>
      </c>
      <c r="E17" s="2">
        <v>127</v>
      </c>
      <c r="F17" s="2">
        <v>112</v>
      </c>
      <c r="G17" s="2">
        <v>1</v>
      </c>
      <c r="H17" s="2">
        <v>6</v>
      </c>
      <c r="I17" s="2" t="s">
        <v>20</v>
      </c>
      <c r="J17" s="16">
        <v>1924</v>
      </c>
      <c r="K17" s="16">
        <v>843</v>
      </c>
      <c r="L17" s="16">
        <v>998</v>
      </c>
      <c r="M17" s="16">
        <v>68</v>
      </c>
      <c r="N17" s="16">
        <v>63</v>
      </c>
      <c r="O17" s="16">
        <v>1</v>
      </c>
      <c r="P17" s="16">
        <v>4</v>
      </c>
      <c r="Q17" s="16">
        <v>1735</v>
      </c>
      <c r="R17" s="16">
        <v>697</v>
      </c>
      <c r="S17" s="16">
        <v>971</v>
      </c>
      <c r="T17" s="16">
        <v>59</v>
      </c>
      <c r="U17" s="16">
        <v>49</v>
      </c>
      <c r="V17" s="16">
        <v>0</v>
      </c>
      <c r="W17" s="16">
        <v>2</v>
      </c>
    </row>
    <row r="18" spans="1:23" x14ac:dyDescent="0.2">
      <c r="A18" s="2" t="s">
        <v>21</v>
      </c>
      <c r="B18" s="2">
        <v>2761</v>
      </c>
      <c r="C18" s="2">
        <v>973</v>
      </c>
      <c r="D18" s="2">
        <v>1666</v>
      </c>
      <c r="E18" s="2">
        <v>112</v>
      </c>
      <c r="F18" s="2">
        <v>109</v>
      </c>
      <c r="G18" s="2">
        <v>0</v>
      </c>
      <c r="H18" s="2">
        <v>0</v>
      </c>
      <c r="I18" s="2" t="s">
        <v>21</v>
      </c>
      <c r="J18" s="16">
        <v>1506</v>
      </c>
      <c r="K18" s="16">
        <v>528</v>
      </c>
      <c r="L18" s="16">
        <v>908</v>
      </c>
      <c r="M18" s="16">
        <v>65</v>
      </c>
      <c r="N18" s="16">
        <v>61</v>
      </c>
      <c r="O18" s="16">
        <v>0</v>
      </c>
      <c r="P18" s="16">
        <v>0</v>
      </c>
      <c r="Q18" s="16">
        <v>1255</v>
      </c>
      <c r="R18" s="16">
        <v>445</v>
      </c>
      <c r="S18" s="16">
        <v>758</v>
      </c>
      <c r="T18" s="16">
        <v>47</v>
      </c>
      <c r="U18" s="16">
        <v>48</v>
      </c>
      <c r="V18" s="16">
        <v>0</v>
      </c>
      <c r="W18" s="16">
        <v>0</v>
      </c>
    </row>
    <row r="19" spans="1:23" x14ac:dyDescent="0.2">
      <c r="A19" s="2" t="s">
        <v>22</v>
      </c>
      <c r="B19" s="2">
        <v>39821</v>
      </c>
      <c r="C19" s="2">
        <v>14876</v>
      </c>
      <c r="D19" s="2">
        <v>22765</v>
      </c>
      <c r="E19" s="2">
        <v>1953</v>
      </c>
      <c r="F19" s="2">
        <v>1609</v>
      </c>
      <c r="G19" s="2">
        <v>5</v>
      </c>
      <c r="H19" s="2">
        <v>30</v>
      </c>
      <c r="I19" s="2" t="s">
        <v>22</v>
      </c>
      <c r="J19" s="16">
        <v>20808</v>
      </c>
      <c r="K19" s="16">
        <v>7842</v>
      </c>
      <c r="L19" s="16">
        <v>11779</v>
      </c>
      <c r="M19" s="16">
        <v>1042</v>
      </c>
      <c r="N19" s="16">
        <v>872</v>
      </c>
      <c r="O19" s="16">
        <v>4</v>
      </c>
      <c r="P19" s="16">
        <v>17</v>
      </c>
      <c r="Q19" s="16">
        <v>19013</v>
      </c>
      <c r="R19" s="16">
        <v>7034</v>
      </c>
      <c r="S19" s="16">
        <v>10986</v>
      </c>
      <c r="T19" s="16">
        <v>911</v>
      </c>
      <c r="U19" s="16">
        <v>737</v>
      </c>
      <c r="V19" s="16">
        <v>1</v>
      </c>
      <c r="W19" s="16">
        <v>13</v>
      </c>
    </row>
    <row r="20" spans="1:23" x14ac:dyDescent="0.2">
      <c r="A20" s="2" t="s">
        <v>23</v>
      </c>
      <c r="B20" s="2">
        <v>10080</v>
      </c>
      <c r="C20" s="2">
        <v>3802</v>
      </c>
      <c r="D20" s="2">
        <v>5739</v>
      </c>
      <c r="E20" s="2">
        <v>487</v>
      </c>
      <c r="F20" s="2">
        <v>382</v>
      </c>
      <c r="G20" s="2">
        <v>0</v>
      </c>
      <c r="H20" s="2">
        <v>6</v>
      </c>
      <c r="I20" s="2" t="s">
        <v>23</v>
      </c>
      <c r="J20" s="16">
        <v>5327</v>
      </c>
      <c r="K20" s="16">
        <v>1997</v>
      </c>
      <c r="L20" s="16">
        <v>3031</v>
      </c>
      <c r="M20" s="16">
        <v>267</v>
      </c>
      <c r="N20" s="16">
        <v>210</v>
      </c>
      <c r="O20" s="16">
        <v>0</v>
      </c>
      <c r="P20" s="16">
        <v>5</v>
      </c>
      <c r="Q20" s="16">
        <v>4753</v>
      </c>
      <c r="R20" s="16">
        <v>1805</v>
      </c>
      <c r="S20" s="16">
        <v>2708</v>
      </c>
      <c r="T20" s="16">
        <v>220</v>
      </c>
      <c r="U20" s="16">
        <v>172</v>
      </c>
      <c r="V20" s="16">
        <v>0</v>
      </c>
      <c r="W20" s="16">
        <v>1</v>
      </c>
    </row>
    <row r="21" spans="1:23" x14ac:dyDescent="0.2">
      <c r="A21" s="2" t="s">
        <v>24</v>
      </c>
      <c r="B21" s="2">
        <v>9939</v>
      </c>
      <c r="C21" s="2">
        <v>3287</v>
      </c>
      <c r="D21" s="2">
        <v>5804</v>
      </c>
      <c r="E21" s="2">
        <v>724</v>
      </c>
      <c r="F21" s="2">
        <v>655</v>
      </c>
      <c r="G21" s="2">
        <v>3</v>
      </c>
      <c r="H21" s="2">
        <v>19</v>
      </c>
      <c r="I21" s="2" t="s">
        <v>24</v>
      </c>
      <c r="J21" s="16">
        <v>5106</v>
      </c>
      <c r="K21" s="16">
        <v>1702</v>
      </c>
      <c r="L21" s="16">
        <v>2942</v>
      </c>
      <c r="M21" s="16">
        <v>380</v>
      </c>
      <c r="N21" s="16">
        <v>359</v>
      </c>
      <c r="O21" s="16">
        <v>2</v>
      </c>
      <c r="P21" s="16">
        <v>10</v>
      </c>
      <c r="Q21" s="16">
        <v>4833</v>
      </c>
      <c r="R21" s="16">
        <v>1585</v>
      </c>
      <c r="S21" s="16">
        <v>2862</v>
      </c>
      <c r="T21" s="16">
        <v>344</v>
      </c>
      <c r="U21" s="16">
        <v>296</v>
      </c>
      <c r="V21" s="16">
        <v>1</v>
      </c>
      <c r="W21" s="16">
        <v>9</v>
      </c>
    </row>
    <row r="22" spans="1:23" x14ac:dyDescent="0.2">
      <c r="A22" s="2" t="s">
        <v>25</v>
      </c>
      <c r="B22" s="2">
        <v>2264</v>
      </c>
      <c r="C22" s="2">
        <v>853</v>
      </c>
      <c r="D22" s="2">
        <v>1267</v>
      </c>
      <c r="E22" s="2">
        <v>130</v>
      </c>
      <c r="F22" s="2">
        <v>125</v>
      </c>
      <c r="G22" s="2">
        <v>0</v>
      </c>
      <c r="H22" s="2">
        <v>0</v>
      </c>
      <c r="I22" s="2" t="s">
        <v>25</v>
      </c>
      <c r="J22" s="16">
        <v>1161</v>
      </c>
      <c r="K22" s="16">
        <v>451</v>
      </c>
      <c r="L22" s="16">
        <v>631</v>
      </c>
      <c r="M22" s="16">
        <v>69</v>
      </c>
      <c r="N22" s="16">
        <v>68</v>
      </c>
      <c r="O22" s="16">
        <v>0</v>
      </c>
      <c r="P22" s="16">
        <v>0</v>
      </c>
      <c r="Q22" s="16">
        <v>1103</v>
      </c>
      <c r="R22" s="16">
        <v>402</v>
      </c>
      <c r="S22" s="16">
        <v>636</v>
      </c>
      <c r="T22" s="16">
        <v>61</v>
      </c>
      <c r="U22" s="16">
        <v>57</v>
      </c>
      <c r="V22" s="16">
        <v>0</v>
      </c>
      <c r="W22" s="16">
        <v>0</v>
      </c>
    </row>
    <row r="23" spans="1:23" x14ac:dyDescent="0.2">
      <c r="A23" s="2" t="s">
        <v>26</v>
      </c>
      <c r="B23" s="2">
        <v>2151</v>
      </c>
      <c r="C23" s="2">
        <v>859</v>
      </c>
      <c r="D23" s="2">
        <v>1174</v>
      </c>
      <c r="E23" s="2">
        <v>111</v>
      </c>
      <c r="F23" s="2">
        <v>87</v>
      </c>
      <c r="G23" s="2">
        <v>0</v>
      </c>
      <c r="H23" s="2">
        <v>3</v>
      </c>
      <c r="I23" s="2" t="s">
        <v>26</v>
      </c>
      <c r="J23" s="16">
        <v>1124</v>
      </c>
      <c r="K23" s="16">
        <v>445</v>
      </c>
      <c r="L23" s="16">
        <v>608</v>
      </c>
      <c r="M23" s="16">
        <v>67</v>
      </c>
      <c r="N23" s="16">
        <v>51</v>
      </c>
      <c r="O23" s="16">
        <v>0</v>
      </c>
      <c r="P23" s="16">
        <v>1</v>
      </c>
      <c r="Q23" s="16">
        <v>1027</v>
      </c>
      <c r="R23" s="16">
        <v>414</v>
      </c>
      <c r="S23" s="16">
        <v>566</v>
      </c>
      <c r="T23" s="16">
        <v>44</v>
      </c>
      <c r="U23" s="16">
        <v>36</v>
      </c>
      <c r="V23" s="16">
        <v>0</v>
      </c>
      <c r="W23" s="16">
        <v>2</v>
      </c>
    </row>
    <row r="24" spans="1:23" x14ac:dyDescent="0.2">
      <c r="A24" s="2" t="s">
        <v>27</v>
      </c>
      <c r="B24" s="2">
        <v>2764</v>
      </c>
      <c r="C24" s="2">
        <v>1179</v>
      </c>
      <c r="D24" s="2">
        <v>1487</v>
      </c>
      <c r="E24" s="2">
        <v>91</v>
      </c>
      <c r="F24" s="2">
        <v>81</v>
      </c>
      <c r="G24" s="2">
        <v>0</v>
      </c>
      <c r="H24" s="2">
        <v>1</v>
      </c>
      <c r="I24" s="2" t="s">
        <v>27</v>
      </c>
      <c r="J24" s="16">
        <v>1410</v>
      </c>
      <c r="K24" s="16">
        <v>613</v>
      </c>
      <c r="L24" s="16">
        <v>753</v>
      </c>
      <c r="M24" s="16">
        <v>39</v>
      </c>
      <c r="N24" s="16">
        <v>36</v>
      </c>
      <c r="O24" s="16">
        <v>0</v>
      </c>
      <c r="P24" s="16">
        <v>0</v>
      </c>
      <c r="Q24" s="16">
        <v>1354</v>
      </c>
      <c r="R24" s="16">
        <v>566</v>
      </c>
      <c r="S24" s="16">
        <v>734</v>
      </c>
      <c r="T24" s="16">
        <v>52</v>
      </c>
      <c r="U24" s="16">
        <v>45</v>
      </c>
      <c r="V24" s="16">
        <v>0</v>
      </c>
      <c r="W24" s="16">
        <v>1</v>
      </c>
    </row>
    <row r="25" spans="1:23" x14ac:dyDescent="0.2">
      <c r="A25" s="2" t="s">
        <v>28</v>
      </c>
      <c r="B25" s="2">
        <v>3752</v>
      </c>
      <c r="C25" s="2">
        <v>1316</v>
      </c>
      <c r="D25" s="2">
        <v>2312</v>
      </c>
      <c r="E25" s="2">
        <v>115</v>
      </c>
      <c r="F25" s="2">
        <v>67</v>
      </c>
      <c r="G25" s="2">
        <v>1</v>
      </c>
      <c r="H25" s="2">
        <v>1</v>
      </c>
      <c r="I25" s="2" t="s">
        <v>28</v>
      </c>
      <c r="J25" s="16">
        <v>2033</v>
      </c>
      <c r="K25" s="16">
        <v>713</v>
      </c>
      <c r="L25" s="16">
        <v>1246</v>
      </c>
      <c r="M25" s="16">
        <v>68</v>
      </c>
      <c r="N25" s="16">
        <v>38</v>
      </c>
      <c r="O25" s="16">
        <v>1</v>
      </c>
      <c r="P25" s="16">
        <v>1</v>
      </c>
      <c r="Q25" s="16">
        <v>1719</v>
      </c>
      <c r="R25" s="16">
        <v>603</v>
      </c>
      <c r="S25" s="16">
        <v>1066</v>
      </c>
      <c r="T25" s="16">
        <v>47</v>
      </c>
      <c r="U25" s="16">
        <v>29</v>
      </c>
      <c r="V25" s="16">
        <v>0</v>
      </c>
      <c r="W25" s="16">
        <v>0</v>
      </c>
    </row>
    <row r="26" spans="1:23" x14ac:dyDescent="0.2">
      <c r="A26" s="2" t="s">
        <v>29</v>
      </c>
      <c r="B26" s="2">
        <v>5239</v>
      </c>
      <c r="C26" s="2">
        <v>2109</v>
      </c>
      <c r="D26" s="2">
        <v>2910</v>
      </c>
      <c r="E26" s="2">
        <v>212</v>
      </c>
      <c r="F26" s="2">
        <v>178</v>
      </c>
      <c r="G26" s="2">
        <v>1</v>
      </c>
      <c r="H26" s="2">
        <v>0</v>
      </c>
      <c r="I26" s="2" t="s">
        <v>29</v>
      </c>
      <c r="J26" s="16">
        <v>2672</v>
      </c>
      <c r="K26" s="16">
        <v>1089</v>
      </c>
      <c r="L26" s="16">
        <v>1462</v>
      </c>
      <c r="M26" s="16">
        <v>117</v>
      </c>
      <c r="N26" s="16">
        <v>97</v>
      </c>
      <c r="O26" s="16">
        <v>1</v>
      </c>
      <c r="P26" s="16">
        <v>0</v>
      </c>
      <c r="Q26" s="16">
        <v>2567</v>
      </c>
      <c r="R26" s="16">
        <v>1020</v>
      </c>
      <c r="S26" s="16">
        <v>1448</v>
      </c>
      <c r="T26" s="16">
        <v>95</v>
      </c>
      <c r="U26" s="16">
        <v>81</v>
      </c>
      <c r="V26" s="16">
        <v>0</v>
      </c>
      <c r="W26" s="16">
        <v>0</v>
      </c>
    </row>
    <row r="27" spans="1:23" x14ac:dyDescent="0.2">
      <c r="A27" s="2" t="s">
        <v>30</v>
      </c>
      <c r="B27" s="2">
        <v>3632</v>
      </c>
      <c r="C27" s="2">
        <v>1471</v>
      </c>
      <c r="D27" s="2">
        <v>2072</v>
      </c>
      <c r="E27" s="2">
        <v>83</v>
      </c>
      <c r="F27" s="2">
        <v>34</v>
      </c>
      <c r="G27" s="2">
        <v>0</v>
      </c>
      <c r="H27" s="2">
        <v>0</v>
      </c>
      <c r="I27" s="2" t="s">
        <v>30</v>
      </c>
      <c r="J27" s="16">
        <v>1975</v>
      </c>
      <c r="K27" s="16">
        <v>832</v>
      </c>
      <c r="L27" s="16">
        <v>1106</v>
      </c>
      <c r="M27" s="16">
        <v>35</v>
      </c>
      <c r="N27" s="16">
        <v>13</v>
      </c>
      <c r="O27" s="16">
        <v>0</v>
      </c>
      <c r="P27" s="16">
        <v>0</v>
      </c>
      <c r="Q27" s="16">
        <v>1657</v>
      </c>
      <c r="R27" s="16">
        <v>639</v>
      </c>
      <c r="S27" s="16">
        <v>966</v>
      </c>
      <c r="T27" s="16">
        <v>48</v>
      </c>
      <c r="U27" s="16">
        <v>21</v>
      </c>
      <c r="V27" s="16">
        <v>0</v>
      </c>
      <c r="W27" s="16">
        <v>0</v>
      </c>
    </row>
    <row r="28" spans="1:23" x14ac:dyDescent="0.2">
      <c r="A28" s="2" t="s">
        <v>31</v>
      </c>
      <c r="B28" s="2">
        <v>7623</v>
      </c>
      <c r="C28" s="2">
        <v>2923</v>
      </c>
      <c r="D28" s="2">
        <v>4270</v>
      </c>
      <c r="E28" s="2">
        <v>377</v>
      </c>
      <c r="F28" s="2">
        <v>345</v>
      </c>
      <c r="G28" s="2">
        <v>1</v>
      </c>
      <c r="H28" s="2">
        <v>3</v>
      </c>
      <c r="I28" s="2" t="s">
        <v>31</v>
      </c>
      <c r="J28" s="16">
        <v>4139</v>
      </c>
      <c r="K28" s="16">
        <v>1580</v>
      </c>
      <c r="L28" s="16">
        <v>2296</v>
      </c>
      <c r="M28" s="16">
        <v>225</v>
      </c>
      <c r="N28" s="16">
        <v>213</v>
      </c>
      <c r="O28" s="16">
        <v>1</v>
      </c>
      <c r="P28" s="16">
        <v>2</v>
      </c>
      <c r="Q28" s="16">
        <v>3484</v>
      </c>
      <c r="R28" s="16">
        <v>1343</v>
      </c>
      <c r="S28" s="16">
        <v>1974</v>
      </c>
      <c r="T28" s="16">
        <v>152</v>
      </c>
      <c r="U28" s="16">
        <v>132</v>
      </c>
      <c r="V28" s="16">
        <v>0</v>
      </c>
      <c r="W28" s="16">
        <v>1</v>
      </c>
    </row>
    <row r="29" spans="1:23" x14ac:dyDescent="0.2">
      <c r="A29" s="2" t="s">
        <v>32</v>
      </c>
      <c r="B29" s="2">
        <v>1877</v>
      </c>
      <c r="C29" s="2">
        <v>806</v>
      </c>
      <c r="D29" s="2">
        <v>1007</v>
      </c>
      <c r="E29" s="2">
        <v>64</v>
      </c>
      <c r="F29" s="2">
        <v>44</v>
      </c>
      <c r="G29" s="2">
        <v>0</v>
      </c>
      <c r="H29" s="2">
        <v>0</v>
      </c>
      <c r="I29" s="2" t="s">
        <v>32</v>
      </c>
      <c r="J29" s="16">
        <v>1040</v>
      </c>
      <c r="K29" s="16">
        <v>440</v>
      </c>
      <c r="L29" s="16">
        <v>560</v>
      </c>
      <c r="M29" s="16">
        <v>40</v>
      </c>
      <c r="N29" s="16">
        <v>27</v>
      </c>
      <c r="O29" s="16">
        <v>0</v>
      </c>
      <c r="P29" s="16">
        <v>0</v>
      </c>
      <c r="Q29" s="16">
        <v>837</v>
      </c>
      <c r="R29" s="16">
        <v>366</v>
      </c>
      <c r="S29" s="16">
        <v>447</v>
      </c>
      <c r="T29" s="16">
        <v>24</v>
      </c>
      <c r="U29" s="16">
        <v>17</v>
      </c>
      <c r="V29" s="16">
        <v>0</v>
      </c>
      <c r="W29" s="16">
        <v>0</v>
      </c>
    </row>
    <row r="30" spans="1:23" x14ac:dyDescent="0.2">
      <c r="A30" s="2" t="s">
        <v>33</v>
      </c>
      <c r="B30" s="2">
        <v>1312</v>
      </c>
      <c r="C30" s="2">
        <v>518</v>
      </c>
      <c r="D30" s="2">
        <v>750</v>
      </c>
      <c r="E30" s="2">
        <v>42</v>
      </c>
      <c r="F30" s="2">
        <v>35</v>
      </c>
      <c r="G30" s="2">
        <v>0</v>
      </c>
      <c r="H30" s="2">
        <v>0</v>
      </c>
      <c r="I30" s="2" t="s">
        <v>33</v>
      </c>
      <c r="J30" s="16">
        <v>705</v>
      </c>
      <c r="K30" s="16">
        <v>291</v>
      </c>
      <c r="L30" s="16">
        <v>387</v>
      </c>
      <c r="M30" s="16">
        <v>25</v>
      </c>
      <c r="N30" s="16">
        <v>23</v>
      </c>
      <c r="O30" s="16">
        <v>0</v>
      </c>
      <c r="P30" s="16">
        <v>0</v>
      </c>
      <c r="Q30" s="16">
        <v>607</v>
      </c>
      <c r="R30" s="16">
        <v>227</v>
      </c>
      <c r="S30" s="16">
        <v>363</v>
      </c>
      <c r="T30" s="16">
        <v>17</v>
      </c>
      <c r="U30" s="16">
        <v>12</v>
      </c>
      <c r="V30" s="16">
        <v>0</v>
      </c>
      <c r="W30" s="16">
        <v>0</v>
      </c>
    </row>
    <row r="31" spans="1:23" x14ac:dyDescent="0.2">
      <c r="A31" s="2" t="s">
        <v>34</v>
      </c>
      <c r="B31" s="2">
        <v>1494</v>
      </c>
      <c r="C31" s="2">
        <v>553</v>
      </c>
      <c r="D31" s="2">
        <v>853</v>
      </c>
      <c r="E31" s="2">
        <v>74</v>
      </c>
      <c r="F31" s="2">
        <v>69</v>
      </c>
      <c r="G31" s="2">
        <v>0</v>
      </c>
      <c r="H31" s="2">
        <v>0</v>
      </c>
      <c r="I31" s="2" t="s">
        <v>34</v>
      </c>
      <c r="J31" s="16">
        <v>813</v>
      </c>
      <c r="K31" s="16">
        <v>305</v>
      </c>
      <c r="L31" s="16">
        <v>452</v>
      </c>
      <c r="M31" s="16">
        <v>44</v>
      </c>
      <c r="N31" s="16">
        <v>46</v>
      </c>
      <c r="O31" s="16">
        <v>0</v>
      </c>
      <c r="P31" s="16">
        <v>0</v>
      </c>
      <c r="Q31" s="16">
        <v>681</v>
      </c>
      <c r="R31" s="16">
        <v>248</v>
      </c>
      <c r="S31" s="16">
        <v>401</v>
      </c>
      <c r="T31" s="16">
        <v>30</v>
      </c>
      <c r="U31" s="16">
        <v>23</v>
      </c>
      <c r="V31" s="16">
        <v>0</v>
      </c>
      <c r="W31" s="16">
        <v>0</v>
      </c>
    </row>
    <row r="32" spans="1:23" x14ac:dyDescent="0.2">
      <c r="A32" s="2" t="s">
        <v>35</v>
      </c>
      <c r="B32" s="2">
        <v>2940</v>
      </c>
      <c r="C32" s="2">
        <v>1046</v>
      </c>
      <c r="D32" s="2">
        <v>1660</v>
      </c>
      <c r="E32" s="2">
        <v>197</v>
      </c>
      <c r="F32" s="2">
        <v>197</v>
      </c>
      <c r="G32" s="2">
        <v>1</v>
      </c>
      <c r="H32" s="2">
        <v>3</v>
      </c>
      <c r="I32" s="2" t="s">
        <v>35</v>
      </c>
      <c r="J32" s="16">
        <v>1581</v>
      </c>
      <c r="K32" s="16">
        <v>544</v>
      </c>
      <c r="L32" s="16">
        <v>897</v>
      </c>
      <c r="M32" s="16">
        <v>116</v>
      </c>
      <c r="N32" s="16">
        <v>117</v>
      </c>
      <c r="O32" s="16">
        <v>1</v>
      </c>
      <c r="P32" s="16">
        <v>2</v>
      </c>
      <c r="Q32" s="16">
        <v>1359</v>
      </c>
      <c r="R32" s="16">
        <v>502</v>
      </c>
      <c r="S32" s="16">
        <v>763</v>
      </c>
      <c r="T32" s="16">
        <v>81</v>
      </c>
      <c r="U32" s="16">
        <v>80</v>
      </c>
      <c r="V32" s="16">
        <v>0</v>
      </c>
      <c r="W32" s="16">
        <v>1</v>
      </c>
    </row>
    <row r="33" spans="1:23" x14ac:dyDescent="0.2">
      <c r="A33" s="2" t="s">
        <v>36</v>
      </c>
      <c r="B33" s="2">
        <v>6878</v>
      </c>
      <c r="C33" s="2">
        <v>2618</v>
      </c>
      <c r="D33" s="2">
        <v>3789</v>
      </c>
      <c r="E33" s="2">
        <v>442</v>
      </c>
      <c r="F33" s="2">
        <v>437</v>
      </c>
      <c r="G33" s="2">
        <v>1</v>
      </c>
      <c r="H33" s="2">
        <v>1</v>
      </c>
      <c r="I33" s="2" t="s">
        <v>36</v>
      </c>
      <c r="J33" s="16">
        <v>3677</v>
      </c>
      <c r="K33" s="16">
        <v>1415</v>
      </c>
      <c r="L33" s="16">
        <v>1957</v>
      </c>
      <c r="M33" s="16">
        <v>289</v>
      </c>
      <c r="N33" s="16">
        <v>282</v>
      </c>
      <c r="O33" s="16">
        <v>0</v>
      </c>
      <c r="P33" s="16">
        <v>0</v>
      </c>
      <c r="Q33" s="16">
        <v>3201</v>
      </c>
      <c r="R33" s="16">
        <v>1203</v>
      </c>
      <c r="S33" s="16">
        <v>1832</v>
      </c>
      <c r="T33" s="16">
        <v>153</v>
      </c>
      <c r="U33" s="16">
        <v>155</v>
      </c>
      <c r="V33" s="16">
        <v>1</v>
      </c>
      <c r="W33" s="16">
        <v>1</v>
      </c>
    </row>
    <row r="34" spans="1:23" x14ac:dyDescent="0.2">
      <c r="A34" s="2" t="s">
        <v>37</v>
      </c>
      <c r="B34" s="2">
        <v>804</v>
      </c>
      <c r="C34" s="2">
        <v>310</v>
      </c>
      <c r="D34" s="2">
        <v>454</v>
      </c>
      <c r="E34" s="2">
        <v>38</v>
      </c>
      <c r="F34" s="2">
        <v>37</v>
      </c>
      <c r="G34" s="2">
        <v>0</v>
      </c>
      <c r="H34" s="2">
        <v>0</v>
      </c>
      <c r="I34" s="2" t="s">
        <v>37</v>
      </c>
      <c r="J34" s="16">
        <v>425</v>
      </c>
      <c r="K34" s="16">
        <v>168</v>
      </c>
      <c r="L34" s="16">
        <v>232</v>
      </c>
      <c r="M34" s="16">
        <v>24</v>
      </c>
      <c r="N34" s="16">
        <v>24</v>
      </c>
      <c r="O34" s="16">
        <v>0</v>
      </c>
      <c r="P34" s="16">
        <v>0</v>
      </c>
      <c r="Q34" s="16">
        <v>379</v>
      </c>
      <c r="R34" s="16">
        <v>142</v>
      </c>
      <c r="S34" s="16">
        <v>222</v>
      </c>
      <c r="T34" s="16">
        <v>14</v>
      </c>
      <c r="U34" s="16">
        <v>13</v>
      </c>
      <c r="V34" s="16">
        <v>0</v>
      </c>
      <c r="W34" s="16">
        <v>0</v>
      </c>
    </row>
    <row r="35" spans="1:23" x14ac:dyDescent="0.2">
      <c r="A35" s="2" t="s">
        <v>38</v>
      </c>
      <c r="B35" s="2">
        <v>671</v>
      </c>
      <c r="C35" s="2">
        <v>264</v>
      </c>
      <c r="D35" s="2">
        <v>377</v>
      </c>
      <c r="E35" s="2">
        <v>29</v>
      </c>
      <c r="F35" s="2">
        <v>29</v>
      </c>
      <c r="G35" s="2">
        <v>0</v>
      </c>
      <c r="H35" s="2">
        <v>0</v>
      </c>
      <c r="I35" s="2" t="s">
        <v>38</v>
      </c>
      <c r="J35" s="16">
        <v>347</v>
      </c>
      <c r="K35" s="16">
        <v>137</v>
      </c>
      <c r="L35" s="16">
        <v>190</v>
      </c>
      <c r="M35" s="16">
        <v>19</v>
      </c>
      <c r="N35" s="16">
        <v>19</v>
      </c>
      <c r="O35" s="16">
        <v>0</v>
      </c>
      <c r="P35" s="16">
        <v>0</v>
      </c>
      <c r="Q35" s="16">
        <v>324</v>
      </c>
      <c r="R35" s="16">
        <v>127</v>
      </c>
      <c r="S35" s="16">
        <v>187</v>
      </c>
      <c r="T35" s="16">
        <v>10</v>
      </c>
      <c r="U35" s="16">
        <v>10</v>
      </c>
      <c r="V35" s="16">
        <v>0</v>
      </c>
      <c r="W35" s="16">
        <v>0</v>
      </c>
    </row>
    <row r="36" spans="1:23" x14ac:dyDescent="0.2">
      <c r="A36" s="2" t="s">
        <v>39</v>
      </c>
      <c r="B36" s="2">
        <v>1428</v>
      </c>
      <c r="C36" s="2">
        <v>500</v>
      </c>
      <c r="D36" s="2">
        <v>817</v>
      </c>
      <c r="E36" s="2">
        <v>103</v>
      </c>
      <c r="F36" s="2">
        <v>101</v>
      </c>
      <c r="G36" s="2">
        <v>0</v>
      </c>
      <c r="H36" s="2">
        <v>1</v>
      </c>
      <c r="I36" s="2" t="s">
        <v>39</v>
      </c>
      <c r="J36" s="16">
        <v>776</v>
      </c>
      <c r="K36" s="16">
        <v>273</v>
      </c>
      <c r="L36" s="16">
        <v>434</v>
      </c>
      <c r="M36" s="16">
        <v>66</v>
      </c>
      <c r="N36" s="16">
        <v>62</v>
      </c>
      <c r="O36" s="16">
        <v>0</v>
      </c>
      <c r="P36" s="16">
        <v>0</v>
      </c>
      <c r="Q36" s="16">
        <v>652</v>
      </c>
      <c r="R36" s="16">
        <v>227</v>
      </c>
      <c r="S36" s="16">
        <v>383</v>
      </c>
      <c r="T36" s="16">
        <v>37</v>
      </c>
      <c r="U36" s="16">
        <v>39</v>
      </c>
      <c r="V36" s="16">
        <v>0</v>
      </c>
      <c r="W36" s="16">
        <v>1</v>
      </c>
    </row>
    <row r="37" spans="1:23" x14ac:dyDescent="0.2">
      <c r="A37" s="2" t="s">
        <v>40</v>
      </c>
      <c r="B37" s="2">
        <v>774</v>
      </c>
      <c r="C37" s="2">
        <v>266</v>
      </c>
      <c r="D37" s="2">
        <v>460</v>
      </c>
      <c r="E37" s="2">
        <v>42</v>
      </c>
      <c r="F37" s="2">
        <v>43</v>
      </c>
      <c r="G37" s="2">
        <v>0</v>
      </c>
      <c r="H37" s="2">
        <v>0</v>
      </c>
      <c r="I37" s="2" t="s">
        <v>40</v>
      </c>
      <c r="J37" s="16">
        <v>404</v>
      </c>
      <c r="K37" s="16">
        <v>138</v>
      </c>
      <c r="L37" s="16">
        <v>238</v>
      </c>
      <c r="M37" s="16">
        <v>23</v>
      </c>
      <c r="N37" s="16">
        <v>25</v>
      </c>
      <c r="O37" s="16">
        <v>0</v>
      </c>
      <c r="P37" s="16">
        <v>0</v>
      </c>
      <c r="Q37" s="16">
        <v>370</v>
      </c>
      <c r="R37" s="16">
        <v>128</v>
      </c>
      <c r="S37" s="16">
        <v>222</v>
      </c>
      <c r="T37" s="16">
        <v>19</v>
      </c>
      <c r="U37" s="16">
        <v>18</v>
      </c>
      <c r="V37" s="16">
        <v>0</v>
      </c>
      <c r="W37" s="16">
        <v>0</v>
      </c>
    </row>
    <row r="38" spans="1:23" x14ac:dyDescent="0.2">
      <c r="A38" s="2" t="s">
        <v>41</v>
      </c>
      <c r="B38" s="2">
        <v>538</v>
      </c>
      <c r="C38" s="2">
        <v>216</v>
      </c>
      <c r="D38" s="2">
        <v>267</v>
      </c>
      <c r="E38" s="2">
        <v>55</v>
      </c>
      <c r="F38" s="2">
        <v>50</v>
      </c>
      <c r="G38" s="2">
        <v>0</v>
      </c>
      <c r="H38" s="2">
        <v>0</v>
      </c>
      <c r="I38" s="2" t="s">
        <v>41</v>
      </c>
      <c r="J38" s="16">
        <v>282</v>
      </c>
      <c r="K38" s="16">
        <v>107</v>
      </c>
      <c r="L38" s="16">
        <v>133</v>
      </c>
      <c r="M38" s="16">
        <v>42</v>
      </c>
      <c r="N38" s="16">
        <v>38</v>
      </c>
      <c r="O38" s="16">
        <v>0</v>
      </c>
      <c r="P38" s="16">
        <v>0</v>
      </c>
      <c r="Q38" s="16">
        <v>256</v>
      </c>
      <c r="R38" s="16">
        <v>109</v>
      </c>
      <c r="S38" s="16">
        <v>134</v>
      </c>
      <c r="T38" s="16">
        <v>13</v>
      </c>
      <c r="U38" s="16">
        <v>12</v>
      </c>
      <c r="V38" s="16">
        <v>0</v>
      </c>
      <c r="W38" s="16">
        <v>0</v>
      </c>
    </row>
    <row r="39" spans="1:23" x14ac:dyDescent="0.2">
      <c r="A39" s="2" t="s">
        <v>42</v>
      </c>
      <c r="B39" s="2">
        <v>1139</v>
      </c>
      <c r="C39" s="2">
        <v>503</v>
      </c>
      <c r="D39" s="2">
        <v>556</v>
      </c>
      <c r="E39" s="2">
        <v>72</v>
      </c>
      <c r="F39" s="2">
        <v>77</v>
      </c>
      <c r="G39" s="2">
        <v>0</v>
      </c>
      <c r="H39" s="2">
        <v>0</v>
      </c>
      <c r="I39" s="2" t="s">
        <v>42</v>
      </c>
      <c r="J39" s="16">
        <v>620</v>
      </c>
      <c r="K39" s="16">
        <v>284</v>
      </c>
      <c r="L39" s="16">
        <v>282</v>
      </c>
      <c r="M39" s="16">
        <v>50</v>
      </c>
      <c r="N39" s="16">
        <v>52</v>
      </c>
      <c r="O39" s="16">
        <v>0</v>
      </c>
      <c r="P39" s="16">
        <v>0</v>
      </c>
      <c r="Q39" s="16">
        <v>519</v>
      </c>
      <c r="R39" s="16">
        <v>219</v>
      </c>
      <c r="S39" s="16">
        <v>274</v>
      </c>
      <c r="T39" s="16">
        <v>22</v>
      </c>
      <c r="U39" s="16">
        <v>25</v>
      </c>
      <c r="V39" s="16">
        <v>0</v>
      </c>
      <c r="W39" s="16">
        <v>0</v>
      </c>
    </row>
    <row r="40" spans="1:23" x14ac:dyDescent="0.2">
      <c r="A40" s="2" t="s">
        <v>43</v>
      </c>
      <c r="B40" s="2">
        <v>401</v>
      </c>
      <c r="C40" s="2">
        <v>158</v>
      </c>
      <c r="D40" s="2">
        <v>221</v>
      </c>
      <c r="E40" s="2">
        <v>21</v>
      </c>
      <c r="F40" s="2">
        <v>19</v>
      </c>
      <c r="G40" s="2">
        <v>0</v>
      </c>
      <c r="H40" s="2">
        <v>0</v>
      </c>
      <c r="I40" s="2" t="s">
        <v>43</v>
      </c>
      <c r="J40" s="16">
        <v>212</v>
      </c>
      <c r="K40" s="16">
        <v>81</v>
      </c>
      <c r="L40" s="16">
        <v>116</v>
      </c>
      <c r="M40" s="16">
        <v>15</v>
      </c>
      <c r="N40" s="16">
        <v>12</v>
      </c>
      <c r="O40" s="16">
        <v>0</v>
      </c>
      <c r="P40" s="16">
        <v>0</v>
      </c>
      <c r="Q40" s="16">
        <v>189</v>
      </c>
      <c r="R40" s="16">
        <v>77</v>
      </c>
      <c r="S40" s="16">
        <v>105</v>
      </c>
      <c r="T40" s="16">
        <v>6</v>
      </c>
      <c r="U40" s="16">
        <v>7</v>
      </c>
      <c r="V40" s="16">
        <v>0</v>
      </c>
      <c r="W40" s="16">
        <v>0</v>
      </c>
    </row>
    <row r="41" spans="1:23" x14ac:dyDescent="0.2">
      <c r="A41" s="2" t="s">
        <v>44</v>
      </c>
      <c r="B41" s="2">
        <v>863</v>
      </c>
      <c r="C41" s="2">
        <v>315</v>
      </c>
      <c r="D41" s="2">
        <v>489</v>
      </c>
      <c r="E41" s="2">
        <v>57</v>
      </c>
      <c r="F41" s="2">
        <v>56</v>
      </c>
      <c r="G41" s="2">
        <v>1</v>
      </c>
      <c r="H41" s="2">
        <v>0</v>
      </c>
      <c r="I41" s="2" t="s">
        <v>44</v>
      </c>
      <c r="J41" s="16">
        <v>473</v>
      </c>
      <c r="K41" s="16">
        <v>180</v>
      </c>
      <c r="L41" s="16">
        <v>260</v>
      </c>
      <c r="M41" s="16">
        <v>32</v>
      </c>
      <c r="N41" s="16">
        <v>32</v>
      </c>
      <c r="O41" s="16">
        <v>0</v>
      </c>
      <c r="P41" s="16">
        <v>0</v>
      </c>
      <c r="Q41" s="16">
        <v>390</v>
      </c>
      <c r="R41" s="16">
        <v>135</v>
      </c>
      <c r="S41" s="16">
        <v>229</v>
      </c>
      <c r="T41" s="16">
        <v>25</v>
      </c>
      <c r="U41" s="16">
        <v>24</v>
      </c>
      <c r="V41" s="16">
        <v>1</v>
      </c>
      <c r="W41" s="16">
        <v>0</v>
      </c>
    </row>
    <row r="42" spans="1:23" x14ac:dyDescent="0.2">
      <c r="A42" s="2" t="s">
        <v>45</v>
      </c>
      <c r="B42" s="2">
        <v>260</v>
      </c>
      <c r="C42" s="2">
        <v>86</v>
      </c>
      <c r="D42" s="2">
        <v>148</v>
      </c>
      <c r="E42" s="2">
        <v>25</v>
      </c>
      <c r="F42" s="2">
        <v>25</v>
      </c>
      <c r="G42" s="2">
        <v>0</v>
      </c>
      <c r="H42" s="2">
        <v>0</v>
      </c>
      <c r="I42" s="2" t="s">
        <v>45</v>
      </c>
      <c r="J42" s="16">
        <v>138</v>
      </c>
      <c r="K42" s="16">
        <v>47</v>
      </c>
      <c r="L42" s="16">
        <v>72</v>
      </c>
      <c r="M42" s="16">
        <v>18</v>
      </c>
      <c r="N42" s="16">
        <v>18</v>
      </c>
      <c r="O42" s="16">
        <v>0</v>
      </c>
      <c r="P42" s="16">
        <v>0</v>
      </c>
      <c r="Q42" s="16">
        <v>122</v>
      </c>
      <c r="R42" s="16">
        <v>39</v>
      </c>
      <c r="S42" s="16">
        <v>76</v>
      </c>
      <c r="T42" s="16">
        <v>7</v>
      </c>
      <c r="U42" s="16">
        <v>7</v>
      </c>
      <c r="V42" s="16">
        <v>0</v>
      </c>
      <c r="W42" s="16">
        <v>0</v>
      </c>
    </row>
    <row r="43" spans="1:23" x14ac:dyDescent="0.2">
      <c r="A43" s="2" t="s">
        <v>46</v>
      </c>
      <c r="B43" s="2">
        <v>123</v>
      </c>
      <c r="C43" s="2">
        <v>37</v>
      </c>
      <c r="D43" s="2">
        <v>78</v>
      </c>
      <c r="E43" s="2">
        <v>8</v>
      </c>
      <c r="F43" s="2">
        <v>7</v>
      </c>
      <c r="G43" s="2">
        <v>0</v>
      </c>
      <c r="H43" s="2">
        <v>0</v>
      </c>
      <c r="I43" s="2" t="s">
        <v>46</v>
      </c>
      <c r="J43" s="16">
        <v>60</v>
      </c>
      <c r="K43" s="16">
        <v>14</v>
      </c>
      <c r="L43" s="16">
        <v>41</v>
      </c>
      <c r="M43" s="16">
        <v>5</v>
      </c>
      <c r="N43" s="16">
        <v>5</v>
      </c>
      <c r="O43" s="16">
        <v>0</v>
      </c>
      <c r="P43" s="16">
        <v>0</v>
      </c>
      <c r="Q43" s="16">
        <v>63</v>
      </c>
      <c r="R43" s="16">
        <v>23</v>
      </c>
      <c r="S43" s="16">
        <v>37</v>
      </c>
      <c r="T43" s="16">
        <v>3</v>
      </c>
      <c r="U43" s="16">
        <v>2</v>
      </c>
      <c r="V43" s="16">
        <v>0</v>
      </c>
      <c r="W43" s="16">
        <v>0</v>
      </c>
    </row>
    <row r="44" spans="1:23" x14ac:dyDescent="0.2">
      <c r="A44" s="2" t="s">
        <v>47</v>
      </c>
      <c r="B44" s="2">
        <v>521</v>
      </c>
      <c r="C44" s="2">
        <v>197</v>
      </c>
      <c r="D44" s="2">
        <v>292</v>
      </c>
      <c r="E44" s="2">
        <v>29</v>
      </c>
      <c r="F44" s="2">
        <v>30</v>
      </c>
      <c r="G44" s="2">
        <v>0</v>
      </c>
      <c r="H44" s="2">
        <v>0</v>
      </c>
      <c r="I44" s="2" t="s">
        <v>47</v>
      </c>
      <c r="J44" s="16">
        <v>280</v>
      </c>
      <c r="K44" s="16">
        <v>100</v>
      </c>
      <c r="L44" s="16">
        <v>157</v>
      </c>
      <c r="M44" s="16">
        <v>21</v>
      </c>
      <c r="N44" s="16">
        <v>21</v>
      </c>
      <c r="O44" s="16">
        <v>0</v>
      </c>
      <c r="P44" s="16">
        <v>0</v>
      </c>
      <c r="Q44" s="16">
        <v>241</v>
      </c>
      <c r="R44" s="16">
        <v>97</v>
      </c>
      <c r="S44" s="16">
        <v>135</v>
      </c>
      <c r="T44" s="16">
        <v>8</v>
      </c>
      <c r="U44" s="16">
        <v>9</v>
      </c>
      <c r="V44" s="16">
        <v>0</v>
      </c>
      <c r="W44" s="16">
        <v>0</v>
      </c>
    </row>
    <row r="45" spans="1:23" x14ac:dyDescent="0.2">
      <c r="A45" s="2" t="s">
        <v>48</v>
      </c>
      <c r="B45" s="2">
        <v>593</v>
      </c>
      <c r="C45" s="2">
        <v>264</v>
      </c>
      <c r="D45" s="2">
        <v>294</v>
      </c>
      <c r="E45" s="2">
        <v>35</v>
      </c>
      <c r="F45" s="2">
        <v>34</v>
      </c>
      <c r="G45" s="2">
        <v>0</v>
      </c>
      <c r="H45" s="2">
        <v>0</v>
      </c>
      <c r="I45" s="2" t="s">
        <v>48</v>
      </c>
      <c r="J45" s="16">
        <v>314</v>
      </c>
      <c r="K45" s="16">
        <v>141</v>
      </c>
      <c r="L45" s="16">
        <v>150</v>
      </c>
      <c r="M45" s="16">
        <v>23</v>
      </c>
      <c r="N45" s="16">
        <v>23</v>
      </c>
      <c r="O45" s="16">
        <v>0</v>
      </c>
      <c r="P45" s="16">
        <v>0</v>
      </c>
      <c r="Q45" s="16">
        <v>279</v>
      </c>
      <c r="R45" s="16">
        <v>123</v>
      </c>
      <c r="S45" s="16">
        <v>144</v>
      </c>
      <c r="T45" s="16">
        <v>12</v>
      </c>
      <c r="U45" s="16">
        <v>11</v>
      </c>
      <c r="V45" s="16">
        <v>0</v>
      </c>
      <c r="W45" s="16">
        <v>0</v>
      </c>
    </row>
    <row r="46" spans="1:23" x14ac:dyDescent="0.2">
      <c r="A46" s="2" t="s">
        <v>49</v>
      </c>
      <c r="B46" s="2">
        <v>321</v>
      </c>
      <c r="C46" s="2">
        <v>135</v>
      </c>
      <c r="D46" s="2">
        <v>176</v>
      </c>
      <c r="E46" s="2">
        <v>9</v>
      </c>
      <c r="F46" s="2">
        <v>9</v>
      </c>
      <c r="G46" s="2">
        <v>0</v>
      </c>
      <c r="H46" s="2">
        <v>0</v>
      </c>
      <c r="I46" s="2" t="s">
        <v>49</v>
      </c>
      <c r="J46" s="16">
        <v>166</v>
      </c>
      <c r="K46" s="16">
        <v>75</v>
      </c>
      <c r="L46" s="16">
        <v>84</v>
      </c>
      <c r="M46" s="16">
        <v>7</v>
      </c>
      <c r="N46" s="16">
        <v>6</v>
      </c>
      <c r="O46" s="16">
        <v>0</v>
      </c>
      <c r="P46" s="16">
        <v>0</v>
      </c>
      <c r="Q46" s="16">
        <v>155</v>
      </c>
      <c r="R46" s="16">
        <v>60</v>
      </c>
      <c r="S46" s="16">
        <v>92</v>
      </c>
      <c r="T46" s="16">
        <v>2</v>
      </c>
      <c r="U46" s="16">
        <v>3</v>
      </c>
      <c r="V46" s="16">
        <v>0</v>
      </c>
      <c r="W46" s="16">
        <v>0</v>
      </c>
    </row>
    <row r="47" spans="1:23" x14ac:dyDescent="0.2">
      <c r="A47" s="2" t="s">
        <v>50</v>
      </c>
      <c r="B47" s="2">
        <v>151</v>
      </c>
      <c r="C47" s="2">
        <v>48</v>
      </c>
      <c r="D47" s="2">
        <v>88</v>
      </c>
      <c r="E47" s="2">
        <v>13</v>
      </c>
      <c r="F47" s="2">
        <v>12</v>
      </c>
      <c r="G47" s="2">
        <v>0</v>
      </c>
      <c r="H47" s="2">
        <v>2</v>
      </c>
      <c r="I47" s="2" t="s">
        <v>50</v>
      </c>
      <c r="J47" s="16">
        <v>85</v>
      </c>
      <c r="K47" s="16">
        <v>27</v>
      </c>
      <c r="L47" s="16">
        <v>49</v>
      </c>
      <c r="M47" s="16">
        <v>7</v>
      </c>
      <c r="N47" s="16">
        <v>7</v>
      </c>
      <c r="O47" s="16">
        <v>0</v>
      </c>
      <c r="P47" s="16">
        <v>2</v>
      </c>
      <c r="Q47" s="16">
        <v>66</v>
      </c>
      <c r="R47" s="16">
        <v>21</v>
      </c>
      <c r="S47" s="16">
        <v>39</v>
      </c>
      <c r="T47" s="16">
        <v>6</v>
      </c>
      <c r="U47" s="16">
        <v>5</v>
      </c>
      <c r="V47" s="16">
        <v>0</v>
      </c>
      <c r="W47" s="16">
        <v>0</v>
      </c>
    </row>
    <row r="48" spans="1:23" x14ac:dyDescent="0.2">
      <c r="A48" s="2" t="s">
        <v>51</v>
      </c>
      <c r="B48" s="2">
        <v>13206</v>
      </c>
      <c r="C48" s="2">
        <v>4714</v>
      </c>
      <c r="D48" s="2">
        <v>7679</v>
      </c>
      <c r="E48" s="2">
        <v>704</v>
      </c>
      <c r="F48" s="2">
        <v>679</v>
      </c>
      <c r="G48" s="2">
        <v>1</v>
      </c>
      <c r="H48" s="2">
        <v>13</v>
      </c>
      <c r="I48" s="2" t="s">
        <v>51</v>
      </c>
      <c r="J48" s="16">
        <v>6969</v>
      </c>
      <c r="K48" s="16">
        <v>2469</v>
      </c>
      <c r="L48" s="16">
        <v>4035</v>
      </c>
      <c r="M48" s="16">
        <v>409</v>
      </c>
      <c r="N48" s="16">
        <v>397</v>
      </c>
      <c r="O48" s="16">
        <v>1</v>
      </c>
      <c r="P48" s="16">
        <v>7</v>
      </c>
      <c r="Q48" s="16">
        <v>6237</v>
      </c>
      <c r="R48" s="16">
        <v>2245</v>
      </c>
      <c r="S48" s="16">
        <v>3644</v>
      </c>
      <c r="T48" s="16">
        <v>295</v>
      </c>
      <c r="U48" s="16">
        <v>282</v>
      </c>
      <c r="V48" s="16">
        <v>0</v>
      </c>
      <c r="W48" s="16">
        <v>6</v>
      </c>
    </row>
    <row r="49" spans="1:23" x14ac:dyDescent="0.2">
      <c r="A49" s="2" t="s">
        <v>52</v>
      </c>
      <c r="B49" s="2">
        <v>392</v>
      </c>
      <c r="C49" s="2">
        <v>175</v>
      </c>
      <c r="D49" s="2">
        <v>202</v>
      </c>
      <c r="E49" s="2">
        <v>15</v>
      </c>
      <c r="F49" s="2">
        <v>9</v>
      </c>
      <c r="G49" s="2">
        <v>0</v>
      </c>
      <c r="H49" s="2">
        <v>0</v>
      </c>
      <c r="I49" s="2" t="s">
        <v>52</v>
      </c>
      <c r="J49" s="16">
        <v>213</v>
      </c>
      <c r="K49" s="16">
        <v>102</v>
      </c>
      <c r="L49" s="16">
        <v>100</v>
      </c>
      <c r="M49" s="16">
        <v>11</v>
      </c>
      <c r="N49" s="16">
        <v>7</v>
      </c>
      <c r="O49" s="16">
        <v>0</v>
      </c>
      <c r="P49" s="16">
        <v>0</v>
      </c>
      <c r="Q49" s="16">
        <v>179</v>
      </c>
      <c r="R49" s="16">
        <v>73</v>
      </c>
      <c r="S49" s="16">
        <v>102</v>
      </c>
      <c r="T49" s="16">
        <v>4</v>
      </c>
      <c r="U49" s="16">
        <v>2</v>
      </c>
      <c r="V49" s="16">
        <v>0</v>
      </c>
      <c r="W49" s="16">
        <v>0</v>
      </c>
    </row>
    <row r="50" spans="1:23" x14ac:dyDescent="0.2">
      <c r="A50" s="2" t="s">
        <v>53</v>
      </c>
      <c r="B50" s="2">
        <v>1896</v>
      </c>
      <c r="C50" s="2">
        <v>750</v>
      </c>
      <c r="D50" s="2">
        <v>1054</v>
      </c>
      <c r="E50" s="2">
        <v>83</v>
      </c>
      <c r="F50" s="2">
        <v>75</v>
      </c>
      <c r="G50" s="2">
        <v>0</v>
      </c>
      <c r="H50" s="2">
        <v>0</v>
      </c>
      <c r="I50" s="2" t="s">
        <v>53</v>
      </c>
      <c r="J50" s="16">
        <v>1007</v>
      </c>
      <c r="K50" s="16">
        <v>386</v>
      </c>
      <c r="L50" s="16">
        <v>556</v>
      </c>
      <c r="M50" s="16">
        <v>60</v>
      </c>
      <c r="N50" s="16">
        <v>55</v>
      </c>
      <c r="O50" s="16">
        <v>0</v>
      </c>
      <c r="P50" s="16">
        <v>0</v>
      </c>
      <c r="Q50" s="16">
        <v>889</v>
      </c>
      <c r="R50" s="16">
        <v>364</v>
      </c>
      <c r="S50" s="16">
        <v>498</v>
      </c>
      <c r="T50" s="16">
        <v>23</v>
      </c>
      <c r="U50" s="16">
        <v>20</v>
      </c>
      <c r="V50" s="16">
        <v>0</v>
      </c>
      <c r="W50" s="16">
        <v>0</v>
      </c>
    </row>
    <row r="51" spans="1:23" x14ac:dyDescent="0.2">
      <c r="A51" s="2" t="s">
        <v>54</v>
      </c>
      <c r="B51" s="2">
        <v>2881</v>
      </c>
      <c r="C51" s="2">
        <v>1131</v>
      </c>
      <c r="D51" s="2">
        <v>1593</v>
      </c>
      <c r="E51" s="2">
        <v>139</v>
      </c>
      <c r="F51" s="2">
        <v>140</v>
      </c>
      <c r="G51" s="2">
        <v>0</v>
      </c>
      <c r="H51" s="2">
        <v>4</v>
      </c>
      <c r="I51" s="2" t="s">
        <v>54</v>
      </c>
      <c r="J51" s="16">
        <v>1558</v>
      </c>
      <c r="K51" s="16">
        <v>586</v>
      </c>
      <c r="L51" s="16">
        <v>867</v>
      </c>
      <c r="M51" s="16">
        <v>96</v>
      </c>
      <c r="N51" s="16">
        <v>97</v>
      </c>
      <c r="O51" s="16">
        <v>0</v>
      </c>
      <c r="P51" s="16">
        <v>2</v>
      </c>
      <c r="Q51" s="16">
        <v>1323</v>
      </c>
      <c r="R51" s="16">
        <v>545</v>
      </c>
      <c r="S51" s="16">
        <v>726</v>
      </c>
      <c r="T51" s="16">
        <v>43</v>
      </c>
      <c r="U51" s="16">
        <v>43</v>
      </c>
      <c r="V51" s="16">
        <v>0</v>
      </c>
      <c r="W51" s="16">
        <v>2</v>
      </c>
    </row>
    <row r="52" spans="1:23" x14ac:dyDescent="0.2">
      <c r="A52" s="2" t="s">
        <v>55</v>
      </c>
      <c r="B52" s="2">
        <v>482</v>
      </c>
      <c r="C52" s="2">
        <v>186</v>
      </c>
      <c r="D52" s="2">
        <v>284</v>
      </c>
      <c r="E52" s="2">
        <v>12</v>
      </c>
      <c r="F52" s="2">
        <v>8</v>
      </c>
      <c r="G52" s="2">
        <v>0</v>
      </c>
      <c r="H52" s="2">
        <v>0</v>
      </c>
      <c r="I52" s="2" t="s">
        <v>55</v>
      </c>
      <c r="J52" s="16">
        <v>258</v>
      </c>
      <c r="K52" s="16">
        <v>93</v>
      </c>
      <c r="L52" s="16">
        <v>158</v>
      </c>
      <c r="M52" s="16">
        <v>7</v>
      </c>
      <c r="N52" s="16">
        <v>5</v>
      </c>
      <c r="O52" s="16">
        <v>0</v>
      </c>
      <c r="P52" s="16">
        <v>0</v>
      </c>
      <c r="Q52" s="16">
        <v>224</v>
      </c>
      <c r="R52" s="16">
        <v>93</v>
      </c>
      <c r="S52" s="16">
        <v>126</v>
      </c>
      <c r="T52" s="16">
        <v>5</v>
      </c>
      <c r="U52" s="16">
        <v>3</v>
      </c>
      <c r="V52" s="16">
        <v>0</v>
      </c>
      <c r="W52" s="16">
        <v>0</v>
      </c>
    </row>
    <row r="53" spans="1:23" x14ac:dyDescent="0.2">
      <c r="A53" s="2" t="s">
        <v>56</v>
      </c>
      <c r="B53" s="2">
        <v>7287</v>
      </c>
      <c r="C53" s="2">
        <v>2397</v>
      </c>
      <c r="D53" s="2">
        <v>4385</v>
      </c>
      <c r="E53" s="2">
        <v>425</v>
      </c>
      <c r="F53" s="2">
        <v>423</v>
      </c>
      <c r="G53" s="2">
        <v>1</v>
      </c>
      <c r="H53" s="2">
        <v>9</v>
      </c>
      <c r="I53" s="2" t="s">
        <v>56</v>
      </c>
      <c r="J53" s="16">
        <v>3755</v>
      </c>
      <c r="K53" s="16">
        <v>1261</v>
      </c>
      <c r="L53" s="16">
        <v>2236</v>
      </c>
      <c r="M53" s="16">
        <v>216</v>
      </c>
      <c r="N53" s="16">
        <v>218</v>
      </c>
      <c r="O53" s="16">
        <v>1</v>
      </c>
      <c r="P53" s="16">
        <v>5</v>
      </c>
      <c r="Q53" s="16">
        <v>3532</v>
      </c>
      <c r="R53" s="16">
        <v>1136</v>
      </c>
      <c r="S53" s="16">
        <v>2149</v>
      </c>
      <c r="T53" s="16">
        <v>209</v>
      </c>
      <c r="U53" s="16">
        <v>205</v>
      </c>
      <c r="V53" s="16">
        <v>0</v>
      </c>
      <c r="W53" s="16">
        <v>4</v>
      </c>
    </row>
    <row r="54" spans="1:23" x14ac:dyDescent="0.2">
      <c r="A54" s="2" t="s">
        <v>57</v>
      </c>
      <c r="B54" s="2">
        <v>268</v>
      </c>
      <c r="C54" s="2">
        <v>75</v>
      </c>
      <c r="D54" s="2">
        <v>161</v>
      </c>
      <c r="E54" s="2">
        <v>30</v>
      </c>
      <c r="F54" s="2">
        <v>24</v>
      </c>
      <c r="G54" s="2">
        <v>0</v>
      </c>
      <c r="H54" s="2">
        <v>0</v>
      </c>
      <c r="I54" s="2" t="s">
        <v>57</v>
      </c>
      <c r="J54" s="16">
        <v>178</v>
      </c>
      <c r="K54" s="16">
        <v>41</v>
      </c>
      <c r="L54" s="16">
        <v>118</v>
      </c>
      <c r="M54" s="16">
        <v>19</v>
      </c>
      <c r="N54" s="16">
        <v>15</v>
      </c>
      <c r="O54" s="16">
        <v>0</v>
      </c>
      <c r="P54" s="16">
        <v>0</v>
      </c>
      <c r="Q54" s="16">
        <v>90</v>
      </c>
      <c r="R54" s="16">
        <v>34</v>
      </c>
      <c r="S54" s="16">
        <v>43</v>
      </c>
      <c r="T54" s="16">
        <v>11</v>
      </c>
      <c r="U54" s="16">
        <v>9</v>
      </c>
      <c r="V54" s="16">
        <v>0</v>
      </c>
      <c r="W54" s="16">
        <v>0</v>
      </c>
    </row>
    <row r="55" spans="1:23" x14ac:dyDescent="0.2">
      <c r="A55" s="82" t="s">
        <v>186</v>
      </c>
      <c r="B55" s="82"/>
      <c r="C55" s="82"/>
      <c r="D55" s="82"/>
      <c r="E55" s="82"/>
      <c r="F55" s="82"/>
      <c r="G55" s="82"/>
      <c r="H55" s="82"/>
      <c r="I55" s="82" t="s">
        <v>186</v>
      </c>
      <c r="J55" s="85"/>
      <c r="K55" s="85"/>
      <c r="L55" s="85"/>
      <c r="M55" s="85"/>
      <c r="N55" s="85"/>
      <c r="O55" s="85"/>
      <c r="P55" s="85"/>
      <c r="Q55" s="85"/>
      <c r="R55" s="85"/>
      <c r="S55" s="85"/>
      <c r="T55" s="85"/>
      <c r="U55" s="85"/>
      <c r="V55" s="85"/>
      <c r="W55" s="85"/>
    </row>
    <row r="57" spans="1:23" x14ac:dyDescent="0.2">
      <c r="A57" s="2" t="s">
        <v>227</v>
      </c>
      <c r="I57" s="2" t="s">
        <v>227</v>
      </c>
    </row>
    <row r="58" spans="1:23" x14ac:dyDescent="0.2">
      <c r="A58" s="6"/>
      <c r="B58" s="80" t="s">
        <v>0</v>
      </c>
      <c r="C58" s="39"/>
      <c r="D58" s="39"/>
      <c r="E58" s="39"/>
      <c r="F58" s="39"/>
      <c r="G58" s="39"/>
      <c r="H58" s="39"/>
      <c r="I58" s="7"/>
      <c r="J58" s="53" t="s">
        <v>315</v>
      </c>
      <c r="K58" s="53"/>
      <c r="L58" s="53"/>
      <c r="M58" s="53"/>
      <c r="N58" s="53"/>
      <c r="O58" s="53"/>
      <c r="P58" s="53"/>
      <c r="Q58" s="53" t="s">
        <v>2</v>
      </c>
      <c r="R58" s="53"/>
      <c r="S58" s="53"/>
      <c r="T58" s="53"/>
      <c r="U58" s="53"/>
      <c r="V58" s="53"/>
      <c r="W58" s="54"/>
    </row>
    <row r="59" spans="1:23" x14ac:dyDescent="0.2">
      <c r="A59" s="41"/>
      <c r="B59" s="6"/>
      <c r="C59" s="7"/>
      <c r="D59" s="7"/>
      <c r="E59" s="7"/>
      <c r="F59" s="7"/>
      <c r="G59" s="7"/>
      <c r="H59" s="7"/>
      <c r="I59" s="7"/>
      <c r="J59" s="45"/>
      <c r="K59" s="45"/>
      <c r="L59" s="46" t="s">
        <v>346</v>
      </c>
      <c r="M59" s="46" t="s">
        <v>348</v>
      </c>
      <c r="N59" s="46"/>
      <c r="O59" s="46" t="s">
        <v>350</v>
      </c>
      <c r="P59" s="46" t="s">
        <v>155</v>
      </c>
      <c r="Q59" s="45"/>
      <c r="R59" s="45"/>
      <c r="S59" s="46" t="s">
        <v>346</v>
      </c>
      <c r="T59" s="46" t="s">
        <v>348</v>
      </c>
      <c r="U59" s="46"/>
      <c r="V59" s="46" t="s">
        <v>350</v>
      </c>
      <c r="W59" s="47" t="s">
        <v>155</v>
      </c>
    </row>
    <row r="60" spans="1:23" s="3" customFormat="1" x14ac:dyDescent="0.2">
      <c r="A60" s="32"/>
      <c r="B60" s="32" t="s">
        <v>0</v>
      </c>
      <c r="C60" s="11" t="s">
        <v>157</v>
      </c>
      <c r="D60" s="11" t="s">
        <v>152</v>
      </c>
      <c r="E60" s="11" t="s">
        <v>158</v>
      </c>
      <c r="F60" s="11" t="s">
        <v>154</v>
      </c>
      <c r="G60" s="11" t="s">
        <v>159</v>
      </c>
      <c r="H60" s="11" t="s">
        <v>160</v>
      </c>
      <c r="I60" s="11"/>
      <c r="J60" s="48" t="s">
        <v>0</v>
      </c>
      <c r="K60" s="48" t="s">
        <v>157</v>
      </c>
      <c r="L60" s="48" t="s">
        <v>347</v>
      </c>
      <c r="M60" s="48" t="s">
        <v>349</v>
      </c>
      <c r="N60" s="48" t="s">
        <v>154</v>
      </c>
      <c r="O60" s="48" t="s">
        <v>351</v>
      </c>
      <c r="P60" s="48" t="s">
        <v>352</v>
      </c>
      <c r="Q60" s="48" t="s">
        <v>0</v>
      </c>
      <c r="R60" s="48" t="s">
        <v>157</v>
      </c>
      <c r="S60" s="48" t="s">
        <v>347</v>
      </c>
      <c r="T60" s="48" t="s">
        <v>349</v>
      </c>
      <c r="U60" s="48" t="s">
        <v>154</v>
      </c>
      <c r="V60" s="48" t="s">
        <v>351</v>
      </c>
      <c r="W60" s="49" t="s">
        <v>352</v>
      </c>
    </row>
    <row r="61" spans="1:23" x14ac:dyDescent="0.2">
      <c r="A61" s="2" t="s">
        <v>58</v>
      </c>
      <c r="B61" s="2">
        <v>56654</v>
      </c>
      <c r="C61" s="2">
        <v>18538</v>
      </c>
      <c r="D61" s="2">
        <v>33160</v>
      </c>
      <c r="E61" s="2">
        <v>4328</v>
      </c>
      <c r="F61" s="2">
        <v>3935</v>
      </c>
      <c r="G61" s="2">
        <v>29</v>
      </c>
      <c r="H61" s="2">
        <v>40</v>
      </c>
      <c r="I61" s="2" t="s">
        <v>58</v>
      </c>
      <c r="J61" s="16">
        <v>29466</v>
      </c>
      <c r="K61" s="16">
        <v>9789</v>
      </c>
      <c r="L61" s="16">
        <v>16981</v>
      </c>
      <c r="M61" s="16">
        <v>2326</v>
      </c>
      <c r="N61" s="16">
        <v>2165</v>
      </c>
      <c r="O61" s="16">
        <v>17</v>
      </c>
      <c r="P61" s="16">
        <v>28</v>
      </c>
      <c r="Q61" s="16">
        <v>27188</v>
      </c>
      <c r="R61" s="16">
        <v>8749</v>
      </c>
      <c r="S61" s="16">
        <v>16179</v>
      </c>
      <c r="T61" s="16">
        <v>2002</v>
      </c>
      <c r="U61" s="16">
        <v>1770</v>
      </c>
      <c r="V61" s="16">
        <v>12</v>
      </c>
      <c r="W61" s="16">
        <v>12</v>
      </c>
    </row>
    <row r="62" spans="1:23" x14ac:dyDescent="0.2">
      <c r="A62" s="2" t="s">
        <v>59</v>
      </c>
      <c r="B62" s="2">
        <v>67</v>
      </c>
      <c r="C62" s="2">
        <v>25</v>
      </c>
      <c r="D62" s="2">
        <v>37</v>
      </c>
      <c r="E62" s="2">
        <v>5</v>
      </c>
      <c r="F62" s="2">
        <v>3</v>
      </c>
      <c r="G62" s="2">
        <v>0</v>
      </c>
      <c r="H62" s="2">
        <v>0</v>
      </c>
      <c r="I62" s="2" t="s">
        <v>59</v>
      </c>
      <c r="J62" s="16">
        <v>34</v>
      </c>
      <c r="K62" s="16">
        <v>12</v>
      </c>
      <c r="L62" s="16">
        <v>19</v>
      </c>
      <c r="M62" s="16">
        <v>3</v>
      </c>
      <c r="N62" s="16">
        <v>2</v>
      </c>
      <c r="O62" s="16">
        <v>0</v>
      </c>
      <c r="P62" s="16">
        <v>0</v>
      </c>
      <c r="Q62" s="16">
        <v>33</v>
      </c>
      <c r="R62" s="16">
        <v>13</v>
      </c>
      <c r="S62" s="16">
        <v>18</v>
      </c>
      <c r="T62" s="16">
        <v>2</v>
      </c>
      <c r="U62" s="16">
        <v>1</v>
      </c>
      <c r="V62" s="16">
        <v>0</v>
      </c>
      <c r="W62" s="16">
        <v>0</v>
      </c>
    </row>
    <row r="63" spans="1:23" x14ac:dyDescent="0.2">
      <c r="A63" s="2" t="s">
        <v>60</v>
      </c>
      <c r="B63" s="2">
        <v>1709</v>
      </c>
      <c r="C63" s="2">
        <v>568</v>
      </c>
      <c r="D63" s="2">
        <v>1071</v>
      </c>
      <c r="E63" s="2">
        <v>70</v>
      </c>
      <c r="F63" s="2">
        <v>62</v>
      </c>
      <c r="G63" s="2">
        <v>0</v>
      </c>
      <c r="H63" s="2">
        <v>0</v>
      </c>
      <c r="I63" s="2" t="s">
        <v>60</v>
      </c>
      <c r="J63" s="16">
        <v>960</v>
      </c>
      <c r="K63" s="16">
        <v>306</v>
      </c>
      <c r="L63" s="16">
        <v>607</v>
      </c>
      <c r="M63" s="16">
        <v>47</v>
      </c>
      <c r="N63" s="16">
        <v>44</v>
      </c>
      <c r="O63" s="16">
        <v>0</v>
      </c>
      <c r="P63" s="16">
        <v>0</v>
      </c>
      <c r="Q63" s="16">
        <v>749</v>
      </c>
      <c r="R63" s="16">
        <v>262</v>
      </c>
      <c r="S63" s="16">
        <v>464</v>
      </c>
      <c r="T63" s="16">
        <v>23</v>
      </c>
      <c r="U63" s="16">
        <v>18</v>
      </c>
      <c r="V63" s="16">
        <v>0</v>
      </c>
      <c r="W63" s="16">
        <v>0</v>
      </c>
    </row>
    <row r="64" spans="1:23" x14ac:dyDescent="0.2">
      <c r="A64" s="2" t="s">
        <v>61</v>
      </c>
      <c r="B64" s="2">
        <v>43205</v>
      </c>
      <c r="C64" s="2">
        <v>13574</v>
      </c>
      <c r="D64" s="2">
        <v>25369</v>
      </c>
      <c r="E64" s="2">
        <v>3709</v>
      </c>
      <c r="F64" s="2">
        <v>3379</v>
      </c>
      <c r="G64" s="2">
        <v>23</v>
      </c>
      <c r="H64" s="2">
        <v>39</v>
      </c>
      <c r="I64" s="2" t="s">
        <v>61</v>
      </c>
      <c r="J64" s="16">
        <v>22383</v>
      </c>
      <c r="K64" s="16">
        <v>7152</v>
      </c>
      <c r="L64" s="16">
        <v>12939</v>
      </c>
      <c r="M64" s="16">
        <v>1972</v>
      </c>
      <c r="N64" s="16">
        <v>1834</v>
      </c>
      <c r="O64" s="16">
        <v>11</v>
      </c>
      <c r="P64" s="16">
        <v>27</v>
      </c>
      <c r="Q64" s="16">
        <v>20822</v>
      </c>
      <c r="R64" s="16">
        <v>6422</v>
      </c>
      <c r="S64" s="16">
        <v>12430</v>
      </c>
      <c r="T64" s="16">
        <v>1737</v>
      </c>
      <c r="U64" s="16">
        <v>1545</v>
      </c>
      <c r="V64" s="16">
        <v>12</v>
      </c>
      <c r="W64" s="16">
        <v>12</v>
      </c>
    </row>
    <row r="65" spans="1:23" x14ac:dyDescent="0.2">
      <c r="A65" s="2" t="s">
        <v>62</v>
      </c>
      <c r="B65" s="2">
        <v>7695</v>
      </c>
      <c r="C65" s="2">
        <v>2996</v>
      </c>
      <c r="D65" s="2">
        <v>4291</v>
      </c>
      <c r="E65" s="2">
        <v>353</v>
      </c>
      <c r="F65" s="2">
        <v>331</v>
      </c>
      <c r="G65" s="2">
        <v>6</v>
      </c>
      <c r="H65" s="2">
        <v>1</v>
      </c>
      <c r="I65" s="2" t="s">
        <v>62</v>
      </c>
      <c r="J65" s="16">
        <v>4024</v>
      </c>
      <c r="K65" s="16">
        <v>1586</v>
      </c>
      <c r="L65" s="16">
        <v>2203</v>
      </c>
      <c r="M65" s="16">
        <v>198</v>
      </c>
      <c r="N65" s="16">
        <v>192</v>
      </c>
      <c r="O65" s="16">
        <v>6</v>
      </c>
      <c r="P65" s="16">
        <v>1</v>
      </c>
      <c r="Q65" s="16">
        <v>3671</v>
      </c>
      <c r="R65" s="16">
        <v>1410</v>
      </c>
      <c r="S65" s="16">
        <v>2088</v>
      </c>
      <c r="T65" s="16">
        <v>155</v>
      </c>
      <c r="U65" s="16">
        <v>139</v>
      </c>
      <c r="V65" s="16">
        <v>0</v>
      </c>
      <c r="W65" s="16">
        <v>0</v>
      </c>
    </row>
    <row r="66" spans="1:23" x14ac:dyDescent="0.2">
      <c r="A66" s="2" t="s">
        <v>63</v>
      </c>
      <c r="B66" s="2">
        <v>3978</v>
      </c>
      <c r="C66" s="2">
        <v>1375</v>
      </c>
      <c r="D66" s="2">
        <v>2392</v>
      </c>
      <c r="E66" s="2">
        <v>191</v>
      </c>
      <c r="F66" s="2">
        <v>160</v>
      </c>
      <c r="G66" s="2">
        <v>0</v>
      </c>
      <c r="H66" s="2">
        <v>0</v>
      </c>
      <c r="I66" s="2" t="s">
        <v>63</v>
      </c>
      <c r="J66" s="16">
        <v>2065</v>
      </c>
      <c r="K66" s="16">
        <v>733</v>
      </c>
      <c r="L66" s="16">
        <v>1213</v>
      </c>
      <c r="M66" s="16">
        <v>106</v>
      </c>
      <c r="N66" s="16">
        <v>93</v>
      </c>
      <c r="O66" s="16">
        <v>0</v>
      </c>
      <c r="P66" s="16">
        <v>0</v>
      </c>
      <c r="Q66" s="16">
        <v>1913</v>
      </c>
      <c r="R66" s="16">
        <v>642</v>
      </c>
      <c r="S66" s="16">
        <v>1179</v>
      </c>
      <c r="T66" s="16">
        <v>85</v>
      </c>
      <c r="U66" s="16">
        <v>67</v>
      </c>
      <c r="V66" s="16">
        <v>0</v>
      </c>
      <c r="W66" s="16">
        <v>0</v>
      </c>
    </row>
    <row r="67" spans="1:23" x14ac:dyDescent="0.2">
      <c r="A67" s="2" t="s">
        <v>64</v>
      </c>
      <c r="B67" s="2">
        <v>47630</v>
      </c>
      <c r="C67" s="2">
        <v>13874</v>
      </c>
      <c r="D67" s="2">
        <v>29101</v>
      </c>
      <c r="E67" s="2">
        <v>4206</v>
      </c>
      <c r="F67" s="2">
        <v>3439</v>
      </c>
      <c r="G67" s="2">
        <v>24</v>
      </c>
      <c r="H67" s="2">
        <v>66</v>
      </c>
      <c r="I67" s="2" t="s">
        <v>64</v>
      </c>
      <c r="J67" s="16">
        <v>24840</v>
      </c>
      <c r="K67" s="16">
        <v>7241</v>
      </c>
      <c r="L67" s="16">
        <v>15130</v>
      </c>
      <c r="M67" s="16">
        <v>2206</v>
      </c>
      <c r="N67" s="16">
        <v>1830</v>
      </c>
      <c r="O67" s="16">
        <v>18</v>
      </c>
      <c r="P67" s="16">
        <v>44</v>
      </c>
      <c r="Q67" s="16">
        <v>22790</v>
      </c>
      <c r="R67" s="16">
        <v>6633</v>
      </c>
      <c r="S67" s="16">
        <v>13971</v>
      </c>
      <c r="T67" s="16">
        <v>2000</v>
      </c>
      <c r="U67" s="16">
        <v>1609</v>
      </c>
      <c r="V67" s="16">
        <v>6</v>
      </c>
      <c r="W67" s="16">
        <v>22</v>
      </c>
    </row>
    <row r="68" spans="1:23" x14ac:dyDescent="0.2">
      <c r="A68" s="2" t="s">
        <v>65</v>
      </c>
      <c r="B68" s="2">
        <v>6843</v>
      </c>
      <c r="C68" s="2">
        <v>1955</v>
      </c>
      <c r="D68" s="2">
        <v>4255</v>
      </c>
      <c r="E68" s="2">
        <v>583</v>
      </c>
      <c r="F68" s="2">
        <v>465</v>
      </c>
      <c r="G68" s="2">
        <v>4</v>
      </c>
      <c r="H68" s="2">
        <v>8</v>
      </c>
      <c r="I68" s="2" t="s">
        <v>65</v>
      </c>
      <c r="J68" s="16">
        <v>3518</v>
      </c>
      <c r="K68" s="16">
        <v>1034</v>
      </c>
      <c r="L68" s="16">
        <v>2178</v>
      </c>
      <c r="M68" s="16">
        <v>276</v>
      </c>
      <c r="N68" s="16">
        <v>221</v>
      </c>
      <c r="O68" s="16">
        <v>2</v>
      </c>
      <c r="P68" s="16">
        <v>5</v>
      </c>
      <c r="Q68" s="16">
        <v>3325</v>
      </c>
      <c r="R68" s="16">
        <v>921</v>
      </c>
      <c r="S68" s="16">
        <v>2077</v>
      </c>
      <c r="T68" s="16">
        <v>307</v>
      </c>
      <c r="U68" s="16">
        <v>244</v>
      </c>
      <c r="V68" s="16">
        <v>2</v>
      </c>
      <c r="W68" s="16">
        <v>3</v>
      </c>
    </row>
    <row r="69" spans="1:23" x14ac:dyDescent="0.2">
      <c r="A69" s="2" t="s">
        <v>66</v>
      </c>
      <c r="B69" s="2">
        <v>5833</v>
      </c>
      <c r="C69" s="2">
        <v>1579</v>
      </c>
      <c r="D69" s="2">
        <v>3678</v>
      </c>
      <c r="E69" s="2">
        <v>517</v>
      </c>
      <c r="F69" s="2">
        <v>402</v>
      </c>
      <c r="G69" s="2">
        <v>5</v>
      </c>
      <c r="H69" s="2">
        <v>5</v>
      </c>
      <c r="I69" s="2" t="s">
        <v>66</v>
      </c>
      <c r="J69" s="16">
        <v>3059</v>
      </c>
      <c r="K69" s="16">
        <v>861</v>
      </c>
      <c r="L69" s="16">
        <v>1886</v>
      </c>
      <c r="M69" s="16">
        <v>279</v>
      </c>
      <c r="N69" s="16">
        <v>216</v>
      </c>
      <c r="O69" s="16">
        <v>5</v>
      </c>
      <c r="P69" s="16">
        <v>4</v>
      </c>
      <c r="Q69" s="16">
        <v>2774</v>
      </c>
      <c r="R69" s="16">
        <v>718</v>
      </c>
      <c r="S69" s="16">
        <v>1792</v>
      </c>
      <c r="T69" s="16">
        <v>238</v>
      </c>
      <c r="U69" s="16">
        <v>186</v>
      </c>
      <c r="V69" s="16">
        <v>0</v>
      </c>
      <c r="W69" s="16">
        <v>1</v>
      </c>
    </row>
    <row r="70" spans="1:23" x14ac:dyDescent="0.2">
      <c r="A70" s="2" t="s">
        <v>67</v>
      </c>
      <c r="B70" s="2">
        <v>2447</v>
      </c>
      <c r="C70" s="2">
        <v>382</v>
      </c>
      <c r="D70" s="2">
        <v>1565</v>
      </c>
      <c r="E70" s="2">
        <v>484</v>
      </c>
      <c r="F70" s="2">
        <v>409</v>
      </c>
      <c r="G70" s="2">
        <v>0</v>
      </c>
      <c r="H70" s="2">
        <v>1</v>
      </c>
      <c r="I70" s="2" t="s">
        <v>67</v>
      </c>
      <c r="J70" s="16">
        <v>1384</v>
      </c>
      <c r="K70" s="16">
        <v>211</v>
      </c>
      <c r="L70" s="16">
        <v>879</v>
      </c>
      <c r="M70" s="16">
        <v>285</v>
      </c>
      <c r="N70" s="16">
        <v>250</v>
      </c>
      <c r="O70" s="16">
        <v>0</v>
      </c>
      <c r="P70" s="16">
        <v>1</v>
      </c>
      <c r="Q70" s="16">
        <v>1063</v>
      </c>
      <c r="R70" s="16">
        <v>171</v>
      </c>
      <c r="S70" s="16">
        <v>686</v>
      </c>
      <c r="T70" s="16">
        <v>199</v>
      </c>
      <c r="U70" s="16">
        <v>159</v>
      </c>
      <c r="V70" s="16">
        <v>0</v>
      </c>
      <c r="W70" s="16">
        <v>0</v>
      </c>
    </row>
    <row r="71" spans="1:23" x14ac:dyDescent="0.2">
      <c r="A71" s="2" t="s">
        <v>68</v>
      </c>
      <c r="B71" s="2">
        <v>13544</v>
      </c>
      <c r="C71" s="2">
        <v>3937</v>
      </c>
      <c r="D71" s="2">
        <v>8414</v>
      </c>
      <c r="E71" s="2">
        <v>1083</v>
      </c>
      <c r="F71" s="2">
        <v>831</v>
      </c>
      <c r="G71" s="2">
        <v>7</v>
      </c>
      <c r="H71" s="2">
        <v>24</v>
      </c>
      <c r="I71" s="2" t="s">
        <v>68</v>
      </c>
      <c r="J71" s="16">
        <v>7232</v>
      </c>
      <c r="K71" s="16">
        <v>2019</v>
      </c>
      <c r="L71" s="16">
        <v>4575</v>
      </c>
      <c r="M71" s="16">
        <v>571</v>
      </c>
      <c r="N71" s="16">
        <v>459</v>
      </c>
      <c r="O71" s="16">
        <v>5</v>
      </c>
      <c r="P71" s="16">
        <v>16</v>
      </c>
      <c r="Q71" s="16">
        <v>6312</v>
      </c>
      <c r="R71" s="16">
        <v>1918</v>
      </c>
      <c r="S71" s="16">
        <v>3839</v>
      </c>
      <c r="T71" s="16">
        <v>512</v>
      </c>
      <c r="U71" s="16">
        <v>372</v>
      </c>
      <c r="V71" s="16">
        <v>2</v>
      </c>
      <c r="W71" s="16">
        <v>8</v>
      </c>
    </row>
    <row r="72" spans="1:23" x14ac:dyDescent="0.2">
      <c r="A72" s="2" t="s">
        <v>69</v>
      </c>
      <c r="B72" s="2">
        <v>10611</v>
      </c>
      <c r="C72" s="2">
        <v>2987</v>
      </c>
      <c r="D72" s="2">
        <v>6242</v>
      </c>
      <c r="E72" s="2">
        <v>1191</v>
      </c>
      <c r="F72" s="2">
        <v>1047</v>
      </c>
      <c r="G72" s="2">
        <v>7</v>
      </c>
      <c r="H72" s="2">
        <v>25</v>
      </c>
      <c r="I72" s="2" t="s">
        <v>69</v>
      </c>
      <c r="J72" s="16">
        <v>5308</v>
      </c>
      <c r="K72" s="16">
        <v>1497</v>
      </c>
      <c r="L72" s="16">
        <v>3108</v>
      </c>
      <c r="M72" s="16">
        <v>593</v>
      </c>
      <c r="N72" s="16">
        <v>522</v>
      </c>
      <c r="O72" s="16">
        <v>5</v>
      </c>
      <c r="P72" s="16">
        <v>15</v>
      </c>
      <c r="Q72" s="16">
        <v>5303</v>
      </c>
      <c r="R72" s="16">
        <v>1490</v>
      </c>
      <c r="S72" s="16">
        <v>3134</v>
      </c>
      <c r="T72" s="16">
        <v>598</v>
      </c>
      <c r="U72" s="16">
        <v>525</v>
      </c>
      <c r="V72" s="16">
        <v>2</v>
      </c>
      <c r="W72" s="16">
        <v>10</v>
      </c>
    </row>
    <row r="73" spans="1:23" x14ac:dyDescent="0.2">
      <c r="A73" s="2" t="s">
        <v>70</v>
      </c>
      <c r="B73" s="2">
        <v>3924</v>
      </c>
      <c r="C73" s="2">
        <v>1327</v>
      </c>
      <c r="D73" s="2">
        <v>2418</v>
      </c>
      <c r="E73" s="2">
        <v>168</v>
      </c>
      <c r="F73" s="2">
        <v>139</v>
      </c>
      <c r="G73" s="2">
        <v>1</v>
      </c>
      <c r="H73" s="2">
        <v>1</v>
      </c>
      <c r="I73" s="2" t="s">
        <v>70</v>
      </c>
      <c r="J73" s="16">
        <v>2064</v>
      </c>
      <c r="K73" s="16">
        <v>718</v>
      </c>
      <c r="L73" s="16">
        <v>1244</v>
      </c>
      <c r="M73" s="16">
        <v>95</v>
      </c>
      <c r="N73" s="16">
        <v>77</v>
      </c>
      <c r="O73" s="16">
        <v>1</v>
      </c>
      <c r="P73" s="16">
        <v>1</v>
      </c>
      <c r="Q73" s="16">
        <v>1860</v>
      </c>
      <c r="R73" s="16">
        <v>609</v>
      </c>
      <c r="S73" s="16">
        <v>1174</v>
      </c>
      <c r="T73" s="16">
        <v>73</v>
      </c>
      <c r="U73" s="16">
        <v>62</v>
      </c>
      <c r="V73" s="16">
        <v>0</v>
      </c>
      <c r="W73" s="16">
        <v>0</v>
      </c>
    </row>
    <row r="74" spans="1:23" x14ac:dyDescent="0.2">
      <c r="A74" s="2" t="s">
        <v>71</v>
      </c>
      <c r="B74" s="2">
        <v>3667</v>
      </c>
      <c r="C74" s="2">
        <v>1466</v>
      </c>
      <c r="D74" s="2">
        <v>2057</v>
      </c>
      <c r="E74" s="2">
        <v>135</v>
      </c>
      <c r="F74" s="2">
        <v>105</v>
      </c>
      <c r="G74" s="2">
        <v>0</v>
      </c>
      <c r="H74" s="2">
        <v>2</v>
      </c>
      <c r="I74" s="2" t="s">
        <v>71</v>
      </c>
      <c r="J74" s="16">
        <v>1900</v>
      </c>
      <c r="K74" s="16">
        <v>783</v>
      </c>
      <c r="L74" s="16">
        <v>1036</v>
      </c>
      <c r="M74" s="16">
        <v>76</v>
      </c>
      <c r="N74" s="16">
        <v>56</v>
      </c>
      <c r="O74" s="16">
        <v>0</v>
      </c>
      <c r="P74" s="16">
        <v>2</v>
      </c>
      <c r="Q74" s="16">
        <v>1767</v>
      </c>
      <c r="R74" s="16">
        <v>683</v>
      </c>
      <c r="S74" s="16">
        <v>1021</v>
      </c>
      <c r="T74" s="16">
        <v>59</v>
      </c>
      <c r="U74" s="16">
        <v>49</v>
      </c>
      <c r="V74" s="16">
        <v>0</v>
      </c>
      <c r="W74" s="16">
        <v>0</v>
      </c>
    </row>
    <row r="75" spans="1:23" x14ac:dyDescent="0.2">
      <c r="A75" s="2" t="s">
        <v>72</v>
      </c>
      <c r="B75" s="2">
        <v>761</v>
      </c>
      <c r="C75" s="2">
        <v>241</v>
      </c>
      <c r="D75" s="2">
        <v>472</v>
      </c>
      <c r="E75" s="2">
        <v>45</v>
      </c>
      <c r="F75" s="2">
        <v>41</v>
      </c>
      <c r="G75" s="2">
        <v>0</v>
      </c>
      <c r="H75" s="2">
        <v>0</v>
      </c>
      <c r="I75" s="2" t="s">
        <v>72</v>
      </c>
      <c r="J75" s="16">
        <v>375</v>
      </c>
      <c r="K75" s="16">
        <v>118</v>
      </c>
      <c r="L75" s="16">
        <v>224</v>
      </c>
      <c r="M75" s="16">
        <v>31</v>
      </c>
      <c r="N75" s="16">
        <v>29</v>
      </c>
      <c r="O75" s="16">
        <v>0</v>
      </c>
      <c r="P75" s="16">
        <v>0</v>
      </c>
      <c r="Q75" s="16">
        <v>386</v>
      </c>
      <c r="R75" s="16">
        <v>123</v>
      </c>
      <c r="S75" s="16">
        <v>248</v>
      </c>
      <c r="T75" s="16">
        <v>14</v>
      </c>
      <c r="U75" s="16">
        <v>12</v>
      </c>
      <c r="V75" s="16">
        <v>0</v>
      </c>
      <c r="W75" s="16">
        <v>0</v>
      </c>
    </row>
    <row r="76" spans="1:23" x14ac:dyDescent="0.2">
      <c r="A76" s="2" t="s">
        <v>73</v>
      </c>
      <c r="B76" s="2">
        <v>136618</v>
      </c>
      <c r="C76" s="2">
        <v>35983</v>
      </c>
      <c r="D76" s="2">
        <v>76643</v>
      </c>
      <c r="E76" s="2">
        <v>19368</v>
      </c>
      <c r="F76" s="2">
        <v>19656</v>
      </c>
      <c r="G76" s="2">
        <v>264</v>
      </c>
      <c r="H76" s="2">
        <v>463</v>
      </c>
      <c r="I76" s="2" t="s">
        <v>73</v>
      </c>
      <c r="J76" s="16">
        <v>69008</v>
      </c>
      <c r="K76" s="16">
        <v>18401</v>
      </c>
      <c r="L76" s="16">
        <v>37851</v>
      </c>
      <c r="M76" s="16">
        <v>10184</v>
      </c>
      <c r="N76" s="16">
        <v>10481</v>
      </c>
      <c r="O76" s="16">
        <v>137</v>
      </c>
      <c r="P76" s="16">
        <v>303</v>
      </c>
      <c r="Q76" s="16">
        <v>67610</v>
      </c>
      <c r="R76" s="16">
        <v>17582</v>
      </c>
      <c r="S76" s="16">
        <v>38792</v>
      </c>
      <c r="T76" s="16">
        <v>9184</v>
      </c>
      <c r="U76" s="16">
        <v>9175</v>
      </c>
      <c r="V76" s="16">
        <v>127</v>
      </c>
      <c r="W76" s="16">
        <v>160</v>
      </c>
    </row>
    <row r="77" spans="1:23" x14ac:dyDescent="0.2">
      <c r="A77" s="2" t="s">
        <v>74</v>
      </c>
      <c r="B77" s="2">
        <v>3866</v>
      </c>
      <c r="C77" s="2">
        <v>1284</v>
      </c>
      <c r="D77" s="2">
        <v>2417</v>
      </c>
      <c r="E77" s="2">
        <v>149</v>
      </c>
      <c r="F77" s="2">
        <v>104</v>
      </c>
      <c r="G77" s="2">
        <v>6</v>
      </c>
      <c r="H77" s="2">
        <v>0</v>
      </c>
      <c r="I77" s="2" t="s">
        <v>74</v>
      </c>
      <c r="J77" s="16">
        <v>2030</v>
      </c>
      <c r="K77" s="16">
        <v>674</v>
      </c>
      <c r="L77" s="16">
        <v>1269</v>
      </c>
      <c r="M77" s="16">
        <v>79</v>
      </c>
      <c r="N77" s="16">
        <v>59</v>
      </c>
      <c r="O77" s="16">
        <v>2</v>
      </c>
      <c r="P77" s="16">
        <v>0</v>
      </c>
      <c r="Q77" s="16">
        <v>1836</v>
      </c>
      <c r="R77" s="16">
        <v>610</v>
      </c>
      <c r="S77" s="16">
        <v>1148</v>
      </c>
      <c r="T77" s="16">
        <v>70</v>
      </c>
      <c r="U77" s="16">
        <v>45</v>
      </c>
      <c r="V77" s="16">
        <v>4</v>
      </c>
      <c r="W77" s="16">
        <v>0</v>
      </c>
    </row>
    <row r="78" spans="1:23" x14ac:dyDescent="0.2">
      <c r="A78" s="2" t="s">
        <v>75</v>
      </c>
      <c r="B78" s="2">
        <v>2912</v>
      </c>
      <c r="C78" s="2">
        <v>987</v>
      </c>
      <c r="D78" s="2">
        <v>1779</v>
      </c>
      <c r="E78" s="2">
        <v>131</v>
      </c>
      <c r="F78" s="2">
        <v>111</v>
      </c>
      <c r="G78" s="2">
        <v>6</v>
      </c>
      <c r="H78" s="2">
        <v>1</v>
      </c>
      <c r="I78" s="2" t="s">
        <v>75</v>
      </c>
      <c r="J78" s="16">
        <v>1553</v>
      </c>
      <c r="K78" s="16">
        <v>547</v>
      </c>
      <c r="L78" s="16">
        <v>924</v>
      </c>
      <c r="M78" s="16">
        <v>71</v>
      </c>
      <c r="N78" s="16">
        <v>63</v>
      </c>
      <c r="O78" s="16">
        <v>4</v>
      </c>
      <c r="P78" s="16">
        <v>0</v>
      </c>
      <c r="Q78" s="16">
        <v>1359</v>
      </c>
      <c r="R78" s="16">
        <v>440</v>
      </c>
      <c r="S78" s="16">
        <v>855</v>
      </c>
      <c r="T78" s="16">
        <v>60</v>
      </c>
      <c r="U78" s="16">
        <v>48</v>
      </c>
      <c r="V78" s="16">
        <v>2</v>
      </c>
      <c r="W78" s="16">
        <v>1</v>
      </c>
    </row>
    <row r="79" spans="1:23" x14ac:dyDescent="0.2">
      <c r="A79" s="2" t="s">
        <v>76</v>
      </c>
      <c r="B79" s="2">
        <v>124057</v>
      </c>
      <c r="C79" s="2">
        <v>31393</v>
      </c>
      <c r="D79" s="2">
        <v>69199</v>
      </c>
      <c r="E79" s="2">
        <v>18884</v>
      </c>
      <c r="F79" s="2">
        <v>19279</v>
      </c>
      <c r="G79" s="2">
        <v>252</v>
      </c>
      <c r="H79" s="2">
        <v>458</v>
      </c>
      <c r="I79" s="2" t="s">
        <v>76</v>
      </c>
      <c r="J79" s="16">
        <v>62463</v>
      </c>
      <c r="K79" s="16">
        <v>15968</v>
      </c>
      <c r="L79" s="16">
        <v>34028</v>
      </c>
      <c r="M79" s="16">
        <v>9919</v>
      </c>
      <c r="N79" s="16">
        <v>10265</v>
      </c>
      <c r="O79" s="16">
        <v>131</v>
      </c>
      <c r="P79" s="16">
        <v>302</v>
      </c>
      <c r="Q79" s="16">
        <v>61594</v>
      </c>
      <c r="R79" s="16">
        <v>15425</v>
      </c>
      <c r="S79" s="16">
        <v>35171</v>
      </c>
      <c r="T79" s="16">
        <v>8965</v>
      </c>
      <c r="U79" s="16">
        <v>9014</v>
      </c>
      <c r="V79" s="16">
        <v>121</v>
      </c>
      <c r="W79" s="16">
        <v>156</v>
      </c>
    </row>
    <row r="80" spans="1:23" x14ac:dyDescent="0.2">
      <c r="A80" s="2" t="s">
        <v>77</v>
      </c>
      <c r="B80" s="2">
        <v>2952</v>
      </c>
      <c r="C80" s="2">
        <v>1133</v>
      </c>
      <c r="D80" s="2">
        <v>1666</v>
      </c>
      <c r="E80" s="2">
        <v>142</v>
      </c>
      <c r="F80" s="2">
        <v>129</v>
      </c>
      <c r="G80" s="2">
        <v>0</v>
      </c>
      <c r="H80" s="2">
        <v>4</v>
      </c>
      <c r="I80" s="2" t="s">
        <v>77</v>
      </c>
      <c r="J80" s="16">
        <v>1490</v>
      </c>
      <c r="K80" s="16">
        <v>571</v>
      </c>
      <c r="L80" s="16">
        <v>832</v>
      </c>
      <c r="M80" s="16">
        <v>83</v>
      </c>
      <c r="N80" s="16">
        <v>76</v>
      </c>
      <c r="O80" s="16">
        <v>0</v>
      </c>
      <c r="P80" s="16">
        <v>1</v>
      </c>
      <c r="Q80" s="16">
        <v>1462</v>
      </c>
      <c r="R80" s="16">
        <v>562</v>
      </c>
      <c r="S80" s="16">
        <v>834</v>
      </c>
      <c r="T80" s="16">
        <v>59</v>
      </c>
      <c r="U80" s="16">
        <v>53</v>
      </c>
      <c r="V80" s="16">
        <v>0</v>
      </c>
      <c r="W80" s="16">
        <v>3</v>
      </c>
    </row>
    <row r="81" spans="1:23" x14ac:dyDescent="0.2">
      <c r="A81" s="2" t="s">
        <v>78</v>
      </c>
      <c r="B81" s="2">
        <v>2831</v>
      </c>
      <c r="C81" s="2">
        <v>1186</v>
      </c>
      <c r="D81" s="2">
        <v>1582</v>
      </c>
      <c r="E81" s="2">
        <v>62</v>
      </c>
      <c r="F81" s="2">
        <v>33</v>
      </c>
      <c r="G81" s="2">
        <v>0</v>
      </c>
      <c r="H81" s="2">
        <v>0</v>
      </c>
      <c r="I81" s="2" t="s">
        <v>78</v>
      </c>
      <c r="J81" s="16">
        <v>1472</v>
      </c>
      <c r="K81" s="16">
        <v>641</v>
      </c>
      <c r="L81" s="16">
        <v>798</v>
      </c>
      <c r="M81" s="16">
        <v>32</v>
      </c>
      <c r="N81" s="16">
        <v>18</v>
      </c>
      <c r="O81" s="16">
        <v>0</v>
      </c>
      <c r="P81" s="16">
        <v>0</v>
      </c>
      <c r="Q81" s="16">
        <v>1359</v>
      </c>
      <c r="R81" s="16">
        <v>545</v>
      </c>
      <c r="S81" s="16">
        <v>784</v>
      </c>
      <c r="T81" s="16">
        <v>30</v>
      </c>
      <c r="U81" s="16">
        <v>15</v>
      </c>
      <c r="V81" s="16">
        <v>0</v>
      </c>
      <c r="W81" s="16">
        <v>0</v>
      </c>
    </row>
    <row r="82" spans="1:23" x14ac:dyDescent="0.2">
      <c r="A82" s="2" t="s">
        <v>79</v>
      </c>
      <c r="B82" s="2">
        <v>5535</v>
      </c>
      <c r="C82" s="2">
        <v>2075</v>
      </c>
      <c r="D82" s="2">
        <v>3062</v>
      </c>
      <c r="E82" s="2">
        <v>348</v>
      </c>
      <c r="F82" s="2">
        <v>313</v>
      </c>
      <c r="G82" s="2">
        <v>1</v>
      </c>
      <c r="H82" s="2">
        <v>11</v>
      </c>
      <c r="I82" s="2" t="s">
        <v>79</v>
      </c>
      <c r="J82" s="16">
        <v>2836</v>
      </c>
      <c r="K82" s="16">
        <v>1080</v>
      </c>
      <c r="L82" s="16">
        <v>1540</v>
      </c>
      <c r="M82" s="16">
        <v>183</v>
      </c>
      <c r="N82" s="16">
        <v>171</v>
      </c>
      <c r="O82" s="16">
        <v>1</v>
      </c>
      <c r="P82" s="16">
        <v>10</v>
      </c>
      <c r="Q82" s="16">
        <v>2699</v>
      </c>
      <c r="R82" s="16">
        <v>995</v>
      </c>
      <c r="S82" s="16">
        <v>1522</v>
      </c>
      <c r="T82" s="16">
        <v>165</v>
      </c>
      <c r="U82" s="16">
        <v>142</v>
      </c>
      <c r="V82" s="16">
        <v>0</v>
      </c>
      <c r="W82" s="16">
        <v>1</v>
      </c>
    </row>
    <row r="83" spans="1:23" x14ac:dyDescent="0.2">
      <c r="A83" s="2" t="s">
        <v>80</v>
      </c>
      <c r="B83" s="2">
        <v>786</v>
      </c>
      <c r="C83" s="2">
        <v>325</v>
      </c>
      <c r="D83" s="2">
        <v>427</v>
      </c>
      <c r="E83" s="2">
        <v>33</v>
      </c>
      <c r="F83" s="2">
        <v>25</v>
      </c>
      <c r="G83" s="2">
        <v>0</v>
      </c>
      <c r="H83" s="2">
        <v>0</v>
      </c>
      <c r="I83" s="2" t="s">
        <v>80</v>
      </c>
      <c r="J83" s="16">
        <v>407</v>
      </c>
      <c r="K83" s="16">
        <v>181</v>
      </c>
      <c r="L83" s="16">
        <v>209</v>
      </c>
      <c r="M83" s="16">
        <v>16</v>
      </c>
      <c r="N83" s="16">
        <v>12</v>
      </c>
      <c r="O83" s="16">
        <v>0</v>
      </c>
      <c r="P83" s="16">
        <v>0</v>
      </c>
      <c r="Q83" s="16">
        <v>379</v>
      </c>
      <c r="R83" s="16">
        <v>144</v>
      </c>
      <c r="S83" s="16">
        <v>218</v>
      </c>
      <c r="T83" s="16">
        <v>17</v>
      </c>
      <c r="U83" s="16">
        <v>13</v>
      </c>
      <c r="V83" s="16">
        <v>0</v>
      </c>
      <c r="W83" s="16">
        <v>0</v>
      </c>
    </row>
    <row r="84" spans="1:23" x14ac:dyDescent="0.2">
      <c r="A84" s="2" t="s">
        <v>81</v>
      </c>
      <c r="B84" s="2">
        <v>2945</v>
      </c>
      <c r="C84" s="2">
        <v>970</v>
      </c>
      <c r="D84" s="2">
        <v>1707</v>
      </c>
      <c r="E84" s="2">
        <v>220</v>
      </c>
      <c r="F84" s="2">
        <v>209</v>
      </c>
      <c r="G84" s="2">
        <v>1</v>
      </c>
      <c r="H84" s="2">
        <v>11</v>
      </c>
      <c r="I84" s="2" t="s">
        <v>81</v>
      </c>
      <c r="J84" s="16">
        <v>1470</v>
      </c>
      <c r="K84" s="16">
        <v>501</v>
      </c>
      <c r="L84" s="16">
        <v>825</v>
      </c>
      <c r="M84" s="16">
        <v>113</v>
      </c>
      <c r="N84" s="16">
        <v>111</v>
      </c>
      <c r="O84" s="16">
        <v>1</v>
      </c>
      <c r="P84" s="16">
        <v>10</v>
      </c>
      <c r="Q84" s="16">
        <v>1475</v>
      </c>
      <c r="R84" s="16">
        <v>469</v>
      </c>
      <c r="S84" s="16">
        <v>882</v>
      </c>
      <c r="T84" s="16">
        <v>107</v>
      </c>
      <c r="U84" s="16">
        <v>98</v>
      </c>
      <c r="V84" s="16">
        <v>0</v>
      </c>
      <c r="W84" s="16">
        <v>1</v>
      </c>
    </row>
    <row r="85" spans="1:23" x14ac:dyDescent="0.2">
      <c r="A85" s="2" t="s">
        <v>82</v>
      </c>
      <c r="B85" s="2">
        <v>1804</v>
      </c>
      <c r="C85" s="2">
        <v>780</v>
      </c>
      <c r="D85" s="2">
        <v>928</v>
      </c>
      <c r="E85" s="2">
        <v>95</v>
      </c>
      <c r="F85" s="2">
        <v>79</v>
      </c>
      <c r="G85" s="2">
        <v>0</v>
      </c>
      <c r="H85" s="2">
        <v>0</v>
      </c>
      <c r="I85" s="2" t="s">
        <v>82</v>
      </c>
      <c r="J85" s="16">
        <v>959</v>
      </c>
      <c r="K85" s="16">
        <v>398</v>
      </c>
      <c r="L85" s="16">
        <v>506</v>
      </c>
      <c r="M85" s="16">
        <v>54</v>
      </c>
      <c r="N85" s="16">
        <v>48</v>
      </c>
      <c r="O85" s="16">
        <v>0</v>
      </c>
      <c r="P85" s="16">
        <v>0</v>
      </c>
      <c r="Q85" s="16">
        <v>845</v>
      </c>
      <c r="R85" s="16">
        <v>382</v>
      </c>
      <c r="S85" s="16">
        <v>422</v>
      </c>
      <c r="T85" s="16">
        <v>41</v>
      </c>
      <c r="U85" s="16">
        <v>31</v>
      </c>
      <c r="V85" s="16">
        <v>0</v>
      </c>
      <c r="W85" s="16">
        <v>0</v>
      </c>
    </row>
    <row r="86" spans="1:23" x14ac:dyDescent="0.2">
      <c r="A86" s="2" t="s">
        <v>83</v>
      </c>
      <c r="B86" s="2">
        <v>23131</v>
      </c>
      <c r="C86" s="2">
        <v>7781</v>
      </c>
      <c r="D86" s="2">
        <v>13787</v>
      </c>
      <c r="E86" s="2">
        <v>1380</v>
      </c>
      <c r="F86" s="2">
        <v>1152</v>
      </c>
      <c r="G86" s="2">
        <v>2</v>
      </c>
      <c r="H86" s="2">
        <v>9</v>
      </c>
      <c r="I86" s="2" t="s">
        <v>83</v>
      </c>
      <c r="J86" s="16">
        <v>11885</v>
      </c>
      <c r="K86" s="16">
        <v>4066</v>
      </c>
      <c r="L86" s="16">
        <v>7002</v>
      </c>
      <c r="M86" s="16">
        <v>725</v>
      </c>
      <c r="N86" s="16">
        <v>612</v>
      </c>
      <c r="O86" s="16">
        <v>0</v>
      </c>
      <c r="P86" s="16">
        <v>5</v>
      </c>
      <c r="Q86" s="16">
        <v>11246</v>
      </c>
      <c r="R86" s="16">
        <v>3715</v>
      </c>
      <c r="S86" s="16">
        <v>6785</v>
      </c>
      <c r="T86" s="16">
        <v>655</v>
      </c>
      <c r="U86" s="16">
        <v>540</v>
      </c>
      <c r="V86" s="16">
        <v>2</v>
      </c>
      <c r="W86" s="16">
        <v>4</v>
      </c>
    </row>
    <row r="87" spans="1:23" x14ac:dyDescent="0.2">
      <c r="A87" s="2" t="s">
        <v>84</v>
      </c>
      <c r="B87" s="2">
        <v>3025</v>
      </c>
      <c r="C87" s="2">
        <v>1119</v>
      </c>
      <c r="D87" s="2">
        <v>1768</v>
      </c>
      <c r="E87" s="2">
        <v>137</v>
      </c>
      <c r="F87" s="2">
        <v>111</v>
      </c>
      <c r="G87" s="2">
        <v>0</v>
      </c>
      <c r="H87" s="2">
        <v>0</v>
      </c>
      <c r="I87" s="2" t="s">
        <v>84</v>
      </c>
      <c r="J87" s="16">
        <v>1575</v>
      </c>
      <c r="K87" s="16">
        <v>574</v>
      </c>
      <c r="L87" s="16">
        <v>920</v>
      </c>
      <c r="M87" s="16">
        <v>80</v>
      </c>
      <c r="N87" s="16">
        <v>63</v>
      </c>
      <c r="O87" s="16">
        <v>0</v>
      </c>
      <c r="P87" s="16">
        <v>0</v>
      </c>
      <c r="Q87" s="16">
        <v>1450</v>
      </c>
      <c r="R87" s="16">
        <v>545</v>
      </c>
      <c r="S87" s="16">
        <v>848</v>
      </c>
      <c r="T87" s="16">
        <v>57</v>
      </c>
      <c r="U87" s="16">
        <v>48</v>
      </c>
      <c r="V87" s="16">
        <v>0</v>
      </c>
      <c r="W87" s="16">
        <v>0</v>
      </c>
    </row>
    <row r="88" spans="1:23" x14ac:dyDescent="0.2">
      <c r="A88" s="2" t="s">
        <v>85</v>
      </c>
      <c r="B88" s="2">
        <v>3265</v>
      </c>
      <c r="C88" s="2">
        <v>1278</v>
      </c>
      <c r="D88" s="2">
        <v>1812</v>
      </c>
      <c r="E88" s="2">
        <v>154</v>
      </c>
      <c r="F88" s="2">
        <v>149</v>
      </c>
      <c r="G88" s="2">
        <v>0</v>
      </c>
      <c r="H88" s="2">
        <v>2</v>
      </c>
      <c r="I88" s="2" t="s">
        <v>85</v>
      </c>
      <c r="J88" s="16">
        <v>1693</v>
      </c>
      <c r="K88" s="16">
        <v>686</v>
      </c>
      <c r="L88" s="16">
        <v>910</v>
      </c>
      <c r="M88" s="16">
        <v>85</v>
      </c>
      <c r="N88" s="16">
        <v>82</v>
      </c>
      <c r="O88" s="16">
        <v>0</v>
      </c>
      <c r="P88" s="16">
        <v>2</v>
      </c>
      <c r="Q88" s="16">
        <v>1572</v>
      </c>
      <c r="R88" s="16">
        <v>592</v>
      </c>
      <c r="S88" s="16">
        <v>902</v>
      </c>
      <c r="T88" s="16">
        <v>69</v>
      </c>
      <c r="U88" s="16">
        <v>67</v>
      </c>
      <c r="V88" s="16">
        <v>0</v>
      </c>
      <c r="W88" s="16">
        <v>0</v>
      </c>
    </row>
    <row r="89" spans="1:23" x14ac:dyDescent="0.2">
      <c r="A89" s="2" t="s">
        <v>86</v>
      </c>
      <c r="B89" s="2">
        <v>12156</v>
      </c>
      <c r="C89" s="2">
        <v>3682</v>
      </c>
      <c r="D89" s="2">
        <v>7439</v>
      </c>
      <c r="E89" s="2">
        <v>885</v>
      </c>
      <c r="F89" s="2">
        <v>742</v>
      </c>
      <c r="G89" s="2">
        <v>2</v>
      </c>
      <c r="H89" s="2">
        <v>7</v>
      </c>
      <c r="I89" s="2" t="s">
        <v>86</v>
      </c>
      <c r="J89" s="16">
        <v>6233</v>
      </c>
      <c r="K89" s="16">
        <v>1920</v>
      </c>
      <c r="L89" s="16">
        <v>3763</v>
      </c>
      <c r="M89" s="16">
        <v>474</v>
      </c>
      <c r="N89" s="16">
        <v>406</v>
      </c>
      <c r="O89" s="16">
        <v>0</v>
      </c>
      <c r="P89" s="16">
        <v>3</v>
      </c>
      <c r="Q89" s="16">
        <v>5923</v>
      </c>
      <c r="R89" s="16">
        <v>1762</v>
      </c>
      <c r="S89" s="16">
        <v>3676</v>
      </c>
      <c r="T89" s="16">
        <v>411</v>
      </c>
      <c r="U89" s="16">
        <v>336</v>
      </c>
      <c r="V89" s="16">
        <v>2</v>
      </c>
      <c r="W89" s="16">
        <v>4</v>
      </c>
    </row>
    <row r="90" spans="1:23" x14ac:dyDescent="0.2">
      <c r="A90" s="2" t="s">
        <v>87</v>
      </c>
      <c r="B90" s="2">
        <v>4685</v>
      </c>
      <c r="C90" s="2">
        <v>1702</v>
      </c>
      <c r="D90" s="2">
        <v>2768</v>
      </c>
      <c r="E90" s="2">
        <v>204</v>
      </c>
      <c r="F90" s="2">
        <v>150</v>
      </c>
      <c r="G90" s="2">
        <v>0</v>
      </c>
      <c r="H90" s="2">
        <v>0</v>
      </c>
      <c r="I90" s="2" t="s">
        <v>87</v>
      </c>
      <c r="J90" s="16">
        <v>2384</v>
      </c>
      <c r="K90" s="16">
        <v>886</v>
      </c>
      <c r="L90" s="16">
        <v>1409</v>
      </c>
      <c r="M90" s="16">
        <v>86</v>
      </c>
      <c r="N90" s="16">
        <v>61</v>
      </c>
      <c r="O90" s="16">
        <v>0</v>
      </c>
      <c r="P90" s="16">
        <v>0</v>
      </c>
      <c r="Q90" s="16">
        <v>2301</v>
      </c>
      <c r="R90" s="16">
        <v>816</v>
      </c>
      <c r="S90" s="16">
        <v>1359</v>
      </c>
      <c r="T90" s="16">
        <v>118</v>
      </c>
      <c r="U90" s="16">
        <v>89</v>
      </c>
      <c r="V90" s="16">
        <v>0</v>
      </c>
      <c r="W90" s="16">
        <v>0</v>
      </c>
    </row>
    <row r="91" spans="1:23" x14ac:dyDescent="0.2">
      <c r="A91" s="2" t="s">
        <v>88</v>
      </c>
      <c r="B91" s="2">
        <v>83516</v>
      </c>
      <c r="C91" s="2">
        <v>19776</v>
      </c>
      <c r="D91" s="2">
        <v>44616</v>
      </c>
      <c r="E91" s="2">
        <v>12499</v>
      </c>
      <c r="F91" s="2">
        <v>15568</v>
      </c>
      <c r="G91" s="2">
        <v>367</v>
      </c>
      <c r="H91" s="2">
        <v>1023</v>
      </c>
      <c r="I91" s="2" t="s">
        <v>88</v>
      </c>
      <c r="J91" s="16">
        <v>41660</v>
      </c>
      <c r="K91" s="16">
        <v>9929</v>
      </c>
      <c r="L91" s="16">
        <v>21597</v>
      </c>
      <c r="M91" s="16">
        <v>6534</v>
      </c>
      <c r="N91" s="16">
        <v>8148</v>
      </c>
      <c r="O91" s="16">
        <v>208</v>
      </c>
      <c r="P91" s="16">
        <v>652</v>
      </c>
      <c r="Q91" s="16">
        <v>41856</v>
      </c>
      <c r="R91" s="16">
        <v>9847</v>
      </c>
      <c r="S91" s="16">
        <v>23019</v>
      </c>
      <c r="T91" s="16">
        <v>5965</v>
      </c>
      <c r="U91" s="16">
        <v>7420</v>
      </c>
      <c r="V91" s="16">
        <v>159</v>
      </c>
      <c r="W91" s="16">
        <v>371</v>
      </c>
    </row>
    <row r="92" spans="1:23" x14ac:dyDescent="0.2">
      <c r="A92" s="2" t="s">
        <v>89</v>
      </c>
      <c r="B92" s="2">
        <v>854</v>
      </c>
      <c r="C92" s="2">
        <v>314</v>
      </c>
      <c r="D92" s="2">
        <v>497</v>
      </c>
      <c r="E92" s="2">
        <v>41</v>
      </c>
      <c r="F92" s="2">
        <v>23</v>
      </c>
      <c r="G92" s="2">
        <v>1</v>
      </c>
      <c r="H92" s="2">
        <v>0</v>
      </c>
      <c r="I92" s="2" t="s">
        <v>89</v>
      </c>
      <c r="J92" s="16">
        <v>447</v>
      </c>
      <c r="K92" s="16">
        <v>165</v>
      </c>
      <c r="L92" s="16">
        <v>258</v>
      </c>
      <c r="M92" s="16">
        <v>22</v>
      </c>
      <c r="N92" s="16">
        <v>18</v>
      </c>
      <c r="O92" s="16">
        <v>1</v>
      </c>
      <c r="P92" s="16">
        <v>0</v>
      </c>
      <c r="Q92" s="16">
        <v>407</v>
      </c>
      <c r="R92" s="16">
        <v>149</v>
      </c>
      <c r="S92" s="16">
        <v>239</v>
      </c>
      <c r="T92" s="16">
        <v>19</v>
      </c>
      <c r="U92" s="16">
        <v>5</v>
      </c>
      <c r="V92" s="16">
        <v>0</v>
      </c>
      <c r="W92" s="16">
        <v>0</v>
      </c>
    </row>
    <row r="93" spans="1:23" x14ac:dyDescent="0.2">
      <c r="A93" s="2" t="s">
        <v>90</v>
      </c>
      <c r="B93" s="2">
        <v>2147</v>
      </c>
      <c r="C93" s="2">
        <v>694</v>
      </c>
      <c r="D93" s="2">
        <v>1284</v>
      </c>
      <c r="E93" s="2">
        <v>156</v>
      </c>
      <c r="F93" s="2">
        <v>134</v>
      </c>
      <c r="G93" s="2">
        <v>1</v>
      </c>
      <c r="H93" s="2">
        <v>2</v>
      </c>
      <c r="I93" s="2" t="s">
        <v>90</v>
      </c>
      <c r="J93" s="16">
        <v>1079</v>
      </c>
      <c r="K93" s="16">
        <v>365</v>
      </c>
      <c r="L93" s="16">
        <v>629</v>
      </c>
      <c r="M93" s="16">
        <v>79</v>
      </c>
      <c r="N93" s="16">
        <v>66</v>
      </c>
      <c r="O93" s="16">
        <v>1</v>
      </c>
      <c r="P93" s="16">
        <v>2</v>
      </c>
      <c r="Q93" s="16">
        <v>1068</v>
      </c>
      <c r="R93" s="16">
        <v>329</v>
      </c>
      <c r="S93" s="16">
        <v>655</v>
      </c>
      <c r="T93" s="16">
        <v>77</v>
      </c>
      <c r="U93" s="16">
        <v>68</v>
      </c>
      <c r="V93" s="16">
        <v>0</v>
      </c>
      <c r="W93" s="16">
        <v>0</v>
      </c>
    </row>
    <row r="94" spans="1:23" x14ac:dyDescent="0.2">
      <c r="A94" s="2" t="s">
        <v>91</v>
      </c>
      <c r="B94" s="2">
        <v>5723</v>
      </c>
      <c r="C94" s="2">
        <v>1640</v>
      </c>
      <c r="D94" s="2">
        <v>3477</v>
      </c>
      <c r="E94" s="2">
        <v>526</v>
      </c>
      <c r="F94" s="2">
        <v>510</v>
      </c>
      <c r="G94" s="2">
        <v>2</v>
      </c>
      <c r="H94" s="2">
        <v>7</v>
      </c>
      <c r="I94" s="2" t="s">
        <v>91</v>
      </c>
      <c r="J94" s="16">
        <v>2923</v>
      </c>
      <c r="K94" s="16">
        <v>841</v>
      </c>
      <c r="L94" s="16">
        <v>1757</v>
      </c>
      <c r="M94" s="16">
        <v>275</v>
      </c>
      <c r="N94" s="16">
        <v>268</v>
      </c>
      <c r="O94" s="16">
        <v>2</v>
      </c>
      <c r="P94" s="16">
        <v>7</v>
      </c>
      <c r="Q94" s="16">
        <v>2800</v>
      </c>
      <c r="R94" s="16">
        <v>799</v>
      </c>
      <c r="S94" s="16">
        <v>1720</v>
      </c>
      <c r="T94" s="16">
        <v>251</v>
      </c>
      <c r="U94" s="16">
        <v>242</v>
      </c>
      <c r="V94" s="16">
        <v>0</v>
      </c>
      <c r="W94" s="16">
        <v>0</v>
      </c>
    </row>
    <row r="95" spans="1:23" x14ac:dyDescent="0.2">
      <c r="A95" s="2" t="s">
        <v>92</v>
      </c>
      <c r="B95" s="2">
        <v>74792</v>
      </c>
      <c r="C95" s="2">
        <v>17128</v>
      </c>
      <c r="D95" s="2">
        <v>39358</v>
      </c>
      <c r="E95" s="2">
        <v>11776</v>
      </c>
      <c r="F95" s="2">
        <v>14901</v>
      </c>
      <c r="G95" s="2">
        <v>363</v>
      </c>
      <c r="H95" s="2">
        <v>1014</v>
      </c>
      <c r="I95" s="2" t="s">
        <v>92</v>
      </c>
      <c r="J95" s="16">
        <v>37211</v>
      </c>
      <c r="K95" s="16">
        <v>8558</v>
      </c>
      <c r="L95" s="16">
        <v>18953</v>
      </c>
      <c r="M95" s="16">
        <v>6158</v>
      </c>
      <c r="N95" s="16">
        <v>7796</v>
      </c>
      <c r="O95" s="16">
        <v>204</v>
      </c>
      <c r="P95" s="16">
        <v>643</v>
      </c>
      <c r="Q95" s="16">
        <v>37581</v>
      </c>
      <c r="R95" s="16">
        <v>8570</v>
      </c>
      <c r="S95" s="16">
        <v>20405</v>
      </c>
      <c r="T95" s="16">
        <v>5618</v>
      </c>
      <c r="U95" s="16">
        <v>7105</v>
      </c>
      <c r="V95" s="16">
        <v>159</v>
      </c>
      <c r="W95" s="16">
        <v>371</v>
      </c>
    </row>
    <row r="96" spans="1:23" x14ac:dyDescent="0.2">
      <c r="A96" s="2" t="s">
        <v>93</v>
      </c>
      <c r="B96" s="2">
        <v>15341</v>
      </c>
      <c r="C96" s="2">
        <v>4754</v>
      </c>
      <c r="D96" s="2">
        <v>8714</v>
      </c>
      <c r="E96" s="2">
        <v>1616</v>
      </c>
      <c r="F96" s="2">
        <v>1573</v>
      </c>
      <c r="G96" s="2">
        <v>9</v>
      </c>
      <c r="H96" s="2">
        <v>28</v>
      </c>
      <c r="I96" s="2" t="s">
        <v>93</v>
      </c>
      <c r="J96" s="16">
        <v>7838</v>
      </c>
      <c r="K96" s="16">
        <v>2465</v>
      </c>
      <c r="L96" s="16">
        <v>4329</v>
      </c>
      <c r="M96" s="16">
        <v>909</v>
      </c>
      <c r="N96" s="16">
        <v>875</v>
      </c>
      <c r="O96" s="16">
        <v>6</v>
      </c>
      <c r="P96" s="16">
        <v>16</v>
      </c>
      <c r="Q96" s="16">
        <v>7503</v>
      </c>
      <c r="R96" s="16">
        <v>2289</v>
      </c>
      <c r="S96" s="16">
        <v>4385</v>
      </c>
      <c r="T96" s="16">
        <v>707</v>
      </c>
      <c r="U96" s="16">
        <v>698</v>
      </c>
      <c r="V96" s="16">
        <v>3</v>
      </c>
      <c r="W96" s="16">
        <v>12</v>
      </c>
    </row>
    <row r="97" spans="1:23" x14ac:dyDescent="0.2">
      <c r="A97" s="2" t="s">
        <v>94</v>
      </c>
      <c r="B97" s="2">
        <v>3021</v>
      </c>
      <c r="C97" s="2">
        <v>1012</v>
      </c>
      <c r="D97" s="2">
        <v>1751</v>
      </c>
      <c r="E97" s="2">
        <v>237</v>
      </c>
      <c r="F97" s="2">
        <v>214</v>
      </c>
      <c r="G97" s="2">
        <v>2</v>
      </c>
      <c r="H97" s="2">
        <v>0</v>
      </c>
      <c r="I97" s="2" t="s">
        <v>94</v>
      </c>
      <c r="J97" s="16">
        <v>1616</v>
      </c>
      <c r="K97" s="16">
        <v>564</v>
      </c>
      <c r="L97" s="16">
        <v>900</v>
      </c>
      <c r="M97" s="16">
        <v>139</v>
      </c>
      <c r="N97" s="16">
        <v>125</v>
      </c>
      <c r="O97" s="16">
        <v>2</v>
      </c>
      <c r="P97" s="16">
        <v>0</v>
      </c>
      <c r="Q97" s="16">
        <v>1405</v>
      </c>
      <c r="R97" s="16">
        <v>448</v>
      </c>
      <c r="S97" s="16">
        <v>851</v>
      </c>
      <c r="T97" s="16">
        <v>98</v>
      </c>
      <c r="U97" s="16">
        <v>89</v>
      </c>
      <c r="V97" s="16">
        <v>0</v>
      </c>
      <c r="W97" s="16">
        <v>0</v>
      </c>
    </row>
    <row r="98" spans="1:23" x14ac:dyDescent="0.2">
      <c r="A98" s="2" t="s">
        <v>95</v>
      </c>
      <c r="B98" s="2">
        <v>12320</v>
      </c>
      <c r="C98" s="2">
        <v>3742</v>
      </c>
      <c r="D98" s="2">
        <v>6963</v>
      </c>
      <c r="E98" s="2">
        <v>1379</v>
      </c>
      <c r="F98" s="2">
        <v>1359</v>
      </c>
      <c r="G98" s="2">
        <v>7</v>
      </c>
      <c r="H98" s="2">
        <v>28</v>
      </c>
      <c r="I98" s="2" t="s">
        <v>95</v>
      </c>
      <c r="J98" s="16">
        <v>6222</v>
      </c>
      <c r="K98" s="16">
        <v>1901</v>
      </c>
      <c r="L98" s="16">
        <v>3429</v>
      </c>
      <c r="M98" s="16">
        <v>770</v>
      </c>
      <c r="N98" s="16">
        <v>750</v>
      </c>
      <c r="O98" s="16">
        <v>4</v>
      </c>
      <c r="P98" s="16">
        <v>16</v>
      </c>
      <c r="Q98" s="16">
        <v>6098</v>
      </c>
      <c r="R98" s="16">
        <v>1841</v>
      </c>
      <c r="S98" s="16">
        <v>3534</v>
      </c>
      <c r="T98" s="16">
        <v>609</v>
      </c>
      <c r="U98" s="16">
        <v>609</v>
      </c>
      <c r="V98" s="16">
        <v>3</v>
      </c>
      <c r="W98" s="16">
        <v>12</v>
      </c>
    </row>
    <row r="99" spans="1:23" x14ac:dyDescent="0.2">
      <c r="A99" s="2" t="s">
        <v>96</v>
      </c>
      <c r="B99" s="2">
        <v>45090</v>
      </c>
      <c r="C99" s="2">
        <v>13470</v>
      </c>
      <c r="D99" s="2">
        <v>26633</v>
      </c>
      <c r="E99" s="2">
        <v>4307</v>
      </c>
      <c r="F99" s="2">
        <v>4105</v>
      </c>
      <c r="G99" s="2">
        <v>30</v>
      </c>
      <c r="H99" s="2">
        <v>55</v>
      </c>
      <c r="I99" s="2" t="s">
        <v>96</v>
      </c>
      <c r="J99" s="16">
        <v>23157</v>
      </c>
      <c r="K99" s="16">
        <v>6942</v>
      </c>
      <c r="L99" s="16">
        <v>13467</v>
      </c>
      <c r="M99" s="16">
        <v>2358</v>
      </c>
      <c r="N99" s="16">
        <v>2258</v>
      </c>
      <c r="O99" s="16">
        <v>21</v>
      </c>
      <c r="P99" s="16">
        <v>43</v>
      </c>
      <c r="Q99" s="16">
        <v>21933</v>
      </c>
      <c r="R99" s="16">
        <v>6528</v>
      </c>
      <c r="S99" s="16">
        <v>13166</v>
      </c>
      <c r="T99" s="16">
        <v>1949</v>
      </c>
      <c r="U99" s="16">
        <v>1847</v>
      </c>
      <c r="V99" s="16">
        <v>9</v>
      </c>
      <c r="W99" s="16">
        <v>12</v>
      </c>
    </row>
    <row r="100" spans="1:23" x14ac:dyDescent="0.2">
      <c r="A100" s="2" t="s">
        <v>97</v>
      </c>
      <c r="B100" s="2">
        <v>21989</v>
      </c>
      <c r="C100" s="2">
        <v>6377</v>
      </c>
      <c r="D100" s="2">
        <v>12528</v>
      </c>
      <c r="E100" s="2">
        <v>2623</v>
      </c>
      <c r="F100" s="2">
        <v>2617</v>
      </c>
      <c r="G100" s="2">
        <v>17</v>
      </c>
      <c r="H100" s="2">
        <v>34</v>
      </c>
      <c r="I100" s="2" t="s">
        <v>97</v>
      </c>
      <c r="J100" s="16">
        <v>11278</v>
      </c>
      <c r="K100" s="16">
        <v>3270</v>
      </c>
      <c r="L100" s="16">
        <v>6339</v>
      </c>
      <c r="M100" s="16">
        <v>1415</v>
      </c>
      <c r="N100" s="16">
        <v>1413</v>
      </c>
      <c r="O100" s="16">
        <v>12</v>
      </c>
      <c r="P100" s="16">
        <v>27</v>
      </c>
      <c r="Q100" s="16">
        <v>10711</v>
      </c>
      <c r="R100" s="16">
        <v>3107</v>
      </c>
      <c r="S100" s="16">
        <v>6189</v>
      </c>
      <c r="T100" s="16">
        <v>1208</v>
      </c>
      <c r="U100" s="16">
        <v>1204</v>
      </c>
      <c r="V100" s="16">
        <v>5</v>
      </c>
      <c r="W100" s="16">
        <v>7</v>
      </c>
    </row>
    <row r="101" spans="1:23" x14ac:dyDescent="0.2">
      <c r="A101" s="2" t="s">
        <v>98</v>
      </c>
      <c r="B101" s="2">
        <v>7794</v>
      </c>
      <c r="C101" s="2">
        <v>2154</v>
      </c>
      <c r="D101" s="2">
        <v>4933</v>
      </c>
      <c r="E101" s="2">
        <v>630</v>
      </c>
      <c r="F101" s="2">
        <v>529</v>
      </c>
      <c r="G101" s="2">
        <v>3</v>
      </c>
      <c r="H101" s="2">
        <v>4</v>
      </c>
      <c r="I101" s="2" t="s">
        <v>98</v>
      </c>
      <c r="J101" s="16">
        <v>3967</v>
      </c>
      <c r="K101" s="16">
        <v>1116</v>
      </c>
      <c r="L101" s="16">
        <v>2483</v>
      </c>
      <c r="M101" s="16">
        <v>328</v>
      </c>
      <c r="N101" s="16">
        <v>279</v>
      </c>
      <c r="O101" s="16">
        <v>2</v>
      </c>
      <c r="P101" s="16">
        <v>3</v>
      </c>
      <c r="Q101" s="16">
        <v>3827</v>
      </c>
      <c r="R101" s="16">
        <v>1038</v>
      </c>
      <c r="S101" s="16">
        <v>2450</v>
      </c>
      <c r="T101" s="16">
        <v>302</v>
      </c>
      <c r="U101" s="16">
        <v>250</v>
      </c>
      <c r="V101" s="16">
        <v>1</v>
      </c>
      <c r="W101" s="16">
        <v>1</v>
      </c>
    </row>
    <row r="102" spans="1:23" x14ac:dyDescent="0.2">
      <c r="A102" s="2" t="s">
        <v>99</v>
      </c>
      <c r="B102" s="2">
        <v>4502</v>
      </c>
      <c r="C102" s="2">
        <v>1453</v>
      </c>
      <c r="D102" s="2">
        <v>2725</v>
      </c>
      <c r="E102" s="2">
        <v>258</v>
      </c>
      <c r="F102" s="2">
        <v>246</v>
      </c>
      <c r="G102" s="2">
        <v>6</v>
      </c>
      <c r="H102" s="2">
        <v>7</v>
      </c>
      <c r="I102" s="2" t="s">
        <v>99</v>
      </c>
      <c r="J102" s="16">
        <v>2348</v>
      </c>
      <c r="K102" s="16">
        <v>765</v>
      </c>
      <c r="L102" s="16">
        <v>1366</v>
      </c>
      <c r="M102" s="16">
        <v>168</v>
      </c>
      <c r="N102" s="16">
        <v>165</v>
      </c>
      <c r="O102" s="16">
        <v>4</v>
      </c>
      <c r="P102" s="16">
        <v>5</v>
      </c>
      <c r="Q102" s="16">
        <v>2154</v>
      </c>
      <c r="R102" s="16">
        <v>688</v>
      </c>
      <c r="S102" s="16">
        <v>1359</v>
      </c>
      <c r="T102" s="16">
        <v>90</v>
      </c>
      <c r="U102" s="16">
        <v>81</v>
      </c>
      <c r="V102" s="16">
        <v>2</v>
      </c>
      <c r="W102" s="16">
        <v>2</v>
      </c>
    </row>
    <row r="103" spans="1:23" x14ac:dyDescent="0.2">
      <c r="A103" s="2" t="s">
        <v>100</v>
      </c>
      <c r="B103" s="2">
        <v>7825</v>
      </c>
      <c r="C103" s="2">
        <v>2424</v>
      </c>
      <c r="D103" s="2">
        <v>4774</v>
      </c>
      <c r="E103" s="2">
        <v>559</v>
      </c>
      <c r="F103" s="2">
        <v>494</v>
      </c>
      <c r="G103" s="2">
        <v>4</v>
      </c>
      <c r="H103" s="2">
        <v>10</v>
      </c>
      <c r="I103" s="2" t="s">
        <v>100</v>
      </c>
      <c r="J103" s="16">
        <v>4054</v>
      </c>
      <c r="K103" s="16">
        <v>1255</v>
      </c>
      <c r="L103" s="16">
        <v>2443</v>
      </c>
      <c r="M103" s="16">
        <v>314</v>
      </c>
      <c r="N103" s="16">
        <v>277</v>
      </c>
      <c r="O103" s="16">
        <v>3</v>
      </c>
      <c r="P103" s="16">
        <v>8</v>
      </c>
      <c r="Q103" s="16">
        <v>3771</v>
      </c>
      <c r="R103" s="16">
        <v>1169</v>
      </c>
      <c r="S103" s="16">
        <v>2331</v>
      </c>
      <c r="T103" s="16">
        <v>245</v>
      </c>
      <c r="U103" s="16">
        <v>217</v>
      </c>
      <c r="V103" s="16">
        <v>1</v>
      </c>
      <c r="W103" s="16">
        <v>2</v>
      </c>
    </row>
    <row r="104" spans="1:23" x14ac:dyDescent="0.2">
      <c r="A104" s="2" t="s">
        <v>101</v>
      </c>
      <c r="B104" s="2">
        <v>2980</v>
      </c>
      <c r="C104" s="2">
        <v>1062</v>
      </c>
      <c r="D104" s="2">
        <v>1673</v>
      </c>
      <c r="E104" s="2">
        <v>237</v>
      </c>
      <c r="F104" s="2">
        <v>219</v>
      </c>
      <c r="G104" s="2">
        <v>0</v>
      </c>
      <c r="H104" s="2">
        <v>0</v>
      </c>
      <c r="I104" s="2" t="s">
        <v>101</v>
      </c>
      <c r="J104" s="16">
        <v>1510</v>
      </c>
      <c r="K104" s="16">
        <v>536</v>
      </c>
      <c r="L104" s="16">
        <v>836</v>
      </c>
      <c r="M104" s="16">
        <v>133</v>
      </c>
      <c r="N104" s="16">
        <v>124</v>
      </c>
      <c r="O104" s="16">
        <v>0</v>
      </c>
      <c r="P104" s="16">
        <v>0</v>
      </c>
      <c r="Q104" s="16">
        <v>1470</v>
      </c>
      <c r="R104" s="16">
        <v>526</v>
      </c>
      <c r="S104" s="16">
        <v>837</v>
      </c>
      <c r="T104" s="16">
        <v>104</v>
      </c>
      <c r="U104" s="16">
        <v>95</v>
      </c>
      <c r="V104" s="16">
        <v>0</v>
      </c>
      <c r="W104" s="16">
        <v>0</v>
      </c>
    </row>
    <row r="105" spans="1:23" x14ac:dyDescent="0.2">
      <c r="A105" s="2" t="s">
        <v>102</v>
      </c>
      <c r="B105" s="2">
        <v>1711</v>
      </c>
      <c r="C105" s="2">
        <v>609</v>
      </c>
      <c r="D105" s="2">
        <v>998</v>
      </c>
      <c r="E105" s="2">
        <v>88</v>
      </c>
      <c r="F105" s="2">
        <v>89</v>
      </c>
      <c r="G105" s="2">
        <v>0</v>
      </c>
      <c r="H105" s="2">
        <v>0</v>
      </c>
      <c r="I105" s="2" t="s">
        <v>102</v>
      </c>
      <c r="J105" s="16">
        <v>907</v>
      </c>
      <c r="K105" s="16">
        <v>320</v>
      </c>
      <c r="L105" s="16">
        <v>532</v>
      </c>
      <c r="M105" s="16">
        <v>46</v>
      </c>
      <c r="N105" s="16">
        <v>48</v>
      </c>
      <c r="O105" s="16">
        <v>0</v>
      </c>
      <c r="P105" s="16">
        <v>0</v>
      </c>
      <c r="Q105" s="16">
        <v>804</v>
      </c>
      <c r="R105" s="16">
        <v>289</v>
      </c>
      <c r="S105" s="16">
        <v>466</v>
      </c>
      <c r="T105" s="16">
        <v>42</v>
      </c>
      <c r="U105" s="16">
        <v>41</v>
      </c>
      <c r="V105" s="16">
        <v>0</v>
      </c>
      <c r="W105" s="16">
        <v>0</v>
      </c>
    </row>
    <row r="106" spans="1:23" x14ac:dyDescent="0.2">
      <c r="A106" s="2" t="s">
        <v>103</v>
      </c>
      <c r="B106" s="2">
        <v>106</v>
      </c>
      <c r="C106" s="2">
        <v>46</v>
      </c>
      <c r="D106" s="2">
        <v>59</v>
      </c>
      <c r="E106" s="2">
        <v>0</v>
      </c>
      <c r="F106" s="2">
        <v>1</v>
      </c>
      <c r="G106" s="2">
        <v>0</v>
      </c>
      <c r="H106" s="2">
        <v>0</v>
      </c>
      <c r="I106" s="2" t="s">
        <v>103</v>
      </c>
      <c r="J106" s="16">
        <v>58</v>
      </c>
      <c r="K106" s="16">
        <v>29</v>
      </c>
      <c r="L106" s="16">
        <v>28</v>
      </c>
      <c r="M106" s="16">
        <v>0</v>
      </c>
      <c r="N106" s="16">
        <v>1</v>
      </c>
      <c r="O106" s="16">
        <v>0</v>
      </c>
      <c r="P106" s="16">
        <v>0</v>
      </c>
      <c r="Q106" s="16">
        <v>48</v>
      </c>
      <c r="R106" s="16">
        <v>17</v>
      </c>
      <c r="S106" s="16">
        <v>31</v>
      </c>
      <c r="T106" s="16">
        <v>0</v>
      </c>
      <c r="U106" s="16">
        <v>0</v>
      </c>
      <c r="V106" s="16">
        <v>0</v>
      </c>
      <c r="W106" s="16">
        <v>0</v>
      </c>
    </row>
    <row r="107" spans="1:23" x14ac:dyDescent="0.2">
      <c r="A107" s="2" t="s">
        <v>104</v>
      </c>
      <c r="B107" s="2">
        <v>620</v>
      </c>
      <c r="C107" s="2">
        <v>233</v>
      </c>
      <c r="D107" s="2">
        <v>352</v>
      </c>
      <c r="E107" s="2">
        <v>31</v>
      </c>
      <c r="F107" s="2">
        <v>26</v>
      </c>
      <c r="G107" s="2">
        <v>0</v>
      </c>
      <c r="H107" s="2">
        <v>0</v>
      </c>
      <c r="I107" s="2" t="s">
        <v>104</v>
      </c>
      <c r="J107" s="16">
        <v>328</v>
      </c>
      <c r="K107" s="16">
        <v>130</v>
      </c>
      <c r="L107" s="16">
        <v>178</v>
      </c>
      <c r="M107" s="16">
        <v>19</v>
      </c>
      <c r="N107" s="16">
        <v>16</v>
      </c>
      <c r="O107" s="16">
        <v>0</v>
      </c>
      <c r="P107" s="16">
        <v>0</v>
      </c>
      <c r="Q107" s="16">
        <v>292</v>
      </c>
      <c r="R107" s="16">
        <v>103</v>
      </c>
      <c r="S107" s="16">
        <v>174</v>
      </c>
      <c r="T107" s="16">
        <v>12</v>
      </c>
      <c r="U107" s="16">
        <v>10</v>
      </c>
      <c r="V107" s="16">
        <v>0</v>
      </c>
      <c r="W107" s="16">
        <v>0</v>
      </c>
    </row>
    <row r="108" spans="1:23" x14ac:dyDescent="0.2">
      <c r="A108" s="2" t="s">
        <v>105</v>
      </c>
      <c r="B108" s="2">
        <v>207</v>
      </c>
      <c r="C108" s="2">
        <v>72</v>
      </c>
      <c r="D108" s="2">
        <v>126</v>
      </c>
      <c r="E108" s="2">
        <v>7</v>
      </c>
      <c r="F108" s="2">
        <v>9</v>
      </c>
      <c r="G108" s="2">
        <v>0</v>
      </c>
      <c r="H108" s="2">
        <v>0</v>
      </c>
      <c r="I108" s="2" t="s">
        <v>105</v>
      </c>
      <c r="J108" s="16">
        <v>111</v>
      </c>
      <c r="K108" s="16">
        <v>38</v>
      </c>
      <c r="L108" s="16">
        <v>68</v>
      </c>
      <c r="M108" s="16">
        <v>3</v>
      </c>
      <c r="N108" s="16">
        <v>5</v>
      </c>
      <c r="O108" s="16">
        <v>0</v>
      </c>
      <c r="P108" s="16">
        <v>0</v>
      </c>
      <c r="Q108" s="16">
        <v>96</v>
      </c>
      <c r="R108" s="16">
        <v>34</v>
      </c>
      <c r="S108" s="16">
        <v>58</v>
      </c>
      <c r="T108" s="16">
        <v>4</v>
      </c>
      <c r="U108" s="16">
        <v>4</v>
      </c>
      <c r="V108" s="16">
        <v>0</v>
      </c>
      <c r="W108" s="16">
        <v>0</v>
      </c>
    </row>
    <row r="109" spans="1:23" x14ac:dyDescent="0.2">
      <c r="A109" s="2" t="s">
        <v>106</v>
      </c>
      <c r="B109" s="2">
        <v>207</v>
      </c>
      <c r="C109" s="2">
        <v>67</v>
      </c>
      <c r="D109" s="2">
        <v>121</v>
      </c>
      <c r="E109" s="2">
        <v>14</v>
      </c>
      <c r="F109" s="2">
        <v>17</v>
      </c>
      <c r="G109" s="2">
        <v>0</v>
      </c>
      <c r="H109" s="2">
        <v>0</v>
      </c>
      <c r="I109" s="2" t="s">
        <v>106</v>
      </c>
      <c r="J109" s="16">
        <v>107</v>
      </c>
      <c r="K109" s="16">
        <v>38</v>
      </c>
      <c r="L109" s="16">
        <v>60</v>
      </c>
      <c r="M109" s="16">
        <v>6</v>
      </c>
      <c r="N109" s="16">
        <v>8</v>
      </c>
      <c r="O109" s="16">
        <v>0</v>
      </c>
      <c r="P109" s="16">
        <v>0</v>
      </c>
      <c r="Q109" s="16">
        <v>100</v>
      </c>
      <c r="R109" s="16">
        <v>29</v>
      </c>
      <c r="S109" s="16">
        <v>61</v>
      </c>
      <c r="T109" s="16">
        <v>8</v>
      </c>
      <c r="U109" s="16">
        <v>9</v>
      </c>
      <c r="V109" s="16">
        <v>0</v>
      </c>
      <c r="W109" s="16">
        <v>0</v>
      </c>
    </row>
    <row r="110" spans="1:23" x14ac:dyDescent="0.2">
      <c r="A110" s="2" t="s">
        <v>107</v>
      </c>
      <c r="B110" s="2">
        <v>254</v>
      </c>
      <c r="C110" s="2">
        <v>85</v>
      </c>
      <c r="D110" s="2">
        <v>155</v>
      </c>
      <c r="E110" s="2">
        <v>11</v>
      </c>
      <c r="F110" s="2">
        <v>13</v>
      </c>
      <c r="G110" s="2">
        <v>0</v>
      </c>
      <c r="H110" s="2">
        <v>0</v>
      </c>
      <c r="I110" s="2" t="s">
        <v>107</v>
      </c>
      <c r="J110" s="16">
        <v>136</v>
      </c>
      <c r="K110" s="16">
        <v>39</v>
      </c>
      <c r="L110" s="16">
        <v>90</v>
      </c>
      <c r="M110" s="16">
        <v>6</v>
      </c>
      <c r="N110" s="16">
        <v>6</v>
      </c>
      <c r="O110" s="16">
        <v>0</v>
      </c>
      <c r="P110" s="16">
        <v>0</v>
      </c>
      <c r="Q110" s="16">
        <v>118</v>
      </c>
      <c r="R110" s="16">
        <v>46</v>
      </c>
      <c r="S110" s="16">
        <v>65</v>
      </c>
      <c r="T110" s="16">
        <v>5</v>
      </c>
      <c r="U110" s="16">
        <v>7</v>
      </c>
      <c r="V110" s="16">
        <v>0</v>
      </c>
      <c r="W110" s="16">
        <v>0</v>
      </c>
    </row>
    <row r="111" spans="1:23" x14ac:dyDescent="0.2">
      <c r="A111" s="2" t="s">
        <v>108</v>
      </c>
      <c r="B111" s="2">
        <v>183</v>
      </c>
      <c r="C111" s="2">
        <v>64</v>
      </c>
      <c r="D111" s="2">
        <v>98</v>
      </c>
      <c r="E111" s="2">
        <v>21</v>
      </c>
      <c r="F111" s="2">
        <v>19</v>
      </c>
      <c r="G111" s="2">
        <v>0</v>
      </c>
      <c r="H111" s="2">
        <v>0</v>
      </c>
      <c r="I111" s="2" t="s">
        <v>108</v>
      </c>
      <c r="J111" s="16">
        <v>95</v>
      </c>
      <c r="K111" s="16">
        <v>32</v>
      </c>
      <c r="L111" s="16">
        <v>53</v>
      </c>
      <c r="M111" s="16">
        <v>10</v>
      </c>
      <c r="N111" s="16">
        <v>9</v>
      </c>
      <c r="O111" s="16">
        <v>0</v>
      </c>
      <c r="P111" s="16">
        <v>0</v>
      </c>
      <c r="Q111" s="16">
        <v>88</v>
      </c>
      <c r="R111" s="16">
        <v>32</v>
      </c>
      <c r="S111" s="16">
        <v>45</v>
      </c>
      <c r="T111" s="16">
        <v>11</v>
      </c>
      <c r="U111" s="16">
        <v>10</v>
      </c>
      <c r="V111" s="16">
        <v>0</v>
      </c>
      <c r="W111" s="16">
        <v>0</v>
      </c>
    </row>
    <row r="112" spans="1:23" x14ac:dyDescent="0.2">
      <c r="A112" s="2" t="s">
        <v>109</v>
      </c>
      <c r="B112" s="2">
        <v>134</v>
      </c>
      <c r="C112" s="2">
        <v>42</v>
      </c>
      <c r="D112" s="2">
        <v>87</v>
      </c>
      <c r="E112" s="2">
        <v>4</v>
      </c>
      <c r="F112" s="2">
        <v>4</v>
      </c>
      <c r="G112" s="2">
        <v>0</v>
      </c>
      <c r="H112" s="2">
        <v>0</v>
      </c>
      <c r="I112" s="2" t="s">
        <v>109</v>
      </c>
      <c r="J112" s="16">
        <v>72</v>
      </c>
      <c r="K112" s="16">
        <v>14</v>
      </c>
      <c r="L112" s="16">
        <v>55</v>
      </c>
      <c r="M112" s="16">
        <v>2</v>
      </c>
      <c r="N112" s="16">
        <v>3</v>
      </c>
      <c r="O112" s="16">
        <v>0</v>
      </c>
      <c r="P112" s="16">
        <v>0</v>
      </c>
      <c r="Q112" s="16">
        <v>62</v>
      </c>
      <c r="R112" s="16">
        <v>28</v>
      </c>
      <c r="S112" s="16">
        <v>32</v>
      </c>
      <c r="T112" s="16">
        <v>2</v>
      </c>
      <c r="U112" s="16">
        <v>1</v>
      </c>
      <c r="V112" s="16">
        <v>0</v>
      </c>
      <c r="W112" s="16">
        <v>0</v>
      </c>
    </row>
    <row r="113" spans="1:23" x14ac:dyDescent="0.2">
      <c r="A113" s="82" t="s">
        <v>186</v>
      </c>
      <c r="B113" s="82"/>
      <c r="C113" s="82"/>
      <c r="D113" s="82"/>
      <c r="E113" s="82"/>
      <c r="F113" s="82"/>
      <c r="G113" s="82"/>
      <c r="H113" s="82"/>
      <c r="I113" s="82" t="s">
        <v>186</v>
      </c>
      <c r="J113" s="85"/>
      <c r="K113" s="85"/>
      <c r="L113" s="85"/>
      <c r="M113" s="85"/>
      <c r="N113" s="85"/>
      <c r="O113" s="85"/>
      <c r="P113" s="85"/>
      <c r="Q113" s="85"/>
      <c r="R113" s="85"/>
      <c r="S113" s="85"/>
      <c r="T113" s="85"/>
      <c r="U113" s="85"/>
      <c r="V113" s="85"/>
      <c r="W113" s="85"/>
    </row>
  </sheetData>
  <mergeCells count="6">
    <mergeCell ref="Q2:W2"/>
    <mergeCell ref="J2:P2"/>
    <mergeCell ref="B2:H2"/>
    <mergeCell ref="B58:H58"/>
    <mergeCell ref="J58:P58"/>
    <mergeCell ref="Q58:W58"/>
  </mergeCells>
  <pageMargins left="0.7" right="0.7" top="0.75" bottom="0.75" header="0.3" footer="0.3"/>
  <pageSetup orientation="portrait" r:id="rId1"/>
  <rowBreaks count="1" manualBreakCount="1">
    <brk id="56" max="16383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797F66-7E95-4939-8251-02570E01EB8A}">
  <sheetPr codeName="Sheet16"/>
  <dimension ref="A1:L112"/>
  <sheetViews>
    <sheetView view="pageBreakPreview" zoomScale="125" zoomScaleNormal="100" zoomScaleSheetLayoutView="125" workbookViewId="0"/>
  </sheetViews>
  <sheetFormatPr defaultRowHeight="10.199999999999999" x14ac:dyDescent="0.2"/>
  <cols>
    <col min="1" max="1" width="8.88671875" style="2"/>
    <col min="2" max="9" width="7.109375" style="2" customWidth="1"/>
    <col min="10" max="10" width="8.88671875" style="2" customWidth="1"/>
    <col min="11" max="12" width="7.109375" style="2" customWidth="1"/>
    <col min="13" max="16384" width="8.88671875" style="2"/>
  </cols>
  <sheetData>
    <row r="1" spans="1:12" x14ac:dyDescent="0.2">
      <c r="A1" s="2" t="s">
        <v>228</v>
      </c>
    </row>
    <row r="2" spans="1:12" x14ac:dyDescent="0.2">
      <c r="A2" s="6"/>
      <c r="B2" s="7"/>
      <c r="C2" s="8" t="s">
        <v>353</v>
      </c>
      <c r="D2" s="8" t="s">
        <v>355</v>
      </c>
      <c r="E2" s="8" t="s">
        <v>356</v>
      </c>
      <c r="F2" s="8" t="s">
        <v>353</v>
      </c>
      <c r="G2" s="8"/>
      <c r="H2" s="8"/>
      <c r="I2" s="8"/>
      <c r="J2" s="8" t="s">
        <v>358</v>
      </c>
      <c r="K2" s="8"/>
      <c r="L2" s="9"/>
    </row>
    <row r="3" spans="1:12" x14ac:dyDescent="0.2">
      <c r="A3" s="10"/>
      <c r="B3" s="11" t="s">
        <v>0</v>
      </c>
      <c r="C3" s="11" t="s">
        <v>354</v>
      </c>
      <c r="D3" s="11" t="s">
        <v>354</v>
      </c>
      <c r="E3" s="11" t="s">
        <v>354</v>
      </c>
      <c r="F3" s="11" t="s">
        <v>357</v>
      </c>
      <c r="G3" s="11" t="s">
        <v>161</v>
      </c>
      <c r="H3" s="11" t="s">
        <v>162</v>
      </c>
      <c r="I3" s="11" t="s">
        <v>163</v>
      </c>
      <c r="J3" s="11" t="s">
        <v>359</v>
      </c>
      <c r="K3" s="11" t="s">
        <v>164</v>
      </c>
      <c r="L3" s="12" t="s">
        <v>120</v>
      </c>
    </row>
    <row r="4" spans="1:12" x14ac:dyDescent="0.2">
      <c r="A4" s="2" t="s">
        <v>0</v>
      </c>
      <c r="B4" s="2">
        <v>793130</v>
      </c>
      <c r="C4" s="2">
        <v>66874</v>
      </c>
      <c r="D4" s="2">
        <v>3917</v>
      </c>
      <c r="E4" s="2">
        <v>4826</v>
      </c>
      <c r="F4" s="2">
        <v>8433</v>
      </c>
      <c r="G4" s="2">
        <v>16521</v>
      </c>
      <c r="H4" s="2">
        <v>244866</v>
      </c>
      <c r="I4" s="2">
        <v>13146</v>
      </c>
      <c r="J4" s="2">
        <v>768</v>
      </c>
      <c r="K4" s="2">
        <v>422261</v>
      </c>
      <c r="L4" s="2">
        <v>11518</v>
      </c>
    </row>
    <row r="5" spans="1:12" x14ac:dyDescent="0.2">
      <c r="A5" s="2" t="s">
        <v>9</v>
      </c>
      <c r="B5" s="2">
        <v>217669</v>
      </c>
      <c r="C5" s="2">
        <v>22640</v>
      </c>
      <c r="D5" s="2">
        <v>920</v>
      </c>
      <c r="E5" s="2">
        <v>1727</v>
      </c>
      <c r="F5" s="2">
        <v>1809</v>
      </c>
      <c r="G5" s="2">
        <v>3292</v>
      </c>
      <c r="H5" s="2">
        <v>71129</v>
      </c>
      <c r="I5" s="2">
        <v>4095</v>
      </c>
      <c r="J5" s="2">
        <v>140</v>
      </c>
      <c r="K5" s="2">
        <v>109010</v>
      </c>
      <c r="L5" s="2">
        <v>2907</v>
      </c>
    </row>
    <row r="6" spans="1:12" x14ac:dyDescent="0.2">
      <c r="A6" s="2" t="s">
        <v>10</v>
      </c>
      <c r="B6" s="2">
        <v>40312</v>
      </c>
      <c r="C6" s="2">
        <v>2795</v>
      </c>
      <c r="D6" s="2">
        <v>88</v>
      </c>
      <c r="E6" s="2">
        <v>343</v>
      </c>
      <c r="F6" s="2">
        <v>265</v>
      </c>
      <c r="G6" s="2">
        <v>239</v>
      </c>
      <c r="H6" s="2">
        <v>10807</v>
      </c>
      <c r="I6" s="2">
        <v>415</v>
      </c>
      <c r="J6" s="2">
        <v>28</v>
      </c>
      <c r="K6" s="2">
        <v>24620</v>
      </c>
      <c r="L6" s="2">
        <v>712</v>
      </c>
    </row>
    <row r="7" spans="1:12" x14ac:dyDescent="0.2">
      <c r="A7" s="2" t="s">
        <v>11</v>
      </c>
      <c r="B7" s="2">
        <v>5690</v>
      </c>
      <c r="C7" s="2">
        <v>90</v>
      </c>
      <c r="D7" s="2">
        <v>9</v>
      </c>
      <c r="E7" s="2">
        <v>5</v>
      </c>
      <c r="F7" s="2">
        <v>69</v>
      </c>
      <c r="G7" s="2">
        <v>3</v>
      </c>
      <c r="H7" s="2">
        <v>770</v>
      </c>
      <c r="I7" s="2">
        <v>255</v>
      </c>
      <c r="J7" s="2">
        <v>1</v>
      </c>
      <c r="K7" s="2">
        <v>4346</v>
      </c>
      <c r="L7" s="2">
        <v>142</v>
      </c>
    </row>
    <row r="8" spans="1:12" x14ac:dyDescent="0.2">
      <c r="A8" s="2" t="s">
        <v>12</v>
      </c>
      <c r="B8" s="2">
        <v>46219</v>
      </c>
      <c r="C8" s="2">
        <v>7569</v>
      </c>
      <c r="D8" s="2">
        <v>257</v>
      </c>
      <c r="E8" s="2">
        <v>342</v>
      </c>
      <c r="F8" s="2">
        <v>217</v>
      </c>
      <c r="G8" s="2">
        <v>708</v>
      </c>
      <c r="H8" s="2">
        <v>20056</v>
      </c>
      <c r="I8" s="2">
        <v>831</v>
      </c>
      <c r="J8" s="2">
        <v>35</v>
      </c>
      <c r="K8" s="2">
        <v>15657</v>
      </c>
      <c r="L8" s="2">
        <v>547</v>
      </c>
    </row>
    <row r="9" spans="1:12" x14ac:dyDescent="0.2">
      <c r="A9" s="2" t="s">
        <v>13</v>
      </c>
      <c r="B9" s="2">
        <v>2676</v>
      </c>
      <c r="C9" s="2">
        <v>7</v>
      </c>
      <c r="D9" s="2">
        <v>1</v>
      </c>
      <c r="E9" s="2">
        <v>0</v>
      </c>
      <c r="F9" s="2">
        <v>22</v>
      </c>
      <c r="G9" s="2">
        <v>0</v>
      </c>
      <c r="H9" s="2">
        <v>2</v>
      </c>
      <c r="I9" s="2">
        <v>22</v>
      </c>
      <c r="J9" s="2">
        <v>1</v>
      </c>
      <c r="K9" s="2">
        <v>2618</v>
      </c>
      <c r="L9" s="2">
        <v>3</v>
      </c>
    </row>
    <row r="10" spans="1:12" x14ac:dyDescent="0.2">
      <c r="A10" s="2" t="s">
        <v>14</v>
      </c>
      <c r="B10" s="2">
        <v>11829</v>
      </c>
      <c r="C10" s="2">
        <v>1124</v>
      </c>
      <c r="D10" s="2">
        <v>70</v>
      </c>
      <c r="E10" s="2">
        <v>56</v>
      </c>
      <c r="F10" s="2">
        <v>166</v>
      </c>
      <c r="G10" s="2">
        <v>120</v>
      </c>
      <c r="H10" s="2">
        <v>4092</v>
      </c>
      <c r="I10" s="2">
        <v>237</v>
      </c>
      <c r="J10" s="2">
        <v>7</v>
      </c>
      <c r="K10" s="2">
        <v>5670</v>
      </c>
      <c r="L10" s="2">
        <v>287</v>
      </c>
    </row>
    <row r="11" spans="1:12" x14ac:dyDescent="0.2">
      <c r="A11" s="2" t="s">
        <v>15</v>
      </c>
      <c r="B11" s="2">
        <v>22913</v>
      </c>
      <c r="C11" s="2">
        <v>1262</v>
      </c>
      <c r="D11" s="2">
        <v>44</v>
      </c>
      <c r="E11" s="2">
        <v>182</v>
      </c>
      <c r="F11" s="2">
        <v>424</v>
      </c>
      <c r="G11" s="2">
        <v>103</v>
      </c>
      <c r="H11" s="2">
        <v>4132</v>
      </c>
      <c r="I11" s="2">
        <v>309</v>
      </c>
      <c r="J11" s="2">
        <v>20</v>
      </c>
      <c r="K11" s="2">
        <v>16013</v>
      </c>
      <c r="L11" s="2">
        <v>424</v>
      </c>
    </row>
    <row r="12" spans="1:12" x14ac:dyDescent="0.2">
      <c r="A12" s="2" t="s">
        <v>16</v>
      </c>
      <c r="B12" s="2">
        <v>85616</v>
      </c>
      <c r="C12" s="2">
        <v>9781</v>
      </c>
      <c r="D12" s="2">
        <v>451</v>
      </c>
      <c r="E12" s="2">
        <v>747</v>
      </c>
      <c r="F12" s="2">
        <v>611</v>
      </c>
      <c r="G12" s="2">
        <v>2119</v>
      </c>
      <c r="H12" s="2">
        <v>31258</v>
      </c>
      <c r="I12" s="2">
        <v>1985</v>
      </c>
      <c r="J12" s="2">
        <v>48</v>
      </c>
      <c r="K12" s="2">
        <v>37833</v>
      </c>
      <c r="L12" s="2">
        <v>783</v>
      </c>
    </row>
    <row r="13" spans="1:12" x14ac:dyDescent="0.2">
      <c r="A13" s="2" t="s">
        <v>17</v>
      </c>
      <c r="B13" s="2">
        <v>2414</v>
      </c>
      <c r="C13" s="2">
        <v>12</v>
      </c>
      <c r="D13" s="2">
        <v>0</v>
      </c>
      <c r="E13" s="2">
        <v>52</v>
      </c>
      <c r="F13" s="2">
        <v>35</v>
      </c>
      <c r="G13" s="2">
        <v>0</v>
      </c>
      <c r="H13" s="2">
        <v>12</v>
      </c>
      <c r="I13" s="2">
        <v>41</v>
      </c>
      <c r="J13" s="2">
        <v>0</v>
      </c>
      <c r="K13" s="2">
        <v>2253</v>
      </c>
      <c r="L13" s="2">
        <v>9</v>
      </c>
    </row>
    <row r="14" spans="1:12" x14ac:dyDescent="0.2">
      <c r="A14" s="2" t="s">
        <v>18</v>
      </c>
      <c r="B14" s="2">
        <v>12963</v>
      </c>
      <c r="C14" s="2">
        <v>119</v>
      </c>
      <c r="D14" s="2">
        <v>27</v>
      </c>
      <c r="E14" s="2">
        <v>2</v>
      </c>
      <c r="F14" s="2">
        <v>246</v>
      </c>
      <c r="G14" s="2">
        <v>74</v>
      </c>
      <c r="H14" s="2">
        <v>301</v>
      </c>
      <c r="I14" s="2">
        <v>92</v>
      </c>
      <c r="J14" s="2">
        <v>9</v>
      </c>
      <c r="K14" s="2">
        <v>11913</v>
      </c>
      <c r="L14" s="2">
        <v>180</v>
      </c>
    </row>
    <row r="15" spans="1:12" x14ac:dyDescent="0.2">
      <c r="A15" s="2" t="s">
        <v>19</v>
      </c>
      <c r="B15" s="2">
        <v>5192</v>
      </c>
      <c r="C15" s="2">
        <v>70</v>
      </c>
      <c r="D15" s="2">
        <v>6</v>
      </c>
      <c r="E15" s="2">
        <v>1</v>
      </c>
      <c r="F15" s="2">
        <v>155</v>
      </c>
      <c r="G15" s="2">
        <v>4</v>
      </c>
      <c r="H15" s="2">
        <v>204</v>
      </c>
      <c r="I15" s="2">
        <v>18</v>
      </c>
      <c r="J15" s="2">
        <v>4</v>
      </c>
      <c r="K15" s="2">
        <v>4722</v>
      </c>
      <c r="L15" s="2">
        <v>8</v>
      </c>
    </row>
    <row r="16" spans="1:12" x14ac:dyDescent="0.2">
      <c r="A16" s="2" t="s">
        <v>20</v>
      </c>
      <c r="B16" s="2">
        <v>4356</v>
      </c>
      <c r="C16" s="2">
        <v>30</v>
      </c>
      <c r="D16" s="2">
        <v>21</v>
      </c>
      <c r="E16" s="2">
        <v>1</v>
      </c>
      <c r="F16" s="2">
        <v>78</v>
      </c>
      <c r="G16" s="2">
        <v>68</v>
      </c>
      <c r="H16" s="2">
        <v>82</v>
      </c>
      <c r="I16" s="2">
        <v>31</v>
      </c>
      <c r="J16" s="2">
        <v>4</v>
      </c>
      <c r="K16" s="2">
        <v>3872</v>
      </c>
      <c r="L16" s="2">
        <v>169</v>
      </c>
    </row>
    <row r="17" spans="1:12" x14ac:dyDescent="0.2">
      <c r="A17" s="2" t="s">
        <v>21</v>
      </c>
      <c r="B17" s="2">
        <v>3415</v>
      </c>
      <c r="C17" s="2">
        <v>19</v>
      </c>
      <c r="D17" s="2">
        <v>0</v>
      </c>
      <c r="E17" s="2">
        <v>0</v>
      </c>
      <c r="F17" s="2">
        <v>13</v>
      </c>
      <c r="G17" s="2">
        <v>2</v>
      </c>
      <c r="H17" s="2">
        <v>15</v>
      </c>
      <c r="I17" s="2">
        <v>43</v>
      </c>
      <c r="J17" s="2">
        <v>1</v>
      </c>
      <c r="K17" s="2">
        <v>3319</v>
      </c>
      <c r="L17" s="2">
        <v>3</v>
      </c>
    </row>
    <row r="18" spans="1:12" x14ac:dyDescent="0.2">
      <c r="A18" s="2" t="s">
        <v>22</v>
      </c>
      <c r="B18" s="2">
        <v>47341</v>
      </c>
      <c r="C18" s="2">
        <v>1531</v>
      </c>
      <c r="D18" s="2">
        <v>47</v>
      </c>
      <c r="E18" s="2">
        <v>218</v>
      </c>
      <c r="F18" s="2">
        <v>774</v>
      </c>
      <c r="G18" s="2">
        <v>529</v>
      </c>
      <c r="H18" s="2">
        <v>5307</v>
      </c>
      <c r="I18" s="2">
        <v>459</v>
      </c>
      <c r="J18" s="2">
        <v>62</v>
      </c>
      <c r="K18" s="2">
        <v>37630</v>
      </c>
      <c r="L18" s="2">
        <v>784</v>
      </c>
    </row>
    <row r="19" spans="1:12" x14ac:dyDescent="0.2">
      <c r="A19" s="2" t="s">
        <v>23</v>
      </c>
      <c r="B19" s="2">
        <v>12185</v>
      </c>
      <c r="C19" s="2">
        <v>427</v>
      </c>
      <c r="D19" s="2">
        <v>12</v>
      </c>
      <c r="E19" s="2">
        <v>51</v>
      </c>
      <c r="F19" s="2">
        <v>127</v>
      </c>
      <c r="G19" s="2">
        <v>124</v>
      </c>
      <c r="H19" s="2">
        <v>1020</v>
      </c>
      <c r="I19" s="2">
        <v>65</v>
      </c>
      <c r="J19" s="2">
        <v>25</v>
      </c>
      <c r="K19" s="2">
        <v>10126</v>
      </c>
      <c r="L19" s="2">
        <v>208</v>
      </c>
    </row>
    <row r="20" spans="1:12" x14ac:dyDescent="0.2">
      <c r="A20" s="2" t="s">
        <v>24</v>
      </c>
      <c r="B20" s="2">
        <v>11692</v>
      </c>
      <c r="C20" s="2">
        <v>719</v>
      </c>
      <c r="D20" s="2">
        <v>6</v>
      </c>
      <c r="E20" s="2">
        <v>121</v>
      </c>
      <c r="F20" s="2">
        <v>153</v>
      </c>
      <c r="G20" s="2">
        <v>344</v>
      </c>
      <c r="H20" s="2">
        <v>2349</v>
      </c>
      <c r="I20" s="2">
        <v>64</v>
      </c>
      <c r="J20" s="2">
        <v>20</v>
      </c>
      <c r="K20" s="2">
        <v>7695</v>
      </c>
      <c r="L20" s="2">
        <v>221</v>
      </c>
    </row>
    <row r="21" spans="1:12" x14ac:dyDescent="0.2">
      <c r="A21" s="2" t="s">
        <v>25</v>
      </c>
      <c r="B21" s="2">
        <v>2597</v>
      </c>
      <c r="C21" s="2">
        <v>3</v>
      </c>
      <c r="D21" s="2">
        <v>0</v>
      </c>
      <c r="E21" s="2">
        <v>1</v>
      </c>
      <c r="F21" s="2">
        <v>7</v>
      </c>
      <c r="G21" s="2">
        <v>1</v>
      </c>
      <c r="H21" s="2">
        <v>304</v>
      </c>
      <c r="I21" s="2">
        <v>6</v>
      </c>
      <c r="J21" s="2">
        <v>8</v>
      </c>
      <c r="K21" s="2">
        <v>2026</v>
      </c>
      <c r="L21" s="2">
        <v>241</v>
      </c>
    </row>
    <row r="22" spans="1:12" x14ac:dyDescent="0.2">
      <c r="A22" s="2" t="s">
        <v>26</v>
      </c>
      <c r="B22" s="2">
        <v>2530</v>
      </c>
      <c r="C22" s="2">
        <v>5</v>
      </c>
      <c r="D22" s="2">
        <v>3</v>
      </c>
      <c r="E22" s="2">
        <v>0</v>
      </c>
      <c r="F22" s="2">
        <v>43</v>
      </c>
      <c r="G22" s="2">
        <v>1</v>
      </c>
      <c r="H22" s="2">
        <v>90</v>
      </c>
      <c r="I22" s="2">
        <v>35</v>
      </c>
      <c r="J22" s="2">
        <v>0</v>
      </c>
      <c r="K22" s="2">
        <v>2350</v>
      </c>
      <c r="L22" s="2">
        <v>3</v>
      </c>
    </row>
    <row r="23" spans="1:12" x14ac:dyDescent="0.2">
      <c r="A23" s="2" t="s">
        <v>27</v>
      </c>
      <c r="B23" s="2">
        <v>3347</v>
      </c>
      <c r="C23" s="2">
        <v>14</v>
      </c>
      <c r="D23" s="2">
        <v>2</v>
      </c>
      <c r="E23" s="2">
        <v>0</v>
      </c>
      <c r="F23" s="2">
        <v>39</v>
      </c>
      <c r="G23" s="2">
        <v>3</v>
      </c>
      <c r="H23" s="2">
        <v>47</v>
      </c>
      <c r="I23" s="2">
        <v>72</v>
      </c>
      <c r="J23" s="2">
        <v>2</v>
      </c>
      <c r="K23" s="2">
        <v>3143</v>
      </c>
      <c r="L23" s="2">
        <v>25</v>
      </c>
    </row>
    <row r="24" spans="1:12" x14ac:dyDescent="0.2">
      <c r="A24" s="2" t="s">
        <v>28</v>
      </c>
      <c r="B24" s="2">
        <v>4457</v>
      </c>
      <c r="C24" s="2">
        <v>132</v>
      </c>
      <c r="D24" s="2">
        <v>3</v>
      </c>
      <c r="E24" s="2">
        <v>8</v>
      </c>
      <c r="F24" s="2">
        <v>44</v>
      </c>
      <c r="G24" s="2">
        <v>4</v>
      </c>
      <c r="H24" s="2">
        <v>462</v>
      </c>
      <c r="I24" s="2">
        <v>38</v>
      </c>
      <c r="J24" s="2">
        <v>0</v>
      </c>
      <c r="K24" s="2">
        <v>3754</v>
      </c>
      <c r="L24" s="2">
        <v>12</v>
      </c>
    </row>
    <row r="25" spans="1:12" x14ac:dyDescent="0.2">
      <c r="A25" s="2" t="s">
        <v>29</v>
      </c>
      <c r="B25" s="2">
        <v>6139</v>
      </c>
      <c r="C25" s="2">
        <v>137</v>
      </c>
      <c r="D25" s="2">
        <v>13</v>
      </c>
      <c r="E25" s="2">
        <v>6</v>
      </c>
      <c r="F25" s="2">
        <v>142</v>
      </c>
      <c r="G25" s="2">
        <v>38</v>
      </c>
      <c r="H25" s="2">
        <v>731</v>
      </c>
      <c r="I25" s="2">
        <v>70</v>
      </c>
      <c r="J25" s="2">
        <v>4</v>
      </c>
      <c r="K25" s="2">
        <v>4986</v>
      </c>
      <c r="L25" s="2">
        <v>12</v>
      </c>
    </row>
    <row r="26" spans="1:12" x14ac:dyDescent="0.2">
      <c r="A26" s="2" t="s">
        <v>30</v>
      </c>
      <c r="B26" s="2">
        <v>4394</v>
      </c>
      <c r="C26" s="2">
        <v>94</v>
      </c>
      <c r="D26" s="2">
        <v>8</v>
      </c>
      <c r="E26" s="2">
        <v>31</v>
      </c>
      <c r="F26" s="2">
        <v>219</v>
      </c>
      <c r="G26" s="2">
        <v>14</v>
      </c>
      <c r="H26" s="2">
        <v>304</v>
      </c>
      <c r="I26" s="2">
        <v>109</v>
      </c>
      <c r="J26" s="2">
        <v>3</v>
      </c>
      <c r="K26" s="2">
        <v>3550</v>
      </c>
      <c r="L26" s="2">
        <v>62</v>
      </c>
    </row>
    <row r="27" spans="1:12" x14ac:dyDescent="0.2">
      <c r="A27" s="2" t="s">
        <v>31</v>
      </c>
      <c r="B27" s="2">
        <v>9002</v>
      </c>
      <c r="C27" s="2">
        <v>30</v>
      </c>
      <c r="D27" s="2">
        <v>1</v>
      </c>
      <c r="E27" s="2">
        <v>4</v>
      </c>
      <c r="F27" s="2">
        <v>731</v>
      </c>
      <c r="G27" s="2">
        <v>0</v>
      </c>
      <c r="H27" s="2">
        <v>36</v>
      </c>
      <c r="I27" s="2">
        <v>13</v>
      </c>
      <c r="J27" s="2">
        <v>1</v>
      </c>
      <c r="K27" s="2">
        <v>8133</v>
      </c>
      <c r="L27" s="2">
        <v>53</v>
      </c>
    </row>
    <row r="28" spans="1:12" x14ac:dyDescent="0.2">
      <c r="A28" s="2" t="s">
        <v>32</v>
      </c>
      <c r="B28" s="2">
        <v>2205</v>
      </c>
      <c r="C28" s="2">
        <v>1</v>
      </c>
      <c r="D28" s="2">
        <v>0</v>
      </c>
      <c r="E28" s="2">
        <v>0</v>
      </c>
      <c r="F28" s="2">
        <v>423</v>
      </c>
      <c r="G28" s="2">
        <v>0</v>
      </c>
      <c r="H28" s="2">
        <v>9</v>
      </c>
      <c r="I28" s="2">
        <v>6</v>
      </c>
      <c r="J28" s="2">
        <v>0</v>
      </c>
      <c r="K28" s="2">
        <v>1764</v>
      </c>
      <c r="L28" s="2">
        <v>2</v>
      </c>
    </row>
    <row r="29" spans="1:12" x14ac:dyDescent="0.2">
      <c r="A29" s="2" t="s">
        <v>33</v>
      </c>
      <c r="B29" s="2">
        <v>1576</v>
      </c>
      <c r="C29" s="2">
        <v>2</v>
      </c>
      <c r="D29" s="2">
        <v>0</v>
      </c>
      <c r="E29" s="2">
        <v>0</v>
      </c>
      <c r="F29" s="2">
        <v>7</v>
      </c>
      <c r="G29" s="2">
        <v>0</v>
      </c>
      <c r="H29" s="2">
        <v>7</v>
      </c>
      <c r="I29" s="2">
        <v>5</v>
      </c>
      <c r="J29" s="2">
        <v>0</v>
      </c>
      <c r="K29" s="2">
        <v>1551</v>
      </c>
      <c r="L29" s="2">
        <v>4</v>
      </c>
    </row>
    <row r="30" spans="1:12" x14ac:dyDescent="0.2">
      <c r="A30" s="2" t="s">
        <v>34</v>
      </c>
      <c r="B30" s="2">
        <v>1781</v>
      </c>
      <c r="C30" s="2">
        <v>4</v>
      </c>
      <c r="D30" s="2">
        <v>0</v>
      </c>
      <c r="E30" s="2">
        <v>1</v>
      </c>
      <c r="F30" s="2">
        <v>253</v>
      </c>
      <c r="G30" s="2">
        <v>0</v>
      </c>
      <c r="H30" s="2">
        <v>9</v>
      </c>
      <c r="I30" s="2">
        <v>1</v>
      </c>
      <c r="J30" s="2">
        <v>0</v>
      </c>
      <c r="K30" s="2">
        <v>1489</v>
      </c>
      <c r="L30" s="2">
        <v>24</v>
      </c>
    </row>
    <row r="31" spans="1:12" x14ac:dyDescent="0.2">
      <c r="A31" s="2" t="s">
        <v>35</v>
      </c>
      <c r="B31" s="2">
        <v>3440</v>
      </c>
      <c r="C31" s="2">
        <v>23</v>
      </c>
      <c r="D31" s="2">
        <v>1</v>
      </c>
      <c r="E31" s="2">
        <v>3</v>
      </c>
      <c r="F31" s="2">
        <v>48</v>
      </c>
      <c r="G31" s="2">
        <v>0</v>
      </c>
      <c r="H31" s="2">
        <v>11</v>
      </c>
      <c r="I31" s="2">
        <v>1</v>
      </c>
      <c r="J31" s="2">
        <v>1</v>
      </c>
      <c r="K31" s="2">
        <v>3329</v>
      </c>
      <c r="L31" s="2">
        <v>23</v>
      </c>
    </row>
    <row r="32" spans="1:12" x14ac:dyDescent="0.2">
      <c r="A32" s="2" t="s">
        <v>36</v>
      </c>
      <c r="B32" s="2">
        <v>7980</v>
      </c>
      <c r="C32" s="2">
        <v>65</v>
      </c>
      <c r="D32" s="2">
        <v>27</v>
      </c>
      <c r="E32" s="2">
        <v>5</v>
      </c>
      <c r="F32" s="2">
        <v>15</v>
      </c>
      <c r="G32" s="2">
        <v>2</v>
      </c>
      <c r="H32" s="2">
        <v>9</v>
      </c>
      <c r="I32" s="2">
        <v>26</v>
      </c>
      <c r="J32" s="2">
        <v>1</v>
      </c>
      <c r="K32" s="2">
        <v>7747</v>
      </c>
      <c r="L32" s="2">
        <v>83</v>
      </c>
    </row>
    <row r="33" spans="1:12" x14ac:dyDescent="0.2">
      <c r="A33" s="2" t="s">
        <v>37</v>
      </c>
      <c r="B33" s="2">
        <v>936</v>
      </c>
      <c r="C33" s="2">
        <v>1</v>
      </c>
      <c r="D33" s="2">
        <v>0</v>
      </c>
      <c r="E33" s="2">
        <v>0</v>
      </c>
      <c r="F33" s="2">
        <v>3</v>
      </c>
      <c r="G33" s="2">
        <v>0</v>
      </c>
      <c r="H33" s="2">
        <v>0</v>
      </c>
      <c r="I33" s="2">
        <v>6</v>
      </c>
      <c r="J33" s="2">
        <v>0</v>
      </c>
      <c r="K33" s="2">
        <v>925</v>
      </c>
      <c r="L33" s="2">
        <v>1</v>
      </c>
    </row>
    <row r="34" spans="1:12" x14ac:dyDescent="0.2">
      <c r="A34" s="2" t="s">
        <v>38</v>
      </c>
      <c r="B34" s="2">
        <v>784</v>
      </c>
      <c r="C34" s="2">
        <v>1</v>
      </c>
      <c r="D34" s="2">
        <v>0</v>
      </c>
      <c r="E34" s="2">
        <v>0</v>
      </c>
      <c r="F34" s="2">
        <v>1</v>
      </c>
      <c r="G34" s="2">
        <v>0</v>
      </c>
      <c r="H34" s="2">
        <v>1</v>
      </c>
      <c r="I34" s="2">
        <v>0</v>
      </c>
      <c r="J34" s="2">
        <v>0</v>
      </c>
      <c r="K34" s="2">
        <v>780</v>
      </c>
      <c r="L34" s="2">
        <v>1</v>
      </c>
    </row>
    <row r="35" spans="1:12" x14ac:dyDescent="0.2">
      <c r="A35" s="2" t="s">
        <v>39</v>
      </c>
      <c r="B35" s="2">
        <v>1644</v>
      </c>
      <c r="C35" s="2">
        <v>49</v>
      </c>
      <c r="D35" s="2">
        <v>26</v>
      </c>
      <c r="E35" s="2">
        <v>4</v>
      </c>
      <c r="F35" s="2">
        <v>2</v>
      </c>
      <c r="G35" s="2">
        <v>1</v>
      </c>
      <c r="H35" s="2">
        <v>0</v>
      </c>
      <c r="I35" s="2">
        <v>7</v>
      </c>
      <c r="J35" s="2">
        <v>0</v>
      </c>
      <c r="K35" s="2">
        <v>1502</v>
      </c>
      <c r="L35" s="2">
        <v>53</v>
      </c>
    </row>
    <row r="36" spans="1:12" x14ac:dyDescent="0.2">
      <c r="A36" s="2" t="s">
        <v>40</v>
      </c>
      <c r="B36" s="2">
        <v>893</v>
      </c>
      <c r="C36" s="2">
        <v>3</v>
      </c>
      <c r="D36" s="2">
        <v>0</v>
      </c>
      <c r="E36" s="2">
        <v>1</v>
      </c>
      <c r="F36" s="2">
        <v>1</v>
      </c>
      <c r="G36" s="2">
        <v>0</v>
      </c>
      <c r="H36" s="2">
        <v>4</v>
      </c>
      <c r="I36" s="2">
        <v>2</v>
      </c>
      <c r="J36" s="2">
        <v>1</v>
      </c>
      <c r="K36" s="2">
        <v>880</v>
      </c>
      <c r="L36" s="2">
        <v>1</v>
      </c>
    </row>
    <row r="37" spans="1:12" x14ac:dyDescent="0.2">
      <c r="A37" s="2" t="s">
        <v>41</v>
      </c>
      <c r="B37" s="2">
        <v>640</v>
      </c>
      <c r="C37" s="2">
        <v>1</v>
      </c>
      <c r="D37" s="2">
        <v>0</v>
      </c>
      <c r="E37" s="2">
        <v>0</v>
      </c>
      <c r="F37" s="2">
        <v>4</v>
      </c>
      <c r="G37" s="2">
        <v>0</v>
      </c>
      <c r="H37" s="2">
        <v>0</v>
      </c>
      <c r="I37" s="2">
        <v>0</v>
      </c>
      <c r="J37" s="2">
        <v>0</v>
      </c>
      <c r="K37" s="2">
        <v>635</v>
      </c>
      <c r="L37" s="2">
        <v>0</v>
      </c>
    </row>
    <row r="38" spans="1:12" x14ac:dyDescent="0.2">
      <c r="A38" s="2" t="s">
        <v>42</v>
      </c>
      <c r="B38" s="2">
        <v>1309</v>
      </c>
      <c r="C38" s="2">
        <v>4</v>
      </c>
      <c r="D38" s="2">
        <v>0</v>
      </c>
      <c r="E38" s="2">
        <v>0</v>
      </c>
      <c r="F38" s="2">
        <v>0</v>
      </c>
      <c r="G38" s="2">
        <v>0</v>
      </c>
      <c r="H38" s="2">
        <v>1</v>
      </c>
      <c r="I38" s="2">
        <v>2</v>
      </c>
      <c r="J38" s="2">
        <v>0</v>
      </c>
      <c r="K38" s="2">
        <v>1291</v>
      </c>
      <c r="L38" s="2">
        <v>11</v>
      </c>
    </row>
    <row r="39" spans="1:12" x14ac:dyDescent="0.2">
      <c r="A39" s="2" t="s">
        <v>43</v>
      </c>
      <c r="B39" s="2">
        <v>464</v>
      </c>
      <c r="C39" s="2">
        <v>1</v>
      </c>
      <c r="D39" s="2">
        <v>0</v>
      </c>
      <c r="E39" s="2">
        <v>0</v>
      </c>
      <c r="F39" s="2">
        <v>0</v>
      </c>
      <c r="G39" s="2">
        <v>1</v>
      </c>
      <c r="H39" s="2">
        <v>2</v>
      </c>
      <c r="I39" s="2">
        <v>0</v>
      </c>
      <c r="J39" s="2">
        <v>0</v>
      </c>
      <c r="K39" s="2">
        <v>456</v>
      </c>
      <c r="L39" s="2">
        <v>4</v>
      </c>
    </row>
    <row r="40" spans="1:12" x14ac:dyDescent="0.2">
      <c r="A40" s="2" t="s">
        <v>44</v>
      </c>
      <c r="B40" s="2">
        <v>1004</v>
      </c>
      <c r="C40" s="2">
        <v>5</v>
      </c>
      <c r="D40" s="2">
        <v>1</v>
      </c>
      <c r="E40" s="2">
        <v>0</v>
      </c>
      <c r="F40" s="2">
        <v>4</v>
      </c>
      <c r="G40" s="2">
        <v>0</v>
      </c>
      <c r="H40" s="2">
        <v>1</v>
      </c>
      <c r="I40" s="2">
        <v>9</v>
      </c>
      <c r="J40" s="2">
        <v>0</v>
      </c>
      <c r="K40" s="2">
        <v>972</v>
      </c>
      <c r="L40" s="2">
        <v>12</v>
      </c>
    </row>
    <row r="41" spans="1:12" x14ac:dyDescent="0.2">
      <c r="A41" s="2" t="s">
        <v>45</v>
      </c>
      <c r="B41" s="2">
        <v>306</v>
      </c>
      <c r="C41" s="2">
        <v>0</v>
      </c>
      <c r="D41" s="2">
        <v>0</v>
      </c>
      <c r="E41" s="2">
        <v>0</v>
      </c>
      <c r="F41" s="2">
        <v>0</v>
      </c>
      <c r="G41" s="2">
        <v>0</v>
      </c>
      <c r="H41" s="2">
        <v>0</v>
      </c>
      <c r="I41" s="2">
        <v>0</v>
      </c>
      <c r="J41" s="2">
        <v>0</v>
      </c>
      <c r="K41" s="2">
        <v>306</v>
      </c>
      <c r="L41" s="2">
        <v>0</v>
      </c>
    </row>
    <row r="42" spans="1:12" x14ac:dyDescent="0.2">
      <c r="A42" s="2" t="s">
        <v>46</v>
      </c>
      <c r="B42" s="2">
        <v>148</v>
      </c>
      <c r="C42" s="2">
        <v>0</v>
      </c>
      <c r="D42" s="2">
        <v>0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">
        <v>147</v>
      </c>
      <c r="L42" s="2">
        <v>1</v>
      </c>
    </row>
    <row r="43" spans="1:12" x14ac:dyDescent="0.2">
      <c r="A43" s="2" t="s">
        <v>47</v>
      </c>
      <c r="B43" s="2">
        <v>592</v>
      </c>
      <c r="C43" s="2">
        <v>0</v>
      </c>
      <c r="D43" s="2">
        <v>0</v>
      </c>
      <c r="E43" s="2">
        <v>0</v>
      </c>
      <c r="F43" s="2">
        <v>9</v>
      </c>
      <c r="G43" s="2">
        <v>0</v>
      </c>
      <c r="H43" s="2">
        <v>4</v>
      </c>
      <c r="I43" s="2">
        <v>6</v>
      </c>
      <c r="J43" s="2">
        <v>0</v>
      </c>
      <c r="K43" s="2">
        <v>572</v>
      </c>
      <c r="L43" s="2">
        <v>1</v>
      </c>
    </row>
    <row r="44" spans="1:12" x14ac:dyDescent="0.2">
      <c r="A44" s="2" t="s">
        <v>48</v>
      </c>
      <c r="B44" s="2">
        <v>676</v>
      </c>
      <c r="C44" s="2">
        <v>0</v>
      </c>
      <c r="D44" s="2">
        <v>0</v>
      </c>
      <c r="E44" s="2">
        <v>0</v>
      </c>
      <c r="F44" s="2">
        <v>0</v>
      </c>
      <c r="G44" s="2">
        <v>0</v>
      </c>
      <c r="H44" s="2">
        <v>0</v>
      </c>
      <c r="I44" s="2">
        <v>3</v>
      </c>
      <c r="J44" s="2">
        <v>0</v>
      </c>
      <c r="K44" s="2">
        <v>673</v>
      </c>
      <c r="L44" s="2">
        <v>0</v>
      </c>
    </row>
    <row r="45" spans="1:12" x14ac:dyDescent="0.2">
      <c r="A45" s="2" t="s">
        <v>49</v>
      </c>
      <c r="B45" s="2">
        <v>379</v>
      </c>
      <c r="C45" s="2">
        <v>0</v>
      </c>
      <c r="D45" s="2">
        <v>0</v>
      </c>
      <c r="E45" s="2">
        <v>0</v>
      </c>
      <c r="F45" s="2">
        <v>0</v>
      </c>
      <c r="G45" s="2">
        <v>0</v>
      </c>
      <c r="H45" s="2">
        <v>0</v>
      </c>
      <c r="I45" s="2">
        <v>0</v>
      </c>
      <c r="J45" s="2">
        <v>0</v>
      </c>
      <c r="K45" s="2">
        <v>379</v>
      </c>
      <c r="L45" s="2">
        <v>0</v>
      </c>
    </row>
    <row r="46" spans="1:12" x14ac:dyDescent="0.2">
      <c r="A46" s="2" t="s">
        <v>50</v>
      </c>
      <c r="B46" s="2">
        <v>183</v>
      </c>
      <c r="C46" s="2">
        <v>0</v>
      </c>
      <c r="D46" s="2">
        <v>2</v>
      </c>
      <c r="E46" s="2">
        <v>10</v>
      </c>
      <c r="F46" s="2">
        <v>0</v>
      </c>
      <c r="G46" s="2">
        <v>0</v>
      </c>
      <c r="H46" s="2">
        <v>1</v>
      </c>
      <c r="I46" s="2">
        <v>0</v>
      </c>
      <c r="J46" s="2">
        <v>1</v>
      </c>
      <c r="K46" s="2">
        <v>168</v>
      </c>
      <c r="L46" s="2">
        <v>1</v>
      </c>
    </row>
    <row r="47" spans="1:12" x14ac:dyDescent="0.2">
      <c r="A47" s="2" t="s">
        <v>51</v>
      </c>
      <c r="B47" s="2">
        <v>15425</v>
      </c>
      <c r="C47" s="2">
        <v>89</v>
      </c>
      <c r="D47" s="2">
        <v>6</v>
      </c>
      <c r="E47" s="2">
        <v>13</v>
      </c>
      <c r="F47" s="2">
        <v>89</v>
      </c>
      <c r="G47" s="2">
        <v>106</v>
      </c>
      <c r="H47" s="2">
        <v>155</v>
      </c>
      <c r="I47" s="2">
        <v>114</v>
      </c>
      <c r="J47" s="2">
        <v>7</v>
      </c>
      <c r="K47" s="2">
        <v>13768</v>
      </c>
      <c r="L47" s="2">
        <v>1078</v>
      </c>
    </row>
    <row r="48" spans="1:12" x14ac:dyDescent="0.2">
      <c r="A48" s="2" t="s">
        <v>52</v>
      </c>
      <c r="B48" s="2">
        <v>470</v>
      </c>
      <c r="C48" s="2">
        <v>0</v>
      </c>
      <c r="D48" s="2">
        <v>0</v>
      </c>
      <c r="E48" s="2">
        <v>0</v>
      </c>
      <c r="F48" s="2">
        <v>6</v>
      </c>
      <c r="G48" s="2">
        <v>0</v>
      </c>
      <c r="H48" s="2">
        <v>0</v>
      </c>
      <c r="I48" s="2">
        <v>2</v>
      </c>
      <c r="J48" s="2">
        <v>0</v>
      </c>
      <c r="K48" s="2">
        <v>462</v>
      </c>
      <c r="L48" s="2">
        <v>0</v>
      </c>
    </row>
    <row r="49" spans="1:12" x14ac:dyDescent="0.2">
      <c r="A49" s="2" t="s">
        <v>53</v>
      </c>
      <c r="B49" s="2">
        <v>2211</v>
      </c>
      <c r="C49" s="2">
        <v>3</v>
      </c>
      <c r="D49" s="2">
        <v>0</v>
      </c>
      <c r="E49" s="2">
        <v>0</v>
      </c>
      <c r="F49" s="2">
        <v>25</v>
      </c>
      <c r="G49" s="2">
        <v>0</v>
      </c>
      <c r="H49" s="2">
        <v>1</v>
      </c>
      <c r="I49" s="2">
        <v>10</v>
      </c>
      <c r="J49" s="2">
        <v>0</v>
      </c>
      <c r="K49" s="2">
        <v>2172</v>
      </c>
      <c r="L49" s="2">
        <v>0</v>
      </c>
    </row>
    <row r="50" spans="1:12" x14ac:dyDescent="0.2">
      <c r="A50" s="2" t="s">
        <v>54</v>
      </c>
      <c r="B50" s="2">
        <v>3350</v>
      </c>
      <c r="C50" s="2">
        <v>11</v>
      </c>
      <c r="D50" s="2">
        <v>0</v>
      </c>
      <c r="E50" s="2">
        <v>5</v>
      </c>
      <c r="F50" s="2">
        <v>5</v>
      </c>
      <c r="G50" s="2">
        <v>2</v>
      </c>
      <c r="H50" s="2">
        <v>24</v>
      </c>
      <c r="I50" s="2">
        <v>6</v>
      </c>
      <c r="J50" s="2">
        <v>2</v>
      </c>
      <c r="K50" s="2">
        <v>3204</v>
      </c>
      <c r="L50" s="2">
        <v>91</v>
      </c>
    </row>
    <row r="51" spans="1:12" x14ac:dyDescent="0.2">
      <c r="A51" s="2" t="s">
        <v>55</v>
      </c>
      <c r="B51" s="2">
        <v>570</v>
      </c>
      <c r="C51" s="2">
        <v>1</v>
      </c>
      <c r="D51" s="2">
        <v>0</v>
      </c>
      <c r="E51" s="2">
        <v>0</v>
      </c>
      <c r="F51" s="2">
        <v>30</v>
      </c>
      <c r="G51" s="2">
        <v>0</v>
      </c>
      <c r="H51" s="2">
        <v>4</v>
      </c>
      <c r="I51" s="2">
        <v>1</v>
      </c>
      <c r="J51" s="2">
        <v>0</v>
      </c>
      <c r="K51" s="2">
        <v>534</v>
      </c>
      <c r="L51" s="2">
        <v>0</v>
      </c>
    </row>
    <row r="52" spans="1:12" x14ac:dyDescent="0.2">
      <c r="A52" s="2" t="s">
        <v>56</v>
      </c>
      <c r="B52" s="2">
        <v>8516</v>
      </c>
      <c r="C52" s="2">
        <v>73</v>
      </c>
      <c r="D52" s="2">
        <v>6</v>
      </c>
      <c r="E52" s="2">
        <v>8</v>
      </c>
      <c r="F52" s="2">
        <v>16</v>
      </c>
      <c r="G52" s="2">
        <v>104</v>
      </c>
      <c r="H52" s="2">
        <v>126</v>
      </c>
      <c r="I52" s="2">
        <v>81</v>
      </c>
      <c r="J52" s="2">
        <v>5</v>
      </c>
      <c r="K52" s="2">
        <v>7112</v>
      </c>
      <c r="L52" s="2">
        <v>985</v>
      </c>
    </row>
    <row r="53" spans="1:12" x14ac:dyDescent="0.2">
      <c r="A53" s="2" t="s">
        <v>57</v>
      </c>
      <c r="B53" s="2">
        <v>308</v>
      </c>
      <c r="C53" s="2">
        <v>1</v>
      </c>
      <c r="D53" s="2">
        <v>0</v>
      </c>
      <c r="E53" s="2">
        <v>0</v>
      </c>
      <c r="F53" s="2">
        <v>7</v>
      </c>
      <c r="G53" s="2">
        <v>0</v>
      </c>
      <c r="H53" s="2">
        <v>0</v>
      </c>
      <c r="I53" s="2">
        <v>14</v>
      </c>
      <c r="J53" s="2">
        <v>0</v>
      </c>
      <c r="K53" s="2">
        <v>284</v>
      </c>
      <c r="L53" s="2">
        <v>2</v>
      </c>
    </row>
    <row r="54" spans="1:12" x14ac:dyDescent="0.2">
      <c r="A54" s="82" t="s">
        <v>186</v>
      </c>
      <c r="B54" s="82"/>
      <c r="C54" s="82"/>
      <c r="D54" s="82"/>
      <c r="E54" s="82"/>
      <c r="F54" s="82"/>
      <c r="G54" s="82"/>
      <c r="H54" s="82"/>
      <c r="I54" s="82"/>
      <c r="J54" s="82"/>
      <c r="K54" s="82"/>
      <c r="L54" s="82"/>
    </row>
    <row r="57" spans="1:12" x14ac:dyDescent="0.2">
      <c r="A57" s="2" t="s">
        <v>228</v>
      </c>
    </row>
    <row r="58" spans="1:12" x14ac:dyDescent="0.2">
      <c r="A58" s="6"/>
      <c r="B58" s="7"/>
      <c r="C58" s="8" t="s">
        <v>353</v>
      </c>
      <c r="D58" s="8" t="s">
        <v>355</v>
      </c>
      <c r="E58" s="8" t="s">
        <v>356</v>
      </c>
      <c r="F58" s="8" t="s">
        <v>353</v>
      </c>
      <c r="G58" s="8"/>
      <c r="H58" s="8"/>
      <c r="I58" s="8"/>
      <c r="J58" s="8" t="s">
        <v>358</v>
      </c>
      <c r="K58" s="8"/>
      <c r="L58" s="9"/>
    </row>
    <row r="59" spans="1:12" x14ac:dyDescent="0.2">
      <c r="A59" s="10"/>
      <c r="B59" s="11" t="s">
        <v>0</v>
      </c>
      <c r="C59" s="11" t="s">
        <v>354</v>
      </c>
      <c r="D59" s="11" t="s">
        <v>354</v>
      </c>
      <c r="E59" s="11" t="s">
        <v>354</v>
      </c>
      <c r="F59" s="11" t="s">
        <v>357</v>
      </c>
      <c r="G59" s="11" t="s">
        <v>161</v>
      </c>
      <c r="H59" s="11" t="s">
        <v>162</v>
      </c>
      <c r="I59" s="11" t="s">
        <v>163</v>
      </c>
      <c r="J59" s="11" t="s">
        <v>359</v>
      </c>
      <c r="K59" s="11" t="s">
        <v>164</v>
      </c>
      <c r="L59" s="12" t="s">
        <v>120</v>
      </c>
    </row>
    <row r="60" spans="1:12" x14ac:dyDescent="0.2">
      <c r="A60" s="2" t="s">
        <v>58</v>
      </c>
      <c r="B60" s="2">
        <v>67706</v>
      </c>
      <c r="C60" s="2">
        <v>5131</v>
      </c>
      <c r="D60" s="2">
        <v>42</v>
      </c>
      <c r="E60" s="2">
        <v>131</v>
      </c>
      <c r="F60" s="2">
        <v>780</v>
      </c>
      <c r="G60" s="2">
        <v>990</v>
      </c>
      <c r="H60" s="2">
        <v>20812</v>
      </c>
      <c r="I60" s="2">
        <v>211</v>
      </c>
      <c r="J60" s="2">
        <v>84</v>
      </c>
      <c r="K60" s="2">
        <v>37994</v>
      </c>
      <c r="L60" s="2">
        <v>1531</v>
      </c>
    </row>
    <row r="61" spans="1:12" x14ac:dyDescent="0.2">
      <c r="A61" s="2" t="s">
        <v>59</v>
      </c>
      <c r="B61" s="2">
        <v>77</v>
      </c>
      <c r="C61" s="2">
        <v>0</v>
      </c>
      <c r="D61" s="2">
        <v>0</v>
      </c>
      <c r="E61" s="2">
        <v>0</v>
      </c>
      <c r="F61" s="2">
        <v>5</v>
      </c>
      <c r="G61" s="2">
        <v>0</v>
      </c>
      <c r="H61" s="2">
        <v>0</v>
      </c>
      <c r="I61" s="2">
        <v>7</v>
      </c>
      <c r="J61" s="2">
        <v>0</v>
      </c>
      <c r="K61" s="2">
        <v>65</v>
      </c>
      <c r="L61" s="2">
        <v>0</v>
      </c>
    </row>
    <row r="62" spans="1:12" x14ac:dyDescent="0.2">
      <c r="A62" s="2" t="s">
        <v>60</v>
      </c>
      <c r="B62" s="2">
        <v>2083</v>
      </c>
      <c r="C62" s="2">
        <v>9</v>
      </c>
      <c r="D62" s="2">
        <v>0</v>
      </c>
      <c r="E62" s="2">
        <v>0</v>
      </c>
      <c r="F62" s="2">
        <v>33</v>
      </c>
      <c r="G62" s="2">
        <v>0</v>
      </c>
      <c r="H62" s="2">
        <v>54</v>
      </c>
      <c r="I62" s="2">
        <v>20</v>
      </c>
      <c r="J62" s="2">
        <v>0</v>
      </c>
      <c r="K62" s="2">
        <v>1809</v>
      </c>
      <c r="L62" s="2">
        <v>158</v>
      </c>
    </row>
    <row r="63" spans="1:12" x14ac:dyDescent="0.2">
      <c r="A63" s="2" t="s">
        <v>61</v>
      </c>
      <c r="B63" s="2">
        <v>51349</v>
      </c>
      <c r="C63" s="2">
        <v>4809</v>
      </c>
      <c r="D63" s="2">
        <v>37</v>
      </c>
      <c r="E63" s="2">
        <v>111</v>
      </c>
      <c r="F63" s="2">
        <v>436</v>
      </c>
      <c r="G63" s="2">
        <v>956</v>
      </c>
      <c r="H63" s="2">
        <v>19265</v>
      </c>
      <c r="I63" s="2">
        <v>140</v>
      </c>
      <c r="J63" s="2">
        <v>68</v>
      </c>
      <c r="K63" s="2">
        <v>24625</v>
      </c>
      <c r="L63" s="2">
        <v>902</v>
      </c>
    </row>
    <row r="64" spans="1:12" x14ac:dyDescent="0.2">
      <c r="A64" s="2" t="s">
        <v>62</v>
      </c>
      <c r="B64" s="2">
        <v>9242</v>
      </c>
      <c r="C64" s="2">
        <v>245</v>
      </c>
      <c r="D64" s="2">
        <v>4</v>
      </c>
      <c r="E64" s="2">
        <v>7</v>
      </c>
      <c r="F64" s="2">
        <v>205</v>
      </c>
      <c r="G64" s="2">
        <v>24</v>
      </c>
      <c r="H64" s="2">
        <v>839</v>
      </c>
      <c r="I64" s="2">
        <v>31</v>
      </c>
      <c r="J64" s="2">
        <v>15</v>
      </c>
      <c r="K64" s="2">
        <v>7699</v>
      </c>
      <c r="L64" s="2">
        <v>173</v>
      </c>
    </row>
    <row r="65" spans="1:12" x14ac:dyDescent="0.2">
      <c r="A65" s="2" t="s">
        <v>63</v>
      </c>
      <c r="B65" s="2">
        <v>4955</v>
      </c>
      <c r="C65" s="2">
        <v>68</v>
      </c>
      <c r="D65" s="2">
        <v>1</v>
      </c>
      <c r="E65" s="2">
        <v>13</v>
      </c>
      <c r="F65" s="2">
        <v>101</v>
      </c>
      <c r="G65" s="2">
        <v>10</v>
      </c>
      <c r="H65" s="2">
        <v>654</v>
      </c>
      <c r="I65" s="2">
        <v>13</v>
      </c>
      <c r="J65" s="2">
        <v>1</v>
      </c>
      <c r="K65" s="2">
        <v>3796</v>
      </c>
      <c r="L65" s="2">
        <v>298</v>
      </c>
    </row>
    <row r="66" spans="1:12" x14ac:dyDescent="0.2">
      <c r="A66" s="2" t="s">
        <v>64</v>
      </c>
      <c r="B66" s="2">
        <v>55135</v>
      </c>
      <c r="C66" s="2">
        <v>2519</v>
      </c>
      <c r="D66" s="2">
        <v>122</v>
      </c>
      <c r="E66" s="2">
        <v>350</v>
      </c>
      <c r="F66" s="2">
        <v>914</v>
      </c>
      <c r="G66" s="2">
        <v>536</v>
      </c>
      <c r="H66" s="2">
        <v>9198</v>
      </c>
      <c r="I66" s="2">
        <v>1898</v>
      </c>
      <c r="J66" s="2">
        <v>45</v>
      </c>
      <c r="K66" s="2">
        <v>38451</v>
      </c>
      <c r="L66" s="2">
        <v>1102</v>
      </c>
    </row>
    <row r="67" spans="1:12" x14ac:dyDescent="0.2">
      <c r="A67" s="2" t="s">
        <v>65</v>
      </c>
      <c r="B67" s="2">
        <v>7948</v>
      </c>
      <c r="C67" s="2">
        <v>414</v>
      </c>
      <c r="D67" s="2">
        <v>56</v>
      </c>
      <c r="E67" s="2">
        <v>17</v>
      </c>
      <c r="F67" s="2">
        <v>110</v>
      </c>
      <c r="G67" s="2">
        <v>35</v>
      </c>
      <c r="H67" s="2">
        <v>2282</v>
      </c>
      <c r="I67" s="2">
        <v>466</v>
      </c>
      <c r="J67" s="2">
        <v>13</v>
      </c>
      <c r="K67" s="2">
        <v>4532</v>
      </c>
      <c r="L67" s="2">
        <v>23</v>
      </c>
    </row>
    <row r="68" spans="1:12" x14ac:dyDescent="0.2">
      <c r="A68" s="2" t="s">
        <v>66</v>
      </c>
      <c r="B68" s="2">
        <v>6720</v>
      </c>
      <c r="C68" s="2">
        <v>328</v>
      </c>
      <c r="D68" s="2">
        <v>32</v>
      </c>
      <c r="E68" s="2">
        <v>134</v>
      </c>
      <c r="F68" s="2">
        <v>52</v>
      </c>
      <c r="G68" s="2">
        <v>186</v>
      </c>
      <c r="H68" s="2">
        <v>761</v>
      </c>
      <c r="I68" s="2">
        <v>433</v>
      </c>
      <c r="J68" s="2">
        <v>7</v>
      </c>
      <c r="K68" s="2">
        <v>4736</v>
      </c>
      <c r="L68" s="2">
        <v>51</v>
      </c>
    </row>
    <row r="69" spans="1:12" x14ac:dyDescent="0.2">
      <c r="A69" s="2" t="s">
        <v>67</v>
      </c>
      <c r="B69" s="2">
        <v>2678</v>
      </c>
      <c r="C69" s="2">
        <v>23</v>
      </c>
      <c r="D69" s="2">
        <v>0</v>
      </c>
      <c r="E69" s="2">
        <v>1</v>
      </c>
      <c r="F69" s="2">
        <v>262</v>
      </c>
      <c r="G69" s="2">
        <v>1</v>
      </c>
      <c r="H69" s="2">
        <v>3</v>
      </c>
      <c r="I69" s="2">
        <v>64</v>
      </c>
      <c r="J69" s="2">
        <v>2</v>
      </c>
      <c r="K69" s="2">
        <v>2318</v>
      </c>
      <c r="L69" s="2">
        <v>4</v>
      </c>
    </row>
    <row r="70" spans="1:12" x14ac:dyDescent="0.2">
      <c r="A70" s="2" t="s">
        <v>68</v>
      </c>
      <c r="B70" s="2">
        <v>15609</v>
      </c>
      <c r="C70" s="2">
        <v>731</v>
      </c>
      <c r="D70" s="2">
        <v>14</v>
      </c>
      <c r="E70" s="2">
        <v>81</v>
      </c>
      <c r="F70" s="2">
        <v>284</v>
      </c>
      <c r="G70" s="2">
        <v>91</v>
      </c>
      <c r="H70" s="2">
        <v>2869</v>
      </c>
      <c r="I70" s="2">
        <v>439</v>
      </c>
      <c r="J70" s="2">
        <v>10</v>
      </c>
      <c r="K70" s="2">
        <v>10770</v>
      </c>
      <c r="L70" s="2">
        <v>320</v>
      </c>
    </row>
    <row r="71" spans="1:12" x14ac:dyDescent="0.2">
      <c r="A71" s="2" t="s">
        <v>69</v>
      </c>
      <c r="B71" s="2">
        <v>12208</v>
      </c>
      <c r="C71" s="2">
        <v>925</v>
      </c>
      <c r="D71" s="2">
        <v>16</v>
      </c>
      <c r="E71" s="2">
        <v>116</v>
      </c>
      <c r="F71" s="2">
        <v>126</v>
      </c>
      <c r="G71" s="2">
        <v>222</v>
      </c>
      <c r="H71" s="2">
        <v>2634</v>
      </c>
      <c r="I71" s="2">
        <v>277</v>
      </c>
      <c r="J71" s="2">
        <v>8</v>
      </c>
      <c r="K71" s="2">
        <v>7534</v>
      </c>
      <c r="L71" s="2">
        <v>350</v>
      </c>
    </row>
    <row r="72" spans="1:12" x14ac:dyDescent="0.2">
      <c r="A72" s="2" t="s">
        <v>70</v>
      </c>
      <c r="B72" s="2">
        <v>4766</v>
      </c>
      <c r="C72" s="2">
        <v>23</v>
      </c>
      <c r="D72" s="2">
        <v>3</v>
      </c>
      <c r="E72" s="2">
        <v>0</v>
      </c>
      <c r="F72" s="2">
        <v>26</v>
      </c>
      <c r="G72" s="2">
        <v>0</v>
      </c>
      <c r="H72" s="2">
        <v>68</v>
      </c>
      <c r="I72" s="2">
        <v>95</v>
      </c>
      <c r="J72" s="2">
        <v>2</v>
      </c>
      <c r="K72" s="2">
        <v>4357</v>
      </c>
      <c r="L72" s="2">
        <v>192</v>
      </c>
    </row>
    <row r="73" spans="1:12" x14ac:dyDescent="0.2">
      <c r="A73" s="2" t="s">
        <v>71</v>
      </c>
      <c r="B73" s="2">
        <v>4321</v>
      </c>
      <c r="C73" s="2">
        <v>61</v>
      </c>
      <c r="D73" s="2">
        <v>1</v>
      </c>
      <c r="E73" s="2">
        <v>1</v>
      </c>
      <c r="F73" s="2">
        <v>45</v>
      </c>
      <c r="G73" s="2">
        <v>1</v>
      </c>
      <c r="H73" s="2">
        <v>578</v>
      </c>
      <c r="I73" s="2">
        <v>123</v>
      </c>
      <c r="J73" s="2">
        <v>3</v>
      </c>
      <c r="K73" s="2">
        <v>3391</v>
      </c>
      <c r="L73" s="2">
        <v>117</v>
      </c>
    </row>
    <row r="74" spans="1:12" x14ac:dyDescent="0.2">
      <c r="A74" s="2" t="s">
        <v>72</v>
      </c>
      <c r="B74" s="2">
        <v>885</v>
      </c>
      <c r="C74" s="2">
        <v>14</v>
      </c>
      <c r="D74" s="2">
        <v>0</v>
      </c>
      <c r="E74" s="2">
        <v>0</v>
      </c>
      <c r="F74" s="2">
        <v>9</v>
      </c>
      <c r="G74" s="2">
        <v>0</v>
      </c>
      <c r="H74" s="2">
        <v>3</v>
      </c>
      <c r="I74" s="2">
        <v>1</v>
      </c>
      <c r="J74" s="2">
        <v>0</v>
      </c>
      <c r="K74" s="2">
        <v>813</v>
      </c>
      <c r="L74" s="2">
        <v>45</v>
      </c>
    </row>
    <row r="75" spans="1:12" x14ac:dyDescent="0.2">
      <c r="A75" s="2" t="s">
        <v>73</v>
      </c>
      <c r="B75" s="2">
        <v>157342</v>
      </c>
      <c r="C75" s="2">
        <v>17091</v>
      </c>
      <c r="D75" s="2">
        <v>650</v>
      </c>
      <c r="E75" s="2">
        <v>1098</v>
      </c>
      <c r="F75" s="2">
        <v>935</v>
      </c>
      <c r="G75" s="2">
        <v>4081</v>
      </c>
      <c r="H75" s="2">
        <v>69548</v>
      </c>
      <c r="I75" s="2">
        <v>2758</v>
      </c>
      <c r="J75" s="2">
        <v>151</v>
      </c>
      <c r="K75" s="2">
        <v>59471</v>
      </c>
      <c r="L75" s="2">
        <v>1559</v>
      </c>
    </row>
    <row r="76" spans="1:12" x14ac:dyDescent="0.2">
      <c r="A76" s="2" t="s">
        <v>74</v>
      </c>
      <c r="B76" s="2">
        <v>4526</v>
      </c>
      <c r="C76" s="2">
        <v>22</v>
      </c>
      <c r="D76" s="2">
        <v>9</v>
      </c>
      <c r="E76" s="2">
        <v>3</v>
      </c>
      <c r="F76" s="2">
        <v>7</v>
      </c>
      <c r="G76" s="2">
        <v>5</v>
      </c>
      <c r="H76" s="2">
        <v>321</v>
      </c>
      <c r="I76" s="2">
        <v>14</v>
      </c>
      <c r="J76" s="2">
        <v>2</v>
      </c>
      <c r="K76" s="2">
        <v>3959</v>
      </c>
      <c r="L76" s="2">
        <v>184</v>
      </c>
    </row>
    <row r="77" spans="1:12" x14ac:dyDescent="0.2">
      <c r="A77" s="2" t="s">
        <v>75</v>
      </c>
      <c r="B77" s="2">
        <v>3466</v>
      </c>
      <c r="C77" s="2">
        <v>17</v>
      </c>
      <c r="D77" s="2">
        <v>0</v>
      </c>
      <c r="E77" s="2">
        <v>2</v>
      </c>
      <c r="F77" s="2">
        <v>3</v>
      </c>
      <c r="G77" s="2">
        <v>0</v>
      </c>
      <c r="H77" s="2">
        <v>102</v>
      </c>
      <c r="I77" s="2">
        <v>10</v>
      </c>
      <c r="J77" s="2">
        <v>4</v>
      </c>
      <c r="K77" s="2">
        <v>3315</v>
      </c>
      <c r="L77" s="2">
        <v>13</v>
      </c>
    </row>
    <row r="78" spans="1:12" x14ac:dyDescent="0.2">
      <c r="A78" s="2" t="s">
        <v>76</v>
      </c>
      <c r="B78" s="2">
        <v>142333</v>
      </c>
      <c r="C78" s="2">
        <v>17023</v>
      </c>
      <c r="D78" s="2">
        <v>637</v>
      </c>
      <c r="E78" s="2">
        <v>1092</v>
      </c>
      <c r="F78" s="2">
        <v>902</v>
      </c>
      <c r="G78" s="2">
        <v>4070</v>
      </c>
      <c r="H78" s="2">
        <v>68785</v>
      </c>
      <c r="I78" s="2">
        <v>2688</v>
      </c>
      <c r="J78" s="2">
        <v>135</v>
      </c>
      <c r="K78" s="2">
        <v>45696</v>
      </c>
      <c r="L78" s="2">
        <v>1305</v>
      </c>
    </row>
    <row r="79" spans="1:12" x14ac:dyDescent="0.2">
      <c r="A79" s="2" t="s">
        <v>77</v>
      </c>
      <c r="B79" s="2">
        <v>3490</v>
      </c>
      <c r="C79" s="2">
        <v>26</v>
      </c>
      <c r="D79" s="2">
        <v>1</v>
      </c>
      <c r="E79" s="2">
        <v>0</v>
      </c>
      <c r="F79" s="2">
        <v>17</v>
      </c>
      <c r="G79" s="2">
        <v>5</v>
      </c>
      <c r="H79" s="2">
        <v>312</v>
      </c>
      <c r="I79" s="2">
        <v>38</v>
      </c>
      <c r="J79" s="2">
        <v>5</v>
      </c>
      <c r="K79" s="2">
        <v>3070</v>
      </c>
      <c r="L79" s="2">
        <v>16</v>
      </c>
    </row>
    <row r="80" spans="1:12" x14ac:dyDescent="0.2">
      <c r="A80" s="2" t="s">
        <v>78</v>
      </c>
      <c r="B80" s="2">
        <v>3527</v>
      </c>
      <c r="C80" s="2">
        <v>3</v>
      </c>
      <c r="D80" s="2">
        <v>3</v>
      </c>
      <c r="E80" s="2">
        <v>1</v>
      </c>
      <c r="F80" s="2">
        <v>6</v>
      </c>
      <c r="G80" s="2">
        <v>1</v>
      </c>
      <c r="H80" s="2">
        <v>28</v>
      </c>
      <c r="I80" s="2">
        <v>8</v>
      </c>
      <c r="J80" s="2">
        <v>5</v>
      </c>
      <c r="K80" s="2">
        <v>3431</v>
      </c>
      <c r="L80" s="2">
        <v>41</v>
      </c>
    </row>
    <row r="81" spans="1:12" x14ac:dyDescent="0.2">
      <c r="A81" s="2" t="s">
        <v>79</v>
      </c>
      <c r="B81" s="2">
        <v>6537</v>
      </c>
      <c r="C81" s="2">
        <v>221</v>
      </c>
      <c r="D81" s="2">
        <v>16</v>
      </c>
      <c r="E81" s="2">
        <v>45</v>
      </c>
      <c r="F81" s="2">
        <v>100</v>
      </c>
      <c r="G81" s="2">
        <v>9</v>
      </c>
      <c r="H81" s="2">
        <v>1031</v>
      </c>
      <c r="I81" s="2">
        <v>116</v>
      </c>
      <c r="J81" s="2">
        <v>3</v>
      </c>
      <c r="K81" s="2">
        <v>4858</v>
      </c>
      <c r="L81" s="2">
        <v>138</v>
      </c>
    </row>
    <row r="82" spans="1:12" x14ac:dyDescent="0.2">
      <c r="A82" s="2" t="s">
        <v>80</v>
      </c>
      <c r="B82" s="2">
        <v>928</v>
      </c>
      <c r="C82" s="2">
        <v>9</v>
      </c>
      <c r="D82" s="2">
        <v>3</v>
      </c>
      <c r="E82" s="2">
        <v>23</v>
      </c>
      <c r="F82" s="2">
        <v>31</v>
      </c>
      <c r="G82" s="2">
        <v>0</v>
      </c>
      <c r="H82" s="2">
        <v>30</v>
      </c>
      <c r="I82" s="2">
        <v>4</v>
      </c>
      <c r="J82" s="2">
        <v>0</v>
      </c>
      <c r="K82" s="2">
        <v>828</v>
      </c>
      <c r="L82" s="2">
        <v>0</v>
      </c>
    </row>
    <row r="83" spans="1:12" x14ac:dyDescent="0.2">
      <c r="A83" s="2" t="s">
        <v>81</v>
      </c>
      <c r="B83" s="2">
        <v>3484</v>
      </c>
      <c r="C83" s="2">
        <v>204</v>
      </c>
      <c r="D83" s="2">
        <v>2</v>
      </c>
      <c r="E83" s="2">
        <v>19</v>
      </c>
      <c r="F83" s="2">
        <v>39</v>
      </c>
      <c r="G83" s="2">
        <v>5</v>
      </c>
      <c r="H83" s="2">
        <v>995</v>
      </c>
      <c r="I83" s="2">
        <v>83</v>
      </c>
      <c r="J83" s="2">
        <v>2</v>
      </c>
      <c r="K83" s="2">
        <v>2028</v>
      </c>
      <c r="L83" s="2">
        <v>107</v>
      </c>
    </row>
    <row r="84" spans="1:12" x14ac:dyDescent="0.2">
      <c r="A84" s="2" t="s">
        <v>82</v>
      </c>
      <c r="B84" s="2">
        <v>2125</v>
      </c>
      <c r="C84" s="2">
        <v>8</v>
      </c>
      <c r="D84" s="2">
        <v>11</v>
      </c>
      <c r="E84" s="2">
        <v>3</v>
      </c>
      <c r="F84" s="2">
        <v>30</v>
      </c>
      <c r="G84" s="2">
        <v>4</v>
      </c>
      <c r="H84" s="2">
        <v>6</v>
      </c>
      <c r="I84" s="2">
        <v>29</v>
      </c>
      <c r="J84" s="2">
        <v>1</v>
      </c>
      <c r="K84" s="2">
        <v>2002</v>
      </c>
      <c r="L84" s="2">
        <v>31</v>
      </c>
    </row>
    <row r="85" spans="1:12" x14ac:dyDescent="0.2">
      <c r="A85" s="2" t="s">
        <v>83</v>
      </c>
      <c r="B85" s="2">
        <v>26971</v>
      </c>
      <c r="C85" s="2">
        <v>1195</v>
      </c>
      <c r="D85" s="2">
        <v>15</v>
      </c>
      <c r="E85" s="2">
        <v>92</v>
      </c>
      <c r="F85" s="2">
        <v>319</v>
      </c>
      <c r="G85" s="2">
        <v>307</v>
      </c>
      <c r="H85" s="2">
        <v>5005</v>
      </c>
      <c r="I85" s="2">
        <v>661</v>
      </c>
      <c r="J85" s="2">
        <v>25</v>
      </c>
      <c r="K85" s="2">
        <v>18918</v>
      </c>
      <c r="L85" s="2">
        <v>434</v>
      </c>
    </row>
    <row r="86" spans="1:12" x14ac:dyDescent="0.2">
      <c r="A86" s="2" t="s">
        <v>84</v>
      </c>
      <c r="B86" s="2">
        <v>3575</v>
      </c>
      <c r="C86" s="2">
        <v>31</v>
      </c>
      <c r="D86" s="2">
        <v>1</v>
      </c>
      <c r="E86" s="2">
        <v>0</v>
      </c>
      <c r="F86" s="2">
        <v>52</v>
      </c>
      <c r="G86" s="2">
        <v>2</v>
      </c>
      <c r="H86" s="2">
        <v>148</v>
      </c>
      <c r="I86" s="2">
        <v>45</v>
      </c>
      <c r="J86" s="2">
        <v>0</v>
      </c>
      <c r="K86" s="2">
        <v>3277</v>
      </c>
      <c r="L86" s="2">
        <v>19</v>
      </c>
    </row>
    <row r="87" spans="1:12" x14ac:dyDescent="0.2">
      <c r="A87" s="2" t="s">
        <v>85</v>
      </c>
      <c r="B87" s="2">
        <v>3908</v>
      </c>
      <c r="C87" s="2">
        <v>5</v>
      </c>
      <c r="D87" s="2">
        <v>0</v>
      </c>
      <c r="E87" s="2">
        <v>2</v>
      </c>
      <c r="F87" s="2">
        <v>24</v>
      </c>
      <c r="G87" s="2">
        <v>0</v>
      </c>
      <c r="H87" s="2">
        <v>546</v>
      </c>
      <c r="I87" s="2">
        <v>7</v>
      </c>
      <c r="J87" s="2">
        <v>0</v>
      </c>
      <c r="K87" s="2">
        <v>3314</v>
      </c>
      <c r="L87" s="2">
        <v>10</v>
      </c>
    </row>
    <row r="88" spans="1:12" x14ac:dyDescent="0.2">
      <c r="A88" s="2" t="s">
        <v>86</v>
      </c>
      <c r="B88" s="2">
        <v>13931</v>
      </c>
      <c r="C88" s="2">
        <v>1072</v>
      </c>
      <c r="D88" s="2">
        <v>9</v>
      </c>
      <c r="E88" s="2">
        <v>89</v>
      </c>
      <c r="F88" s="2">
        <v>226</v>
      </c>
      <c r="G88" s="2">
        <v>305</v>
      </c>
      <c r="H88" s="2">
        <v>3422</v>
      </c>
      <c r="I88" s="2">
        <v>528</v>
      </c>
      <c r="J88" s="2">
        <v>21</v>
      </c>
      <c r="K88" s="2">
        <v>7987</v>
      </c>
      <c r="L88" s="2">
        <v>272</v>
      </c>
    </row>
    <row r="89" spans="1:12" x14ac:dyDescent="0.2">
      <c r="A89" s="2" t="s">
        <v>87</v>
      </c>
      <c r="B89" s="2">
        <v>5557</v>
      </c>
      <c r="C89" s="2">
        <v>87</v>
      </c>
      <c r="D89" s="2">
        <v>5</v>
      </c>
      <c r="E89" s="2">
        <v>1</v>
      </c>
      <c r="F89" s="2">
        <v>17</v>
      </c>
      <c r="G89" s="2">
        <v>0</v>
      </c>
      <c r="H89" s="2">
        <v>889</v>
      </c>
      <c r="I89" s="2">
        <v>81</v>
      </c>
      <c r="J89" s="2">
        <v>4</v>
      </c>
      <c r="K89" s="2">
        <v>4340</v>
      </c>
      <c r="L89" s="2">
        <v>133</v>
      </c>
    </row>
    <row r="90" spans="1:12" x14ac:dyDescent="0.2">
      <c r="A90" s="2" t="s">
        <v>88</v>
      </c>
      <c r="B90" s="2">
        <v>94886</v>
      </c>
      <c r="C90" s="2">
        <v>12589</v>
      </c>
      <c r="D90" s="2">
        <v>1457</v>
      </c>
      <c r="E90" s="2">
        <v>725</v>
      </c>
      <c r="F90" s="2">
        <v>592</v>
      </c>
      <c r="G90" s="2">
        <v>5499</v>
      </c>
      <c r="H90" s="2">
        <v>41728</v>
      </c>
      <c r="I90" s="2">
        <v>1045</v>
      </c>
      <c r="J90" s="2">
        <v>56</v>
      </c>
      <c r="K90" s="2">
        <v>30740</v>
      </c>
      <c r="L90" s="2">
        <v>455</v>
      </c>
    </row>
    <row r="91" spans="1:12" x14ac:dyDescent="0.2">
      <c r="A91" s="2" t="s">
        <v>89</v>
      </c>
      <c r="B91" s="2">
        <v>1015</v>
      </c>
      <c r="C91" s="2">
        <v>1</v>
      </c>
      <c r="D91" s="2">
        <v>0</v>
      </c>
      <c r="E91" s="2">
        <v>0</v>
      </c>
      <c r="F91" s="2">
        <v>4</v>
      </c>
      <c r="G91" s="2">
        <v>0</v>
      </c>
      <c r="H91" s="2">
        <v>1</v>
      </c>
      <c r="I91" s="2">
        <v>8</v>
      </c>
      <c r="J91" s="2">
        <v>0</v>
      </c>
      <c r="K91" s="2">
        <v>992</v>
      </c>
      <c r="L91" s="2">
        <v>9</v>
      </c>
    </row>
    <row r="92" spans="1:12" x14ac:dyDescent="0.2">
      <c r="A92" s="2" t="s">
        <v>90</v>
      </c>
      <c r="B92" s="2">
        <v>2494</v>
      </c>
      <c r="C92" s="2">
        <v>27</v>
      </c>
      <c r="D92" s="2">
        <v>5</v>
      </c>
      <c r="E92" s="2">
        <v>0</v>
      </c>
      <c r="F92" s="2">
        <v>6</v>
      </c>
      <c r="G92" s="2">
        <v>12</v>
      </c>
      <c r="H92" s="2">
        <v>534</v>
      </c>
      <c r="I92" s="2">
        <v>127</v>
      </c>
      <c r="J92" s="2">
        <v>0</v>
      </c>
      <c r="K92" s="2">
        <v>1682</v>
      </c>
      <c r="L92" s="2">
        <v>101</v>
      </c>
    </row>
    <row r="93" spans="1:12" x14ac:dyDescent="0.2">
      <c r="A93" s="2" t="s">
        <v>91</v>
      </c>
      <c r="B93" s="2">
        <v>6629</v>
      </c>
      <c r="C93" s="2">
        <v>241</v>
      </c>
      <c r="D93" s="2">
        <v>29</v>
      </c>
      <c r="E93" s="2">
        <v>25</v>
      </c>
      <c r="F93" s="2">
        <v>157</v>
      </c>
      <c r="G93" s="2">
        <v>49</v>
      </c>
      <c r="H93" s="2">
        <v>1864</v>
      </c>
      <c r="I93" s="2">
        <v>90</v>
      </c>
      <c r="J93" s="2">
        <v>1</v>
      </c>
      <c r="K93" s="2">
        <v>4146</v>
      </c>
      <c r="L93" s="2">
        <v>27</v>
      </c>
    </row>
    <row r="94" spans="1:12" x14ac:dyDescent="0.2">
      <c r="A94" s="2" t="s">
        <v>92</v>
      </c>
      <c r="B94" s="2">
        <v>84748</v>
      </c>
      <c r="C94" s="2">
        <v>12320</v>
      </c>
      <c r="D94" s="2">
        <v>1423</v>
      </c>
      <c r="E94" s="2">
        <v>700</v>
      </c>
      <c r="F94" s="2">
        <v>425</v>
      </c>
      <c r="G94" s="2">
        <v>5438</v>
      </c>
      <c r="H94" s="2">
        <v>39329</v>
      </c>
      <c r="I94" s="2">
        <v>820</v>
      </c>
      <c r="J94" s="2">
        <v>55</v>
      </c>
      <c r="K94" s="2">
        <v>23920</v>
      </c>
      <c r="L94" s="2">
        <v>318</v>
      </c>
    </row>
    <row r="95" spans="1:12" x14ac:dyDescent="0.2">
      <c r="A95" s="2" t="s">
        <v>93</v>
      </c>
      <c r="B95" s="2">
        <v>17879</v>
      </c>
      <c r="C95" s="2">
        <v>1045</v>
      </c>
      <c r="D95" s="2">
        <v>335</v>
      </c>
      <c r="E95" s="2">
        <v>151</v>
      </c>
      <c r="F95" s="2">
        <v>261</v>
      </c>
      <c r="G95" s="2">
        <v>163</v>
      </c>
      <c r="H95" s="2">
        <v>6564</v>
      </c>
      <c r="I95" s="2">
        <v>374</v>
      </c>
      <c r="J95" s="2">
        <v>27</v>
      </c>
      <c r="K95" s="2">
        <v>8774</v>
      </c>
      <c r="L95" s="2">
        <v>185</v>
      </c>
    </row>
    <row r="96" spans="1:12" x14ac:dyDescent="0.2">
      <c r="A96" s="2" t="s">
        <v>94</v>
      </c>
      <c r="B96" s="2">
        <v>3584</v>
      </c>
      <c r="C96" s="2">
        <v>156</v>
      </c>
      <c r="D96" s="2">
        <v>11</v>
      </c>
      <c r="E96" s="2">
        <v>6</v>
      </c>
      <c r="F96" s="2">
        <v>82</v>
      </c>
      <c r="G96" s="2">
        <v>11</v>
      </c>
      <c r="H96" s="2">
        <v>1126</v>
      </c>
      <c r="I96" s="2">
        <v>77</v>
      </c>
      <c r="J96" s="2">
        <v>6</v>
      </c>
      <c r="K96" s="2">
        <v>2058</v>
      </c>
      <c r="L96" s="2">
        <v>51</v>
      </c>
    </row>
    <row r="97" spans="1:12" x14ac:dyDescent="0.2">
      <c r="A97" s="2" t="s">
        <v>95</v>
      </c>
      <c r="B97" s="2">
        <v>14295</v>
      </c>
      <c r="C97" s="2">
        <v>889</v>
      </c>
      <c r="D97" s="2">
        <v>324</v>
      </c>
      <c r="E97" s="2">
        <v>145</v>
      </c>
      <c r="F97" s="2">
        <v>179</v>
      </c>
      <c r="G97" s="2">
        <v>152</v>
      </c>
      <c r="H97" s="2">
        <v>5438</v>
      </c>
      <c r="I97" s="2">
        <v>297</v>
      </c>
      <c r="J97" s="2">
        <v>21</v>
      </c>
      <c r="K97" s="2">
        <v>6716</v>
      </c>
      <c r="L97" s="2">
        <v>134</v>
      </c>
    </row>
    <row r="98" spans="1:12" x14ac:dyDescent="0.2">
      <c r="A98" s="2" t="s">
        <v>96</v>
      </c>
      <c r="B98" s="2">
        <v>52383</v>
      </c>
      <c r="C98" s="2">
        <v>2589</v>
      </c>
      <c r="D98" s="2">
        <v>245</v>
      </c>
      <c r="E98" s="2">
        <v>237</v>
      </c>
      <c r="F98" s="2">
        <v>850</v>
      </c>
      <c r="G98" s="2">
        <v>933</v>
      </c>
      <c r="H98" s="2">
        <v>13613</v>
      </c>
      <c r="I98" s="2">
        <v>1265</v>
      </c>
      <c r="J98" s="2">
        <v>35</v>
      </c>
      <c r="K98" s="2">
        <v>31685</v>
      </c>
      <c r="L98" s="2">
        <v>931</v>
      </c>
    </row>
    <row r="99" spans="1:12" x14ac:dyDescent="0.2">
      <c r="A99" s="2" t="s">
        <v>97</v>
      </c>
      <c r="B99" s="2">
        <v>25204</v>
      </c>
      <c r="C99" s="2">
        <v>1911</v>
      </c>
      <c r="D99" s="2">
        <v>213</v>
      </c>
      <c r="E99" s="2">
        <v>202</v>
      </c>
      <c r="F99" s="2">
        <v>318</v>
      </c>
      <c r="G99" s="2">
        <v>800</v>
      </c>
      <c r="H99" s="2">
        <v>8298</v>
      </c>
      <c r="I99" s="2">
        <v>750</v>
      </c>
      <c r="J99" s="2">
        <v>9</v>
      </c>
      <c r="K99" s="2">
        <v>12346</v>
      </c>
      <c r="L99" s="2">
        <v>357</v>
      </c>
    </row>
    <row r="100" spans="1:12" x14ac:dyDescent="0.2">
      <c r="A100" s="2" t="s">
        <v>98</v>
      </c>
      <c r="B100" s="2">
        <v>9172</v>
      </c>
      <c r="C100" s="2">
        <v>390</v>
      </c>
      <c r="D100" s="2">
        <v>12</v>
      </c>
      <c r="E100" s="2">
        <v>9</v>
      </c>
      <c r="F100" s="2">
        <v>128</v>
      </c>
      <c r="G100" s="2">
        <v>68</v>
      </c>
      <c r="H100" s="2">
        <v>3316</v>
      </c>
      <c r="I100" s="2">
        <v>140</v>
      </c>
      <c r="J100" s="2">
        <v>15</v>
      </c>
      <c r="K100" s="2">
        <v>5040</v>
      </c>
      <c r="L100" s="2">
        <v>54</v>
      </c>
    </row>
    <row r="101" spans="1:12" x14ac:dyDescent="0.2">
      <c r="A101" s="2" t="s">
        <v>99</v>
      </c>
      <c r="B101" s="2">
        <v>5294</v>
      </c>
      <c r="C101" s="2">
        <v>98</v>
      </c>
      <c r="D101" s="2">
        <v>8</v>
      </c>
      <c r="E101" s="2">
        <v>6</v>
      </c>
      <c r="F101" s="2">
        <v>104</v>
      </c>
      <c r="G101" s="2">
        <v>3</v>
      </c>
      <c r="H101" s="2">
        <v>427</v>
      </c>
      <c r="I101" s="2">
        <v>65</v>
      </c>
      <c r="J101" s="2">
        <v>5</v>
      </c>
      <c r="K101" s="2">
        <v>4535</v>
      </c>
      <c r="L101" s="2">
        <v>43</v>
      </c>
    </row>
    <row r="102" spans="1:12" x14ac:dyDescent="0.2">
      <c r="A102" s="2" t="s">
        <v>100</v>
      </c>
      <c r="B102" s="2">
        <v>9154</v>
      </c>
      <c r="C102" s="2">
        <v>165</v>
      </c>
      <c r="D102" s="2">
        <v>10</v>
      </c>
      <c r="E102" s="2">
        <v>8</v>
      </c>
      <c r="F102" s="2">
        <v>248</v>
      </c>
      <c r="G102" s="2">
        <v>50</v>
      </c>
      <c r="H102" s="2">
        <v>1388</v>
      </c>
      <c r="I102" s="2">
        <v>231</v>
      </c>
      <c r="J102" s="2">
        <v>6</v>
      </c>
      <c r="K102" s="2">
        <v>6615</v>
      </c>
      <c r="L102" s="2">
        <v>433</v>
      </c>
    </row>
    <row r="103" spans="1:12" x14ac:dyDescent="0.2">
      <c r="A103" s="2" t="s">
        <v>101</v>
      </c>
      <c r="B103" s="2">
        <v>3559</v>
      </c>
      <c r="C103" s="2">
        <v>25</v>
      </c>
      <c r="D103" s="2">
        <v>2</v>
      </c>
      <c r="E103" s="2">
        <v>12</v>
      </c>
      <c r="F103" s="2">
        <v>52</v>
      </c>
      <c r="G103" s="2">
        <v>12</v>
      </c>
      <c r="H103" s="2">
        <v>184</v>
      </c>
      <c r="I103" s="2">
        <v>79</v>
      </c>
      <c r="J103" s="2">
        <v>0</v>
      </c>
      <c r="K103" s="2">
        <v>3149</v>
      </c>
      <c r="L103" s="2">
        <v>44</v>
      </c>
    </row>
    <row r="104" spans="1:12" x14ac:dyDescent="0.2">
      <c r="A104" s="2" t="s">
        <v>102</v>
      </c>
      <c r="B104" s="2">
        <v>1933</v>
      </c>
      <c r="C104" s="2">
        <v>20</v>
      </c>
      <c r="D104" s="2">
        <v>5</v>
      </c>
      <c r="E104" s="2">
        <v>18</v>
      </c>
      <c r="F104" s="2">
        <v>9</v>
      </c>
      <c r="G104" s="2">
        <v>0</v>
      </c>
      <c r="H104" s="2">
        <v>425</v>
      </c>
      <c r="I104" s="2">
        <v>10</v>
      </c>
      <c r="J104" s="2">
        <v>121</v>
      </c>
      <c r="K104" s="2">
        <v>1230</v>
      </c>
      <c r="L104" s="2">
        <v>95</v>
      </c>
    </row>
    <row r="105" spans="1:12" x14ac:dyDescent="0.2">
      <c r="A105" s="2" t="s">
        <v>103</v>
      </c>
      <c r="B105" s="2">
        <v>116</v>
      </c>
      <c r="C105" s="2">
        <v>0</v>
      </c>
      <c r="D105" s="2">
        <v>2</v>
      </c>
      <c r="E105" s="2">
        <v>0</v>
      </c>
      <c r="F105" s="2">
        <v>0</v>
      </c>
      <c r="G105" s="2">
        <v>0</v>
      </c>
      <c r="H105" s="2">
        <v>31</v>
      </c>
      <c r="I105" s="2">
        <v>0</v>
      </c>
      <c r="J105" s="2">
        <v>4</v>
      </c>
      <c r="K105" s="2">
        <v>74</v>
      </c>
      <c r="L105" s="2">
        <v>5</v>
      </c>
    </row>
    <row r="106" spans="1:12" x14ac:dyDescent="0.2">
      <c r="A106" s="2" t="s">
        <v>104</v>
      </c>
      <c r="B106" s="2">
        <v>707</v>
      </c>
      <c r="C106" s="2">
        <v>5</v>
      </c>
      <c r="D106" s="2">
        <v>2</v>
      </c>
      <c r="E106" s="2">
        <v>12</v>
      </c>
      <c r="F106" s="2">
        <v>1</v>
      </c>
      <c r="G106" s="2">
        <v>0</v>
      </c>
      <c r="H106" s="2">
        <v>164</v>
      </c>
      <c r="I106" s="2">
        <v>0</v>
      </c>
      <c r="J106" s="2">
        <v>62</v>
      </c>
      <c r="K106" s="2">
        <v>432</v>
      </c>
      <c r="L106" s="2">
        <v>29</v>
      </c>
    </row>
    <row r="107" spans="1:12" x14ac:dyDescent="0.2">
      <c r="A107" s="2" t="s">
        <v>105</v>
      </c>
      <c r="B107" s="2">
        <v>232</v>
      </c>
      <c r="C107" s="2">
        <v>4</v>
      </c>
      <c r="D107" s="2">
        <v>0</v>
      </c>
      <c r="E107" s="2">
        <v>0</v>
      </c>
      <c r="F107" s="2">
        <v>1</v>
      </c>
      <c r="G107" s="2">
        <v>0</v>
      </c>
      <c r="H107" s="2">
        <v>43</v>
      </c>
      <c r="I107" s="2">
        <v>0</v>
      </c>
      <c r="J107" s="2">
        <v>13</v>
      </c>
      <c r="K107" s="2">
        <v>149</v>
      </c>
      <c r="L107" s="2">
        <v>22</v>
      </c>
    </row>
    <row r="108" spans="1:12" x14ac:dyDescent="0.2">
      <c r="A108" s="2" t="s">
        <v>106</v>
      </c>
      <c r="B108" s="2">
        <v>241</v>
      </c>
      <c r="C108" s="2">
        <v>2</v>
      </c>
      <c r="D108" s="2">
        <v>1</v>
      </c>
      <c r="E108" s="2">
        <v>1</v>
      </c>
      <c r="F108" s="2">
        <v>2</v>
      </c>
      <c r="G108" s="2">
        <v>0</v>
      </c>
      <c r="H108" s="2">
        <v>6</v>
      </c>
      <c r="I108" s="2">
        <v>6</v>
      </c>
      <c r="J108" s="2">
        <v>18</v>
      </c>
      <c r="K108" s="2">
        <v>198</v>
      </c>
      <c r="L108" s="2">
        <v>7</v>
      </c>
    </row>
    <row r="109" spans="1:12" x14ac:dyDescent="0.2">
      <c r="A109" s="2" t="s">
        <v>107</v>
      </c>
      <c r="B109" s="2">
        <v>281</v>
      </c>
      <c r="C109" s="2">
        <v>8</v>
      </c>
      <c r="D109" s="2">
        <v>0</v>
      </c>
      <c r="E109" s="2">
        <v>5</v>
      </c>
      <c r="F109" s="2">
        <v>1</v>
      </c>
      <c r="G109" s="2">
        <v>0</v>
      </c>
      <c r="H109" s="2">
        <v>79</v>
      </c>
      <c r="I109" s="2">
        <v>0</v>
      </c>
      <c r="J109" s="2">
        <v>19</v>
      </c>
      <c r="K109" s="2">
        <v>156</v>
      </c>
      <c r="L109" s="2">
        <v>13</v>
      </c>
    </row>
    <row r="110" spans="1:12" x14ac:dyDescent="0.2">
      <c r="A110" s="2" t="s">
        <v>108</v>
      </c>
      <c r="B110" s="2">
        <v>211</v>
      </c>
      <c r="C110" s="2">
        <v>0</v>
      </c>
      <c r="D110" s="2">
        <v>0</v>
      </c>
      <c r="E110" s="2">
        <v>0</v>
      </c>
      <c r="F110" s="2">
        <v>3</v>
      </c>
      <c r="G110" s="2">
        <v>0</v>
      </c>
      <c r="H110" s="2">
        <v>62</v>
      </c>
      <c r="I110" s="2">
        <v>2</v>
      </c>
      <c r="J110" s="2">
        <v>3</v>
      </c>
      <c r="K110" s="2">
        <v>125</v>
      </c>
      <c r="L110" s="2">
        <v>16</v>
      </c>
    </row>
    <row r="111" spans="1:12" x14ac:dyDescent="0.2">
      <c r="A111" s="2" t="s">
        <v>109</v>
      </c>
      <c r="B111" s="2">
        <v>145</v>
      </c>
      <c r="C111" s="2">
        <v>1</v>
      </c>
      <c r="D111" s="2">
        <v>0</v>
      </c>
      <c r="E111" s="2">
        <v>0</v>
      </c>
      <c r="F111" s="2">
        <v>1</v>
      </c>
      <c r="G111" s="2">
        <v>0</v>
      </c>
      <c r="H111" s="2">
        <v>40</v>
      </c>
      <c r="I111" s="2">
        <v>2</v>
      </c>
      <c r="J111" s="2">
        <v>2</v>
      </c>
      <c r="K111" s="2">
        <v>96</v>
      </c>
      <c r="L111" s="2">
        <v>3</v>
      </c>
    </row>
    <row r="112" spans="1:12" x14ac:dyDescent="0.2">
      <c r="A112" s="82" t="s">
        <v>186</v>
      </c>
      <c r="B112" s="82"/>
      <c r="C112" s="82"/>
      <c r="D112" s="82"/>
      <c r="E112" s="82"/>
      <c r="F112" s="82"/>
      <c r="G112" s="82"/>
      <c r="H112" s="82"/>
      <c r="I112" s="82"/>
      <c r="J112" s="82"/>
      <c r="K112" s="82"/>
      <c r="L112" s="82"/>
    </row>
  </sheetData>
  <pageMargins left="0.7" right="0.7" top="0.75" bottom="0.75" header="0.3" footer="0.3"/>
  <pageSetup orientation="portrait" r:id="rId1"/>
  <rowBreaks count="1" manualBreakCount="1">
    <brk id="56" max="16383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79372B-862A-4358-938B-AA649FF9C576}">
  <sheetPr codeName="Sheet17"/>
  <dimension ref="A1:J112"/>
  <sheetViews>
    <sheetView view="pageBreakPreview" zoomScale="125" zoomScaleNormal="100" zoomScaleSheetLayoutView="125" workbookViewId="0"/>
  </sheetViews>
  <sheetFormatPr defaultRowHeight="10.199999999999999" x14ac:dyDescent="0.2"/>
  <cols>
    <col min="1" max="16384" width="8.88671875" style="2"/>
  </cols>
  <sheetData>
    <row r="1" spans="1:10" x14ac:dyDescent="0.2">
      <c r="A1" s="2" t="s">
        <v>229</v>
      </c>
    </row>
    <row r="2" spans="1:10" x14ac:dyDescent="0.2">
      <c r="A2" s="6"/>
      <c r="B2" s="27" t="s">
        <v>0</v>
      </c>
      <c r="C2" s="27"/>
      <c r="D2" s="27"/>
      <c r="E2" s="27" t="s">
        <v>1</v>
      </c>
      <c r="F2" s="27"/>
      <c r="G2" s="27"/>
      <c r="H2" s="27" t="s">
        <v>2</v>
      </c>
      <c r="I2" s="27"/>
      <c r="J2" s="28"/>
    </row>
    <row r="3" spans="1:10" s="3" customFormat="1" x14ac:dyDescent="0.2">
      <c r="A3" s="32"/>
      <c r="B3" s="14" t="s">
        <v>0</v>
      </c>
      <c r="C3" s="14" t="s">
        <v>360</v>
      </c>
      <c r="D3" s="14" t="s">
        <v>298</v>
      </c>
      <c r="E3" s="14" t="s">
        <v>0</v>
      </c>
      <c r="F3" s="14" t="s">
        <v>360</v>
      </c>
      <c r="G3" s="14" t="s">
        <v>298</v>
      </c>
      <c r="H3" s="14" t="s">
        <v>0</v>
      </c>
      <c r="I3" s="14" t="s">
        <v>360</v>
      </c>
      <c r="J3" s="15" t="s">
        <v>298</v>
      </c>
    </row>
    <row r="4" spans="1:10" x14ac:dyDescent="0.2">
      <c r="A4" s="2" t="s">
        <v>0</v>
      </c>
      <c r="B4" s="2">
        <v>640439</v>
      </c>
      <c r="C4" s="2">
        <v>293737</v>
      </c>
      <c r="D4" s="2">
        <v>346702</v>
      </c>
      <c r="E4" s="2">
        <v>324997</v>
      </c>
      <c r="F4" s="2">
        <v>199740</v>
      </c>
      <c r="G4" s="2">
        <v>125257</v>
      </c>
      <c r="H4" s="2">
        <v>315442</v>
      </c>
      <c r="I4" s="2">
        <v>93997</v>
      </c>
      <c r="J4" s="2">
        <v>221445</v>
      </c>
    </row>
    <row r="5" spans="1:10" x14ac:dyDescent="0.2">
      <c r="A5" s="2" t="s">
        <v>9</v>
      </c>
      <c r="B5" s="2">
        <v>179562</v>
      </c>
      <c r="C5" s="2">
        <v>79111</v>
      </c>
      <c r="D5" s="2">
        <v>100451</v>
      </c>
      <c r="E5" s="2">
        <v>91275</v>
      </c>
      <c r="F5" s="2">
        <v>56698</v>
      </c>
      <c r="G5" s="2">
        <v>34577</v>
      </c>
      <c r="H5" s="2">
        <v>88287</v>
      </c>
      <c r="I5" s="2">
        <v>22413</v>
      </c>
      <c r="J5" s="2">
        <v>65874</v>
      </c>
    </row>
    <row r="6" spans="1:10" x14ac:dyDescent="0.2">
      <c r="A6" s="2" t="s">
        <v>10</v>
      </c>
      <c r="B6" s="2">
        <v>33832</v>
      </c>
      <c r="C6" s="2">
        <v>14162</v>
      </c>
      <c r="D6" s="2">
        <v>19670</v>
      </c>
      <c r="E6" s="2">
        <v>17408</v>
      </c>
      <c r="F6" s="2">
        <v>10954</v>
      </c>
      <c r="G6" s="2">
        <v>6454</v>
      </c>
      <c r="H6" s="2">
        <v>16424</v>
      </c>
      <c r="I6" s="2">
        <v>3208</v>
      </c>
      <c r="J6" s="2">
        <v>13216</v>
      </c>
    </row>
    <row r="7" spans="1:10" x14ac:dyDescent="0.2">
      <c r="A7" s="2" t="s">
        <v>11</v>
      </c>
      <c r="B7" s="2">
        <v>4560</v>
      </c>
      <c r="C7" s="2">
        <v>2564</v>
      </c>
      <c r="D7" s="2">
        <v>1996</v>
      </c>
      <c r="E7" s="2">
        <v>2473</v>
      </c>
      <c r="F7" s="2">
        <v>1882</v>
      </c>
      <c r="G7" s="2">
        <v>591</v>
      </c>
      <c r="H7" s="2">
        <v>2087</v>
      </c>
      <c r="I7" s="2">
        <v>682</v>
      </c>
      <c r="J7" s="2">
        <v>1405</v>
      </c>
    </row>
    <row r="8" spans="1:10" x14ac:dyDescent="0.2">
      <c r="A8" s="2" t="s">
        <v>12</v>
      </c>
      <c r="B8" s="2">
        <v>38192</v>
      </c>
      <c r="C8" s="2">
        <v>17889</v>
      </c>
      <c r="D8" s="2">
        <v>20303</v>
      </c>
      <c r="E8" s="2">
        <v>19239</v>
      </c>
      <c r="F8" s="2">
        <v>11944</v>
      </c>
      <c r="G8" s="2">
        <v>7295</v>
      </c>
      <c r="H8" s="2">
        <v>18953</v>
      </c>
      <c r="I8" s="2">
        <v>5945</v>
      </c>
      <c r="J8" s="2">
        <v>13008</v>
      </c>
    </row>
    <row r="9" spans="1:10" x14ac:dyDescent="0.2">
      <c r="A9" s="2" t="s">
        <v>13</v>
      </c>
      <c r="B9" s="2">
        <v>2100</v>
      </c>
      <c r="C9" s="2">
        <v>1127</v>
      </c>
      <c r="D9" s="2">
        <v>973</v>
      </c>
      <c r="E9" s="2">
        <v>1110</v>
      </c>
      <c r="F9" s="2">
        <v>787</v>
      </c>
      <c r="G9" s="2">
        <v>323</v>
      </c>
      <c r="H9" s="2">
        <v>990</v>
      </c>
      <c r="I9" s="2">
        <v>340</v>
      </c>
      <c r="J9" s="2">
        <v>650</v>
      </c>
    </row>
    <row r="10" spans="1:10" x14ac:dyDescent="0.2">
      <c r="A10" s="2" t="s">
        <v>14</v>
      </c>
      <c r="B10" s="2">
        <v>9563</v>
      </c>
      <c r="C10" s="2">
        <v>4394</v>
      </c>
      <c r="D10" s="2">
        <v>5169</v>
      </c>
      <c r="E10" s="2">
        <v>4852</v>
      </c>
      <c r="F10" s="2">
        <v>3025</v>
      </c>
      <c r="G10" s="2">
        <v>1827</v>
      </c>
      <c r="H10" s="2">
        <v>4711</v>
      </c>
      <c r="I10" s="2">
        <v>1369</v>
      </c>
      <c r="J10" s="2">
        <v>3342</v>
      </c>
    </row>
    <row r="11" spans="1:10" x14ac:dyDescent="0.2">
      <c r="A11" s="2" t="s">
        <v>15</v>
      </c>
      <c r="B11" s="2">
        <v>18391</v>
      </c>
      <c r="C11" s="2">
        <v>6987</v>
      </c>
      <c r="D11" s="2">
        <v>11404</v>
      </c>
      <c r="E11" s="2">
        <v>9260</v>
      </c>
      <c r="F11" s="2">
        <v>5369</v>
      </c>
      <c r="G11" s="2">
        <v>3891</v>
      </c>
      <c r="H11" s="2">
        <v>9131</v>
      </c>
      <c r="I11" s="2">
        <v>1618</v>
      </c>
      <c r="J11" s="2">
        <v>7513</v>
      </c>
    </row>
    <row r="12" spans="1:10" x14ac:dyDescent="0.2">
      <c r="A12" s="2" t="s">
        <v>16</v>
      </c>
      <c r="B12" s="2">
        <v>71021</v>
      </c>
      <c r="C12" s="2">
        <v>30561</v>
      </c>
      <c r="D12" s="2">
        <v>40460</v>
      </c>
      <c r="E12" s="2">
        <v>35883</v>
      </c>
      <c r="F12" s="2">
        <v>21884</v>
      </c>
      <c r="G12" s="2">
        <v>13999</v>
      </c>
      <c r="H12" s="2">
        <v>35138</v>
      </c>
      <c r="I12" s="2">
        <v>8677</v>
      </c>
      <c r="J12" s="2">
        <v>26461</v>
      </c>
    </row>
    <row r="13" spans="1:10" x14ac:dyDescent="0.2">
      <c r="A13" s="2" t="s">
        <v>17</v>
      </c>
      <c r="B13" s="2">
        <v>1903</v>
      </c>
      <c r="C13" s="2">
        <v>1427</v>
      </c>
      <c r="D13" s="2">
        <v>476</v>
      </c>
      <c r="E13" s="2">
        <v>1050</v>
      </c>
      <c r="F13" s="2">
        <v>853</v>
      </c>
      <c r="G13" s="2">
        <v>197</v>
      </c>
      <c r="H13" s="2">
        <v>853</v>
      </c>
      <c r="I13" s="2">
        <v>574</v>
      </c>
      <c r="J13" s="2">
        <v>279</v>
      </c>
    </row>
    <row r="14" spans="1:10" x14ac:dyDescent="0.2">
      <c r="A14" s="2" t="s">
        <v>18</v>
      </c>
      <c r="B14" s="2">
        <v>9844</v>
      </c>
      <c r="C14" s="2">
        <v>6457</v>
      </c>
      <c r="D14" s="2">
        <v>3387</v>
      </c>
      <c r="E14" s="2">
        <v>5127</v>
      </c>
      <c r="F14" s="2">
        <v>3977</v>
      </c>
      <c r="G14" s="2">
        <v>1150</v>
      </c>
      <c r="H14" s="2">
        <v>4717</v>
      </c>
      <c r="I14" s="2">
        <v>2480</v>
      </c>
      <c r="J14" s="2">
        <v>2237</v>
      </c>
    </row>
    <row r="15" spans="1:10" x14ac:dyDescent="0.2">
      <c r="A15" s="2" t="s">
        <v>19</v>
      </c>
      <c r="B15" s="2">
        <v>4000</v>
      </c>
      <c r="C15" s="2">
        <v>2710</v>
      </c>
      <c r="D15" s="2">
        <v>1290</v>
      </c>
      <c r="E15" s="2">
        <v>2014</v>
      </c>
      <c r="F15" s="2">
        <v>1469</v>
      </c>
      <c r="G15" s="2">
        <v>545</v>
      </c>
      <c r="H15" s="2">
        <v>1986</v>
      </c>
      <c r="I15" s="2">
        <v>1241</v>
      </c>
      <c r="J15" s="2">
        <v>745</v>
      </c>
    </row>
    <row r="16" spans="1:10" x14ac:dyDescent="0.2">
      <c r="A16" s="2" t="s">
        <v>20</v>
      </c>
      <c r="B16" s="2">
        <v>3275</v>
      </c>
      <c r="C16" s="2">
        <v>1930</v>
      </c>
      <c r="D16" s="2">
        <v>1345</v>
      </c>
      <c r="E16" s="2">
        <v>1709</v>
      </c>
      <c r="F16" s="2">
        <v>1269</v>
      </c>
      <c r="G16" s="2">
        <v>440</v>
      </c>
      <c r="H16" s="2">
        <v>1566</v>
      </c>
      <c r="I16" s="2">
        <v>661</v>
      </c>
      <c r="J16" s="2">
        <v>905</v>
      </c>
    </row>
    <row r="17" spans="1:10" x14ac:dyDescent="0.2">
      <c r="A17" s="2" t="s">
        <v>21</v>
      </c>
      <c r="B17" s="2">
        <v>2569</v>
      </c>
      <c r="C17" s="2">
        <v>1817</v>
      </c>
      <c r="D17" s="2">
        <v>752</v>
      </c>
      <c r="E17" s="2">
        <v>1404</v>
      </c>
      <c r="F17" s="2">
        <v>1239</v>
      </c>
      <c r="G17" s="2">
        <v>165</v>
      </c>
      <c r="H17" s="2">
        <v>1165</v>
      </c>
      <c r="I17" s="2">
        <v>578</v>
      </c>
      <c r="J17" s="2">
        <v>587</v>
      </c>
    </row>
    <row r="18" spans="1:10" x14ac:dyDescent="0.2">
      <c r="A18" s="2" t="s">
        <v>22</v>
      </c>
      <c r="B18" s="2">
        <v>36007</v>
      </c>
      <c r="C18" s="2">
        <v>17503</v>
      </c>
      <c r="D18" s="2">
        <v>18504</v>
      </c>
      <c r="E18" s="2">
        <v>18717</v>
      </c>
      <c r="F18" s="2">
        <v>11966</v>
      </c>
      <c r="G18" s="2">
        <v>6751</v>
      </c>
      <c r="H18" s="2">
        <v>17290</v>
      </c>
      <c r="I18" s="2">
        <v>5537</v>
      </c>
      <c r="J18" s="2">
        <v>11753</v>
      </c>
    </row>
    <row r="19" spans="1:10" x14ac:dyDescent="0.2">
      <c r="A19" s="2" t="s">
        <v>23</v>
      </c>
      <c r="B19" s="2">
        <v>9096</v>
      </c>
      <c r="C19" s="2">
        <v>4199</v>
      </c>
      <c r="D19" s="2">
        <v>4897</v>
      </c>
      <c r="E19" s="2">
        <v>4788</v>
      </c>
      <c r="F19" s="2">
        <v>3198</v>
      </c>
      <c r="G19" s="2">
        <v>1590</v>
      </c>
      <c r="H19" s="2">
        <v>4308</v>
      </c>
      <c r="I19" s="2">
        <v>1001</v>
      </c>
      <c r="J19" s="2">
        <v>3307</v>
      </c>
    </row>
    <row r="20" spans="1:10" x14ac:dyDescent="0.2">
      <c r="A20" s="2" t="s">
        <v>24</v>
      </c>
      <c r="B20" s="2">
        <v>9092</v>
      </c>
      <c r="C20" s="2">
        <v>3750</v>
      </c>
      <c r="D20" s="2">
        <v>5342</v>
      </c>
      <c r="E20" s="2">
        <v>4642</v>
      </c>
      <c r="F20" s="2">
        <v>2557</v>
      </c>
      <c r="G20" s="2">
        <v>2085</v>
      </c>
      <c r="H20" s="2">
        <v>4450</v>
      </c>
      <c r="I20" s="2">
        <v>1193</v>
      </c>
      <c r="J20" s="2">
        <v>3257</v>
      </c>
    </row>
    <row r="21" spans="1:10" x14ac:dyDescent="0.2">
      <c r="A21" s="2" t="s">
        <v>25</v>
      </c>
      <c r="B21" s="2">
        <v>1962</v>
      </c>
      <c r="C21" s="2">
        <v>835</v>
      </c>
      <c r="D21" s="2">
        <v>1127</v>
      </c>
      <c r="E21" s="2">
        <v>1013</v>
      </c>
      <c r="F21" s="2">
        <v>645</v>
      </c>
      <c r="G21" s="2">
        <v>368</v>
      </c>
      <c r="H21" s="2">
        <v>949</v>
      </c>
      <c r="I21" s="2">
        <v>190</v>
      </c>
      <c r="J21" s="2">
        <v>759</v>
      </c>
    </row>
    <row r="22" spans="1:10" x14ac:dyDescent="0.2">
      <c r="A22" s="2" t="s">
        <v>26</v>
      </c>
      <c r="B22" s="2">
        <v>1942</v>
      </c>
      <c r="C22" s="2">
        <v>1003</v>
      </c>
      <c r="D22" s="2">
        <v>939</v>
      </c>
      <c r="E22" s="2">
        <v>1003</v>
      </c>
      <c r="F22" s="2">
        <v>706</v>
      </c>
      <c r="G22" s="2">
        <v>297</v>
      </c>
      <c r="H22" s="2">
        <v>939</v>
      </c>
      <c r="I22" s="2">
        <v>297</v>
      </c>
      <c r="J22" s="2">
        <v>642</v>
      </c>
    </row>
    <row r="23" spans="1:10" x14ac:dyDescent="0.2">
      <c r="A23" s="2" t="s">
        <v>27</v>
      </c>
      <c r="B23" s="2">
        <v>2423</v>
      </c>
      <c r="C23" s="2">
        <v>1546</v>
      </c>
      <c r="D23" s="2">
        <v>877</v>
      </c>
      <c r="E23" s="2">
        <v>1238</v>
      </c>
      <c r="F23" s="2">
        <v>930</v>
      </c>
      <c r="G23" s="2">
        <v>308</v>
      </c>
      <c r="H23" s="2">
        <v>1185</v>
      </c>
      <c r="I23" s="2">
        <v>616</v>
      </c>
      <c r="J23" s="2">
        <v>569</v>
      </c>
    </row>
    <row r="24" spans="1:10" x14ac:dyDescent="0.2">
      <c r="A24" s="2" t="s">
        <v>28</v>
      </c>
      <c r="B24" s="2">
        <v>3520</v>
      </c>
      <c r="C24" s="2">
        <v>1948</v>
      </c>
      <c r="D24" s="2">
        <v>1572</v>
      </c>
      <c r="E24" s="2">
        <v>1877</v>
      </c>
      <c r="F24" s="2">
        <v>1338</v>
      </c>
      <c r="G24" s="2">
        <v>539</v>
      </c>
      <c r="H24" s="2">
        <v>1643</v>
      </c>
      <c r="I24" s="2">
        <v>610</v>
      </c>
      <c r="J24" s="2">
        <v>1033</v>
      </c>
    </row>
    <row r="25" spans="1:10" x14ac:dyDescent="0.2">
      <c r="A25" s="2" t="s">
        <v>29</v>
      </c>
      <c r="B25" s="2">
        <v>4667</v>
      </c>
      <c r="C25" s="2">
        <v>2260</v>
      </c>
      <c r="D25" s="2">
        <v>2407</v>
      </c>
      <c r="E25" s="2">
        <v>2387</v>
      </c>
      <c r="F25" s="2">
        <v>1335</v>
      </c>
      <c r="G25" s="2">
        <v>1052</v>
      </c>
      <c r="H25" s="2">
        <v>2280</v>
      </c>
      <c r="I25" s="2">
        <v>925</v>
      </c>
      <c r="J25" s="2">
        <v>1355</v>
      </c>
    </row>
    <row r="26" spans="1:10" x14ac:dyDescent="0.2">
      <c r="A26" s="2" t="s">
        <v>30</v>
      </c>
      <c r="B26" s="2">
        <v>3305</v>
      </c>
      <c r="C26" s="2">
        <v>1962</v>
      </c>
      <c r="D26" s="2">
        <v>1343</v>
      </c>
      <c r="E26" s="2">
        <v>1769</v>
      </c>
      <c r="F26" s="2">
        <v>1257</v>
      </c>
      <c r="G26" s="2">
        <v>512</v>
      </c>
      <c r="H26" s="2">
        <v>1536</v>
      </c>
      <c r="I26" s="2">
        <v>705</v>
      </c>
      <c r="J26" s="2">
        <v>831</v>
      </c>
    </row>
    <row r="27" spans="1:10" x14ac:dyDescent="0.2">
      <c r="A27" s="2" t="s">
        <v>31</v>
      </c>
      <c r="B27" s="2">
        <v>6778</v>
      </c>
      <c r="C27" s="2">
        <v>4980</v>
      </c>
      <c r="D27" s="2">
        <v>1798</v>
      </c>
      <c r="E27" s="2">
        <v>3694</v>
      </c>
      <c r="F27" s="2">
        <v>3014</v>
      </c>
      <c r="G27" s="2">
        <v>680</v>
      </c>
      <c r="H27" s="2">
        <v>3084</v>
      </c>
      <c r="I27" s="2">
        <v>1966</v>
      </c>
      <c r="J27" s="2">
        <v>1118</v>
      </c>
    </row>
    <row r="28" spans="1:10" x14ac:dyDescent="0.2">
      <c r="A28" s="2" t="s">
        <v>32</v>
      </c>
      <c r="B28" s="2">
        <v>1644</v>
      </c>
      <c r="C28" s="2">
        <v>1324</v>
      </c>
      <c r="D28" s="2">
        <v>320</v>
      </c>
      <c r="E28" s="2">
        <v>903</v>
      </c>
      <c r="F28" s="2">
        <v>764</v>
      </c>
      <c r="G28" s="2">
        <v>139</v>
      </c>
      <c r="H28" s="2">
        <v>741</v>
      </c>
      <c r="I28" s="2">
        <v>560</v>
      </c>
      <c r="J28" s="2">
        <v>181</v>
      </c>
    </row>
    <row r="29" spans="1:10" x14ac:dyDescent="0.2">
      <c r="A29" s="2" t="s">
        <v>33</v>
      </c>
      <c r="B29" s="2">
        <v>1167</v>
      </c>
      <c r="C29" s="2">
        <v>776</v>
      </c>
      <c r="D29" s="2">
        <v>391</v>
      </c>
      <c r="E29" s="2">
        <v>627</v>
      </c>
      <c r="F29" s="2">
        <v>483</v>
      </c>
      <c r="G29" s="2">
        <v>144</v>
      </c>
      <c r="H29" s="2">
        <v>540</v>
      </c>
      <c r="I29" s="2">
        <v>293</v>
      </c>
      <c r="J29" s="2">
        <v>247</v>
      </c>
    </row>
    <row r="30" spans="1:10" x14ac:dyDescent="0.2">
      <c r="A30" s="2" t="s">
        <v>34</v>
      </c>
      <c r="B30" s="2">
        <v>1359</v>
      </c>
      <c r="C30" s="2">
        <v>931</v>
      </c>
      <c r="D30" s="2">
        <v>428</v>
      </c>
      <c r="E30" s="2">
        <v>744</v>
      </c>
      <c r="F30" s="2">
        <v>581</v>
      </c>
      <c r="G30" s="2">
        <v>163</v>
      </c>
      <c r="H30" s="2">
        <v>615</v>
      </c>
      <c r="I30" s="2">
        <v>350</v>
      </c>
      <c r="J30" s="2">
        <v>265</v>
      </c>
    </row>
    <row r="31" spans="1:10" x14ac:dyDescent="0.2">
      <c r="A31" s="2" t="s">
        <v>35</v>
      </c>
      <c r="B31" s="2">
        <v>2608</v>
      </c>
      <c r="C31" s="2">
        <v>1949</v>
      </c>
      <c r="D31" s="2">
        <v>659</v>
      </c>
      <c r="E31" s="2">
        <v>1420</v>
      </c>
      <c r="F31" s="2">
        <v>1186</v>
      </c>
      <c r="G31" s="2">
        <v>234</v>
      </c>
      <c r="H31" s="2">
        <v>1188</v>
      </c>
      <c r="I31" s="2">
        <v>763</v>
      </c>
      <c r="J31" s="2">
        <v>425</v>
      </c>
    </row>
    <row r="32" spans="1:10" x14ac:dyDescent="0.2">
      <c r="A32" s="2" t="s">
        <v>36</v>
      </c>
      <c r="B32" s="2">
        <v>6049</v>
      </c>
      <c r="C32" s="2">
        <v>4294</v>
      </c>
      <c r="D32" s="2">
        <v>1755</v>
      </c>
      <c r="E32" s="2">
        <v>3239</v>
      </c>
      <c r="F32" s="2">
        <v>2407</v>
      </c>
      <c r="G32" s="2">
        <v>832</v>
      </c>
      <c r="H32" s="2">
        <v>2810</v>
      </c>
      <c r="I32" s="2">
        <v>1887</v>
      </c>
      <c r="J32" s="2">
        <v>923</v>
      </c>
    </row>
    <row r="33" spans="1:10" x14ac:dyDescent="0.2">
      <c r="A33" s="2" t="s">
        <v>37</v>
      </c>
      <c r="B33" s="2">
        <v>706</v>
      </c>
      <c r="C33" s="2">
        <v>493</v>
      </c>
      <c r="D33" s="2">
        <v>213</v>
      </c>
      <c r="E33" s="2">
        <v>370</v>
      </c>
      <c r="F33" s="2">
        <v>254</v>
      </c>
      <c r="G33" s="2">
        <v>116</v>
      </c>
      <c r="H33" s="2">
        <v>336</v>
      </c>
      <c r="I33" s="2">
        <v>239</v>
      </c>
      <c r="J33" s="2">
        <v>97</v>
      </c>
    </row>
    <row r="34" spans="1:10" x14ac:dyDescent="0.2">
      <c r="A34" s="2" t="s">
        <v>38</v>
      </c>
      <c r="B34" s="2">
        <v>585</v>
      </c>
      <c r="C34" s="2">
        <v>415</v>
      </c>
      <c r="D34" s="2">
        <v>170</v>
      </c>
      <c r="E34" s="2">
        <v>306</v>
      </c>
      <c r="F34" s="2">
        <v>259</v>
      </c>
      <c r="G34" s="2">
        <v>47</v>
      </c>
      <c r="H34" s="2">
        <v>279</v>
      </c>
      <c r="I34" s="2">
        <v>156</v>
      </c>
      <c r="J34" s="2">
        <v>123</v>
      </c>
    </row>
    <row r="35" spans="1:10" x14ac:dyDescent="0.2">
      <c r="A35" s="2" t="s">
        <v>39</v>
      </c>
      <c r="B35" s="2">
        <v>1256</v>
      </c>
      <c r="C35" s="2">
        <v>788</v>
      </c>
      <c r="D35" s="2">
        <v>468</v>
      </c>
      <c r="E35" s="2">
        <v>688</v>
      </c>
      <c r="F35" s="2">
        <v>436</v>
      </c>
      <c r="G35" s="2">
        <v>252</v>
      </c>
      <c r="H35" s="2">
        <v>568</v>
      </c>
      <c r="I35" s="2">
        <v>352</v>
      </c>
      <c r="J35" s="2">
        <v>216</v>
      </c>
    </row>
    <row r="36" spans="1:10" x14ac:dyDescent="0.2">
      <c r="A36" s="2" t="s">
        <v>40</v>
      </c>
      <c r="B36" s="2">
        <v>705</v>
      </c>
      <c r="C36" s="2">
        <v>491</v>
      </c>
      <c r="D36" s="2">
        <v>214</v>
      </c>
      <c r="E36" s="2">
        <v>370</v>
      </c>
      <c r="F36" s="2">
        <v>274</v>
      </c>
      <c r="G36" s="2">
        <v>96</v>
      </c>
      <c r="H36" s="2">
        <v>335</v>
      </c>
      <c r="I36" s="2">
        <v>217</v>
      </c>
      <c r="J36" s="2">
        <v>118</v>
      </c>
    </row>
    <row r="37" spans="1:10" x14ac:dyDescent="0.2">
      <c r="A37" s="2" t="s">
        <v>41</v>
      </c>
      <c r="B37" s="2">
        <v>468</v>
      </c>
      <c r="C37" s="2">
        <v>336</v>
      </c>
      <c r="D37" s="2">
        <v>132</v>
      </c>
      <c r="E37" s="2">
        <v>245</v>
      </c>
      <c r="F37" s="2">
        <v>181</v>
      </c>
      <c r="G37" s="2">
        <v>64</v>
      </c>
      <c r="H37" s="2">
        <v>223</v>
      </c>
      <c r="I37" s="2">
        <v>155</v>
      </c>
      <c r="J37" s="2">
        <v>68</v>
      </c>
    </row>
    <row r="38" spans="1:10" x14ac:dyDescent="0.2">
      <c r="A38" s="2" t="s">
        <v>42</v>
      </c>
      <c r="B38" s="2">
        <v>982</v>
      </c>
      <c r="C38" s="2">
        <v>798</v>
      </c>
      <c r="D38" s="2">
        <v>184</v>
      </c>
      <c r="E38" s="2">
        <v>532</v>
      </c>
      <c r="F38" s="2">
        <v>461</v>
      </c>
      <c r="G38" s="2">
        <v>71</v>
      </c>
      <c r="H38" s="2">
        <v>450</v>
      </c>
      <c r="I38" s="2">
        <v>337</v>
      </c>
      <c r="J38" s="2">
        <v>113</v>
      </c>
    </row>
    <row r="39" spans="1:10" x14ac:dyDescent="0.2">
      <c r="A39" s="2" t="s">
        <v>43</v>
      </c>
      <c r="B39" s="2">
        <v>339</v>
      </c>
      <c r="C39" s="2">
        <v>292</v>
      </c>
      <c r="D39" s="2">
        <v>47</v>
      </c>
      <c r="E39" s="2">
        <v>178</v>
      </c>
      <c r="F39" s="2">
        <v>156</v>
      </c>
      <c r="G39" s="2">
        <v>22</v>
      </c>
      <c r="H39" s="2">
        <v>161</v>
      </c>
      <c r="I39" s="2">
        <v>136</v>
      </c>
      <c r="J39" s="2">
        <v>25</v>
      </c>
    </row>
    <row r="40" spans="1:10" x14ac:dyDescent="0.2">
      <c r="A40" s="2" t="s">
        <v>44</v>
      </c>
      <c r="B40" s="2">
        <v>773</v>
      </c>
      <c r="C40" s="2">
        <v>497</v>
      </c>
      <c r="D40" s="2">
        <v>276</v>
      </c>
      <c r="E40" s="2">
        <v>424</v>
      </c>
      <c r="F40" s="2">
        <v>288</v>
      </c>
      <c r="G40" s="2">
        <v>136</v>
      </c>
      <c r="H40" s="2">
        <v>349</v>
      </c>
      <c r="I40" s="2">
        <v>209</v>
      </c>
      <c r="J40" s="2">
        <v>140</v>
      </c>
    </row>
    <row r="41" spans="1:10" x14ac:dyDescent="0.2">
      <c r="A41" s="2" t="s">
        <v>45</v>
      </c>
      <c r="B41" s="2">
        <v>235</v>
      </c>
      <c r="C41" s="2">
        <v>184</v>
      </c>
      <c r="D41" s="2">
        <v>51</v>
      </c>
      <c r="E41" s="2">
        <v>126</v>
      </c>
      <c r="F41" s="2">
        <v>98</v>
      </c>
      <c r="G41" s="2">
        <v>28</v>
      </c>
      <c r="H41" s="2">
        <v>109</v>
      </c>
      <c r="I41" s="2">
        <v>86</v>
      </c>
      <c r="J41" s="2">
        <v>23</v>
      </c>
    </row>
    <row r="42" spans="1:10" x14ac:dyDescent="0.2">
      <c r="A42" s="2" t="s">
        <v>46</v>
      </c>
      <c r="B42" s="2">
        <v>104</v>
      </c>
      <c r="C42" s="2">
        <v>100</v>
      </c>
      <c r="D42" s="2">
        <v>4</v>
      </c>
      <c r="E42" s="2">
        <v>53</v>
      </c>
      <c r="F42" s="2">
        <v>51</v>
      </c>
      <c r="G42" s="2">
        <v>2</v>
      </c>
      <c r="H42" s="2">
        <v>51</v>
      </c>
      <c r="I42" s="2">
        <v>49</v>
      </c>
      <c r="J42" s="2">
        <v>2</v>
      </c>
    </row>
    <row r="43" spans="1:10" x14ac:dyDescent="0.2">
      <c r="A43" s="2" t="s">
        <v>47</v>
      </c>
      <c r="B43" s="2">
        <v>468</v>
      </c>
      <c r="C43" s="2">
        <v>387</v>
      </c>
      <c r="D43" s="2">
        <v>81</v>
      </c>
      <c r="E43" s="2">
        <v>255</v>
      </c>
      <c r="F43" s="2">
        <v>226</v>
      </c>
      <c r="G43" s="2">
        <v>29</v>
      </c>
      <c r="H43" s="2">
        <v>213</v>
      </c>
      <c r="I43" s="2">
        <v>161</v>
      </c>
      <c r="J43" s="2">
        <v>52</v>
      </c>
    </row>
    <row r="44" spans="1:10" x14ac:dyDescent="0.2">
      <c r="A44" s="2" t="s">
        <v>48</v>
      </c>
      <c r="B44" s="2">
        <v>500</v>
      </c>
      <c r="C44" s="2">
        <v>291</v>
      </c>
      <c r="D44" s="2">
        <v>209</v>
      </c>
      <c r="E44" s="2">
        <v>260</v>
      </c>
      <c r="F44" s="2">
        <v>177</v>
      </c>
      <c r="G44" s="2">
        <v>83</v>
      </c>
      <c r="H44" s="2">
        <v>240</v>
      </c>
      <c r="I44" s="2">
        <v>114</v>
      </c>
      <c r="J44" s="2">
        <v>126</v>
      </c>
    </row>
    <row r="45" spans="1:10" x14ac:dyDescent="0.2">
      <c r="A45" s="2" t="s">
        <v>49</v>
      </c>
      <c r="B45" s="2">
        <v>297</v>
      </c>
      <c r="C45" s="2">
        <v>229</v>
      </c>
      <c r="D45" s="2">
        <v>68</v>
      </c>
      <c r="E45" s="2">
        <v>156</v>
      </c>
      <c r="F45" s="2">
        <v>126</v>
      </c>
      <c r="G45" s="2">
        <v>30</v>
      </c>
      <c r="H45" s="2">
        <v>141</v>
      </c>
      <c r="I45" s="2">
        <v>103</v>
      </c>
      <c r="J45" s="2">
        <v>38</v>
      </c>
    </row>
    <row r="46" spans="1:10" x14ac:dyDescent="0.2">
      <c r="A46" s="2" t="s">
        <v>50</v>
      </c>
      <c r="B46" s="2">
        <v>136</v>
      </c>
      <c r="C46" s="2">
        <v>112</v>
      </c>
      <c r="D46" s="2">
        <v>24</v>
      </c>
      <c r="E46" s="2">
        <v>79</v>
      </c>
      <c r="F46" s="2">
        <v>68</v>
      </c>
      <c r="G46" s="2">
        <v>11</v>
      </c>
      <c r="H46" s="2">
        <v>57</v>
      </c>
      <c r="I46" s="2">
        <v>44</v>
      </c>
      <c r="J46" s="2">
        <v>13</v>
      </c>
    </row>
    <row r="47" spans="1:10" x14ac:dyDescent="0.2">
      <c r="A47" s="2" t="s">
        <v>51</v>
      </c>
      <c r="B47" s="2">
        <v>11571</v>
      </c>
      <c r="C47" s="2">
        <v>6945</v>
      </c>
      <c r="D47" s="2">
        <v>4626</v>
      </c>
      <c r="E47" s="2">
        <v>6090</v>
      </c>
      <c r="F47" s="2">
        <v>4249</v>
      </c>
      <c r="G47" s="2">
        <v>1841</v>
      </c>
      <c r="H47" s="2">
        <v>5481</v>
      </c>
      <c r="I47" s="2">
        <v>2696</v>
      </c>
      <c r="J47" s="2">
        <v>2785</v>
      </c>
    </row>
    <row r="48" spans="1:10" x14ac:dyDescent="0.2">
      <c r="A48" s="2" t="s">
        <v>52</v>
      </c>
      <c r="B48" s="2">
        <v>333</v>
      </c>
      <c r="C48" s="2">
        <v>278</v>
      </c>
      <c r="D48" s="2">
        <v>55</v>
      </c>
      <c r="E48" s="2">
        <v>174</v>
      </c>
      <c r="F48" s="2">
        <v>145</v>
      </c>
      <c r="G48" s="2">
        <v>29</v>
      </c>
      <c r="H48" s="2">
        <v>159</v>
      </c>
      <c r="I48" s="2">
        <v>133</v>
      </c>
      <c r="J48" s="2">
        <v>26</v>
      </c>
    </row>
    <row r="49" spans="1:10" x14ac:dyDescent="0.2">
      <c r="A49" s="2" t="s">
        <v>53</v>
      </c>
      <c r="B49" s="2">
        <v>1628</v>
      </c>
      <c r="C49" s="2">
        <v>1271</v>
      </c>
      <c r="D49" s="2">
        <v>357</v>
      </c>
      <c r="E49" s="2">
        <v>864</v>
      </c>
      <c r="F49" s="2">
        <v>692</v>
      </c>
      <c r="G49" s="2">
        <v>172</v>
      </c>
      <c r="H49" s="2">
        <v>764</v>
      </c>
      <c r="I49" s="2">
        <v>579</v>
      </c>
      <c r="J49" s="2">
        <v>185</v>
      </c>
    </row>
    <row r="50" spans="1:10" x14ac:dyDescent="0.2">
      <c r="A50" s="2" t="s">
        <v>54</v>
      </c>
      <c r="B50" s="2">
        <v>2515</v>
      </c>
      <c r="C50" s="2">
        <v>1654</v>
      </c>
      <c r="D50" s="2">
        <v>861</v>
      </c>
      <c r="E50" s="2">
        <v>1370</v>
      </c>
      <c r="F50" s="2">
        <v>1014</v>
      </c>
      <c r="G50" s="2">
        <v>356</v>
      </c>
      <c r="H50" s="2">
        <v>1145</v>
      </c>
      <c r="I50" s="2">
        <v>640</v>
      </c>
      <c r="J50" s="2">
        <v>505</v>
      </c>
    </row>
    <row r="51" spans="1:10" x14ac:dyDescent="0.2">
      <c r="A51" s="2" t="s">
        <v>55</v>
      </c>
      <c r="B51" s="2">
        <v>411</v>
      </c>
      <c r="C51" s="2">
        <v>313</v>
      </c>
      <c r="D51" s="2">
        <v>98</v>
      </c>
      <c r="E51" s="2">
        <v>225</v>
      </c>
      <c r="F51" s="2">
        <v>174</v>
      </c>
      <c r="G51" s="2">
        <v>51</v>
      </c>
      <c r="H51" s="2">
        <v>186</v>
      </c>
      <c r="I51" s="2">
        <v>139</v>
      </c>
      <c r="J51" s="2">
        <v>47</v>
      </c>
    </row>
    <row r="52" spans="1:10" x14ac:dyDescent="0.2">
      <c r="A52" s="2" t="s">
        <v>56</v>
      </c>
      <c r="B52" s="2">
        <v>6448</v>
      </c>
      <c r="C52" s="2">
        <v>3228</v>
      </c>
      <c r="D52" s="2">
        <v>3220</v>
      </c>
      <c r="E52" s="2">
        <v>3296</v>
      </c>
      <c r="F52" s="2">
        <v>2070</v>
      </c>
      <c r="G52" s="2">
        <v>1226</v>
      </c>
      <c r="H52" s="2">
        <v>3152</v>
      </c>
      <c r="I52" s="2">
        <v>1158</v>
      </c>
      <c r="J52" s="2">
        <v>1994</v>
      </c>
    </row>
    <row r="53" spans="1:10" x14ac:dyDescent="0.2">
      <c r="A53" s="2" t="s">
        <v>57</v>
      </c>
      <c r="B53" s="2">
        <v>236</v>
      </c>
      <c r="C53" s="2">
        <v>201</v>
      </c>
      <c r="D53" s="2">
        <v>35</v>
      </c>
      <c r="E53" s="2">
        <v>161</v>
      </c>
      <c r="F53" s="2">
        <v>154</v>
      </c>
      <c r="G53" s="2">
        <v>7</v>
      </c>
      <c r="H53" s="2">
        <v>75</v>
      </c>
      <c r="I53" s="2">
        <v>47</v>
      </c>
      <c r="J53" s="2">
        <v>28</v>
      </c>
    </row>
    <row r="54" spans="1:10" x14ac:dyDescent="0.2">
      <c r="A54" s="82" t="s">
        <v>186</v>
      </c>
      <c r="B54" s="82"/>
      <c r="C54" s="82"/>
      <c r="D54" s="82"/>
      <c r="E54" s="82"/>
      <c r="F54" s="82"/>
      <c r="G54" s="82"/>
      <c r="H54" s="82"/>
      <c r="I54" s="82"/>
      <c r="J54" s="82"/>
    </row>
    <row r="57" spans="1:10" x14ac:dyDescent="0.2">
      <c r="A57" s="2" t="s">
        <v>229</v>
      </c>
    </row>
    <row r="58" spans="1:10" x14ac:dyDescent="0.2">
      <c r="A58" s="6"/>
      <c r="B58" s="27" t="s">
        <v>0</v>
      </c>
      <c r="C58" s="27"/>
      <c r="D58" s="27"/>
      <c r="E58" s="27" t="s">
        <v>1</v>
      </c>
      <c r="F58" s="27"/>
      <c r="G58" s="27"/>
      <c r="H58" s="27" t="s">
        <v>2</v>
      </c>
      <c r="I58" s="27"/>
      <c r="J58" s="28"/>
    </row>
    <row r="59" spans="1:10" s="3" customFormat="1" x14ac:dyDescent="0.2">
      <c r="A59" s="32"/>
      <c r="B59" s="14" t="s">
        <v>0</v>
      </c>
      <c r="C59" s="14" t="s">
        <v>360</v>
      </c>
      <c r="D59" s="14" t="s">
        <v>298</v>
      </c>
      <c r="E59" s="14" t="s">
        <v>0</v>
      </c>
      <c r="F59" s="14" t="s">
        <v>360</v>
      </c>
      <c r="G59" s="14" t="s">
        <v>298</v>
      </c>
      <c r="H59" s="14" t="s">
        <v>0</v>
      </c>
      <c r="I59" s="14" t="s">
        <v>360</v>
      </c>
      <c r="J59" s="15" t="s">
        <v>298</v>
      </c>
    </row>
    <row r="60" spans="1:10" x14ac:dyDescent="0.2">
      <c r="A60" s="2" t="s">
        <v>58</v>
      </c>
      <c r="B60" s="2">
        <v>55577</v>
      </c>
      <c r="C60" s="2">
        <v>23355</v>
      </c>
      <c r="D60" s="2">
        <v>32222</v>
      </c>
      <c r="E60" s="2">
        <v>28092</v>
      </c>
      <c r="F60" s="2">
        <v>17296</v>
      </c>
      <c r="G60" s="2">
        <v>10796</v>
      </c>
      <c r="H60" s="2">
        <v>27485</v>
      </c>
      <c r="I60" s="2">
        <v>6059</v>
      </c>
      <c r="J60" s="2">
        <v>21426</v>
      </c>
    </row>
    <row r="61" spans="1:10" x14ac:dyDescent="0.2">
      <c r="A61" s="2" t="s">
        <v>59</v>
      </c>
      <c r="B61" s="2">
        <v>61</v>
      </c>
      <c r="C61" s="2">
        <v>18</v>
      </c>
      <c r="D61" s="2">
        <v>43</v>
      </c>
      <c r="E61" s="2">
        <v>34</v>
      </c>
      <c r="F61" s="2">
        <v>14</v>
      </c>
      <c r="G61" s="2">
        <v>20</v>
      </c>
      <c r="H61" s="2">
        <v>27</v>
      </c>
      <c r="I61" s="2">
        <v>4</v>
      </c>
      <c r="J61" s="2">
        <v>23</v>
      </c>
    </row>
    <row r="62" spans="1:10" x14ac:dyDescent="0.2">
      <c r="A62" s="2" t="s">
        <v>60</v>
      </c>
      <c r="B62" s="2">
        <v>1549</v>
      </c>
      <c r="C62" s="2">
        <v>987</v>
      </c>
      <c r="D62" s="2">
        <v>562</v>
      </c>
      <c r="E62" s="2">
        <v>871</v>
      </c>
      <c r="F62" s="2">
        <v>732</v>
      </c>
      <c r="G62" s="2">
        <v>139</v>
      </c>
      <c r="H62" s="2">
        <v>678</v>
      </c>
      <c r="I62" s="2">
        <v>255</v>
      </c>
      <c r="J62" s="2">
        <v>423</v>
      </c>
    </row>
    <row r="63" spans="1:10" x14ac:dyDescent="0.2">
      <c r="A63" s="2" t="s">
        <v>61</v>
      </c>
      <c r="B63" s="2">
        <v>42762</v>
      </c>
      <c r="C63" s="2">
        <v>17330</v>
      </c>
      <c r="D63" s="2">
        <v>25432</v>
      </c>
      <c r="E63" s="2">
        <v>21448</v>
      </c>
      <c r="F63" s="2">
        <v>13017</v>
      </c>
      <c r="G63" s="2">
        <v>8431</v>
      </c>
      <c r="H63" s="2">
        <v>21314</v>
      </c>
      <c r="I63" s="2">
        <v>4313</v>
      </c>
      <c r="J63" s="2">
        <v>17001</v>
      </c>
    </row>
    <row r="64" spans="1:10" x14ac:dyDescent="0.2">
      <c r="A64" s="2" t="s">
        <v>62</v>
      </c>
      <c r="B64" s="2">
        <v>7298</v>
      </c>
      <c r="C64" s="2">
        <v>3323</v>
      </c>
      <c r="D64" s="2">
        <v>3975</v>
      </c>
      <c r="E64" s="2">
        <v>3761</v>
      </c>
      <c r="F64" s="2">
        <v>2290</v>
      </c>
      <c r="G64" s="2">
        <v>1471</v>
      </c>
      <c r="H64" s="2">
        <v>3537</v>
      </c>
      <c r="I64" s="2">
        <v>1033</v>
      </c>
      <c r="J64" s="2">
        <v>2504</v>
      </c>
    </row>
    <row r="65" spans="1:10" x14ac:dyDescent="0.2">
      <c r="A65" s="2" t="s">
        <v>63</v>
      </c>
      <c r="B65" s="2">
        <v>3907</v>
      </c>
      <c r="C65" s="2">
        <v>1697</v>
      </c>
      <c r="D65" s="2">
        <v>2210</v>
      </c>
      <c r="E65" s="2">
        <v>1978</v>
      </c>
      <c r="F65" s="2">
        <v>1243</v>
      </c>
      <c r="G65" s="2">
        <v>735</v>
      </c>
      <c r="H65" s="2">
        <v>1929</v>
      </c>
      <c r="I65" s="2">
        <v>454</v>
      </c>
      <c r="J65" s="2">
        <v>1475</v>
      </c>
    </row>
    <row r="66" spans="1:10" x14ac:dyDescent="0.2">
      <c r="A66" s="2" t="s">
        <v>64</v>
      </c>
      <c r="B66" s="2">
        <v>44659</v>
      </c>
      <c r="C66" s="2">
        <v>22339</v>
      </c>
      <c r="D66" s="2">
        <v>22320</v>
      </c>
      <c r="E66" s="2">
        <v>23197</v>
      </c>
      <c r="F66" s="2">
        <v>15220</v>
      </c>
      <c r="G66" s="2">
        <v>7977</v>
      </c>
      <c r="H66" s="2">
        <v>21462</v>
      </c>
      <c r="I66" s="2">
        <v>7119</v>
      </c>
      <c r="J66" s="2">
        <v>14343</v>
      </c>
    </row>
    <row r="67" spans="1:10" x14ac:dyDescent="0.2">
      <c r="A67" s="2" t="s">
        <v>65</v>
      </c>
      <c r="B67" s="2">
        <v>6384</v>
      </c>
      <c r="C67" s="2">
        <v>3068</v>
      </c>
      <c r="D67" s="2">
        <v>3316</v>
      </c>
      <c r="E67" s="2">
        <v>3262</v>
      </c>
      <c r="F67" s="2">
        <v>1950</v>
      </c>
      <c r="G67" s="2">
        <v>1312</v>
      </c>
      <c r="H67" s="2">
        <v>3122</v>
      </c>
      <c r="I67" s="2">
        <v>1118</v>
      </c>
      <c r="J67" s="2">
        <v>2004</v>
      </c>
    </row>
    <row r="68" spans="1:10" x14ac:dyDescent="0.2">
      <c r="A68" s="2" t="s">
        <v>66</v>
      </c>
      <c r="B68" s="2">
        <v>5550</v>
      </c>
      <c r="C68" s="2">
        <v>2159</v>
      </c>
      <c r="D68" s="2">
        <v>3391</v>
      </c>
      <c r="E68" s="2">
        <v>2873</v>
      </c>
      <c r="F68" s="2">
        <v>1577</v>
      </c>
      <c r="G68" s="2">
        <v>1296</v>
      </c>
      <c r="H68" s="2">
        <v>2677</v>
      </c>
      <c r="I68" s="2">
        <v>582</v>
      </c>
      <c r="J68" s="2">
        <v>2095</v>
      </c>
    </row>
    <row r="69" spans="1:10" x14ac:dyDescent="0.2">
      <c r="A69" s="2" t="s">
        <v>67</v>
      </c>
      <c r="B69" s="2">
        <v>2325</v>
      </c>
      <c r="C69" s="2">
        <v>1819</v>
      </c>
      <c r="D69" s="2">
        <v>506</v>
      </c>
      <c r="E69" s="2">
        <v>1322</v>
      </c>
      <c r="F69" s="2">
        <v>1143</v>
      </c>
      <c r="G69" s="2">
        <v>179</v>
      </c>
      <c r="H69" s="2">
        <v>1003</v>
      </c>
      <c r="I69" s="2">
        <v>676</v>
      </c>
      <c r="J69" s="2">
        <v>327</v>
      </c>
    </row>
    <row r="70" spans="1:10" x14ac:dyDescent="0.2">
      <c r="A70" s="2" t="s">
        <v>68</v>
      </c>
      <c r="B70" s="2">
        <v>12948</v>
      </c>
      <c r="C70" s="2">
        <v>5348</v>
      </c>
      <c r="D70" s="2">
        <v>7600</v>
      </c>
      <c r="E70" s="2">
        <v>6910</v>
      </c>
      <c r="F70" s="2">
        <v>4364</v>
      </c>
      <c r="G70" s="2">
        <v>2546</v>
      </c>
      <c r="H70" s="2">
        <v>6038</v>
      </c>
      <c r="I70" s="2">
        <v>984</v>
      </c>
      <c r="J70" s="2">
        <v>5054</v>
      </c>
    </row>
    <row r="71" spans="1:10" x14ac:dyDescent="0.2">
      <c r="A71" s="2" t="s">
        <v>69</v>
      </c>
      <c r="B71" s="2">
        <v>9924</v>
      </c>
      <c r="C71" s="2">
        <v>4880</v>
      </c>
      <c r="D71" s="2">
        <v>5044</v>
      </c>
      <c r="E71" s="2">
        <v>4923</v>
      </c>
      <c r="F71" s="2">
        <v>3115</v>
      </c>
      <c r="G71" s="2">
        <v>1808</v>
      </c>
      <c r="H71" s="2">
        <v>5001</v>
      </c>
      <c r="I71" s="2">
        <v>1765</v>
      </c>
      <c r="J71" s="2">
        <v>3236</v>
      </c>
    </row>
    <row r="72" spans="1:10" x14ac:dyDescent="0.2">
      <c r="A72" s="2" t="s">
        <v>70</v>
      </c>
      <c r="B72" s="2">
        <v>3553</v>
      </c>
      <c r="C72" s="2">
        <v>2477</v>
      </c>
      <c r="D72" s="2">
        <v>1076</v>
      </c>
      <c r="E72" s="2">
        <v>1865</v>
      </c>
      <c r="F72" s="2">
        <v>1495</v>
      </c>
      <c r="G72" s="2">
        <v>370</v>
      </c>
      <c r="H72" s="2">
        <v>1688</v>
      </c>
      <c r="I72" s="2">
        <v>982</v>
      </c>
      <c r="J72" s="2">
        <v>706</v>
      </c>
    </row>
    <row r="73" spans="1:10" x14ac:dyDescent="0.2">
      <c r="A73" s="2" t="s">
        <v>71</v>
      </c>
      <c r="B73" s="2">
        <v>3307</v>
      </c>
      <c r="C73" s="2">
        <v>2069</v>
      </c>
      <c r="D73" s="2">
        <v>1238</v>
      </c>
      <c r="E73" s="2">
        <v>1710</v>
      </c>
      <c r="F73" s="2">
        <v>1305</v>
      </c>
      <c r="G73" s="2">
        <v>405</v>
      </c>
      <c r="H73" s="2">
        <v>1597</v>
      </c>
      <c r="I73" s="2">
        <v>764</v>
      </c>
      <c r="J73" s="2">
        <v>833</v>
      </c>
    </row>
    <row r="74" spans="1:10" x14ac:dyDescent="0.2">
      <c r="A74" s="2" t="s">
        <v>72</v>
      </c>
      <c r="B74" s="2">
        <v>668</v>
      </c>
      <c r="C74" s="2">
        <v>519</v>
      </c>
      <c r="D74" s="2">
        <v>149</v>
      </c>
      <c r="E74" s="2">
        <v>332</v>
      </c>
      <c r="F74" s="2">
        <v>271</v>
      </c>
      <c r="G74" s="2">
        <v>61</v>
      </c>
      <c r="H74" s="2">
        <v>336</v>
      </c>
      <c r="I74" s="2">
        <v>248</v>
      </c>
      <c r="J74" s="2">
        <v>88</v>
      </c>
    </row>
    <row r="75" spans="1:10" x14ac:dyDescent="0.2">
      <c r="A75" s="2" t="s">
        <v>73</v>
      </c>
      <c r="B75" s="2">
        <v>127523</v>
      </c>
      <c r="C75" s="2">
        <v>57548</v>
      </c>
      <c r="D75" s="2">
        <v>69975</v>
      </c>
      <c r="E75" s="2">
        <v>63706</v>
      </c>
      <c r="F75" s="2">
        <v>38043</v>
      </c>
      <c r="G75" s="2">
        <v>25663</v>
      </c>
      <c r="H75" s="2">
        <v>63817</v>
      </c>
      <c r="I75" s="2">
        <v>19505</v>
      </c>
      <c r="J75" s="2">
        <v>44312</v>
      </c>
    </row>
    <row r="76" spans="1:10" x14ac:dyDescent="0.2">
      <c r="A76" s="2" t="s">
        <v>74</v>
      </c>
      <c r="B76" s="2">
        <v>3462</v>
      </c>
      <c r="C76" s="2">
        <v>1648</v>
      </c>
      <c r="D76" s="2">
        <v>1814</v>
      </c>
      <c r="E76" s="2">
        <v>1814</v>
      </c>
      <c r="F76" s="2">
        <v>1222</v>
      </c>
      <c r="G76" s="2">
        <v>592</v>
      </c>
      <c r="H76" s="2">
        <v>1648</v>
      </c>
      <c r="I76" s="2">
        <v>426</v>
      </c>
      <c r="J76" s="2">
        <v>1222</v>
      </c>
    </row>
    <row r="77" spans="1:10" x14ac:dyDescent="0.2">
      <c r="A77" s="2" t="s">
        <v>75</v>
      </c>
      <c r="B77" s="2">
        <v>2584</v>
      </c>
      <c r="C77" s="2">
        <v>1489</v>
      </c>
      <c r="D77" s="2">
        <v>1095</v>
      </c>
      <c r="E77" s="2">
        <v>1371</v>
      </c>
      <c r="F77" s="2">
        <v>1024</v>
      </c>
      <c r="G77" s="2">
        <v>347</v>
      </c>
      <c r="H77" s="2">
        <v>1213</v>
      </c>
      <c r="I77" s="2">
        <v>465</v>
      </c>
      <c r="J77" s="2">
        <v>748</v>
      </c>
    </row>
    <row r="78" spans="1:10" x14ac:dyDescent="0.2">
      <c r="A78" s="2" t="s">
        <v>76</v>
      </c>
      <c r="B78" s="2">
        <v>116328</v>
      </c>
      <c r="C78" s="2">
        <v>50801</v>
      </c>
      <c r="D78" s="2">
        <v>65527</v>
      </c>
      <c r="E78" s="2">
        <v>57903</v>
      </c>
      <c r="F78" s="2">
        <v>33725</v>
      </c>
      <c r="G78" s="2">
        <v>24178</v>
      </c>
      <c r="H78" s="2">
        <v>58425</v>
      </c>
      <c r="I78" s="2">
        <v>17076</v>
      </c>
      <c r="J78" s="2">
        <v>41349</v>
      </c>
    </row>
    <row r="79" spans="1:10" x14ac:dyDescent="0.2">
      <c r="A79" s="2" t="s">
        <v>77</v>
      </c>
      <c r="B79" s="2">
        <v>2570</v>
      </c>
      <c r="C79" s="2">
        <v>1552</v>
      </c>
      <c r="D79" s="2">
        <v>1018</v>
      </c>
      <c r="E79" s="2">
        <v>1284</v>
      </c>
      <c r="F79" s="2">
        <v>930</v>
      </c>
      <c r="G79" s="2">
        <v>354</v>
      </c>
      <c r="H79" s="2">
        <v>1286</v>
      </c>
      <c r="I79" s="2">
        <v>622</v>
      </c>
      <c r="J79" s="2">
        <v>664</v>
      </c>
    </row>
    <row r="80" spans="1:10" x14ac:dyDescent="0.2">
      <c r="A80" s="2" t="s">
        <v>78</v>
      </c>
      <c r="B80" s="2">
        <v>2579</v>
      </c>
      <c r="C80" s="2">
        <v>2058</v>
      </c>
      <c r="D80" s="2">
        <v>521</v>
      </c>
      <c r="E80" s="2">
        <v>1334</v>
      </c>
      <c r="F80" s="2">
        <v>1142</v>
      </c>
      <c r="G80" s="2">
        <v>192</v>
      </c>
      <c r="H80" s="2">
        <v>1245</v>
      </c>
      <c r="I80" s="2">
        <v>916</v>
      </c>
      <c r="J80" s="2">
        <v>329</v>
      </c>
    </row>
    <row r="81" spans="1:10" x14ac:dyDescent="0.2">
      <c r="A81" s="2" t="s">
        <v>79</v>
      </c>
      <c r="B81" s="2">
        <v>4962</v>
      </c>
      <c r="C81" s="2">
        <v>2468</v>
      </c>
      <c r="D81" s="2">
        <v>2494</v>
      </c>
      <c r="E81" s="2">
        <v>2535</v>
      </c>
      <c r="F81" s="2">
        <v>1670</v>
      </c>
      <c r="G81" s="2">
        <v>865</v>
      </c>
      <c r="H81" s="2">
        <v>2427</v>
      </c>
      <c r="I81" s="2">
        <v>798</v>
      </c>
      <c r="J81" s="2">
        <v>1629</v>
      </c>
    </row>
    <row r="82" spans="1:10" x14ac:dyDescent="0.2">
      <c r="A82" s="2" t="s">
        <v>80</v>
      </c>
      <c r="B82" s="2">
        <v>689</v>
      </c>
      <c r="C82" s="2">
        <v>384</v>
      </c>
      <c r="D82" s="2">
        <v>305</v>
      </c>
      <c r="E82" s="2">
        <v>349</v>
      </c>
      <c r="F82" s="2">
        <v>213</v>
      </c>
      <c r="G82" s="2">
        <v>136</v>
      </c>
      <c r="H82" s="2">
        <v>340</v>
      </c>
      <c r="I82" s="2">
        <v>171</v>
      </c>
      <c r="J82" s="2">
        <v>169</v>
      </c>
    </row>
    <row r="83" spans="1:10" x14ac:dyDescent="0.2">
      <c r="A83" s="2" t="s">
        <v>81</v>
      </c>
      <c r="B83" s="2">
        <v>2680</v>
      </c>
      <c r="C83" s="2">
        <v>1141</v>
      </c>
      <c r="D83" s="2">
        <v>1539</v>
      </c>
      <c r="E83" s="2">
        <v>1336</v>
      </c>
      <c r="F83" s="2">
        <v>818</v>
      </c>
      <c r="G83" s="2">
        <v>518</v>
      </c>
      <c r="H83" s="2">
        <v>1344</v>
      </c>
      <c r="I83" s="2">
        <v>323</v>
      </c>
      <c r="J83" s="2">
        <v>1021</v>
      </c>
    </row>
    <row r="84" spans="1:10" x14ac:dyDescent="0.2">
      <c r="A84" s="2" t="s">
        <v>82</v>
      </c>
      <c r="B84" s="2">
        <v>1593</v>
      </c>
      <c r="C84" s="2">
        <v>943</v>
      </c>
      <c r="D84" s="2">
        <v>650</v>
      </c>
      <c r="E84" s="2">
        <v>850</v>
      </c>
      <c r="F84" s="2">
        <v>639</v>
      </c>
      <c r="G84" s="2">
        <v>211</v>
      </c>
      <c r="H84" s="2">
        <v>743</v>
      </c>
      <c r="I84" s="2">
        <v>304</v>
      </c>
      <c r="J84" s="2">
        <v>439</v>
      </c>
    </row>
    <row r="85" spans="1:10" x14ac:dyDescent="0.2">
      <c r="A85" s="2" t="s">
        <v>83</v>
      </c>
      <c r="B85" s="2">
        <v>21223</v>
      </c>
      <c r="C85" s="2">
        <v>8779</v>
      </c>
      <c r="D85" s="2">
        <v>12444</v>
      </c>
      <c r="E85" s="2">
        <v>10793</v>
      </c>
      <c r="F85" s="2">
        <v>6661</v>
      </c>
      <c r="G85" s="2">
        <v>4132</v>
      </c>
      <c r="H85" s="2">
        <v>10430</v>
      </c>
      <c r="I85" s="2">
        <v>2118</v>
      </c>
      <c r="J85" s="2">
        <v>8312</v>
      </c>
    </row>
    <row r="86" spans="1:10" x14ac:dyDescent="0.2">
      <c r="A86" s="2" t="s">
        <v>84</v>
      </c>
      <c r="B86" s="2">
        <v>2686</v>
      </c>
      <c r="C86" s="2">
        <v>975</v>
      </c>
      <c r="D86" s="2">
        <v>1711</v>
      </c>
      <c r="E86" s="2">
        <v>1398</v>
      </c>
      <c r="F86" s="2">
        <v>781</v>
      </c>
      <c r="G86" s="2">
        <v>617</v>
      </c>
      <c r="H86" s="2">
        <v>1288</v>
      </c>
      <c r="I86" s="2">
        <v>194</v>
      </c>
      <c r="J86" s="2">
        <v>1094</v>
      </c>
    </row>
    <row r="87" spans="1:10" x14ac:dyDescent="0.2">
      <c r="A87" s="2" t="s">
        <v>85</v>
      </c>
      <c r="B87" s="2">
        <v>2892</v>
      </c>
      <c r="C87" s="2">
        <v>1482</v>
      </c>
      <c r="D87" s="2">
        <v>1410</v>
      </c>
      <c r="E87" s="2">
        <v>1485</v>
      </c>
      <c r="F87" s="2">
        <v>1015</v>
      </c>
      <c r="G87" s="2">
        <v>470</v>
      </c>
      <c r="H87" s="2">
        <v>1407</v>
      </c>
      <c r="I87" s="2">
        <v>467</v>
      </c>
      <c r="J87" s="2">
        <v>940</v>
      </c>
    </row>
    <row r="88" spans="1:10" x14ac:dyDescent="0.2">
      <c r="A88" s="2" t="s">
        <v>86</v>
      </c>
      <c r="B88" s="2">
        <v>11334</v>
      </c>
      <c r="C88" s="2">
        <v>4572</v>
      </c>
      <c r="D88" s="2">
        <v>6762</v>
      </c>
      <c r="E88" s="2">
        <v>5734</v>
      </c>
      <c r="F88" s="2">
        <v>3490</v>
      </c>
      <c r="G88" s="2">
        <v>2244</v>
      </c>
      <c r="H88" s="2">
        <v>5600</v>
      </c>
      <c r="I88" s="2">
        <v>1082</v>
      </c>
      <c r="J88" s="2">
        <v>4518</v>
      </c>
    </row>
    <row r="89" spans="1:10" x14ac:dyDescent="0.2">
      <c r="A89" s="2" t="s">
        <v>87</v>
      </c>
      <c r="B89" s="2">
        <v>4311</v>
      </c>
      <c r="C89" s="2">
        <v>1750</v>
      </c>
      <c r="D89" s="2">
        <v>2561</v>
      </c>
      <c r="E89" s="2">
        <v>2176</v>
      </c>
      <c r="F89" s="2">
        <v>1375</v>
      </c>
      <c r="G89" s="2">
        <v>801</v>
      </c>
      <c r="H89" s="2">
        <v>2135</v>
      </c>
      <c r="I89" s="2">
        <v>375</v>
      </c>
      <c r="J89" s="2">
        <v>1760</v>
      </c>
    </row>
    <row r="90" spans="1:10" x14ac:dyDescent="0.2">
      <c r="A90" s="2" t="s">
        <v>88</v>
      </c>
      <c r="B90" s="2">
        <v>78035</v>
      </c>
      <c r="C90" s="2">
        <v>33889</v>
      </c>
      <c r="D90" s="2">
        <v>44146</v>
      </c>
      <c r="E90" s="2">
        <v>38695</v>
      </c>
      <c r="F90" s="2">
        <v>21042</v>
      </c>
      <c r="G90" s="2">
        <v>17653</v>
      </c>
      <c r="H90" s="2">
        <v>39340</v>
      </c>
      <c r="I90" s="2">
        <v>12847</v>
      </c>
      <c r="J90" s="2">
        <v>26493</v>
      </c>
    </row>
    <row r="91" spans="1:10" x14ac:dyDescent="0.2">
      <c r="A91" s="2" t="s">
        <v>89</v>
      </c>
      <c r="B91" s="2">
        <v>790</v>
      </c>
      <c r="C91" s="2">
        <v>191</v>
      </c>
      <c r="D91" s="2">
        <v>599</v>
      </c>
      <c r="E91" s="2">
        <v>421</v>
      </c>
      <c r="F91" s="2">
        <v>99</v>
      </c>
      <c r="G91" s="2">
        <v>322</v>
      </c>
      <c r="H91" s="2">
        <v>369</v>
      </c>
      <c r="I91" s="2">
        <v>92</v>
      </c>
      <c r="J91" s="2">
        <v>277</v>
      </c>
    </row>
    <row r="92" spans="1:10" x14ac:dyDescent="0.2">
      <c r="A92" s="2" t="s">
        <v>90</v>
      </c>
      <c r="B92" s="2">
        <v>1942</v>
      </c>
      <c r="C92" s="2">
        <v>791</v>
      </c>
      <c r="D92" s="2">
        <v>1151</v>
      </c>
      <c r="E92" s="2">
        <v>971</v>
      </c>
      <c r="F92" s="2">
        <v>484</v>
      </c>
      <c r="G92" s="2">
        <v>487</v>
      </c>
      <c r="H92" s="2">
        <v>971</v>
      </c>
      <c r="I92" s="2">
        <v>307</v>
      </c>
      <c r="J92" s="2">
        <v>664</v>
      </c>
    </row>
    <row r="93" spans="1:10" x14ac:dyDescent="0.2">
      <c r="A93" s="2" t="s">
        <v>91</v>
      </c>
      <c r="B93" s="2">
        <v>5273</v>
      </c>
      <c r="C93" s="2">
        <v>2304</v>
      </c>
      <c r="D93" s="2">
        <v>2969</v>
      </c>
      <c r="E93" s="2">
        <v>2665</v>
      </c>
      <c r="F93" s="2">
        <v>1476</v>
      </c>
      <c r="G93" s="2">
        <v>1189</v>
      </c>
      <c r="H93" s="2">
        <v>2608</v>
      </c>
      <c r="I93" s="2">
        <v>828</v>
      </c>
      <c r="J93" s="2">
        <v>1780</v>
      </c>
    </row>
    <row r="94" spans="1:10" x14ac:dyDescent="0.2">
      <c r="A94" s="2" t="s">
        <v>92</v>
      </c>
      <c r="B94" s="2">
        <v>70030</v>
      </c>
      <c r="C94" s="2">
        <v>30603</v>
      </c>
      <c r="D94" s="2">
        <v>39427</v>
      </c>
      <c r="E94" s="2">
        <v>34638</v>
      </c>
      <c r="F94" s="2">
        <v>18983</v>
      </c>
      <c r="G94" s="2">
        <v>15655</v>
      </c>
      <c r="H94" s="2">
        <v>35392</v>
      </c>
      <c r="I94" s="2">
        <v>11620</v>
      </c>
      <c r="J94" s="2">
        <v>23772</v>
      </c>
    </row>
    <row r="95" spans="1:10" x14ac:dyDescent="0.2">
      <c r="A95" s="2" t="s">
        <v>93</v>
      </c>
      <c r="B95" s="2">
        <v>14246</v>
      </c>
      <c r="C95" s="2">
        <v>5782</v>
      </c>
      <c r="D95" s="2">
        <v>8464</v>
      </c>
      <c r="E95" s="2">
        <v>7233</v>
      </c>
      <c r="F95" s="2">
        <v>4162</v>
      </c>
      <c r="G95" s="2">
        <v>3071</v>
      </c>
      <c r="H95" s="2">
        <v>7013</v>
      </c>
      <c r="I95" s="2">
        <v>1620</v>
      </c>
      <c r="J95" s="2">
        <v>5393</v>
      </c>
    </row>
    <row r="96" spans="1:10" x14ac:dyDescent="0.2">
      <c r="A96" s="2" t="s">
        <v>94</v>
      </c>
      <c r="B96" s="2">
        <v>2752</v>
      </c>
      <c r="C96" s="2">
        <v>1004</v>
      </c>
      <c r="D96" s="2">
        <v>1748</v>
      </c>
      <c r="E96" s="2">
        <v>1468</v>
      </c>
      <c r="F96" s="2">
        <v>770</v>
      </c>
      <c r="G96" s="2">
        <v>698</v>
      </c>
      <c r="H96" s="2">
        <v>1284</v>
      </c>
      <c r="I96" s="2">
        <v>234</v>
      </c>
      <c r="J96" s="2">
        <v>1050</v>
      </c>
    </row>
    <row r="97" spans="1:10" x14ac:dyDescent="0.2">
      <c r="A97" s="2" t="s">
        <v>95</v>
      </c>
      <c r="B97" s="2">
        <v>11494</v>
      </c>
      <c r="C97" s="2">
        <v>4778</v>
      </c>
      <c r="D97" s="2">
        <v>6716</v>
      </c>
      <c r="E97" s="2">
        <v>5765</v>
      </c>
      <c r="F97" s="2">
        <v>3392</v>
      </c>
      <c r="G97" s="2">
        <v>2373</v>
      </c>
      <c r="H97" s="2">
        <v>5729</v>
      </c>
      <c r="I97" s="2">
        <v>1386</v>
      </c>
      <c r="J97" s="2">
        <v>4343</v>
      </c>
    </row>
    <row r="98" spans="1:10" x14ac:dyDescent="0.2">
      <c r="A98" s="2" t="s">
        <v>96</v>
      </c>
      <c r="B98" s="2">
        <v>41345</v>
      </c>
      <c r="C98" s="2">
        <v>17895</v>
      </c>
      <c r="D98" s="2">
        <v>23450</v>
      </c>
      <c r="E98" s="2">
        <v>20983</v>
      </c>
      <c r="F98" s="2">
        <v>11997</v>
      </c>
      <c r="G98" s="2">
        <v>8986</v>
      </c>
      <c r="H98" s="2">
        <v>20362</v>
      </c>
      <c r="I98" s="2">
        <v>5898</v>
      </c>
      <c r="J98" s="2">
        <v>14464</v>
      </c>
    </row>
    <row r="99" spans="1:10" x14ac:dyDescent="0.2">
      <c r="A99" s="2" t="s">
        <v>97</v>
      </c>
      <c r="B99" s="2">
        <v>20434</v>
      </c>
      <c r="C99" s="2">
        <v>9304</v>
      </c>
      <c r="D99" s="2">
        <v>11130</v>
      </c>
      <c r="E99" s="2">
        <v>10322</v>
      </c>
      <c r="F99" s="2">
        <v>6256</v>
      </c>
      <c r="G99" s="2">
        <v>4066</v>
      </c>
      <c r="H99" s="2">
        <v>10112</v>
      </c>
      <c r="I99" s="2">
        <v>3048</v>
      </c>
      <c r="J99" s="2">
        <v>7064</v>
      </c>
    </row>
    <row r="100" spans="1:10" x14ac:dyDescent="0.2">
      <c r="A100" s="2" t="s">
        <v>98</v>
      </c>
      <c r="B100" s="2">
        <v>7274</v>
      </c>
      <c r="C100" s="2">
        <v>2984</v>
      </c>
      <c r="D100" s="2">
        <v>4290</v>
      </c>
      <c r="E100" s="2">
        <v>3668</v>
      </c>
      <c r="F100" s="2">
        <v>1850</v>
      </c>
      <c r="G100" s="2">
        <v>1818</v>
      </c>
      <c r="H100" s="2">
        <v>3606</v>
      </c>
      <c r="I100" s="2">
        <v>1134</v>
      </c>
      <c r="J100" s="2">
        <v>2472</v>
      </c>
    </row>
    <row r="101" spans="1:10" x14ac:dyDescent="0.2">
      <c r="A101" s="2" t="s">
        <v>99</v>
      </c>
      <c r="B101" s="2">
        <v>4003</v>
      </c>
      <c r="C101" s="2">
        <v>1647</v>
      </c>
      <c r="D101" s="2">
        <v>2356</v>
      </c>
      <c r="E101" s="2">
        <v>2057</v>
      </c>
      <c r="F101" s="2">
        <v>1147</v>
      </c>
      <c r="G101" s="2">
        <v>910</v>
      </c>
      <c r="H101" s="2">
        <v>1946</v>
      </c>
      <c r="I101" s="2">
        <v>500</v>
      </c>
      <c r="J101" s="2">
        <v>1446</v>
      </c>
    </row>
    <row r="102" spans="1:10" x14ac:dyDescent="0.2">
      <c r="A102" s="2" t="s">
        <v>100</v>
      </c>
      <c r="B102" s="2">
        <v>7034</v>
      </c>
      <c r="C102" s="2">
        <v>2910</v>
      </c>
      <c r="D102" s="2">
        <v>4124</v>
      </c>
      <c r="E102" s="2">
        <v>3607</v>
      </c>
      <c r="F102" s="2">
        <v>2059</v>
      </c>
      <c r="G102" s="2">
        <v>1548</v>
      </c>
      <c r="H102" s="2">
        <v>3427</v>
      </c>
      <c r="I102" s="2">
        <v>851</v>
      </c>
      <c r="J102" s="2">
        <v>2576</v>
      </c>
    </row>
    <row r="103" spans="1:10" x14ac:dyDescent="0.2">
      <c r="A103" s="2" t="s">
        <v>101</v>
      </c>
      <c r="B103" s="2">
        <v>2600</v>
      </c>
      <c r="C103" s="2">
        <v>1050</v>
      </c>
      <c r="D103" s="2">
        <v>1550</v>
      </c>
      <c r="E103" s="2">
        <v>1329</v>
      </c>
      <c r="F103" s="2">
        <v>685</v>
      </c>
      <c r="G103" s="2">
        <v>644</v>
      </c>
      <c r="H103" s="2">
        <v>1271</v>
      </c>
      <c r="I103" s="2">
        <v>365</v>
      </c>
      <c r="J103" s="2">
        <v>906</v>
      </c>
    </row>
    <row r="104" spans="1:10" x14ac:dyDescent="0.2">
      <c r="A104" s="2" t="s">
        <v>102</v>
      </c>
      <c r="B104" s="2">
        <v>1553</v>
      </c>
      <c r="C104" s="2">
        <v>1273</v>
      </c>
      <c r="D104" s="2">
        <v>280</v>
      </c>
      <c r="E104" s="2">
        <v>818</v>
      </c>
      <c r="F104" s="2">
        <v>690</v>
      </c>
      <c r="G104" s="2">
        <v>128</v>
      </c>
      <c r="H104" s="2">
        <v>735</v>
      </c>
      <c r="I104" s="2">
        <v>583</v>
      </c>
      <c r="J104" s="2">
        <v>152</v>
      </c>
    </row>
    <row r="105" spans="1:10" x14ac:dyDescent="0.2">
      <c r="A105" s="2" t="s">
        <v>103</v>
      </c>
      <c r="B105" s="2">
        <v>93</v>
      </c>
      <c r="C105" s="2">
        <v>75</v>
      </c>
      <c r="D105" s="2">
        <v>18</v>
      </c>
      <c r="E105" s="2">
        <v>48</v>
      </c>
      <c r="F105" s="2">
        <v>44</v>
      </c>
      <c r="G105" s="2">
        <v>4</v>
      </c>
      <c r="H105" s="2">
        <v>45</v>
      </c>
      <c r="I105" s="2">
        <v>31</v>
      </c>
      <c r="J105" s="2">
        <v>14</v>
      </c>
    </row>
    <row r="106" spans="1:10" x14ac:dyDescent="0.2">
      <c r="A106" s="2" t="s">
        <v>104</v>
      </c>
      <c r="B106" s="2">
        <v>559</v>
      </c>
      <c r="C106" s="2">
        <v>471</v>
      </c>
      <c r="D106" s="2">
        <v>88</v>
      </c>
      <c r="E106" s="2">
        <v>297</v>
      </c>
      <c r="F106" s="2">
        <v>250</v>
      </c>
      <c r="G106" s="2">
        <v>47</v>
      </c>
      <c r="H106" s="2">
        <v>262</v>
      </c>
      <c r="I106" s="2">
        <v>221</v>
      </c>
      <c r="J106" s="2">
        <v>41</v>
      </c>
    </row>
    <row r="107" spans="1:10" x14ac:dyDescent="0.2">
      <c r="A107" s="2" t="s">
        <v>105</v>
      </c>
      <c r="B107" s="2">
        <v>180</v>
      </c>
      <c r="C107" s="2">
        <v>127</v>
      </c>
      <c r="D107" s="2">
        <v>53</v>
      </c>
      <c r="E107" s="2">
        <v>94</v>
      </c>
      <c r="F107" s="2">
        <v>68</v>
      </c>
      <c r="G107" s="2">
        <v>26</v>
      </c>
      <c r="H107" s="2">
        <v>86</v>
      </c>
      <c r="I107" s="2">
        <v>59</v>
      </c>
      <c r="J107" s="2">
        <v>27</v>
      </c>
    </row>
    <row r="108" spans="1:10" x14ac:dyDescent="0.2">
      <c r="A108" s="2" t="s">
        <v>106</v>
      </c>
      <c r="B108" s="2">
        <v>192</v>
      </c>
      <c r="C108" s="2">
        <v>126</v>
      </c>
      <c r="D108" s="2">
        <v>66</v>
      </c>
      <c r="E108" s="2">
        <v>99</v>
      </c>
      <c r="F108" s="2">
        <v>73</v>
      </c>
      <c r="G108" s="2">
        <v>26</v>
      </c>
      <c r="H108" s="2">
        <v>93</v>
      </c>
      <c r="I108" s="2">
        <v>53</v>
      </c>
      <c r="J108" s="2">
        <v>40</v>
      </c>
    </row>
    <row r="109" spans="1:10" x14ac:dyDescent="0.2">
      <c r="A109" s="2" t="s">
        <v>107</v>
      </c>
      <c r="B109" s="2">
        <v>235</v>
      </c>
      <c r="C109" s="2">
        <v>205</v>
      </c>
      <c r="D109" s="2">
        <v>30</v>
      </c>
      <c r="E109" s="2">
        <v>127</v>
      </c>
      <c r="F109" s="2">
        <v>115</v>
      </c>
      <c r="G109" s="2">
        <v>12</v>
      </c>
      <c r="H109" s="2">
        <v>108</v>
      </c>
      <c r="I109" s="2">
        <v>90</v>
      </c>
      <c r="J109" s="2">
        <v>18</v>
      </c>
    </row>
    <row r="110" spans="1:10" x14ac:dyDescent="0.2">
      <c r="A110" s="2" t="s">
        <v>108</v>
      </c>
      <c r="B110" s="2">
        <v>170</v>
      </c>
      <c r="C110" s="2">
        <v>149</v>
      </c>
      <c r="D110" s="2">
        <v>21</v>
      </c>
      <c r="E110" s="2">
        <v>87</v>
      </c>
      <c r="F110" s="2">
        <v>75</v>
      </c>
      <c r="G110" s="2">
        <v>12</v>
      </c>
      <c r="H110" s="2">
        <v>83</v>
      </c>
      <c r="I110" s="2">
        <v>74</v>
      </c>
      <c r="J110" s="2">
        <v>9</v>
      </c>
    </row>
    <row r="111" spans="1:10" x14ac:dyDescent="0.2">
      <c r="A111" s="2" t="s">
        <v>109</v>
      </c>
      <c r="B111" s="2">
        <v>124</v>
      </c>
      <c r="C111" s="2">
        <v>120</v>
      </c>
      <c r="D111" s="2">
        <v>4</v>
      </c>
      <c r="E111" s="2">
        <v>66</v>
      </c>
      <c r="F111" s="2">
        <v>65</v>
      </c>
      <c r="G111" s="2">
        <v>1</v>
      </c>
      <c r="H111" s="2">
        <v>58</v>
      </c>
      <c r="I111" s="2">
        <v>55</v>
      </c>
      <c r="J111" s="2">
        <v>3</v>
      </c>
    </row>
    <row r="112" spans="1:10" x14ac:dyDescent="0.2">
      <c r="A112" s="82" t="s">
        <v>186</v>
      </c>
      <c r="B112" s="82"/>
      <c r="C112" s="82"/>
      <c r="D112" s="82"/>
      <c r="E112" s="82"/>
      <c r="F112" s="82"/>
      <c r="G112" s="82"/>
      <c r="H112" s="82"/>
      <c r="I112" s="82"/>
      <c r="J112" s="82"/>
    </row>
  </sheetData>
  <mergeCells count="6">
    <mergeCell ref="B2:D2"/>
    <mergeCell ref="E2:G2"/>
    <mergeCell ref="H2:J2"/>
    <mergeCell ref="B58:D58"/>
    <mergeCell ref="E58:G58"/>
    <mergeCell ref="H58:J58"/>
  </mergeCells>
  <pageMargins left="0.7" right="0.7" top="0.75" bottom="0.75" header="0.3" footer="0.3"/>
  <pageSetup orientation="portrait" r:id="rId1"/>
  <rowBreaks count="1" manualBreakCount="1">
    <brk id="56" max="16383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81D97D-8944-420D-B841-E499AAA1A9EF}">
  <sheetPr codeName="Sheet18"/>
  <dimension ref="A1:M113"/>
  <sheetViews>
    <sheetView view="pageBreakPreview" zoomScale="125" zoomScaleNormal="100" zoomScaleSheetLayoutView="125" workbookViewId="0"/>
  </sheetViews>
  <sheetFormatPr defaultRowHeight="10.199999999999999" x14ac:dyDescent="0.2"/>
  <cols>
    <col min="1" max="1" width="13.33203125" style="2" customWidth="1"/>
    <col min="2" max="13" width="6" style="2" customWidth="1"/>
    <col min="14" max="16384" width="8.88671875" style="2"/>
  </cols>
  <sheetData>
    <row r="1" spans="1:13" x14ac:dyDescent="0.2">
      <c r="A1" s="2" t="s">
        <v>230</v>
      </c>
    </row>
    <row r="2" spans="1:13" ht="10.199999999999999" customHeight="1" x14ac:dyDescent="0.2">
      <c r="A2" s="6"/>
      <c r="B2" s="27" t="s">
        <v>361</v>
      </c>
      <c r="C2" s="27"/>
      <c r="D2" s="27"/>
      <c r="E2" s="27"/>
      <c r="F2" s="27" t="s">
        <v>365</v>
      </c>
      <c r="G2" s="27"/>
      <c r="H2" s="27"/>
      <c r="I2" s="27"/>
      <c r="J2" s="27" t="s">
        <v>366</v>
      </c>
      <c r="K2" s="27"/>
      <c r="L2" s="27"/>
      <c r="M2" s="28"/>
    </row>
    <row r="3" spans="1:13" ht="10.199999999999999" customHeight="1" x14ac:dyDescent="0.2">
      <c r="A3" s="41"/>
      <c r="B3" s="60"/>
      <c r="C3" s="60"/>
      <c r="D3" s="60"/>
      <c r="E3" s="60" t="s">
        <v>364</v>
      </c>
      <c r="F3" s="60"/>
      <c r="G3" s="60"/>
      <c r="H3" s="60"/>
      <c r="I3" s="60" t="s">
        <v>364</v>
      </c>
      <c r="J3" s="60"/>
      <c r="K3" s="60"/>
      <c r="L3" s="60"/>
      <c r="M3" s="60" t="s">
        <v>364</v>
      </c>
    </row>
    <row r="4" spans="1:13" s="3" customFormat="1" x14ac:dyDescent="0.2">
      <c r="A4" s="32"/>
      <c r="B4" s="48" t="s">
        <v>0</v>
      </c>
      <c r="C4" s="48" t="s">
        <v>362</v>
      </c>
      <c r="D4" s="48" t="s">
        <v>363</v>
      </c>
      <c r="E4" s="48" t="s">
        <v>296</v>
      </c>
      <c r="F4" s="48" t="s">
        <v>0</v>
      </c>
      <c r="G4" s="48" t="s">
        <v>362</v>
      </c>
      <c r="H4" s="48" t="s">
        <v>363</v>
      </c>
      <c r="I4" s="48" t="s">
        <v>296</v>
      </c>
      <c r="J4" s="48" t="s">
        <v>0</v>
      </c>
      <c r="K4" s="48" t="s">
        <v>362</v>
      </c>
      <c r="L4" s="48" t="s">
        <v>363</v>
      </c>
      <c r="M4" s="48" t="s">
        <v>296</v>
      </c>
    </row>
    <row r="5" spans="1:13" x14ac:dyDescent="0.2">
      <c r="A5" s="2" t="s">
        <v>0</v>
      </c>
      <c r="B5" s="2">
        <v>293737</v>
      </c>
      <c r="C5" s="2">
        <v>212827</v>
      </c>
      <c r="D5" s="2">
        <v>38816</v>
      </c>
      <c r="E5" s="2">
        <v>92100</v>
      </c>
      <c r="F5" s="2">
        <v>199740</v>
      </c>
      <c r="G5" s="2">
        <v>150693</v>
      </c>
      <c r="H5" s="2">
        <v>31145</v>
      </c>
      <c r="I5" s="2">
        <v>59226</v>
      </c>
      <c r="J5" s="2">
        <v>93997</v>
      </c>
      <c r="K5" s="2">
        <v>62134</v>
      </c>
      <c r="L5" s="2">
        <v>7671</v>
      </c>
      <c r="M5" s="2">
        <v>32874</v>
      </c>
    </row>
    <row r="6" spans="1:13" x14ac:dyDescent="0.2">
      <c r="A6" s="2" t="s">
        <v>9</v>
      </c>
      <c r="B6" s="2">
        <v>79111</v>
      </c>
      <c r="C6" s="2">
        <v>67267</v>
      </c>
      <c r="D6" s="2">
        <v>6446</v>
      </c>
      <c r="E6" s="2">
        <v>15420</v>
      </c>
      <c r="F6" s="2">
        <v>56698</v>
      </c>
      <c r="G6" s="2">
        <v>49677</v>
      </c>
      <c r="H6" s="2">
        <v>5113</v>
      </c>
      <c r="I6" s="2">
        <v>10302</v>
      </c>
      <c r="J6" s="2">
        <v>22413</v>
      </c>
      <c r="K6" s="2">
        <v>17590</v>
      </c>
      <c r="L6" s="2">
        <v>1333</v>
      </c>
      <c r="M6" s="2">
        <v>5118</v>
      </c>
    </row>
    <row r="7" spans="1:13" x14ac:dyDescent="0.2">
      <c r="A7" s="2" t="s">
        <v>10</v>
      </c>
      <c r="B7" s="2">
        <v>14162</v>
      </c>
      <c r="C7" s="2">
        <v>12475</v>
      </c>
      <c r="D7" s="2">
        <v>1055</v>
      </c>
      <c r="E7" s="2">
        <v>2308</v>
      </c>
      <c r="F7" s="2">
        <v>10954</v>
      </c>
      <c r="G7" s="2">
        <v>9978</v>
      </c>
      <c r="H7" s="2">
        <v>851</v>
      </c>
      <c r="I7" s="2">
        <v>1515</v>
      </c>
      <c r="J7" s="2">
        <v>3208</v>
      </c>
      <c r="K7" s="2">
        <v>2497</v>
      </c>
      <c r="L7" s="2">
        <v>204</v>
      </c>
      <c r="M7" s="2">
        <v>793</v>
      </c>
    </row>
    <row r="8" spans="1:13" x14ac:dyDescent="0.2">
      <c r="A8" s="2" t="s">
        <v>11</v>
      </c>
      <c r="B8" s="2">
        <v>2564</v>
      </c>
      <c r="C8" s="2">
        <v>1136</v>
      </c>
      <c r="D8" s="2">
        <v>909</v>
      </c>
      <c r="E8" s="2">
        <v>1679</v>
      </c>
      <c r="F8" s="2">
        <v>1882</v>
      </c>
      <c r="G8" s="2">
        <v>1001</v>
      </c>
      <c r="H8" s="2">
        <v>820</v>
      </c>
      <c r="I8" s="2">
        <v>1133</v>
      </c>
      <c r="J8" s="2">
        <v>682</v>
      </c>
      <c r="K8" s="2">
        <v>135</v>
      </c>
      <c r="L8" s="2">
        <v>89</v>
      </c>
      <c r="M8" s="2">
        <v>546</v>
      </c>
    </row>
    <row r="9" spans="1:13" x14ac:dyDescent="0.2">
      <c r="A9" s="2" t="s">
        <v>12</v>
      </c>
      <c r="B9" s="2">
        <v>17889</v>
      </c>
      <c r="C9" s="2">
        <v>16365</v>
      </c>
      <c r="D9" s="2">
        <v>998</v>
      </c>
      <c r="E9" s="2">
        <v>2139</v>
      </c>
      <c r="F9" s="2">
        <v>11944</v>
      </c>
      <c r="G9" s="2">
        <v>11000</v>
      </c>
      <c r="H9" s="2">
        <v>758</v>
      </c>
      <c r="I9" s="2">
        <v>1423</v>
      </c>
      <c r="J9" s="2">
        <v>5945</v>
      </c>
      <c r="K9" s="2">
        <v>5365</v>
      </c>
      <c r="L9" s="2">
        <v>240</v>
      </c>
      <c r="M9" s="2">
        <v>716</v>
      </c>
    </row>
    <row r="10" spans="1:13" x14ac:dyDescent="0.2">
      <c r="A10" s="2" t="s">
        <v>13</v>
      </c>
      <c r="B10" s="2">
        <v>1127</v>
      </c>
      <c r="C10" s="2">
        <v>555</v>
      </c>
      <c r="D10" s="2">
        <v>78</v>
      </c>
      <c r="E10" s="2">
        <v>777</v>
      </c>
      <c r="F10" s="2">
        <v>787</v>
      </c>
      <c r="G10" s="2">
        <v>381</v>
      </c>
      <c r="H10" s="2">
        <v>53</v>
      </c>
      <c r="I10" s="2">
        <v>585</v>
      </c>
      <c r="J10" s="2">
        <v>340</v>
      </c>
      <c r="K10" s="2">
        <v>174</v>
      </c>
      <c r="L10" s="2">
        <v>25</v>
      </c>
      <c r="M10" s="2">
        <v>192</v>
      </c>
    </row>
    <row r="11" spans="1:13" x14ac:dyDescent="0.2">
      <c r="A11" s="2" t="s">
        <v>14</v>
      </c>
      <c r="B11" s="2">
        <v>4394</v>
      </c>
      <c r="C11" s="2">
        <v>3331</v>
      </c>
      <c r="D11" s="2">
        <v>346</v>
      </c>
      <c r="E11" s="2">
        <v>1276</v>
      </c>
      <c r="F11" s="2">
        <v>3025</v>
      </c>
      <c r="G11" s="2">
        <v>2439</v>
      </c>
      <c r="H11" s="2">
        <v>248</v>
      </c>
      <c r="I11" s="2">
        <v>765</v>
      </c>
      <c r="J11" s="2">
        <v>1369</v>
      </c>
      <c r="K11" s="2">
        <v>892</v>
      </c>
      <c r="L11" s="2">
        <v>98</v>
      </c>
      <c r="M11" s="2">
        <v>511</v>
      </c>
    </row>
    <row r="12" spans="1:13" x14ac:dyDescent="0.2">
      <c r="A12" s="2" t="s">
        <v>15</v>
      </c>
      <c r="B12" s="2">
        <v>6987</v>
      </c>
      <c r="C12" s="2">
        <v>5109</v>
      </c>
      <c r="D12" s="2">
        <v>995</v>
      </c>
      <c r="E12" s="2">
        <v>3078</v>
      </c>
      <c r="F12" s="2">
        <v>5369</v>
      </c>
      <c r="G12" s="2">
        <v>4212</v>
      </c>
      <c r="H12" s="2">
        <v>893</v>
      </c>
      <c r="I12" s="2">
        <v>2238</v>
      </c>
      <c r="J12" s="2">
        <v>1618</v>
      </c>
      <c r="K12" s="2">
        <v>897</v>
      </c>
      <c r="L12" s="2">
        <v>102</v>
      </c>
      <c r="M12" s="2">
        <v>840</v>
      </c>
    </row>
    <row r="13" spans="1:13" x14ac:dyDescent="0.2">
      <c r="A13" s="2" t="s">
        <v>16</v>
      </c>
      <c r="B13" s="2">
        <v>30561</v>
      </c>
      <c r="C13" s="2">
        <v>27619</v>
      </c>
      <c r="D13" s="2">
        <v>1472</v>
      </c>
      <c r="E13" s="2">
        <v>3381</v>
      </c>
      <c r="F13" s="2">
        <v>21884</v>
      </c>
      <c r="G13" s="2">
        <v>20213</v>
      </c>
      <c r="H13" s="2">
        <v>1148</v>
      </c>
      <c r="I13" s="2">
        <v>2189</v>
      </c>
      <c r="J13" s="2">
        <v>8677</v>
      </c>
      <c r="K13" s="2">
        <v>7406</v>
      </c>
      <c r="L13" s="2">
        <v>324</v>
      </c>
      <c r="M13" s="2">
        <v>1192</v>
      </c>
    </row>
    <row r="14" spans="1:13" x14ac:dyDescent="0.2">
      <c r="A14" s="2" t="s">
        <v>17</v>
      </c>
      <c r="B14" s="2">
        <v>1427</v>
      </c>
      <c r="C14" s="2">
        <v>677</v>
      </c>
      <c r="D14" s="2">
        <v>593</v>
      </c>
      <c r="E14" s="2">
        <v>782</v>
      </c>
      <c r="F14" s="2">
        <v>853</v>
      </c>
      <c r="G14" s="2">
        <v>453</v>
      </c>
      <c r="H14" s="2">
        <v>342</v>
      </c>
      <c r="I14" s="2">
        <v>454</v>
      </c>
      <c r="J14" s="2">
        <v>574</v>
      </c>
      <c r="K14" s="2">
        <v>224</v>
      </c>
      <c r="L14" s="2">
        <v>251</v>
      </c>
      <c r="M14" s="2">
        <v>328</v>
      </c>
    </row>
    <row r="15" spans="1:13" x14ac:dyDescent="0.2">
      <c r="A15" s="2" t="s">
        <v>18</v>
      </c>
      <c r="B15" s="2">
        <v>6457</v>
      </c>
      <c r="C15" s="2">
        <v>1079</v>
      </c>
      <c r="D15" s="2">
        <v>2644</v>
      </c>
      <c r="E15" s="2">
        <v>5836</v>
      </c>
      <c r="F15" s="2">
        <v>3977</v>
      </c>
      <c r="G15" s="2">
        <v>800</v>
      </c>
      <c r="H15" s="2">
        <v>2400</v>
      </c>
      <c r="I15" s="2">
        <v>3574</v>
      </c>
      <c r="J15" s="2">
        <v>2480</v>
      </c>
      <c r="K15" s="2">
        <v>279</v>
      </c>
      <c r="L15" s="2">
        <v>244</v>
      </c>
      <c r="M15" s="2">
        <v>2262</v>
      </c>
    </row>
    <row r="16" spans="1:13" x14ac:dyDescent="0.2">
      <c r="A16" s="2" t="s">
        <v>19</v>
      </c>
      <c r="B16" s="2">
        <v>2710</v>
      </c>
      <c r="C16" s="2">
        <v>528</v>
      </c>
      <c r="D16" s="2">
        <v>633</v>
      </c>
      <c r="E16" s="2">
        <v>2453</v>
      </c>
      <c r="F16" s="2">
        <v>1469</v>
      </c>
      <c r="G16" s="2">
        <v>432</v>
      </c>
      <c r="H16" s="2">
        <v>581</v>
      </c>
      <c r="I16" s="2">
        <v>1279</v>
      </c>
      <c r="J16" s="2">
        <v>1241</v>
      </c>
      <c r="K16" s="2">
        <v>96</v>
      </c>
      <c r="L16" s="2">
        <v>52</v>
      </c>
      <c r="M16" s="2">
        <v>1174</v>
      </c>
    </row>
    <row r="17" spans="1:13" x14ac:dyDescent="0.2">
      <c r="A17" s="2" t="s">
        <v>20</v>
      </c>
      <c r="B17" s="2">
        <v>1930</v>
      </c>
      <c r="C17" s="2">
        <v>425</v>
      </c>
      <c r="D17" s="2">
        <v>914</v>
      </c>
      <c r="E17" s="2">
        <v>1664</v>
      </c>
      <c r="F17" s="2">
        <v>1269</v>
      </c>
      <c r="G17" s="2">
        <v>293</v>
      </c>
      <c r="H17" s="2">
        <v>789</v>
      </c>
      <c r="I17" s="2">
        <v>1117</v>
      </c>
      <c r="J17" s="2">
        <v>661</v>
      </c>
      <c r="K17" s="2">
        <v>132</v>
      </c>
      <c r="L17" s="2">
        <v>125</v>
      </c>
      <c r="M17" s="2">
        <v>547</v>
      </c>
    </row>
    <row r="18" spans="1:13" x14ac:dyDescent="0.2">
      <c r="A18" s="2" t="s">
        <v>21</v>
      </c>
      <c r="B18" s="2">
        <v>1817</v>
      </c>
      <c r="C18" s="2">
        <v>126</v>
      </c>
      <c r="D18" s="2">
        <v>1097</v>
      </c>
      <c r="E18" s="2">
        <v>1719</v>
      </c>
      <c r="F18" s="2">
        <v>1239</v>
      </c>
      <c r="G18" s="2">
        <v>75</v>
      </c>
      <c r="H18" s="2">
        <v>1030</v>
      </c>
      <c r="I18" s="2">
        <v>1178</v>
      </c>
      <c r="J18" s="2">
        <v>578</v>
      </c>
      <c r="K18" s="2">
        <v>51</v>
      </c>
      <c r="L18" s="2">
        <v>67</v>
      </c>
      <c r="M18" s="2">
        <v>541</v>
      </c>
    </row>
    <row r="19" spans="1:13" x14ac:dyDescent="0.2">
      <c r="A19" s="2" t="s">
        <v>22</v>
      </c>
      <c r="B19" s="2">
        <v>17503</v>
      </c>
      <c r="C19" s="2">
        <v>6821</v>
      </c>
      <c r="D19" s="2">
        <v>5859</v>
      </c>
      <c r="E19" s="2">
        <v>10065</v>
      </c>
      <c r="F19" s="2">
        <v>11966</v>
      </c>
      <c r="G19" s="2">
        <v>4903</v>
      </c>
      <c r="H19" s="2">
        <v>5228</v>
      </c>
      <c r="I19" s="2">
        <v>6519</v>
      </c>
      <c r="J19" s="2">
        <v>5537</v>
      </c>
      <c r="K19" s="2">
        <v>1918</v>
      </c>
      <c r="L19" s="2">
        <v>631</v>
      </c>
      <c r="M19" s="2">
        <v>3546</v>
      </c>
    </row>
    <row r="20" spans="1:13" x14ac:dyDescent="0.2">
      <c r="A20" s="2" t="s">
        <v>23</v>
      </c>
      <c r="B20" s="2">
        <v>4199</v>
      </c>
      <c r="C20" s="2">
        <v>1649</v>
      </c>
      <c r="D20" s="2">
        <v>1961</v>
      </c>
      <c r="E20" s="2">
        <v>2345</v>
      </c>
      <c r="F20" s="2">
        <v>3198</v>
      </c>
      <c r="G20" s="2">
        <v>1177</v>
      </c>
      <c r="H20" s="2">
        <v>1832</v>
      </c>
      <c r="I20" s="2">
        <v>1822</v>
      </c>
      <c r="J20" s="2">
        <v>1001</v>
      </c>
      <c r="K20" s="2">
        <v>472</v>
      </c>
      <c r="L20" s="2">
        <v>129</v>
      </c>
      <c r="M20" s="2">
        <v>523</v>
      </c>
    </row>
    <row r="21" spans="1:13" x14ac:dyDescent="0.2">
      <c r="A21" s="2" t="s">
        <v>24</v>
      </c>
      <c r="B21" s="2">
        <v>3750</v>
      </c>
      <c r="C21" s="2">
        <v>2849</v>
      </c>
      <c r="D21" s="2">
        <v>388</v>
      </c>
      <c r="E21" s="2">
        <v>1047</v>
      </c>
      <c r="F21" s="2">
        <v>2557</v>
      </c>
      <c r="G21" s="2">
        <v>1984</v>
      </c>
      <c r="H21" s="2">
        <v>327</v>
      </c>
      <c r="I21" s="2">
        <v>693</v>
      </c>
      <c r="J21" s="2">
        <v>1193</v>
      </c>
      <c r="K21" s="2">
        <v>865</v>
      </c>
      <c r="L21" s="2">
        <v>61</v>
      </c>
      <c r="M21" s="2">
        <v>354</v>
      </c>
    </row>
    <row r="22" spans="1:13" x14ac:dyDescent="0.2">
      <c r="A22" s="2" t="s">
        <v>25</v>
      </c>
      <c r="B22" s="2">
        <v>835</v>
      </c>
      <c r="C22" s="2">
        <v>213</v>
      </c>
      <c r="D22" s="2">
        <v>290</v>
      </c>
      <c r="E22" s="2">
        <v>575</v>
      </c>
      <c r="F22" s="2">
        <v>645</v>
      </c>
      <c r="G22" s="2">
        <v>132</v>
      </c>
      <c r="H22" s="2">
        <v>248</v>
      </c>
      <c r="I22" s="2">
        <v>493</v>
      </c>
      <c r="J22" s="2">
        <v>190</v>
      </c>
      <c r="K22" s="2">
        <v>81</v>
      </c>
      <c r="L22" s="2">
        <v>42</v>
      </c>
      <c r="M22" s="2">
        <v>82</v>
      </c>
    </row>
    <row r="23" spans="1:13" x14ac:dyDescent="0.2">
      <c r="A23" s="2" t="s">
        <v>26</v>
      </c>
      <c r="B23" s="2">
        <v>1003</v>
      </c>
      <c r="C23" s="2">
        <v>260</v>
      </c>
      <c r="D23" s="2">
        <v>455</v>
      </c>
      <c r="E23" s="2">
        <v>692</v>
      </c>
      <c r="F23" s="2">
        <v>706</v>
      </c>
      <c r="G23" s="2">
        <v>218</v>
      </c>
      <c r="H23" s="2">
        <v>397</v>
      </c>
      <c r="I23" s="2">
        <v>468</v>
      </c>
      <c r="J23" s="2">
        <v>297</v>
      </c>
      <c r="K23" s="2">
        <v>42</v>
      </c>
      <c r="L23" s="2">
        <v>58</v>
      </c>
      <c r="M23" s="2">
        <v>224</v>
      </c>
    </row>
    <row r="24" spans="1:13" x14ac:dyDescent="0.2">
      <c r="A24" s="2" t="s">
        <v>27</v>
      </c>
      <c r="B24" s="2">
        <v>1546</v>
      </c>
      <c r="C24" s="2">
        <v>144</v>
      </c>
      <c r="D24" s="2">
        <v>695</v>
      </c>
      <c r="E24" s="2">
        <v>1316</v>
      </c>
      <c r="F24" s="2">
        <v>930</v>
      </c>
      <c r="G24" s="2">
        <v>89</v>
      </c>
      <c r="H24" s="2">
        <v>559</v>
      </c>
      <c r="I24" s="2">
        <v>777</v>
      </c>
      <c r="J24" s="2">
        <v>616</v>
      </c>
      <c r="K24" s="2">
        <v>55</v>
      </c>
      <c r="L24" s="2">
        <v>136</v>
      </c>
      <c r="M24" s="2">
        <v>539</v>
      </c>
    </row>
    <row r="25" spans="1:13" x14ac:dyDescent="0.2">
      <c r="A25" s="2" t="s">
        <v>28</v>
      </c>
      <c r="B25" s="2">
        <v>1948</v>
      </c>
      <c r="C25" s="2">
        <v>519</v>
      </c>
      <c r="D25" s="2">
        <v>925</v>
      </c>
      <c r="E25" s="2">
        <v>1060</v>
      </c>
      <c r="F25" s="2">
        <v>1338</v>
      </c>
      <c r="G25" s="2">
        <v>439</v>
      </c>
      <c r="H25" s="2">
        <v>838</v>
      </c>
      <c r="I25" s="2">
        <v>552</v>
      </c>
      <c r="J25" s="2">
        <v>610</v>
      </c>
      <c r="K25" s="2">
        <v>80</v>
      </c>
      <c r="L25" s="2">
        <v>87</v>
      </c>
      <c r="M25" s="2">
        <v>508</v>
      </c>
    </row>
    <row r="26" spans="1:13" x14ac:dyDescent="0.2">
      <c r="A26" s="2" t="s">
        <v>29</v>
      </c>
      <c r="B26" s="2">
        <v>2260</v>
      </c>
      <c r="C26" s="2">
        <v>497</v>
      </c>
      <c r="D26" s="2">
        <v>505</v>
      </c>
      <c r="E26" s="2">
        <v>1795</v>
      </c>
      <c r="F26" s="2">
        <v>1335</v>
      </c>
      <c r="G26" s="2">
        <v>371</v>
      </c>
      <c r="H26" s="2">
        <v>454</v>
      </c>
      <c r="I26" s="2">
        <v>982</v>
      </c>
      <c r="J26" s="2">
        <v>925</v>
      </c>
      <c r="K26" s="2">
        <v>126</v>
      </c>
      <c r="L26" s="2">
        <v>51</v>
      </c>
      <c r="M26" s="2">
        <v>813</v>
      </c>
    </row>
    <row r="27" spans="1:13" x14ac:dyDescent="0.2">
      <c r="A27" s="2" t="s">
        <v>30</v>
      </c>
      <c r="B27" s="2">
        <v>1962</v>
      </c>
      <c r="C27" s="2">
        <v>690</v>
      </c>
      <c r="D27" s="2">
        <v>640</v>
      </c>
      <c r="E27" s="2">
        <v>1235</v>
      </c>
      <c r="F27" s="2">
        <v>1257</v>
      </c>
      <c r="G27" s="2">
        <v>493</v>
      </c>
      <c r="H27" s="2">
        <v>573</v>
      </c>
      <c r="I27" s="2">
        <v>732</v>
      </c>
      <c r="J27" s="2">
        <v>705</v>
      </c>
      <c r="K27" s="2">
        <v>197</v>
      </c>
      <c r="L27" s="2">
        <v>67</v>
      </c>
      <c r="M27" s="2">
        <v>503</v>
      </c>
    </row>
    <row r="28" spans="1:13" x14ac:dyDescent="0.2">
      <c r="A28" s="2" t="s">
        <v>31</v>
      </c>
      <c r="B28" s="2">
        <v>4980</v>
      </c>
      <c r="C28" s="2">
        <v>753</v>
      </c>
      <c r="D28" s="2">
        <v>1100</v>
      </c>
      <c r="E28" s="2">
        <v>4519</v>
      </c>
      <c r="F28" s="2">
        <v>3014</v>
      </c>
      <c r="G28" s="2">
        <v>546</v>
      </c>
      <c r="H28" s="2">
        <v>967</v>
      </c>
      <c r="I28" s="2">
        <v>2721</v>
      </c>
      <c r="J28" s="2">
        <v>1966</v>
      </c>
      <c r="K28" s="2">
        <v>207</v>
      </c>
      <c r="L28" s="2">
        <v>133</v>
      </c>
      <c r="M28" s="2">
        <v>1798</v>
      </c>
    </row>
    <row r="29" spans="1:13" x14ac:dyDescent="0.2">
      <c r="A29" s="2" t="s">
        <v>32</v>
      </c>
      <c r="B29" s="2">
        <v>1324</v>
      </c>
      <c r="C29" s="2">
        <v>138</v>
      </c>
      <c r="D29" s="2">
        <v>514</v>
      </c>
      <c r="E29" s="2">
        <v>1266</v>
      </c>
      <c r="F29" s="2">
        <v>764</v>
      </c>
      <c r="G29" s="2">
        <v>116</v>
      </c>
      <c r="H29" s="2">
        <v>443</v>
      </c>
      <c r="I29" s="2">
        <v>726</v>
      </c>
      <c r="J29" s="2">
        <v>560</v>
      </c>
      <c r="K29" s="2">
        <v>22</v>
      </c>
      <c r="L29" s="2">
        <v>71</v>
      </c>
      <c r="M29" s="2">
        <v>540</v>
      </c>
    </row>
    <row r="30" spans="1:13" x14ac:dyDescent="0.2">
      <c r="A30" s="2" t="s">
        <v>33</v>
      </c>
      <c r="B30" s="2">
        <v>776</v>
      </c>
      <c r="C30" s="2">
        <v>89</v>
      </c>
      <c r="D30" s="2">
        <v>216</v>
      </c>
      <c r="E30" s="2">
        <v>705</v>
      </c>
      <c r="F30" s="2">
        <v>483</v>
      </c>
      <c r="G30" s="2">
        <v>57</v>
      </c>
      <c r="H30" s="2">
        <v>196</v>
      </c>
      <c r="I30" s="2">
        <v>439</v>
      </c>
      <c r="J30" s="2">
        <v>293</v>
      </c>
      <c r="K30" s="2">
        <v>32</v>
      </c>
      <c r="L30" s="2">
        <v>20</v>
      </c>
      <c r="M30" s="2">
        <v>266</v>
      </c>
    </row>
    <row r="31" spans="1:13" x14ac:dyDescent="0.2">
      <c r="A31" s="2" t="s">
        <v>34</v>
      </c>
      <c r="B31" s="2">
        <v>931</v>
      </c>
      <c r="C31" s="2">
        <v>189</v>
      </c>
      <c r="D31" s="2">
        <v>123</v>
      </c>
      <c r="E31" s="2">
        <v>803</v>
      </c>
      <c r="F31" s="2">
        <v>581</v>
      </c>
      <c r="G31" s="2">
        <v>130</v>
      </c>
      <c r="H31" s="2">
        <v>104</v>
      </c>
      <c r="I31" s="2">
        <v>506</v>
      </c>
      <c r="J31" s="2">
        <v>350</v>
      </c>
      <c r="K31" s="2">
        <v>59</v>
      </c>
      <c r="L31" s="2">
        <v>19</v>
      </c>
      <c r="M31" s="2">
        <v>297</v>
      </c>
    </row>
    <row r="32" spans="1:13" x14ac:dyDescent="0.2">
      <c r="A32" s="2" t="s">
        <v>35</v>
      </c>
      <c r="B32" s="2">
        <v>1949</v>
      </c>
      <c r="C32" s="2">
        <v>337</v>
      </c>
      <c r="D32" s="2">
        <v>247</v>
      </c>
      <c r="E32" s="2">
        <v>1745</v>
      </c>
      <c r="F32" s="2">
        <v>1186</v>
      </c>
      <c r="G32" s="2">
        <v>243</v>
      </c>
      <c r="H32" s="2">
        <v>224</v>
      </c>
      <c r="I32" s="2">
        <v>1050</v>
      </c>
      <c r="J32" s="2">
        <v>763</v>
      </c>
      <c r="K32" s="2">
        <v>94</v>
      </c>
      <c r="L32" s="2">
        <v>23</v>
      </c>
      <c r="M32" s="2">
        <v>695</v>
      </c>
    </row>
    <row r="33" spans="1:13" x14ac:dyDescent="0.2">
      <c r="A33" s="2" t="s">
        <v>36</v>
      </c>
      <c r="B33" s="2">
        <v>4294</v>
      </c>
      <c r="C33" s="2">
        <v>698</v>
      </c>
      <c r="D33" s="2">
        <v>2188</v>
      </c>
      <c r="E33" s="2">
        <v>3829</v>
      </c>
      <c r="F33" s="2">
        <v>2407</v>
      </c>
      <c r="G33" s="2">
        <v>476</v>
      </c>
      <c r="H33" s="2">
        <v>1292</v>
      </c>
      <c r="I33" s="2">
        <v>2200</v>
      </c>
      <c r="J33" s="2">
        <v>1887</v>
      </c>
      <c r="K33" s="2">
        <v>222</v>
      </c>
      <c r="L33" s="2">
        <v>896</v>
      </c>
      <c r="M33" s="2">
        <v>1629</v>
      </c>
    </row>
    <row r="34" spans="1:13" x14ac:dyDescent="0.2">
      <c r="A34" s="2" t="s">
        <v>37</v>
      </c>
      <c r="B34" s="2">
        <v>493</v>
      </c>
      <c r="C34" s="2">
        <v>92</v>
      </c>
      <c r="D34" s="2">
        <v>58</v>
      </c>
      <c r="E34" s="2">
        <v>448</v>
      </c>
      <c r="F34" s="2">
        <v>254</v>
      </c>
      <c r="G34" s="2">
        <v>63</v>
      </c>
      <c r="H34" s="2">
        <v>36</v>
      </c>
      <c r="I34" s="2">
        <v>228</v>
      </c>
      <c r="J34" s="2">
        <v>239</v>
      </c>
      <c r="K34" s="2">
        <v>29</v>
      </c>
      <c r="L34" s="2">
        <v>22</v>
      </c>
      <c r="M34" s="2">
        <v>220</v>
      </c>
    </row>
    <row r="35" spans="1:13" x14ac:dyDescent="0.2">
      <c r="A35" s="2" t="s">
        <v>38</v>
      </c>
      <c r="B35" s="2">
        <v>415</v>
      </c>
      <c r="C35" s="2">
        <v>35</v>
      </c>
      <c r="D35" s="2">
        <v>242</v>
      </c>
      <c r="E35" s="2">
        <v>380</v>
      </c>
      <c r="F35" s="2">
        <v>259</v>
      </c>
      <c r="G35" s="2">
        <v>24</v>
      </c>
      <c r="H35" s="2">
        <v>148</v>
      </c>
      <c r="I35" s="2">
        <v>243</v>
      </c>
      <c r="J35" s="2">
        <v>156</v>
      </c>
      <c r="K35" s="2">
        <v>11</v>
      </c>
      <c r="L35" s="2">
        <v>94</v>
      </c>
      <c r="M35" s="2">
        <v>137</v>
      </c>
    </row>
    <row r="36" spans="1:13" x14ac:dyDescent="0.2">
      <c r="A36" s="2" t="s">
        <v>39</v>
      </c>
      <c r="B36" s="2">
        <v>788</v>
      </c>
      <c r="C36" s="2">
        <v>204</v>
      </c>
      <c r="D36" s="2">
        <v>411</v>
      </c>
      <c r="E36" s="2">
        <v>709</v>
      </c>
      <c r="F36" s="2">
        <v>436</v>
      </c>
      <c r="G36" s="2">
        <v>144</v>
      </c>
      <c r="H36" s="2">
        <v>229</v>
      </c>
      <c r="I36" s="2">
        <v>389</v>
      </c>
      <c r="J36" s="2">
        <v>352</v>
      </c>
      <c r="K36" s="2">
        <v>60</v>
      </c>
      <c r="L36" s="2">
        <v>182</v>
      </c>
      <c r="M36" s="2">
        <v>320</v>
      </c>
    </row>
    <row r="37" spans="1:13" x14ac:dyDescent="0.2">
      <c r="A37" s="2" t="s">
        <v>40</v>
      </c>
      <c r="B37" s="2">
        <v>491</v>
      </c>
      <c r="C37" s="2">
        <v>87</v>
      </c>
      <c r="D37" s="2">
        <v>182</v>
      </c>
      <c r="E37" s="2">
        <v>436</v>
      </c>
      <c r="F37" s="2">
        <v>274</v>
      </c>
      <c r="G37" s="2">
        <v>56</v>
      </c>
      <c r="H37" s="2">
        <v>109</v>
      </c>
      <c r="I37" s="2">
        <v>246</v>
      </c>
      <c r="J37" s="2">
        <v>217</v>
      </c>
      <c r="K37" s="2">
        <v>31</v>
      </c>
      <c r="L37" s="2">
        <v>73</v>
      </c>
      <c r="M37" s="2">
        <v>190</v>
      </c>
    </row>
    <row r="38" spans="1:13" x14ac:dyDescent="0.2">
      <c r="A38" s="2" t="s">
        <v>41</v>
      </c>
      <c r="B38" s="2">
        <v>336</v>
      </c>
      <c r="C38" s="2">
        <v>63</v>
      </c>
      <c r="D38" s="2">
        <v>172</v>
      </c>
      <c r="E38" s="2">
        <v>310</v>
      </c>
      <c r="F38" s="2">
        <v>181</v>
      </c>
      <c r="G38" s="2">
        <v>44</v>
      </c>
      <c r="H38" s="2">
        <v>100</v>
      </c>
      <c r="I38" s="2">
        <v>165</v>
      </c>
      <c r="J38" s="2">
        <v>155</v>
      </c>
      <c r="K38" s="2">
        <v>19</v>
      </c>
      <c r="L38" s="2">
        <v>72</v>
      </c>
      <c r="M38" s="2">
        <v>145</v>
      </c>
    </row>
    <row r="39" spans="1:13" x14ac:dyDescent="0.2">
      <c r="A39" s="2" t="s">
        <v>42</v>
      </c>
      <c r="B39" s="2">
        <v>798</v>
      </c>
      <c r="C39" s="2">
        <v>95</v>
      </c>
      <c r="D39" s="2">
        <v>464</v>
      </c>
      <c r="E39" s="2">
        <v>745</v>
      </c>
      <c r="F39" s="2">
        <v>461</v>
      </c>
      <c r="G39" s="2">
        <v>62</v>
      </c>
      <c r="H39" s="2">
        <v>316</v>
      </c>
      <c r="I39" s="2">
        <v>442</v>
      </c>
      <c r="J39" s="2">
        <v>337</v>
      </c>
      <c r="K39" s="2">
        <v>33</v>
      </c>
      <c r="L39" s="2">
        <v>148</v>
      </c>
      <c r="M39" s="2">
        <v>303</v>
      </c>
    </row>
    <row r="40" spans="1:13" x14ac:dyDescent="0.2">
      <c r="A40" s="2" t="s">
        <v>43</v>
      </c>
      <c r="B40" s="2">
        <v>292</v>
      </c>
      <c r="C40" s="2">
        <v>17</v>
      </c>
      <c r="D40" s="2">
        <v>236</v>
      </c>
      <c r="E40" s="2">
        <v>200</v>
      </c>
      <c r="F40" s="2">
        <v>156</v>
      </c>
      <c r="G40" s="2">
        <v>11</v>
      </c>
      <c r="H40" s="2">
        <v>119</v>
      </c>
      <c r="I40" s="2">
        <v>145</v>
      </c>
      <c r="J40" s="2">
        <v>136</v>
      </c>
      <c r="K40" s="2">
        <v>6</v>
      </c>
      <c r="L40" s="2">
        <v>117</v>
      </c>
      <c r="M40" s="2">
        <v>55</v>
      </c>
    </row>
    <row r="41" spans="1:13" x14ac:dyDescent="0.2">
      <c r="A41" s="2" t="s">
        <v>44</v>
      </c>
      <c r="B41" s="2">
        <v>497</v>
      </c>
      <c r="C41" s="2">
        <v>95</v>
      </c>
      <c r="D41" s="2">
        <v>246</v>
      </c>
      <c r="E41" s="2">
        <v>422</v>
      </c>
      <c r="F41" s="2">
        <v>288</v>
      </c>
      <c r="G41" s="2">
        <v>66</v>
      </c>
      <c r="H41" s="2">
        <v>140</v>
      </c>
      <c r="I41" s="2">
        <v>245</v>
      </c>
      <c r="J41" s="2">
        <v>209</v>
      </c>
      <c r="K41" s="2">
        <v>29</v>
      </c>
      <c r="L41" s="2">
        <v>106</v>
      </c>
      <c r="M41" s="2">
        <v>177</v>
      </c>
    </row>
    <row r="42" spans="1:13" x14ac:dyDescent="0.2">
      <c r="A42" s="2" t="s">
        <v>45</v>
      </c>
      <c r="B42" s="2">
        <v>184</v>
      </c>
      <c r="C42" s="2">
        <v>10</v>
      </c>
      <c r="D42" s="2">
        <v>177</v>
      </c>
      <c r="E42" s="2">
        <v>179</v>
      </c>
      <c r="F42" s="2">
        <v>98</v>
      </c>
      <c r="G42" s="2">
        <v>6</v>
      </c>
      <c r="H42" s="2">
        <v>95</v>
      </c>
      <c r="I42" s="2">
        <v>97</v>
      </c>
      <c r="J42" s="2">
        <v>86</v>
      </c>
      <c r="K42" s="2">
        <v>4</v>
      </c>
      <c r="L42" s="2">
        <v>82</v>
      </c>
      <c r="M42" s="2">
        <v>82</v>
      </c>
    </row>
    <row r="43" spans="1:13" x14ac:dyDescent="0.2">
      <c r="A43" s="2" t="s">
        <v>46</v>
      </c>
      <c r="B43" s="2">
        <v>100</v>
      </c>
      <c r="C43" s="2">
        <v>5</v>
      </c>
      <c r="D43" s="2">
        <v>53</v>
      </c>
      <c r="E43" s="2">
        <v>99</v>
      </c>
      <c r="F43" s="2">
        <v>51</v>
      </c>
      <c r="G43" s="2">
        <v>5</v>
      </c>
      <c r="H43" s="2">
        <v>30</v>
      </c>
      <c r="I43" s="2">
        <v>51</v>
      </c>
      <c r="J43" s="2">
        <v>49</v>
      </c>
      <c r="K43" s="2">
        <v>0</v>
      </c>
      <c r="L43" s="2">
        <v>23</v>
      </c>
      <c r="M43" s="2">
        <v>48</v>
      </c>
    </row>
    <row r="44" spans="1:13" x14ac:dyDescent="0.2">
      <c r="A44" s="2" t="s">
        <v>47</v>
      </c>
      <c r="B44" s="2">
        <v>387</v>
      </c>
      <c r="C44" s="2">
        <v>31</v>
      </c>
      <c r="D44" s="2">
        <v>236</v>
      </c>
      <c r="E44" s="2">
        <v>281</v>
      </c>
      <c r="F44" s="2">
        <v>226</v>
      </c>
      <c r="G44" s="2">
        <v>19</v>
      </c>
      <c r="H44" s="2">
        <v>152</v>
      </c>
      <c r="I44" s="2">
        <v>156</v>
      </c>
      <c r="J44" s="2">
        <v>161</v>
      </c>
      <c r="K44" s="2">
        <v>12</v>
      </c>
      <c r="L44" s="2">
        <v>84</v>
      </c>
      <c r="M44" s="2">
        <v>125</v>
      </c>
    </row>
    <row r="45" spans="1:13" x14ac:dyDescent="0.2">
      <c r="A45" s="2" t="s">
        <v>48</v>
      </c>
      <c r="B45" s="2">
        <v>291</v>
      </c>
      <c r="C45" s="2">
        <v>36</v>
      </c>
      <c r="D45" s="2">
        <v>169</v>
      </c>
      <c r="E45" s="2">
        <v>258</v>
      </c>
      <c r="F45" s="2">
        <v>177</v>
      </c>
      <c r="G45" s="2">
        <v>24</v>
      </c>
      <c r="H45" s="2">
        <v>107</v>
      </c>
      <c r="I45" s="2">
        <v>158</v>
      </c>
      <c r="J45" s="2">
        <v>114</v>
      </c>
      <c r="K45" s="2">
        <v>12</v>
      </c>
      <c r="L45" s="2">
        <v>62</v>
      </c>
      <c r="M45" s="2">
        <v>100</v>
      </c>
    </row>
    <row r="46" spans="1:13" x14ac:dyDescent="0.2">
      <c r="A46" s="2" t="s">
        <v>49</v>
      </c>
      <c r="B46" s="2">
        <v>229</v>
      </c>
      <c r="C46" s="2">
        <v>14</v>
      </c>
      <c r="D46" s="2">
        <v>134</v>
      </c>
      <c r="E46" s="2">
        <v>220</v>
      </c>
      <c r="F46" s="2">
        <v>126</v>
      </c>
      <c r="G46" s="2">
        <v>11</v>
      </c>
      <c r="H46" s="2">
        <v>70</v>
      </c>
      <c r="I46" s="2">
        <v>120</v>
      </c>
      <c r="J46" s="2">
        <v>103</v>
      </c>
      <c r="K46" s="2">
        <v>3</v>
      </c>
      <c r="L46" s="2">
        <v>64</v>
      </c>
      <c r="M46" s="2">
        <v>100</v>
      </c>
    </row>
    <row r="47" spans="1:13" x14ac:dyDescent="0.2">
      <c r="A47" s="2" t="s">
        <v>50</v>
      </c>
      <c r="B47" s="2">
        <v>112</v>
      </c>
      <c r="C47" s="2">
        <v>95</v>
      </c>
      <c r="D47" s="2">
        <v>1</v>
      </c>
      <c r="E47" s="2">
        <v>73</v>
      </c>
      <c r="F47" s="2">
        <v>68</v>
      </c>
      <c r="G47" s="2">
        <v>65</v>
      </c>
      <c r="H47" s="2">
        <v>1</v>
      </c>
      <c r="I47" s="2">
        <v>46</v>
      </c>
      <c r="J47" s="2">
        <v>44</v>
      </c>
      <c r="K47" s="2">
        <v>30</v>
      </c>
      <c r="L47" s="2">
        <v>0</v>
      </c>
      <c r="M47" s="2">
        <v>27</v>
      </c>
    </row>
    <row r="48" spans="1:13" x14ac:dyDescent="0.2">
      <c r="A48" s="2" t="s">
        <v>51</v>
      </c>
      <c r="B48" s="2">
        <v>6945</v>
      </c>
      <c r="C48" s="2">
        <v>2142</v>
      </c>
      <c r="D48" s="2">
        <v>2232</v>
      </c>
      <c r="E48" s="2">
        <v>4964</v>
      </c>
      <c r="F48" s="2">
        <v>4249</v>
      </c>
      <c r="G48" s="2">
        <v>1225</v>
      </c>
      <c r="H48" s="2">
        <v>1707</v>
      </c>
      <c r="I48" s="2">
        <v>3204</v>
      </c>
      <c r="J48" s="2">
        <v>2696</v>
      </c>
      <c r="K48" s="2">
        <v>917</v>
      </c>
      <c r="L48" s="2">
        <v>525</v>
      </c>
      <c r="M48" s="2">
        <v>1760</v>
      </c>
    </row>
    <row r="49" spans="1:13" x14ac:dyDescent="0.2">
      <c r="A49" s="2" t="s">
        <v>52</v>
      </c>
      <c r="B49" s="2">
        <v>278</v>
      </c>
      <c r="C49" s="2">
        <v>13</v>
      </c>
      <c r="D49" s="2">
        <v>169</v>
      </c>
      <c r="E49" s="2">
        <v>267</v>
      </c>
      <c r="F49" s="2">
        <v>145</v>
      </c>
      <c r="G49" s="2">
        <v>10</v>
      </c>
      <c r="H49" s="2">
        <v>102</v>
      </c>
      <c r="I49" s="2">
        <v>140</v>
      </c>
      <c r="J49" s="2">
        <v>133</v>
      </c>
      <c r="K49" s="2">
        <v>3</v>
      </c>
      <c r="L49" s="2">
        <v>67</v>
      </c>
      <c r="M49" s="2">
        <v>127</v>
      </c>
    </row>
    <row r="50" spans="1:13" x14ac:dyDescent="0.2">
      <c r="A50" s="2" t="s">
        <v>53</v>
      </c>
      <c r="B50" s="2">
        <v>1271</v>
      </c>
      <c r="C50" s="2">
        <v>118</v>
      </c>
      <c r="D50" s="2">
        <v>514</v>
      </c>
      <c r="E50" s="2">
        <v>1194</v>
      </c>
      <c r="F50" s="2">
        <v>692</v>
      </c>
      <c r="G50" s="2">
        <v>80</v>
      </c>
      <c r="H50" s="2">
        <v>377</v>
      </c>
      <c r="I50" s="2">
        <v>657</v>
      </c>
      <c r="J50" s="2">
        <v>579</v>
      </c>
      <c r="K50" s="2">
        <v>38</v>
      </c>
      <c r="L50" s="2">
        <v>137</v>
      </c>
      <c r="M50" s="2">
        <v>537</v>
      </c>
    </row>
    <row r="51" spans="1:13" x14ac:dyDescent="0.2">
      <c r="A51" s="2" t="s">
        <v>54</v>
      </c>
      <c r="B51" s="2">
        <v>1654</v>
      </c>
      <c r="C51" s="2">
        <v>255</v>
      </c>
      <c r="D51" s="2">
        <v>725</v>
      </c>
      <c r="E51" s="2">
        <v>1339</v>
      </c>
      <c r="F51" s="2">
        <v>1014</v>
      </c>
      <c r="G51" s="2">
        <v>185</v>
      </c>
      <c r="H51" s="2">
        <v>532</v>
      </c>
      <c r="I51" s="2">
        <v>824</v>
      </c>
      <c r="J51" s="2">
        <v>640</v>
      </c>
      <c r="K51" s="2">
        <v>70</v>
      </c>
      <c r="L51" s="2">
        <v>193</v>
      </c>
      <c r="M51" s="2">
        <v>515</v>
      </c>
    </row>
    <row r="52" spans="1:13" x14ac:dyDescent="0.2">
      <c r="A52" s="2" t="s">
        <v>55</v>
      </c>
      <c r="B52" s="2">
        <v>313</v>
      </c>
      <c r="C52" s="2">
        <v>17</v>
      </c>
      <c r="D52" s="2">
        <v>146</v>
      </c>
      <c r="E52" s="2">
        <v>298</v>
      </c>
      <c r="F52" s="2">
        <v>174</v>
      </c>
      <c r="G52" s="2">
        <v>11</v>
      </c>
      <c r="H52" s="2">
        <v>73</v>
      </c>
      <c r="I52" s="2">
        <v>163</v>
      </c>
      <c r="J52" s="2">
        <v>139</v>
      </c>
      <c r="K52" s="2">
        <v>6</v>
      </c>
      <c r="L52" s="2">
        <v>73</v>
      </c>
      <c r="M52" s="2">
        <v>135</v>
      </c>
    </row>
    <row r="53" spans="1:13" x14ac:dyDescent="0.2">
      <c r="A53" s="2" t="s">
        <v>56</v>
      </c>
      <c r="B53" s="2">
        <v>3228</v>
      </c>
      <c r="C53" s="2">
        <v>1552</v>
      </c>
      <c r="D53" s="2">
        <v>659</v>
      </c>
      <c r="E53" s="2">
        <v>1838</v>
      </c>
      <c r="F53" s="2">
        <v>2070</v>
      </c>
      <c r="G53" s="2">
        <v>791</v>
      </c>
      <c r="H53" s="2">
        <v>614</v>
      </c>
      <c r="I53" s="2">
        <v>1400</v>
      </c>
      <c r="J53" s="2">
        <v>1158</v>
      </c>
      <c r="K53" s="2">
        <v>761</v>
      </c>
      <c r="L53" s="2">
        <v>45</v>
      </c>
      <c r="M53" s="2">
        <v>438</v>
      </c>
    </row>
    <row r="54" spans="1:13" x14ac:dyDescent="0.2">
      <c r="A54" s="2" t="s">
        <v>57</v>
      </c>
      <c r="B54" s="2">
        <v>201</v>
      </c>
      <c r="C54" s="2">
        <v>187</v>
      </c>
      <c r="D54" s="2">
        <v>19</v>
      </c>
      <c r="E54" s="2">
        <v>28</v>
      </c>
      <c r="F54" s="2">
        <v>154</v>
      </c>
      <c r="G54" s="2">
        <v>148</v>
      </c>
      <c r="H54" s="2">
        <v>9</v>
      </c>
      <c r="I54" s="2">
        <v>20</v>
      </c>
      <c r="J54" s="2">
        <v>47</v>
      </c>
      <c r="K54" s="2">
        <v>39</v>
      </c>
      <c r="L54" s="2">
        <v>10</v>
      </c>
      <c r="M54" s="2">
        <v>8</v>
      </c>
    </row>
    <row r="55" spans="1:13" x14ac:dyDescent="0.2">
      <c r="A55" s="82" t="s">
        <v>186</v>
      </c>
      <c r="B55" s="82"/>
      <c r="C55" s="82"/>
      <c r="D55" s="82"/>
      <c r="E55" s="82"/>
      <c r="F55" s="82"/>
      <c r="G55" s="82"/>
      <c r="H55" s="82"/>
      <c r="I55" s="82"/>
      <c r="J55" s="82"/>
      <c r="K55" s="82"/>
      <c r="L55" s="82"/>
      <c r="M55" s="82"/>
    </row>
    <row r="57" spans="1:13" x14ac:dyDescent="0.2">
      <c r="A57" s="2" t="s">
        <v>230</v>
      </c>
    </row>
    <row r="58" spans="1:13" ht="10.199999999999999" customHeight="1" x14ac:dyDescent="0.2">
      <c r="A58" s="6"/>
      <c r="B58" s="27" t="s">
        <v>361</v>
      </c>
      <c r="C58" s="27"/>
      <c r="D58" s="27"/>
      <c r="E58" s="27"/>
      <c r="F58" s="27" t="s">
        <v>365</v>
      </c>
      <c r="G58" s="27"/>
      <c r="H58" s="27"/>
      <c r="I58" s="27"/>
      <c r="J58" s="27" t="s">
        <v>366</v>
      </c>
      <c r="K58" s="27"/>
      <c r="L58" s="27"/>
      <c r="M58" s="28"/>
    </row>
    <row r="59" spans="1:13" ht="10.199999999999999" customHeight="1" x14ac:dyDescent="0.2">
      <c r="A59" s="41"/>
      <c r="B59" s="60"/>
      <c r="C59" s="60"/>
      <c r="D59" s="60"/>
      <c r="E59" s="60" t="s">
        <v>364</v>
      </c>
      <c r="F59" s="60"/>
      <c r="G59" s="60"/>
      <c r="H59" s="60"/>
      <c r="I59" s="60" t="s">
        <v>364</v>
      </c>
      <c r="J59" s="60"/>
      <c r="K59" s="60"/>
      <c r="L59" s="60"/>
      <c r="M59" s="60" t="s">
        <v>364</v>
      </c>
    </row>
    <row r="60" spans="1:13" s="3" customFormat="1" x14ac:dyDescent="0.2">
      <c r="A60" s="32"/>
      <c r="B60" s="48" t="s">
        <v>0</v>
      </c>
      <c r="C60" s="48" t="s">
        <v>362</v>
      </c>
      <c r="D60" s="48" t="s">
        <v>363</v>
      </c>
      <c r="E60" s="48" t="s">
        <v>296</v>
      </c>
      <c r="F60" s="48" t="s">
        <v>0</v>
      </c>
      <c r="G60" s="48" t="s">
        <v>362</v>
      </c>
      <c r="H60" s="48" t="s">
        <v>363</v>
      </c>
      <c r="I60" s="48" t="s">
        <v>296</v>
      </c>
      <c r="J60" s="48" t="s">
        <v>0</v>
      </c>
      <c r="K60" s="48" t="s">
        <v>362</v>
      </c>
      <c r="L60" s="48" t="s">
        <v>363</v>
      </c>
      <c r="M60" s="48" t="s">
        <v>296</v>
      </c>
    </row>
    <row r="61" spans="1:13" x14ac:dyDescent="0.2">
      <c r="A61" s="2" t="s">
        <v>58</v>
      </c>
      <c r="B61" s="2">
        <v>23355</v>
      </c>
      <c r="C61" s="2">
        <v>18024</v>
      </c>
      <c r="D61" s="2">
        <v>2484</v>
      </c>
      <c r="E61" s="2">
        <v>7366</v>
      </c>
      <c r="F61" s="2">
        <v>17296</v>
      </c>
      <c r="G61" s="2">
        <v>14496</v>
      </c>
      <c r="H61" s="2">
        <v>2094</v>
      </c>
      <c r="I61" s="2">
        <v>4737</v>
      </c>
      <c r="J61" s="2">
        <v>6059</v>
      </c>
      <c r="K61" s="2">
        <v>3528</v>
      </c>
      <c r="L61" s="2">
        <v>390</v>
      </c>
      <c r="M61" s="2">
        <v>2629</v>
      </c>
    </row>
    <row r="62" spans="1:13" x14ac:dyDescent="0.2">
      <c r="A62" s="2" t="s">
        <v>59</v>
      </c>
      <c r="B62" s="2">
        <v>18</v>
      </c>
      <c r="C62" s="2">
        <v>17</v>
      </c>
      <c r="D62" s="2">
        <v>6</v>
      </c>
      <c r="E62" s="2">
        <v>11</v>
      </c>
      <c r="F62" s="2">
        <v>14</v>
      </c>
      <c r="G62" s="2">
        <v>13</v>
      </c>
      <c r="H62" s="2">
        <v>5</v>
      </c>
      <c r="I62" s="2">
        <v>10</v>
      </c>
      <c r="J62" s="2">
        <v>4</v>
      </c>
      <c r="K62" s="2">
        <v>4</v>
      </c>
      <c r="L62" s="2">
        <v>1</v>
      </c>
      <c r="M62" s="2">
        <v>1</v>
      </c>
    </row>
    <row r="63" spans="1:13" x14ac:dyDescent="0.2">
      <c r="A63" s="2" t="s">
        <v>60</v>
      </c>
      <c r="B63" s="2">
        <v>987</v>
      </c>
      <c r="C63" s="2">
        <v>129</v>
      </c>
      <c r="D63" s="2">
        <v>606</v>
      </c>
      <c r="E63" s="2">
        <v>879</v>
      </c>
      <c r="F63" s="2">
        <v>732</v>
      </c>
      <c r="G63" s="2">
        <v>104</v>
      </c>
      <c r="H63" s="2">
        <v>575</v>
      </c>
      <c r="I63" s="2">
        <v>650</v>
      </c>
      <c r="J63" s="2">
        <v>255</v>
      </c>
      <c r="K63" s="2">
        <v>25</v>
      </c>
      <c r="L63" s="2">
        <v>31</v>
      </c>
      <c r="M63" s="2">
        <v>229</v>
      </c>
    </row>
    <row r="64" spans="1:13" x14ac:dyDescent="0.2">
      <c r="A64" s="2" t="s">
        <v>61</v>
      </c>
      <c r="B64" s="2">
        <v>17330</v>
      </c>
      <c r="C64" s="2">
        <v>14894</v>
      </c>
      <c r="D64" s="2">
        <v>1139</v>
      </c>
      <c r="E64" s="2">
        <v>4172</v>
      </c>
      <c r="F64" s="2">
        <v>13017</v>
      </c>
      <c r="G64" s="2">
        <v>11921</v>
      </c>
      <c r="H64" s="2">
        <v>932</v>
      </c>
      <c r="I64" s="2">
        <v>2708</v>
      </c>
      <c r="J64" s="2">
        <v>4313</v>
      </c>
      <c r="K64" s="2">
        <v>2973</v>
      </c>
      <c r="L64" s="2">
        <v>207</v>
      </c>
      <c r="M64" s="2">
        <v>1464</v>
      </c>
    </row>
    <row r="65" spans="1:13" x14ac:dyDescent="0.2">
      <c r="A65" s="2" t="s">
        <v>62</v>
      </c>
      <c r="B65" s="2">
        <v>3323</v>
      </c>
      <c r="C65" s="2">
        <v>1899</v>
      </c>
      <c r="D65" s="2">
        <v>412</v>
      </c>
      <c r="E65" s="2">
        <v>1644</v>
      </c>
      <c r="F65" s="2">
        <v>2290</v>
      </c>
      <c r="G65" s="2">
        <v>1569</v>
      </c>
      <c r="H65" s="2">
        <v>299</v>
      </c>
      <c r="I65" s="2">
        <v>973</v>
      </c>
      <c r="J65" s="2">
        <v>1033</v>
      </c>
      <c r="K65" s="2">
        <v>330</v>
      </c>
      <c r="L65" s="2">
        <v>113</v>
      </c>
      <c r="M65" s="2">
        <v>671</v>
      </c>
    </row>
    <row r="66" spans="1:13" x14ac:dyDescent="0.2">
      <c r="A66" s="2" t="s">
        <v>63</v>
      </c>
      <c r="B66" s="2">
        <v>1697</v>
      </c>
      <c r="C66" s="2">
        <v>1085</v>
      </c>
      <c r="D66" s="2">
        <v>321</v>
      </c>
      <c r="E66" s="2">
        <v>660</v>
      </c>
      <c r="F66" s="2">
        <v>1243</v>
      </c>
      <c r="G66" s="2">
        <v>889</v>
      </c>
      <c r="H66" s="2">
        <v>283</v>
      </c>
      <c r="I66" s="2">
        <v>396</v>
      </c>
      <c r="J66" s="2">
        <v>454</v>
      </c>
      <c r="K66" s="2">
        <v>196</v>
      </c>
      <c r="L66" s="2">
        <v>38</v>
      </c>
      <c r="M66" s="2">
        <v>264</v>
      </c>
    </row>
    <row r="67" spans="1:13" x14ac:dyDescent="0.2">
      <c r="A67" s="2" t="s">
        <v>64</v>
      </c>
      <c r="B67" s="2">
        <v>22339</v>
      </c>
      <c r="C67" s="2">
        <v>15241</v>
      </c>
      <c r="D67" s="2">
        <v>2746</v>
      </c>
      <c r="E67" s="2">
        <v>6816</v>
      </c>
      <c r="F67" s="2">
        <v>15220</v>
      </c>
      <c r="G67" s="2">
        <v>10946</v>
      </c>
      <c r="H67" s="2">
        <v>2104</v>
      </c>
      <c r="I67" s="2">
        <v>4046</v>
      </c>
      <c r="J67" s="2">
        <v>7119</v>
      </c>
      <c r="K67" s="2">
        <v>4295</v>
      </c>
      <c r="L67" s="2">
        <v>642</v>
      </c>
      <c r="M67" s="2">
        <v>2770</v>
      </c>
    </row>
    <row r="68" spans="1:13" x14ac:dyDescent="0.2">
      <c r="A68" s="2" t="s">
        <v>65</v>
      </c>
      <c r="B68" s="2">
        <v>3068</v>
      </c>
      <c r="C68" s="2">
        <v>2148</v>
      </c>
      <c r="D68" s="2">
        <v>199</v>
      </c>
      <c r="E68" s="2">
        <v>1016</v>
      </c>
      <c r="F68" s="2">
        <v>1950</v>
      </c>
      <c r="G68" s="2">
        <v>1413</v>
      </c>
      <c r="H68" s="2">
        <v>132</v>
      </c>
      <c r="I68" s="2">
        <v>621</v>
      </c>
      <c r="J68" s="2">
        <v>1118</v>
      </c>
      <c r="K68" s="2">
        <v>735</v>
      </c>
      <c r="L68" s="2">
        <v>67</v>
      </c>
      <c r="M68" s="2">
        <v>395</v>
      </c>
    </row>
    <row r="69" spans="1:13" x14ac:dyDescent="0.2">
      <c r="A69" s="2" t="s">
        <v>66</v>
      </c>
      <c r="B69" s="2">
        <v>2159</v>
      </c>
      <c r="C69" s="2">
        <v>1820</v>
      </c>
      <c r="D69" s="2">
        <v>173</v>
      </c>
      <c r="E69" s="2">
        <v>358</v>
      </c>
      <c r="F69" s="2">
        <v>1577</v>
      </c>
      <c r="G69" s="2">
        <v>1288</v>
      </c>
      <c r="H69" s="2">
        <v>158</v>
      </c>
      <c r="I69" s="2">
        <v>283</v>
      </c>
      <c r="J69" s="2">
        <v>582</v>
      </c>
      <c r="K69" s="2">
        <v>532</v>
      </c>
      <c r="L69" s="2">
        <v>15</v>
      </c>
      <c r="M69" s="2">
        <v>75</v>
      </c>
    </row>
    <row r="70" spans="1:13" x14ac:dyDescent="0.2">
      <c r="A70" s="2" t="s">
        <v>67</v>
      </c>
      <c r="B70" s="2">
        <v>1819</v>
      </c>
      <c r="C70" s="2">
        <v>1653</v>
      </c>
      <c r="D70" s="2">
        <v>119</v>
      </c>
      <c r="E70" s="2">
        <v>352</v>
      </c>
      <c r="F70" s="2">
        <v>1143</v>
      </c>
      <c r="G70" s="2">
        <v>1028</v>
      </c>
      <c r="H70" s="2">
        <v>73</v>
      </c>
      <c r="I70" s="2">
        <v>234</v>
      </c>
      <c r="J70" s="2">
        <v>676</v>
      </c>
      <c r="K70" s="2">
        <v>625</v>
      </c>
      <c r="L70" s="2">
        <v>46</v>
      </c>
      <c r="M70" s="2">
        <v>118</v>
      </c>
    </row>
    <row r="71" spans="1:13" x14ac:dyDescent="0.2">
      <c r="A71" s="2" t="s">
        <v>68</v>
      </c>
      <c r="B71" s="2">
        <v>5348</v>
      </c>
      <c r="C71" s="2">
        <v>4862</v>
      </c>
      <c r="D71" s="2">
        <v>339</v>
      </c>
      <c r="E71" s="2">
        <v>457</v>
      </c>
      <c r="F71" s="2">
        <v>4364</v>
      </c>
      <c r="G71" s="2">
        <v>4006</v>
      </c>
      <c r="H71" s="2">
        <v>283</v>
      </c>
      <c r="I71" s="2">
        <v>367</v>
      </c>
      <c r="J71" s="2">
        <v>984</v>
      </c>
      <c r="K71" s="2">
        <v>856</v>
      </c>
      <c r="L71" s="2">
        <v>56</v>
      </c>
      <c r="M71" s="2">
        <v>90</v>
      </c>
    </row>
    <row r="72" spans="1:13" x14ac:dyDescent="0.2">
      <c r="A72" s="2" t="s">
        <v>69</v>
      </c>
      <c r="B72" s="2">
        <v>4880</v>
      </c>
      <c r="C72" s="2">
        <v>3793</v>
      </c>
      <c r="D72" s="2">
        <v>432</v>
      </c>
      <c r="E72" s="2">
        <v>951</v>
      </c>
      <c r="F72" s="2">
        <v>3115</v>
      </c>
      <c r="G72" s="2">
        <v>2496</v>
      </c>
      <c r="H72" s="2">
        <v>315</v>
      </c>
      <c r="I72" s="2">
        <v>503</v>
      </c>
      <c r="J72" s="2">
        <v>1765</v>
      </c>
      <c r="K72" s="2">
        <v>1297</v>
      </c>
      <c r="L72" s="2">
        <v>117</v>
      </c>
      <c r="M72" s="2">
        <v>448</v>
      </c>
    </row>
    <row r="73" spans="1:13" x14ac:dyDescent="0.2">
      <c r="A73" s="2" t="s">
        <v>70</v>
      </c>
      <c r="B73" s="2">
        <v>2477</v>
      </c>
      <c r="C73" s="2">
        <v>181</v>
      </c>
      <c r="D73" s="2">
        <v>454</v>
      </c>
      <c r="E73" s="2">
        <v>2043</v>
      </c>
      <c r="F73" s="2">
        <v>1495</v>
      </c>
      <c r="G73" s="2">
        <v>114</v>
      </c>
      <c r="H73" s="2">
        <v>414</v>
      </c>
      <c r="I73" s="2">
        <v>1138</v>
      </c>
      <c r="J73" s="2">
        <v>982</v>
      </c>
      <c r="K73" s="2">
        <v>67</v>
      </c>
      <c r="L73" s="2">
        <v>40</v>
      </c>
      <c r="M73" s="2">
        <v>905</v>
      </c>
    </row>
    <row r="74" spans="1:13" x14ac:dyDescent="0.2">
      <c r="A74" s="2" t="s">
        <v>71</v>
      </c>
      <c r="B74" s="2">
        <v>2069</v>
      </c>
      <c r="C74" s="2">
        <v>636</v>
      </c>
      <c r="D74" s="2">
        <v>719</v>
      </c>
      <c r="E74" s="2">
        <v>1419</v>
      </c>
      <c r="F74" s="2">
        <v>1305</v>
      </c>
      <c r="G74" s="2">
        <v>499</v>
      </c>
      <c r="H74" s="2">
        <v>586</v>
      </c>
      <c r="I74" s="2">
        <v>792</v>
      </c>
      <c r="J74" s="2">
        <v>764</v>
      </c>
      <c r="K74" s="2">
        <v>137</v>
      </c>
      <c r="L74" s="2">
        <v>133</v>
      </c>
      <c r="M74" s="2">
        <v>627</v>
      </c>
    </row>
    <row r="75" spans="1:13" x14ac:dyDescent="0.2">
      <c r="A75" s="2" t="s">
        <v>72</v>
      </c>
      <c r="B75" s="2">
        <v>519</v>
      </c>
      <c r="C75" s="2">
        <v>148</v>
      </c>
      <c r="D75" s="2">
        <v>311</v>
      </c>
      <c r="E75" s="2">
        <v>220</v>
      </c>
      <c r="F75" s="2">
        <v>271</v>
      </c>
      <c r="G75" s="2">
        <v>102</v>
      </c>
      <c r="H75" s="2">
        <v>143</v>
      </c>
      <c r="I75" s="2">
        <v>108</v>
      </c>
      <c r="J75" s="2">
        <v>248</v>
      </c>
      <c r="K75" s="2">
        <v>46</v>
      </c>
      <c r="L75" s="2">
        <v>168</v>
      </c>
      <c r="M75" s="2">
        <v>112</v>
      </c>
    </row>
    <row r="76" spans="1:13" x14ac:dyDescent="0.2">
      <c r="A76" s="2" t="s">
        <v>73</v>
      </c>
      <c r="B76" s="2">
        <v>57548</v>
      </c>
      <c r="C76" s="2">
        <v>47977</v>
      </c>
      <c r="D76" s="2">
        <v>5074</v>
      </c>
      <c r="E76" s="2">
        <v>12817</v>
      </c>
      <c r="F76" s="2">
        <v>38043</v>
      </c>
      <c r="G76" s="2">
        <v>32075</v>
      </c>
      <c r="H76" s="2">
        <v>3948</v>
      </c>
      <c r="I76" s="2">
        <v>8664</v>
      </c>
      <c r="J76" s="2">
        <v>19505</v>
      </c>
      <c r="K76" s="2">
        <v>15902</v>
      </c>
      <c r="L76" s="2">
        <v>1126</v>
      </c>
      <c r="M76" s="2">
        <v>4153</v>
      </c>
    </row>
    <row r="77" spans="1:13" x14ac:dyDescent="0.2">
      <c r="A77" s="2" t="s">
        <v>74</v>
      </c>
      <c r="B77" s="2">
        <v>1648</v>
      </c>
      <c r="C77" s="2">
        <v>494</v>
      </c>
      <c r="D77" s="2">
        <v>665</v>
      </c>
      <c r="E77" s="2">
        <v>1317</v>
      </c>
      <c r="F77" s="2">
        <v>1222</v>
      </c>
      <c r="G77" s="2">
        <v>374</v>
      </c>
      <c r="H77" s="2">
        <v>590</v>
      </c>
      <c r="I77" s="2">
        <v>1007</v>
      </c>
      <c r="J77" s="2">
        <v>426</v>
      </c>
      <c r="K77" s="2">
        <v>120</v>
      </c>
      <c r="L77" s="2">
        <v>75</v>
      </c>
      <c r="M77" s="2">
        <v>310</v>
      </c>
    </row>
    <row r="78" spans="1:13" x14ac:dyDescent="0.2">
      <c r="A78" s="2" t="s">
        <v>75</v>
      </c>
      <c r="B78" s="2">
        <v>1489</v>
      </c>
      <c r="C78" s="2">
        <v>283</v>
      </c>
      <c r="D78" s="2">
        <v>845</v>
      </c>
      <c r="E78" s="2">
        <v>1101</v>
      </c>
      <c r="F78" s="2">
        <v>1024</v>
      </c>
      <c r="G78" s="2">
        <v>213</v>
      </c>
      <c r="H78" s="2">
        <v>724</v>
      </c>
      <c r="I78" s="2">
        <v>736</v>
      </c>
      <c r="J78" s="2">
        <v>465</v>
      </c>
      <c r="K78" s="2">
        <v>70</v>
      </c>
      <c r="L78" s="2">
        <v>121</v>
      </c>
      <c r="M78" s="2">
        <v>365</v>
      </c>
    </row>
    <row r="79" spans="1:13" x14ac:dyDescent="0.2">
      <c r="A79" s="2" t="s">
        <v>76</v>
      </c>
      <c r="B79" s="2">
        <v>50801</v>
      </c>
      <c r="C79" s="2">
        <v>46646</v>
      </c>
      <c r="D79" s="2">
        <v>2447</v>
      </c>
      <c r="E79" s="2">
        <v>7372</v>
      </c>
      <c r="F79" s="2">
        <v>33725</v>
      </c>
      <c r="G79" s="2">
        <v>31080</v>
      </c>
      <c r="H79" s="2">
        <v>1762</v>
      </c>
      <c r="I79" s="2">
        <v>5225</v>
      </c>
      <c r="J79" s="2">
        <v>17076</v>
      </c>
      <c r="K79" s="2">
        <v>15566</v>
      </c>
      <c r="L79" s="2">
        <v>685</v>
      </c>
      <c r="M79" s="2">
        <v>2147</v>
      </c>
    </row>
    <row r="80" spans="1:13" x14ac:dyDescent="0.2">
      <c r="A80" s="2" t="s">
        <v>77</v>
      </c>
      <c r="B80" s="2">
        <v>1552</v>
      </c>
      <c r="C80" s="2">
        <v>350</v>
      </c>
      <c r="D80" s="2">
        <v>534</v>
      </c>
      <c r="E80" s="2">
        <v>1183</v>
      </c>
      <c r="F80" s="2">
        <v>930</v>
      </c>
      <c r="G80" s="2">
        <v>237</v>
      </c>
      <c r="H80" s="2">
        <v>411</v>
      </c>
      <c r="I80" s="2">
        <v>700</v>
      </c>
      <c r="J80" s="2">
        <v>622</v>
      </c>
      <c r="K80" s="2">
        <v>113</v>
      </c>
      <c r="L80" s="2">
        <v>123</v>
      </c>
      <c r="M80" s="2">
        <v>483</v>
      </c>
    </row>
    <row r="81" spans="1:13" x14ac:dyDescent="0.2">
      <c r="A81" s="2" t="s">
        <v>78</v>
      </c>
      <c r="B81" s="2">
        <v>2058</v>
      </c>
      <c r="C81" s="2">
        <v>204</v>
      </c>
      <c r="D81" s="2">
        <v>583</v>
      </c>
      <c r="E81" s="2">
        <v>1844</v>
      </c>
      <c r="F81" s="2">
        <v>1142</v>
      </c>
      <c r="G81" s="2">
        <v>171</v>
      </c>
      <c r="H81" s="2">
        <v>461</v>
      </c>
      <c r="I81" s="2">
        <v>996</v>
      </c>
      <c r="J81" s="2">
        <v>916</v>
      </c>
      <c r="K81" s="2">
        <v>33</v>
      </c>
      <c r="L81" s="2">
        <v>122</v>
      </c>
      <c r="M81" s="2">
        <v>848</v>
      </c>
    </row>
    <row r="82" spans="1:13" x14ac:dyDescent="0.2">
      <c r="A82" s="2" t="s">
        <v>79</v>
      </c>
      <c r="B82" s="2">
        <v>2468</v>
      </c>
      <c r="C82" s="2">
        <v>1007</v>
      </c>
      <c r="D82" s="2">
        <v>667</v>
      </c>
      <c r="E82" s="2">
        <v>1615</v>
      </c>
      <c r="F82" s="2">
        <v>1670</v>
      </c>
      <c r="G82" s="2">
        <v>695</v>
      </c>
      <c r="H82" s="2">
        <v>577</v>
      </c>
      <c r="I82" s="2">
        <v>1100</v>
      </c>
      <c r="J82" s="2">
        <v>798</v>
      </c>
      <c r="K82" s="2">
        <v>312</v>
      </c>
      <c r="L82" s="2">
        <v>90</v>
      </c>
      <c r="M82" s="2">
        <v>515</v>
      </c>
    </row>
    <row r="83" spans="1:13" x14ac:dyDescent="0.2">
      <c r="A83" s="2" t="s">
        <v>80</v>
      </c>
      <c r="B83" s="2">
        <v>384</v>
      </c>
      <c r="C83" s="2">
        <v>73</v>
      </c>
      <c r="D83" s="2">
        <v>54</v>
      </c>
      <c r="E83" s="2">
        <v>315</v>
      </c>
      <c r="F83" s="2">
        <v>213</v>
      </c>
      <c r="G83" s="2">
        <v>43</v>
      </c>
      <c r="H83" s="2">
        <v>37</v>
      </c>
      <c r="I83" s="2">
        <v>170</v>
      </c>
      <c r="J83" s="2">
        <v>171</v>
      </c>
      <c r="K83" s="2">
        <v>30</v>
      </c>
      <c r="L83" s="2">
        <v>17</v>
      </c>
      <c r="M83" s="2">
        <v>145</v>
      </c>
    </row>
    <row r="84" spans="1:13" x14ac:dyDescent="0.2">
      <c r="A84" s="2" t="s">
        <v>81</v>
      </c>
      <c r="B84" s="2">
        <v>1141</v>
      </c>
      <c r="C84" s="2">
        <v>774</v>
      </c>
      <c r="D84" s="2">
        <v>93</v>
      </c>
      <c r="E84" s="2">
        <v>497</v>
      </c>
      <c r="F84" s="2">
        <v>818</v>
      </c>
      <c r="G84" s="2">
        <v>553</v>
      </c>
      <c r="H84" s="2">
        <v>75</v>
      </c>
      <c r="I84" s="2">
        <v>381</v>
      </c>
      <c r="J84" s="2">
        <v>323</v>
      </c>
      <c r="K84" s="2">
        <v>221</v>
      </c>
      <c r="L84" s="2">
        <v>18</v>
      </c>
      <c r="M84" s="2">
        <v>116</v>
      </c>
    </row>
    <row r="85" spans="1:13" x14ac:dyDescent="0.2">
      <c r="A85" s="2" t="s">
        <v>82</v>
      </c>
      <c r="B85" s="2">
        <v>943</v>
      </c>
      <c r="C85" s="2">
        <v>160</v>
      </c>
      <c r="D85" s="2">
        <v>520</v>
      </c>
      <c r="E85" s="2">
        <v>803</v>
      </c>
      <c r="F85" s="2">
        <v>639</v>
      </c>
      <c r="G85" s="2">
        <v>99</v>
      </c>
      <c r="H85" s="2">
        <v>465</v>
      </c>
      <c r="I85" s="2">
        <v>549</v>
      </c>
      <c r="J85" s="2">
        <v>304</v>
      </c>
      <c r="K85" s="2">
        <v>61</v>
      </c>
      <c r="L85" s="2">
        <v>55</v>
      </c>
      <c r="M85" s="2">
        <v>254</v>
      </c>
    </row>
    <row r="86" spans="1:13" x14ac:dyDescent="0.2">
      <c r="A86" s="2" t="s">
        <v>83</v>
      </c>
      <c r="B86" s="2">
        <v>8779</v>
      </c>
      <c r="C86" s="2">
        <v>5181</v>
      </c>
      <c r="D86" s="2">
        <v>2108</v>
      </c>
      <c r="E86" s="2">
        <v>4256</v>
      </c>
      <c r="F86" s="2">
        <v>6661</v>
      </c>
      <c r="G86" s="2">
        <v>4117</v>
      </c>
      <c r="H86" s="2">
        <v>1874</v>
      </c>
      <c r="I86" s="2">
        <v>3207</v>
      </c>
      <c r="J86" s="2">
        <v>2118</v>
      </c>
      <c r="K86" s="2">
        <v>1064</v>
      </c>
      <c r="L86" s="2">
        <v>234</v>
      </c>
      <c r="M86" s="2">
        <v>1049</v>
      </c>
    </row>
    <row r="87" spans="1:13" x14ac:dyDescent="0.2">
      <c r="A87" s="2" t="s">
        <v>84</v>
      </c>
      <c r="B87" s="2">
        <v>975</v>
      </c>
      <c r="C87" s="2">
        <v>261</v>
      </c>
      <c r="D87" s="2">
        <v>428</v>
      </c>
      <c r="E87" s="2">
        <v>747</v>
      </c>
      <c r="F87" s="2">
        <v>781</v>
      </c>
      <c r="G87" s="2">
        <v>215</v>
      </c>
      <c r="H87" s="2">
        <v>394</v>
      </c>
      <c r="I87" s="2">
        <v>604</v>
      </c>
      <c r="J87" s="2">
        <v>194</v>
      </c>
      <c r="K87" s="2">
        <v>46</v>
      </c>
      <c r="L87" s="2">
        <v>34</v>
      </c>
      <c r="M87" s="2">
        <v>143</v>
      </c>
    </row>
    <row r="88" spans="1:13" x14ac:dyDescent="0.2">
      <c r="A88" s="2" t="s">
        <v>85</v>
      </c>
      <c r="B88" s="2">
        <v>1482</v>
      </c>
      <c r="C88" s="2">
        <v>280</v>
      </c>
      <c r="D88" s="2">
        <v>747</v>
      </c>
      <c r="E88" s="2">
        <v>1247</v>
      </c>
      <c r="F88" s="2">
        <v>1015</v>
      </c>
      <c r="G88" s="2">
        <v>197</v>
      </c>
      <c r="H88" s="2">
        <v>678</v>
      </c>
      <c r="I88" s="2">
        <v>859</v>
      </c>
      <c r="J88" s="2">
        <v>467</v>
      </c>
      <c r="K88" s="2">
        <v>83</v>
      </c>
      <c r="L88" s="2">
        <v>69</v>
      </c>
      <c r="M88" s="2">
        <v>388</v>
      </c>
    </row>
    <row r="89" spans="1:13" x14ac:dyDescent="0.2">
      <c r="A89" s="2" t="s">
        <v>86</v>
      </c>
      <c r="B89" s="2">
        <v>4572</v>
      </c>
      <c r="C89" s="2">
        <v>3693</v>
      </c>
      <c r="D89" s="2">
        <v>400</v>
      </c>
      <c r="E89" s="2">
        <v>1073</v>
      </c>
      <c r="F89" s="2">
        <v>3490</v>
      </c>
      <c r="G89" s="2">
        <v>2915</v>
      </c>
      <c r="H89" s="2">
        <v>327</v>
      </c>
      <c r="I89" s="2">
        <v>792</v>
      </c>
      <c r="J89" s="2">
        <v>1082</v>
      </c>
      <c r="K89" s="2">
        <v>778</v>
      </c>
      <c r="L89" s="2">
        <v>73</v>
      </c>
      <c r="M89" s="2">
        <v>281</v>
      </c>
    </row>
    <row r="90" spans="1:13" x14ac:dyDescent="0.2">
      <c r="A90" s="2" t="s">
        <v>87</v>
      </c>
      <c r="B90" s="2">
        <v>1750</v>
      </c>
      <c r="C90" s="2">
        <v>947</v>
      </c>
      <c r="D90" s="2">
        <v>533</v>
      </c>
      <c r="E90" s="2">
        <v>1189</v>
      </c>
      <c r="F90" s="2">
        <v>1375</v>
      </c>
      <c r="G90" s="2">
        <v>790</v>
      </c>
      <c r="H90" s="2">
        <v>475</v>
      </c>
      <c r="I90" s="2">
        <v>952</v>
      </c>
      <c r="J90" s="2">
        <v>375</v>
      </c>
      <c r="K90" s="2">
        <v>157</v>
      </c>
      <c r="L90" s="2">
        <v>58</v>
      </c>
      <c r="M90" s="2">
        <v>237</v>
      </c>
    </row>
    <row r="91" spans="1:13" x14ac:dyDescent="0.2">
      <c r="A91" s="2" t="s">
        <v>88</v>
      </c>
      <c r="B91" s="2">
        <v>33889</v>
      </c>
      <c r="C91" s="2">
        <v>30743</v>
      </c>
      <c r="D91" s="2">
        <v>1203</v>
      </c>
      <c r="E91" s="2">
        <v>3687</v>
      </c>
      <c r="F91" s="2">
        <v>21042</v>
      </c>
      <c r="G91" s="2">
        <v>19261</v>
      </c>
      <c r="H91" s="2">
        <v>801</v>
      </c>
      <c r="I91" s="2">
        <v>2258</v>
      </c>
      <c r="J91" s="2">
        <v>12847</v>
      </c>
      <c r="K91" s="2">
        <v>11482</v>
      </c>
      <c r="L91" s="2">
        <v>402</v>
      </c>
      <c r="M91" s="2">
        <v>1429</v>
      </c>
    </row>
    <row r="92" spans="1:13" x14ac:dyDescent="0.2">
      <c r="A92" s="2" t="s">
        <v>89</v>
      </c>
      <c r="B92" s="2">
        <v>191</v>
      </c>
      <c r="C92" s="2">
        <v>160</v>
      </c>
      <c r="D92" s="2">
        <v>11</v>
      </c>
      <c r="E92" s="2">
        <v>124</v>
      </c>
      <c r="F92" s="2">
        <v>99</v>
      </c>
      <c r="G92" s="2">
        <v>83</v>
      </c>
      <c r="H92" s="2">
        <v>7</v>
      </c>
      <c r="I92" s="2">
        <v>63</v>
      </c>
      <c r="J92" s="2">
        <v>92</v>
      </c>
      <c r="K92" s="2">
        <v>77</v>
      </c>
      <c r="L92" s="2">
        <v>4</v>
      </c>
      <c r="M92" s="2">
        <v>61</v>
      </c>
    </row>
    <row r="93" spans="1:13" x14ac:dyDescent="0.2">
      <c r="A93" s="2" t="s">
        <v>90</v>
      </c>
      <c r="B93" s="2">
        <v>791</v>
      </c>
      <c r="C93" s="2">
        <v>320</v>
      </c>
      <c r="D93" s="2">
        <v>89</v>
      </c>
      <c r="E93" s="2">
        <v>464</v>
      </c>
      <c r="F93" s="2">
        <v>484</v>
      </c>
      <c r="G93" s="2">
        <v>211</v>
      </c>
      <c r="H93" s="2">
        <v>74</v>
      </c>
      <c r="I93" s="2">
        <v>271</v>
      </c>
      <c r="J93" s="2">
        <v>307</v>
      </c>
      <c r="K93" s="2">
        <v>109</v>
      </c>
      <c r="L93" s="2">
        <v>15</v>
      </c>
      <c r="M93" s="2">
        <v>193</v>
      </c>
    </row>
    <row r="94" spans="1:13" x14ac:dyDescent="0.2">
      <c r="A94" s="2" t="s">
        <v>91</v>
      </c>
      <c r="B94" s="2">
        <v>2304</v>
      </c>
      <c r="C94" s="2">
        <v>1410</v>
      </c>
      <c r="D94" s="2">
        <v>208</v>
      </c>
      <c r="E94" s="2">
        <v>818</v>
      </c>
      <c r="F94" s="2">
        <v>1476</v>
      </c>
      <c r="G94" s="2">
        <v>1000</v>
      </c>
      <c r="H94" s="2">
        <v>188</v>
      </c>
      <c r="I94" s="2">
        <v>406</v>
      </c>
      <c r="J94" s="2">
        <v>828</v>
      </c>
      <c r="K94" s="2">
        <v>410</v>
      </c>
      <c r="L94" s="2">
        <v>20</v>
      </c>
      <c r="M94" s="2">
        <v>412</v>
      </c>
    </row>
    <row r="95" spans="1:13" x14ac:dyDescent="0.2">
      <c r="A95" s="2" t="s">
        <v>92</v>
      </c>
      <c r="B95" s="2">
        <v>30603</v>
      </c>
      <c r="C95" s="2">
        <v>28853</v>
      </c>
      <c r="D95" s="2">
        <v>895</v>
      </c>
      <c r="E95" s="2">
        <v>2281</v>
      </c>
      <c r="F95" s="2">
        <v>18983</v>
      </c>
      <c r="G95" s="2">
        <v>17967</v>
      </c>
      <c r="H95" s="2">
        <v>532</v>
      </c>
      <c r="I95" s="2">
        <v>1518</v>
      </c>
      <c r="J95" s="2">
        <v>11620</v>
      </c>
      <c r="K95" s="2">
        <v>10886</v>
      </c>
      <c r="L95" s="2">
        <v>363</v>
      </c>
      <c r="M95" s="2">
        <v>763</v>
      </c>
    </row>
    <row r="96" spans="1:13" x14ac:dyDescent="0.2">
      <c r="A96" s="2" t="s">
        <v>93</v>
      </c>
      <c r="B96" s="2">
        <v>5782</v>
      </c>
      <c r="C96" s="2">
        <v>4532</v>
      </c>
      <c r="D96" s="2">
        <v>555</v>
      </c>
      <c r="E96" s="2">
        <v>1305</v>
      </c>
      <c r="F96" s="2">
        <v>4162</v>
      </c>
      <c r="G96" s="2">
        <v>3301</v>
      </c>
      <c r="H96" s="2">
        <v>425</v>
      </c>
      <c r="I96" s="2">
        <v>952</v>
      </c>
      <c r="J96" s="2">
        <v>1620</v>
      </c>
      <c r="K96" s="2">
        <v>1231</v>
      </c>
      <c r="L96" s="2">
        <v>130</v>
      </c>
      <c r="M96" s="2">
        <v>353</v>
      </c>
    </row>
    <row r="97" spans="1:13" x14ac:dyDescent="0.2">
      <c r="A97" s="2" t="s">
        <v>94</v>
      </c>
      <c r="B97" s="2">
        <v>1004</v>
      </c>
      <c r="C97" s="2">
        <v>843</v>
      </c>
      <c r="D97" s="2">
        <v>161</v>
      </c>
      <c r="E97" s="2">
        <v>168</v>
      </c>
      <c r="F97" s="2">
        <v>770</v>
      </c>
      <c r="G97" s="2">
        <v>621</v>
      </c>
      <c r="H97" s="2">
        <v>150</v>
      </c>
      <c r="I97" s="2">
        <v>156</v>
      </c>
      <c r="J97" s="2">
        <v>234</v>
      </c>
      <c r="K97" s="2">
        <v>222</v>
      </c>
      <c r="L97" s="2">
        <v>11</v>
      </c>
      <c r="M97" s="2">
        <v>12</v>
      </c>
    </row>
    <row r="98" spans="1:13" x14ac:dyDescent="0.2">
      <c r="A98" s="2" t="s">
        <v>95</v>
      </c>
      <c r="B98" s="2">
        <v>4778</v>
      </c>
      <c r="C98" s="2">
        <v>3689</v>
      </c>
      <c r="D98" s="2">
        <v>394</v>
      </c>
      <c r="E98" s="2">
        <v>1137</v>
      </c>
      <c r="F98" s="2">
        <v>3392</v>
      </c>
      <c r="G98" s="2">
        <v>2680</v>
      </c>
      <c r="H98" s="2">
        <v>275</v>
      </c>
      <c r="I98" s="2">
        <v>796</v>
      </c>
      <c r="J98" s="2">
        <v>1386</v>
      </c>
      <c r="K98" s="2">
        <v>1009</v>
      </c>
      <c r="L98" s="2">
        <v>119</v>
      </c>
      <c r="M98" s="2">
        <v>341</v>
      </c>
    </row>
    <row r="99" spans="1:13" x14ac:dyDescent="0.2">
      <c r="A99" s="2" t="s">
        <v>96</v>
      </c>
      <c r="B99" s="2">
        <v>17895</v>
      </c>
      <c r="C99" s="2">
        <v>10995</v>
      </c>
      <c r="D99" s="2">
        <v>2838</v>
      </c>
      <c r="E99" s="2">
        <v>7499</v>
      </c>
      <c r="F99" s="2">
        <v>11997</v>
      </c>
      <c r="G99" s="2">
        <v>7923</v>
      </c>
      <c r="H99" s="2">
        <v>2193</v>
      </c>
      <c r="I99" s="2">
        <v>4579</v>
      </c>
      <c r="J99" s="2">
        <v>5898</v>
      </c>
      <c r="K99" s="2">
        <v>3072</v>
      </c>
      <c r="L99" s="2">
        <v>645</v>
      </c>
      <c r="M99" s="2">
        <v>2920</v>
      </c>
    </row>
    <row r="100" spans="1:13" x14ac:dyDescent="0.2">
      <c r="A100" s="2" t="s">
        <v>97</v>
      </c>
      <c r="B100" s="2">
        <v>9304</v>
      </c>
      <c r="C100" s="2">
        <v>6774</v>
      </c>
      <c r="D100" s="2">
        <v>866</v>
      </c>
      <c r="E100" s="2">
        <v>2977</v>
      </c>
      <c r="F100" s="2">
        <v>6256</v>
      </c>
      <c r="G100" s="2">
        <v>4863</v>
      </c>
      <c r="H100" s="2">
        <v>598</v>
      </c>
      <c r="I100" s="2">
        <v>1803</v>
      </c>
      <c r="J100" s="2">
        <v>3048</v>
      </c>
      <c r="K100" s="2">
        <v>1911</v>
      </c>
      <c r="L100" s="2">
        <v>268</v>
      </c>
      <c r="M100" s="2">
        <v>1174</v>
      </c>
    </row>
    <row r="101" spans="1:13" x14ac:dyDescent="0.2">
      <c r="A101" s="2" t="s">
        <v>98</v>
      </c>
      <c r="B101" s="2">
        <v>2984</v>
      </c>
      <c r="C101" s="2">
        <v>1792</v>
      </c>
      <c r="D101" s="2">
        <v>424</v>
      </c>
      <c r="E101" s="2">
        <v>1491</v>
      </c>
      <c r="F101" s="2">
        <v>1850</v>
      </c>
      <c r="G101" s="2">
        <v>1274</v>
      </c>
      <c r="H101" s="2">
        <v>346</v>
      </c>
      <c r="I101" s="2">
        <v>787</v>
      </c>
      <c r="J101" s="2">
        <v>1134</v>
      </c>
      <c r="K101" s="2">
        <v>518</v>
      </c>
      <c r="L101" s="2">
        <v>78</v>
      </c>
      <c r="M101" s="2">
        <v>704</v>
      </c>
    </row>
    <row r="102" spans="1:13" x14ac:dyDescent="0.2">
      <c r="A102" s="2" t="s">
        <v>99</v>
      </c>
      <c r="B102" s="2">
        <v>1647</v>
      </c>
      <c r="C102" s="2">
        <v>825</v>
      </c>
      <c r="D102" s="2">
        <v>537</v>
      </c>
      <c r="E102" s="2">
        <v>810</v>
      </c>
      <c r="F102" s="2">
        <v>1147</v>
      </c>
      <c r="G102" s="2">
        <v>562</v>
      </c>
      <c r="H102" s="2">
        <v>379</v>
      </c>
      <c r="I102" s="2">
        <v>569</v>
      </c>
      <c r="J102" s="2">
        <v>500</v>
      </c>
      <c r="K102" s="2">
        <v>263</v>
      </c>
      <c r="L102" s="2">
        <v>158</v>
      </c>
      <c r="M102" s="2">
        <v>241</v>
      </c>
    </row>
    <row r="103" spans="1:13" x14ac:dyDescent="0.2">
      <c r="A103" s="2" t="s">
        <v>100</v>
      </c>
      <c r="B103" s="2">
        <v>2910</v>
      </c>
      <c r="C103" s="2">
        <v>1319</v>
      </c>
      <c r="D103" s="2">
        <v>711</v>
      </c>
      <c r="E103" s="2">
        <v>1442</v>
      </c>
      <c r="F103" s="2">
        <v>2059</v>
      </c>
      <c r="G103" s="2">
        <v>1024</v>
      </c>
      <c r="H103" s="2">
        <v>608</v>
      </c>
      <c r="I103" s="2">
        <v>920</v>
      </c>
      <c r="J103" s="2">
        <v>851</v>
      </c>
      <c r="K103" s="2">
        <v>295</v>
      </c>
      <c r="L103" s="2">
        <v>103</v>
      </c>
      <c r="M103" s="2">
        <v>522</v>
      </c>
    </row>
    <row r="104" spans="1:13" x14ac:dyDescent="0.2">
      <c r="A104" s="2" t="s">
        <v>101</v>
      </c>
      <c r="B104" s="2">
        <v>1050</v>
      </c>
      <c r="C104" s="2">
        <v>285</v>
      </c>
      <c r="D104" s="2">
        <v>300</v>
      </c>
      <c r="E104" s="2">
        <v>779</v>
      </c>
      <c r="F104" s="2">
        <v>685</v>
      </c>
      <c r="G104" s="2">
        <v>200</v>
      </c>
      <c r="H104" s="2">
        <v>262</v>
      </c>
      <c r="I104" s="2">
        <v>500</v>
      </c>
      <c r="J104" s="2">
        <v>365</v>
      </c>
      <c r="K104" s="2">
        <v>85</v>
      </c>
      <c r="L104" s="2">
        <v>38</v>
      </c>
      <c r="M104" s="2">
        <v>279</v>
      </c>
    </row>
    <row r="105" spans="1:13" x14ac:dyDescent="0.2">
      <c r="A105" s="2" t="s">
        <v>102</v>
      </c>
      <c r="B105" s="2">
        <v>1273</v>
      </c>
      <c r="C105" s="2">
        <v>186</v>
      </c>
      <c r="D105" s="2">
        <v>79</v>
      </c>
      <c r="E105" s="2">
        <v>1175</v>
      </c>
      <c r="F105" s="2">
        <v>690</v>
      </c>
      <c r="G105" s="2">
        <v>128</v>
      </c>
      <c r="H105" s="2">
        <v>62</v>
      </c>
      <c r="I105" s="2">
        <v>632</v>
      </c>
      <c r="J105" s="2">
        <v>583</v>
      </c>
      <c r="K105" s="2">
        <v>58</v>
      </c>
      <c r="L105" s="2">
        <v>17</v>
      </c>
      <c r="M105" s="2">
        <v>543</v>
      </c>
    </row>
    <row r="106" spans="1:13" x14ac:dyDescent="0.2">
      <c r="A106" s="2" t="s">
        <v>103</v>
      </c>
      <c r="B106" s="2">
        <v>75</v>
      </c>
      <c r="C106" s="2">
        <v>7</v>
      </c>
      <c r="D106" s="2">
        <v>3</v>
      </c>
      <c r="E106" s="2">
        <v>74</v>
      </c>
      <c r="F106" s="2">
        <v>44</v>
      </c>
      <c r="G106" s="2">
        <v>5</v>
      </c>
      <c r="H106" s="2">
        <v>2</v>
      </c>
      <c r="I106" s="2">
        <v>43</v>
      </c>
      <c r="J106" s="2">
        <v>31</v>
      </c>
      <c r="K106" s="2">
        <v>2</v>
      </c>
      <c r="L106" s="2">
        <v>1</v>
      </c>
      <c r="M106" s="2">
        <v>31</v>
      </c>
    </row>
    <row r="107" spans="1:13" x14ac:dyDescent="0.2">
      <c r="A107" s="2" t="s">
        <v>104</v>
      </c>
      <c r="B107" s="2">
        <v>471</v>
      </c>
      <c r="C107" s="2">
        <v>80</v>
      </c>
      <c r="D107" s="2">
        <v>18</v>
      </c>
      <c r="E107" s="2">
        <v>419</v>
      </c>
      <c r="F107" s="2">
        <v>250</v>
      </c>
      <c r="G107" s="2">
        <v>54</v>
      </c>
      <c r="H107" s="2">
        <v>14</v>
      </c>
      <c r="I107" s="2">
        <v>218</v>
      </c>
      <c r="J107" s="2">
        <v>221</v>
      </c>
      <c r="K107" s="2">
        <v>26</v>
      </c>
      <c r="L107" s="2">
        <v>4</v>
      </c>
      <c r="M107" s="2">
        <v>201</v>
      </c>
    </row>
    <row r="108" spans="1:13" x14ac:dyDescent="0.2">
      <c r="A108" s="2" t="s">
        <v>105</v>
      </c>
      <c r="B108" s="2">
        <v>127</v>
      </c>
      <c r="C108" s="2">
        <v>20</v>
      </c>
      <c r="D108" s="2">
        <v>11</v>
      </c>
      <c r="E108" s="2">
        <v>123</v>
      </c>
      <c r="F108" s="2">
        <v>68</v>
      </c>
      <c r="G108" s="2">
        <v>15</v>
      </c>
      <c r="H108" s="2">
        <v>11</v>
      </c>
      <c r="I108" s="2">
        <v>66</v>
      </c>
      <c r="J108" s="2">
        <v>59</v>
      </c>
      <c r="K108" s="2">
        <v>5</v>
      </c>
      <c r="L108" s="2">
        <v>0</v>
      </c>
      <c r="M108" s="2">
        <v>57</v>
      </c>
    </row>
    <row r="109" spans="1:13" x14ac:dyDescent="0.2">
      <c r="A109" s="2" t="s">
        <v>106</v>
      </c>
      <c r="B109" s="2">
        <v>126</v>
      </c>
      <c r="C109" s="2">
        <v>30</v>
      </c>
      <c r="D109" s="2">
        <v>1</v>
      </c>
      <c r="E109" s="2">
        <v>112</v>
      </c>
      <c r="F109" s="2">
        <v>73</v>
      </c>
      <c r="G109" s="2">
        <v>18</v>
      </c>
      <c r="H109" s="2">
        <v>0</v>
      </c>
      <c r="I109" s="2">
        <v>67</v>
      </c>
      <c r="J109" s="2">
        <v>53</v>
      </c>
      <c r="K109" s="2">
        <v>12</v>
      </c>
      <c r="L109" s="2">
        <v>1</v>
      </c>
      <c r="M109" s="2">
        <v>45</v>
      </c>
    </row>
    <row r="110" spans="1:13" x14ac:dyDescent="0.2">
      <c r="A110" s="2" t="s">
        <v>107</v>
      </c>
      <c r="B110" s="2">
        <v>205</v>
      </c>
      <c r="C110" s="2">
        <v>25</v>
      </c>
      <c r="D110" s="2">
        <v>9</v>
      </c>
      <c r="E110" s="2">
        <v>191</v>
      </c>
      <c r="F110" s="2">
        <v>115</v>
      </c>
      <c r="G110" s="2">
        <v>18</v>
      </c>
      <c r="H110" s="2">
        <v>3</v>
      </c>
      <c r="I110" s="2">
        <v>106</v>
      </c>
      <c r="J110" s="2">
        <v>90</v>
      </c>
      <c r="K110" s="2">
        <v>7</v>
      </c>
      <c r="L110" s="2">
        <v>6</v>
      </c>
      <c r="M110" s="2">
        <v>85</v>
      </c>
    </row>
    <row r="111" spans="1:13" x14ac:dyDescent="0.2">
      <c r="A111" s="2" t="s">
        <v>108</v>
      </c>
      <c r="B111" s="2">
        <v>149</v>
      </c>
      <c r="C111" s="2">
        <v>16</v>
      </c>
      <c r="D111" s="2">
        <v>20</v>
      </c>
      <c r="E111" s="2">
        <v>137</v>
      </c>
      <c r="F111" s="2">
        <v>75</v>
      </c>
      <c r="G111" s="2">
        <v>10</v>
      </c>
      <c r="H111" s="2">
        <v>16</v>
      </c>
      <c r="I111" s="2">
        <v>68</v>
      </c>
      <c r="J111" s="2">
        <v>74</v>
      </c>
      <c r="K111" s="2">
        <v>6</v>
      </c>
      <c r="L111" s="2">
        <v>4</v>
      </c>
      <c r="M111" s="2">
        <v>69</v>
      </c>
    </row>
    <row r="112" spans="1:13" x14ac:dyDescent="0.2">
      <c r="A112" s="2" t="s">
        <v>109</v>
      </c>
      <c r="B112" s="2">
        <v>120</v>
      </c>
      <c r="C112" s="2">
        <v>8</v>
      </c>
      <c r="D112" s="2">
        <v>17</v>
      </c>
      <c r="E112" s="2">
        <v>119</v>
      </c>
      <c r="F112" s="2">
        <v>65</v>
      </c>
      <c r="G112" s="2">
        <v>8</v>
      </c>
      <c r="H112" s="2">
        <v>16</v>
      </c>
      <c r="I112" s="2">
        <v>64</v>
      </c>
      <c r="J112" s="2">
        <v>55</v>
      </c>
      <c r="K112" s="2">
        <v>0</v>
      </c>
      <c r="L112" s="2">
        <v>1</v>
      </c>
      <c r="M112" s="2">
        <v>55</v>
      </c>
    </row>
    <row r="113" spans="1:13" x14ac:dyDescent="0.2">
      <c r="A113" s="82" t="s">
        <v>186</v>
      </c>
      <c r="B113" s="82"/>
      <c r="C113" s="82"/>
      <c r="D113" s="82"/>
      <c r="E113" s="82"/>
      <c r="F113" s="82"/>
      <c r="G113" s="82"/>
      <c r="H113" s="82"/>
      <c r="I113" s="82"/>
      <c r="J113" s="82"/>
      <c r="K113" s="82"/>
      <c r="L113" s="82"/>
      <c r="M113" s="82"/>
    </row>
  </sheetData>
  <mergeCells count="6">
    <mergeCell ref="B2:E2"/>
    <mergeCell ref="F2:I2"/>
    <mergeCell ref="J2:M2"/>
    <mergeCell ref="B58:E58"/>
    <mergeCell ref="F58:I58"/>
    <mergeCell ref="J58:M58"/>
  </mergeCells>
  <pageMargins left="0.7" right="0.7" top="0.75" bottom="0.75" header="0.3" footer="0.3"/>
  <pageSetup orientation="portrait" r:id="rId1"/>
  <rowBreaks count="1" manualBreakCount="1">
    <brk id="56" max="16383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7E6CE4-5364-41A7-94BE-43D007A81157}">
  <sheetPr codeName="Sheet19"/>
  <dimension ref="A1:I113"/>
  <sheetViews>
    <sheetView view="pageBreakPreview" zoomScale="125" zoomScaleNormal="100" zoomScaleSheetLayoutView="125" workbookViewId="0"/>
  </sheetViews>
  <sheetFormatPr defaultRowHeight="10.199999999999999" x14ac:dyDescent="0.2"/>
  <cols>
    <col min="1" max="16384" width="8.88671875" style="2"/>
  </cols>
  <sheetData>
    <row r="1" spans="1:9" x14ac:dyDescent="0.2">
      <c r="A1" s="2" t="s">
        <v>231</v>
      </c>
    </row>
    <row r="2" spans="1:9" s="3" customFormat="1" x14ac:dyDescent="0.2">
      <c r="A2" s="83"/>
      <c r="B2" s="8"/>
      <c r="C2" s="40" t="s">
        <v>370</v>
      </c>
      <c r="D2" s="84"/>
      <c r="E2" s="84"/>
      <c r="F2" s="80"/>
      <c r="G2" s="39" t="s">
        <v>367</v>
      </c>
      <c r="H2" s="39"/>
      <c r="I2" s="40"/>
    </row>
    <row r="3" spans="1:9" s="3" customFormat="1" x14ac:dyDescent="0.2">
      <c r="A3" s="81"/>
      <c r="B3" s="42"/>
      <c r="C3" s="8"/>
      <c r="D3" s="8"/>
      <c r="E3" s="8"/>
      <c r="F3" s="8" t="s">
        <v>369</v>
      </c>
      <c r="G3" s="8" t="s">
        <v>368</v>
      </c>
      <c r="H3" s="8"/>
      <c r="I3" s="9"/>
    </row>
    <row r="4" spans="1:9" s="3" customFormat="1" x14ac:dyDescent="0.2">
      <c r="A4" s="32"/>
      <c r="B4" s="11" t="s">
        <v>0</v>
      </c>
      <c r="C4" s="11" t="s">
        <v>362</v>
      </c>
      <c r="D4" s="11" t="s">
        <v>363</v>
      </c>
      <c r="E4" s="11" t="s">
        <v>167</v>
      </c>
      <c r="F4" s="11" t="s">
        <v>363</v>
      </c>
      <c r="G4" s="11" t="s">
        <v>363</v>
      </c>
      <c r="H4" s="11" t="s">
        <v>362</v>
      </c>
      <c r="I4" s="12" t="s">
        <v>363</v>
      </c>
    </row>
    <row r="5" spans="1:9" x14ac:dyDescent="0.2">
      <c r="A5" s="2" t="s">
        <v>0</v>
      </c>
      <c r="B5" s="2">
        <v>293737</v>
      </c>
      <c r="C5" s="2">
        <v>187081</v>
      </c>
      <c r="D5" s="2">
        <v>10771</v>
      </c>
      <c r="E5" s="2">
        <v>47572</v>
      </c>
      <c r="F5" s="2">
        <v>3785</v>
      </c>
      <c r="G5" s="2">
        <v>1693</v>
      </c>
      <c r="H5" s="2">
        <v>20268</v>
      </c>
      <c r="I5" s="2">
        <v>22567</v>
      </c>
    </row>
    <row r="6" spans="1:9" x14ac:dyDescent="0.2">
      <c r="A6" s="2" t="s">
        <v>9</v>
      </c>
      <c r="B6" s="2">
        <v>79111</v>
      </c>
      <c r="C6" s="2">
        <v>60023</v>
      </c>
      <c r="D6" s="2">
        <v>2551</v>
      </c>
      <c r="E6" s="2">
        <v>6986</v>
      </c>
      <c r="F6" s="2">
        <v>1117</v>
      </c>
      <c r="G6" s="2">
        <v>471</v>
      </c>
      <c r="H6" s="2">
        <v>5656</v>
      </c>
      <c r="I6" s="2">
        <v>2307</v>
      </c>
    </row>
    <row r="7" spans="1:9" x14ac:dyDescent="0.2">
      <c r="A7" s="2" t="s">
        <v>10</v>
      </c>
      <c r="B7" s="2">
        <v>14162</v>
      </c>
      <c r="C7" s="2">
        <v>10988</v>
      </c>
      <c r="D7" s="2">
        <v>620</v>
      </c>
      <c r="E7" s="2">
        <v>932</v>
      </c>
      <c r="F7" s="2">
        <v>246</v>
      </c>
      <c r="G7" s="2">
        <v>54</v>
      </c>
      <c r="H7" s="2">
        <v>1187</v>
      </c>
      <c r="I7" s="2">
        <v>135</v>
      </c>
    </row>
    <row r="8" spans="1:9" x14ac:dyDescent="0.2">
      <c r="A8" s="2" t="s">
        <v>11</v>
      </c>
      <c r="B8" s="2">
        <v>2564</v>
      </c>
      <c r="C8" s="2">
        <v>751</v>
      </c>
      <c r="D8" s="2">
        <v>119</v>
      </c>
      <c r="E8" s="2">
        <v>538</v>
      </c>
      <c r="F8" s="2">
        <v>15</v>
      </c>
      <c r="G8" s="2">
        <v>4</v>
      </c>
      <c r="H8" s="2">
        <v>366</v>
      </c>
      <c r="I8" s="2">
        <v>771</v>
      </c>
    </row>
    <row r="9" spans="1:9" x14ac:dyDescent="0.2">
      <c r="A9" s="2" t="s">
        <v>12</v>
      </c>
      <c r="B9" s="2">
        <v>17889</v>
      </c>
      <c r="C9" s="2">
        <v>15018</v>
      </c>
      <c r="D9" s="2">
        <v>328</v>
      </c>
      <c r="E9" s="2">
        <v>1041</v>
      </c>
      <c r="F9" s="2">
        <v>404</v>
      </c>
      <c r="G9" s="2">
        <v>111</v>
      </c>
      <c r="H9" s="2">
        <v>832</v>
      </c>
      <c r="I9" s="2">
        <v>155</v>
      </c>
    </row>
    <row r="10" spans="1:9" x14ac:dyDescent="0.2">
      <c r="A10" s="2" t="s">
        <v>13</v>
      </c>
      <c r="B10" s="2">
        <v>1127</v>
      </c>
      <c r="C10" s="2">
        <v>333</v>
      </c>
      <c r="D10" s="2">
        <v>14</v>
      </c>
      <c r="E10" s="2">
        <v>499</v>
      </c>
      <c r="F10" s="2">
        <v>3</v>
      </c>
      <c r="G10" s="2">
        <v>2</v>
      </c>
      <c r="H10" s="2">
        <v>217</v>
      </c>
      <c r="I10" s="2">
        <v>59</v>
      </c>
    </row>
    <row r="11" spans="1:9" x14ac:dyDescent="0.2">
      <c r="A11" s="2" t="s">
        <v>14</v>
      </c>
      <c r="B11" s="2">
        <v>4394</v>
      </c>
      <c r="C11" s="2">
        <v>2995</v>
      </c>
      <c r="D11" s="2">
        <v>87</v>
      </c>
      <c r="E11" s="2">
        <v>769</v>
      </c>
      <c r="F11" s="2">
        <v>36</v>
      </c>
      <c r="G11" s="2">
        <v>16</v>
      </c>
      <c r="H11" s="2">
        <v>284</v>
      </c>
      <c r="I11" s="2">
        <v>207</v>
      </c>
    </row>
    <row r="12" spans="1:9" x14ac:dyDescent="0.2">
      <c r="A12" s="2" t="s">
        <v>15</v>
      </c>
      <c r="B12" s="2">
        <v>6987</v>
      </c>
      <c r="C12" s="2">
        <v>3389</v>
      </c>
      <c r="D12" s="2">
        <v>265</v>
      </c>
      <c r="E12" s="2">
        <v>1267</v>
      </c>
      <c r="F12" s="2">
        <v>255</v>
      </c>
      <c r="G12" s="2">
        <v>129</v>
      </c>
      <c r="H12" s="2">
        <v>1336</v>
      </c>
      <c r="I12" s="2">
        <v>346</v>
      </c>
    </row>
    <row r="13" spans="1:9" x14ac:dyDescent="0.2">
      <c r="A13" s="2" t="s">
        <v>16</v>
      </c>
      <c r="B13" s="2">
        <v>30561</v>
      </c>
      <c r="C13" s="2">
        <v>26109</v>
      </c>
      <c r="D13" s="2">
        <v>927</v>
      </c>
      <c r="E13" s="2">
        <v>1756</v>
      </c>
      <c r="F13" s="2">
        <v>144</v>
      </c>
      <c r="G13" s="2">
        <v>142</v>
      </c>
      <c r="H13" s="2">
        <v>1224</v>
      </c>
      <c r="I13" s="2">
        <v>259</v>
      </c>
    </row>
    <row r="14" spans="1:9" x14ac:dyDescent="0.2">
      <c r="A14" s="2" t="s">
        <v>17</v>
      </c>
      <c r="B14" s="2">
        <v>1427</v>
      </c>
      <c r="C14" s="2">
        <v>440</v>
      </c>
      <c r="D14" s="2">
        <v>191</v>
      </c>
      <c r="E14" s="2">
        <v>184</v>
      </c>
      <c r="F14" s="2">
        <v>14</v>
      </c>
      <c r="G14" s="2">
        <v>13</v>
      </c>
      <c r="H14" s="2">
        <v>210</v>
      </c>
      <c r="I14" s="2">
        <v>375</v>
      </c>
    </row>
    <row r="15" spans="1:9" x14ac:dyDescent="0.2">
      <c r="A15" s="2" t="s">
        <v>18</v>
      </c>
      <c r="B15" s="2">
        <v>6457</v>
      </c>
      <c r="C15" s="2">
        <v>419</v>
      </c>
      <c r="D15" s="2">
        <v>158</v>
      </c>
      <c r="E15" s="2">
        <v>2841</v>
      </c>
      <c r="F15" s="2">
        <v>44</v>
      </c>
      <c r="G15" s="2">
        <v>63</v>
      </c>
      <c r="H15" s="2">
        <v>553</v>
      </c>
      <c r="I15" s="2">
        <v>2379</v>
      </c>
    </row>
    <row r="16" spans="1:9" x14ac:dyDescent="0.2">
      <c r="A16" s="2" t="s">
        <v>19</v>
      </c>
      <c r="B16" s="2">
        <v>2710</v>
      </c>
      <c r="C16" s="2">
        <v>180</v>
      </c>
      <c r="D16" s="2">
        <v>36</v>
      </c>
      <c r="E16" s="2">
        <v>1619</v>
      </c>
      <c r="F16" s="2">
        <v>41</v>
      </c>
      <c r="G16" s="2">
        <v>29</v>
      </c>
      <c r="H16" s="2">
        <v>278</v>
      </c>
      <c r="I16" s="2">
        <v>527</v>
      </c>
    </row>
    <row r="17" spans="1:9" x14ac:dyDescent="0.2">
      <c r="A17" s="2" t="s">
        <v>20</v>
      </c>
      <c r="B17" s="2">
        <v>1930</v>
      </c>
      <c r="C17" s="2">
        <v>154</v>
      </c>
      <c r="D17" s="2">
        <v>110</v>
      </c>
      <c r="E17" s="2">
        <v>615</v>
      </c>
      <c r="F17" s="2">
        <v>2</v>
      </c>
      <c r="G17" s="2">
        <v>22</v>
      </c>
      <c r="H17" s="2">
        <v>247</v>
      </c>
      <c r="I17" s="2">
        <v>780</v>
      </c>
    </row>
    <row r="18" spans="1:9" x14ac:dyDescent="0.2">
      <c r="A18" s="2" t="s">
        <v>21</v>
      </c>
      <c r="B18" s="2">
        <v>1817</v>
      </c>
      <c r="C18" s="2">
        <v>85</v>
      </c>
      <c r="D18" s="2">
        <v>12</v>
      </c>
      <c r="E18" s="2">
        <v>607</v>
      </c>
      <c r="F18" s="2">
        <v>1</v>
      </c>
      <c r="G18" s="2">
        <v>12</v>
      </c>
      <c r="H18" s="2">
        <v>28</v>
      </c>
      <c r="I18" s="2">
        <v>1072</v>
      </c>
    </row>
    <row r="19" spans="1:9" x14ac:dyDescent="0.2">
      <c r="A19" s="2" t="s">
        <v>22</v>
      </c>
      <c r="B19" s="2">
        <v>17503</v>
      </c>
      <c r="C19" s="2">
        <v>5423</v>
      </c>
      <c r="D19" s="2">
        <v>1713</v>
      </c>
      <c r="E19" s="2">
        <v>5262</v>
      </c>
      <c r="F19" s="2">
        <v>302</v>
      </c>
      <c r="G19" s="2">
        <v>137</v>
      </c>
      <c r="H19" s="2">
        <v>959</v>
      </c>
      <c r="I19" s="2">
        <v>3707</v>
      </c>
    </row>
    <row r="20" spans="1:9" x14ac:dyDescent="0.2">
      <c r="A20" s="2" t="s">
        <v>23</v>
      </c>
      <c r="B20" s="2">
        <v>4199</v>
      </c>
      <c r="C20" s="2">
        <v>1298</v>
      </c>
      <c r="D20" s="2">
        <v>414</v>
      </c>
      <c r="E20" s="2">
        <v>809</v>
      </c>
      <c r="F20" s="2">
        <v>142</v>
      </c>
      <c r="G20" s="2">
        <v>78</v>
      </c>
      <c r="H20" s="2">
        <v>131</v>
      </c>
      <c r="I20" s="2">
        <v>1327</v>
      </c>
    </row>
    <row r="21" spans="1:9" x14ac:dyDescent="0.2">
      <c r="A21" s="2" t="s">
        <v>24</v>
      </c>
      <c r="B21" s="2">
        <v>3750</v>
      </c>
      <c r="C21" s="2">
        <v>2493</v>
      </c>
      <c r="D21" s="2">
        <v>175</v>
      </c>
      <c r="E21" s="2">
        <v>556</v>
      </c>
      <c r="F21" s="2">
        <v>35</v>
      </c>
      <c r="G21" s="2">
        <v>8</v>
      </c>
      <c r="H21" s="2">
        <v>313</v>
      </c>
      <c r="I21" s="2">
        <v>170</v>
      </c>
    </row>
    <row r="22" spans="1:9" x14ac:dyDescent="0.2">
      <c r="A22" s="2" t="s">
        <v>25</v>
      </c>
      <c r="B22" s="2">
        <v>835</v>
      </c>
      <c r="C22" s="2">
        <v>176</v>
      </c>
      <c r="D22" s="2">
        <v>72</v>
      </c>
      <c r="E22" s="2">
        <v>346</v>
      </c>
      <c r="F22" s="2">
        <v>12</v>
      </c>
      <c r="G22" s="2">
        <v>2</v>
      </c>
      <c r="H22" s="2">
        <v>23</v>
      </c>
      <c r="I22" s="2">
        <v>204</v>
      </c>
    </row>
    <row r="23" spans="1:9" x14ac:dyDescent="0.2">
      <c r="A23" s="2" t="s">
        <v>26</v>
      </c>
      <c r="B23" s="2">
        <v>1003</v>
      </c>
      <c r="C23" s="2">
        <v>119</v>
      </c>
      <c r="D23" s="2">
        <v>180</v>
      </c>
      <c r="E23" s="2">
        <v>301</v>
      </c>
      <c r="F23" s="2">
        <v>12</v>
      </c>
      <c r="G23" s="2">
        <v>1</v>
      </c>
      <c r="H23" s="2">
        <v>128</v>
      </c>
      <c r="I23" s="2">
        <v>262</v>
      </c>
    </row>
    <row r="24" spans="1:9" x14ac:dyDescent="0.2">
      <c r="A24" s="2" t="s">
        <v>27</v>
      </c>
      <c r="B24" s="2">
        <v>1546</v>
      </c>
      <c r="C24" s="2">
        <v>104</v>
      </c>
      <c r="D24" s="2">
        <v>118</v>
      </c>
      <c r="E24" s="2">
        <v>724</v>
      </c>
      <c r="F24" s="2">
        <v>8</v>
      </c>
      <c r="G24" s="2">
        <v>9</v>
      </c>
      <c r="H24" s="2">
        <v>23</v>
      </c>
      <c r="I24" s="2">
        <v>560</v>
      </c>
    </row>
    <row r="25" spans="1:9" x14ac:dyDescent="0.2">
      <c r="A25" s="2" t="s">
        <v>28</v>
      </c>
      <c r="B25" s="2">
        <v>1948</v>
      </c>
      <c r="C25" s="2">
        <v>463</v>
      </c>
      <c r="D25" s="2">
        <v>423</v>
      </c>
      <c r="E25" s="2">
        <v>516</v>
      </c>
      <c r="F25" s="2">
        <v>2</v>
      </c>
      <c r="G25" s="2">
        <v>10</v>
      </c>
      <c r="H25" s="2">
        <v>44</v>
      </c>
      <c r="I25" s="2">
        <v>490</v>
      </c>
    </row>
    <row r="26" spans="1:9" x14ac:dyDescent="0.2">
      <c r="A26" s="2" t="s">
        <v>29</v>
      </c>
      <c r="B26" s="2">
        <v>2260</v>
      </c>
      <c r="C26" s="2">
        <v>306</v>
      </c>
      <c r="D26" s="2">
        <v>134</v>
      </c>
      <c r="E26" s="2">
        <v>1295</v>
      </c>
      <c r="F26" s="2">
        <v>25</v>
      </c>
      <c r="G26" s="2">
        <v>12</v>
      </c>
      <c r="H26" s="2">
        <v>154</v>
      </c>
      <c r="I26" s="2">
        <v>334</v>
      </c>
    </row>
    <row r="27" spans="1:9" x14ac:dyDescent="0.2">
      <c r="A27" s="2" t="s">
        <v>30</v>
      </c>
      <c r="B27" s="2">
        <v>1962</v>
      </c>
      <c r="C27" s="2">
        <v>464</v>
      </c>
      <c r="D27" s="2">
        <v>197</v>
      </c>
      <c r="E27" s="2">
        <v>715</v>
      </c>
      <c r="F27" s="2">
        <v>66</v>
      </c>
      <c r="G27" s="2">
        <v>17</v>
      </c>
      <c r="H27" s="2">
        <v>143</v>
      </c>
      <c r="I27" s="2">
        <v>360</v>
      </c>
    </row>
    <row r="28" spans="1:9" x14ac:dyDescent="0.2">
      <c r="A28" s="2" t="s">
        <v>31</v>
      </c>
      <c r="B28" s="2">
        <v>4980</v>
      </c>
      <c r="C28" s="2">
        <v>331</v>
      </c>
      <c r="D28" s="2">
        <v>115</v>
      </c>
      <c r="E28" s="2">
        <v>3204</v>
      </c>
      <c r="F28" s="2">
        <v>15</v>
      </c>
      <c r="G28" s="2">
        <v>62</v>
      </c>
      <c r="H28" s="2">
        <v>345</v>
      </c>
      <c r="I28" s="2">
        <v>908</v>
      </c>
    </row>
    <row r="29" spans="1:9" x14ac:dyDescent="0.2">
      <c r="A29" s="2" t="s">
        <v>32</v>
      </c>
      <c r="B29" s="2">
        <v>1324</v>
      </c>
      <c r="C29" s="2">
        <v>32</v>
      </c>
      <c r="D29" s="2">
        <v>22</v>
      </c>
      <c r="E29" s="2">
        <v>686</v>
      </c>
      <c r="F29" s="2">
        <v>4</v>
      </c>
      <c r="G29" s="2">
        <v>10</v>
      </c>
      <c r="H29" s="2">
        <v>92</v>
      </c>
      <c r="I29" s="2">
        <v>478</v>
      </c>
    </row>
    <row r="30" spans="1:9" x14ac:dyDescent="0.2">
      <c r="A30" s="2" t="s">
        <v>33</v>
      </c>
      <c r="B30" s="2">
        <v>776</v>
      </c>
      <c r="C30" s="2">
        <v>51</v>
      </c>
      <c r="D30" s="2">
        <v>16</v>
      </c>
      <c r="E30" s="2">
        <v>484</v>
      </c>
      <c r="F30" s="2">
        <v>4</v>
      </c>
      <c r="G30" s="2">
        <v>9</v>
      </c>
      <c r="H30" s="2">
        <v>25</v>
      </c>
      <c r="I30" s="2">
        <v>187</v>
      </c>
    </row>
    <row r="31" spans="1:9" x14ac:dyDescent="0.2">
      <c r="A31" s="2" t="s">
        <v>34</v>
      </c>
      <c r="B31" s="2">
        <v>931</v>
      </c>
      <c r="C31" s="2">
        <v>82</v>
      </c>
      <c r="D31" s="2">
        <v>45</v>
      </c>
      <c r="E31" s="2">
        <v>661</v>
      </c>
      <c r="F31" s="2">
        <v>1</v>
      </c>
      <c r="G31" s="2">
        <v>41</v>
      </c>
      <c r="H31" s="2">
        <v>65</v>
      </c>
      <c r="I31" s="2">
        <v>36</v>
      </c>
    </row>
    <row r="32" spans="1:9" x14ac:dyDescent="0.2">
      <c r="A32" s="2" t="s">
        <v>35</v>
      </c>
      <c r="B32" s="2">
        <v>1949</v>
      </c>
      <c r="C32" s="2">
        <v>166</v>
      </c>
      <c r="D32" s="2">
        <v>32</v>
      </c>
      <c r="E32" s="2">
        <v>1373</v>
      </c>
      <c r="F32" s="2">
        <v>6</v>
      </c>
      <c r="G32" s="2">
        <v>2</v>
      </c>
      <c r="H32" s="2">
        <v>163</v>
      </c>
      <c r="I32" s="2">
        <v>207</v>
      </c>
    </row>
    <row r="33" spans="1:9" x14ac:dyDescent="0.2">
      <c r="A33" s="2" t="s">
        <v>36</v>
      </c>
      <c r="B33" s="2">
        <v>4294</v>
      </c>
      <c r="C33" s="2">
        <v>292</v>
      </c>
      <c r="D33" s="2">
        <v>163</v>
      </c>
      <c r="E33" s="2">
        <v>1477</v>
      </c>
      <c r="F33" s="2">
        <v>10</v>
      </c>
      <c r="G33" s="2">
        <v>59</v>
      </c>
      <c r="H33" s="2">
        <v>337</v>
      </c>
      <c r="I33" s="2">
        <v>1956</v>
      </c>
    </row>
    <row r="34" spans="1:9" x14ac:dyDescent="0.2">
      <c r="A34" s="2" t="s">
        <v>37</v>
      </c>
      <c r="B34" s="2">
        <v>493</v>
      </c>
      <c r="C34" s="2">
        <v>30</v>
      </c>
      <c r="D34" s="2">
        <v>14</v>
      </c>
      <c r="E34" s="2">
        <v>345</v>
      </c>
      <c r="F34" s="2">
        <v>1</v>
      </c>
      <c r="G34" s="2">
        <v>1</v>
      </c>
      <c r="H34" s="2">
        <v>60</v>
      </c>
      <c r="I34" s="2">
        <v>42</v>
      </c>
    </row>
    <row r="35" spans="1:9" x14ac:dyDescent="0.2">
      <c r="A35" s="2" t="s">
        <v>38</v>
      </c>
      <c r="B35" s="2">
        <v>415</v>
      </c>
      <c r="C35" s="2">
        <v>23</v>
      </c>
      <c r="D35" s="2">
        <v>12</v>
      </c>
      <c r="E35" s="2">
        <v>140</v>
      </c>
      <c r="F35" s="2">
        <v>0</v>
      </c>
      <c r="G35" s="2">
        <v>2</v>
      </c>
      <c r="H35" s="2">
        <v>10</v>
      </c>
      <c r="I35" s="2">
        <v>228</v>
      </c>
    </row>
    <row r="36" spans="1:9" x14ac:dyDescent="0.2">
      <c r="A36" s="2" t="s">
        <v>39</v>
      </c>
      <c r="B36" s="2">
        <v>788</v>
      </c>
      <c r="C36" s="2">
        <v>73</v>
      </c>
      <c r="D36" s="2">
        <v>4</v>
      </c>
      <c r="E36" s="2">
        <v>189</v>
      </c>
      <c r="F36" s="2">
        <v>2</v>
      </c>
      <c r="G36" s="2">
        <v>14</v>
      </c>
      <c r="H36" s="2">
        <v>115</v>
      </c>
      <c r="I36" s="2">
        <v>391</v>
      </c>
    </row>
    <row r="37" spans="1:9" x14ac:dyDescent="0.2">
      <c r="A37" s="2" t="s">
        <v>40</v>
      </c>
      <c r="B37" s="2">
        <v>491</v>
      </c>
      <c r="C37" s="2">
        <v>49</v>
      </c>
      <c r="D37" s="2">
        <v>5</v>
      </c>
      <c r="E37" s="2">
        <v>225</v>
      </c>
      <c r="F37" s="2">
        <v>1</v>
      </c>
      <c r="G37" s="2">
        <v>2</v>
      </c>
      <c r="H37" s="2">
        <v>35</v>
      </c>
      <c r="I37" s="2">
        <v>174</v>
      </c>
    </row>
    <row r="38" spans="1:9" x14ac:dyDescent="0.2">
      <c r="A38" s="2" t="s">
        <v>41</v>
      </c>
      <c r="B38" s="2">
        <v>336</v>
      </c>
      <c r="C38" s="2">
        <v>25</v>
      </c>
      <c r="D38" s="2">
        <v>1</v>
      </c>
      <c r="E38" s="2">
        <v>119</v>
      </c>
      <c r="F38" s="2">
        <v>0</v>
      </c>
      <c r="G38" s="2">
        <v>18</v>
      </c>
      <c r="H38" s="2">
        <v>20</v>
      </c>
      <c r="I38" s="2">
        <v>153</v>
      </c>
    </row>
    <row r="39" spans="1:9" x14ac:dyDescent="0.2">
      <c r="A39" s="2" t="s">
        <v>42</v>
      </c>
      <c r="B39" s="2">
        <v>798</v>
      </c>
      <c r="C39" s="2">
        <v>33</v>
      </c>
      <c r="D39" s="2">
        <v>19</v>
      </c>
      <c r="E39" s="2">
        <v>257</v>
      </c>
      <c r="F39" s="2">
        <v>1</v>
      </c>
      <c r="G39" s="2">
        <v>17</v>
      </c>
      <c r="H39" s="2">
        <v>44</v>
      </c>
      <c r="I39" s="2">
        <v>427</v>
      </c>
    </row>
    <row r="40" spans="1:9" x14ac:dyDescent="0.2">
      <c r="A40" s="2" t="s">
        <v>43</v>
      </c>
      <c r="B40" s="2">
        <v>292</v>
      </c>
      <c r="C40" s="2">
        <v>10</v>
      </c>
      <c r="D40" s="2">
        <v>81</v>
      </c>
      <c r="E40" s="2">
        <v>41</v>
      </c>
      <c r="F40" s="2">
        <v>1</v>
      </c>
      <c r="G40" s="2">
        <v>1</v>
      </c>
      <c r="H40" s="2">
        <v>5</v>
      </c>
      <c r="I40" s="2">
        <v>153</v>
      </c>
    </row>
    <row r="41" spans="1:9" x14ac:dyDescent="0.2">
      <c r="A41" s="2" t="s">
        <v>44</v>
      </c>
      <c r="B41" s="2">
        <v>497</v>
      </c>
      <c r="C41" s="2">
        <v>44</v>
      </c>
      <c r="D41" s="2">
        <v>27</v>
      </c>
      <c r="E41" s="2">
        <v>160</v>
      </c>
      <c r="F41" s="2">
        <v>4</v>
      </c>
      <c r="G41" s="2">
        <v>0</v>
      </c>
      <c r="H41" s="2">
        <v>47</v>
      </c>
      <c r="I41" s="2">
        <v>215</v>
      </c>
    </row>
    <row r="42" spans="1:9" x14ac:dyDescent="0.2">
      <c r="A42" s="2" t="s">
        <v>45</v>
      </c>
      <c r="B42" s="2">
        <v>184</v>
      </c>
      <c r="C42" s="2">
        <v>5</v>
      </c>
      <c r="D42" s="2">
        <v>0</v>
      </c>
      <c r="E42" s="2">
        <v>1</v>
      </c>
      <c r="F42" s="2">
        <v>0</v>
      </c>
      <c r="G42" s="2">
        <v>4</v>
      </c>
      <c r="H42" s="2">
        <v>1</v>
      </c>
      <c r="I42" s="2">
        <v>173</v>
      </c>
    </row>
    <row r="43" spans="1:9" x14ac:dyDescent="0.2">
      <c r="A43" s="2" t="s">
        <v>46</v>
      </c>
      <c r="B43" s="2">
        <v>100</v>
      </c>
      <c r="C43" s="2">
        <v>0</v>
      </c>
      <c r="D43" s="2">
        <v>1</v>
      </c>
      <c r="E43" s="2">
        <v>42</v>
      </c>
      <c r="F43" s="2">
        <v>0</v>
      </c>
      <c r="G43" s="2">
        <v>0</v>
      </c>
      <c r="H43" s="2">
        <v>5</v>
      </c>
      <c r="I43" s="2">
        <v>52</v>
      </c>
    </row>
    <row r="44" spans="1:9" x14ac:dyDescent="0.2">
      <c r="A44" s="2" t="s">
        <v>47</v>
      </c>
      <c r="B44" s="2">
        <v>387</v>
      </c>
      <c r="C44" s="2">
        <v>26</v>
      </c>
      <c r="D44" s="2">
        <v>79</v>
      </c>
      <c r="E44" s="2">
        <v>122</v>
      </c>
      <c r="F44" s="2">
        <v>1</v>
      </c>
      <c r="G44" s="2">
        <v>1</v>
      </c>
      <c r="H44" s="2">
        <v>3</v>
      </c>
      <c r="I44" s="2">
        <v>155</v>
      </c>
    </row>
    <row r="45" spans="1:9" x14ac:dyDescent="0.2">
      <c r="A45" s="2" t="s">
        <v>48</v>
      </c>
      <c r="B45" s="2">
        <v>291</v>
      </c>
      <c r="C45" s="2">
        <v>29</v>
      </c>
      <c r="D45" s="2">
        <v>4</v>
      </c>
      <c r="E45" s="2">
        <v>88</v>
      </c>
      <c r="F45" s="2">
        <v>0</v>
      </c>
      <c r="G45" s="2">
        <v>2</v>
      </c>
      <c r="H45" s="2">
        <v>5</v>
      </c>
      <c r="I45" s="2">
        <v>163</v>
      </c>
    </row>
    <row r="46" spans="1:9" x14ac:dyDescent="0.2">
      <c r="A46" s="2" t="s">
        <v>49</v>
      </c>
      <c r="B46" s="2">
        <v>229</v>
      </c>
      <c r="C46" s="2">
        <v>8</v>
      </c>
      <c r="D46" s="2">
        <v>1</v>
      </c>
      <c r="E46" s="2">
        <v>82</v>
      </c>
      <c r="F46" s="2">
        <v>0</v>
      </c>
      <c r="G46" s="2">
        <v>1</v>
      </c>
      <c r="H46" s="2">
        <v>5</v>
      </c>
      <c r="I46" s="2">
        <v>132</v>
      </c>
    </row>
    <row r="47" spans="1:9" x14ac:dyDescent="0.2">
      <c r="A47" s="2" t="s">
        <v>50</v>
      </c>
      <c r="B47" s="2">
        <v>112</v>
      </c>
      <c r="C47" s="2">
        <v>38</v>
      </c>
      <c r="D47" s="2">
        <v>1</v>
      </c>
      <c r="E47" s="2">
        <v>16</v>
      </c>
      <c r="F47" s="2">
        <v>0</v>
      </c>
      <c r="G47" s="2">
        <v>0</v>
      </c>
      <c r="H47" s="2">
        <v>57</v>
      </c>
      <c r="I47" s="2">
        <v>0</v>
      </c>
    </row>
    <row r="48" spans="1:9" x14ac:dyDescent="0.2">
      <c r="A48" s="2" t="s">
        <v>51</v>
      </c>
      <c r="B48" s="2">
        <v>6945</v>
      </c>
      <c r="C48" s="2">
        <v>1681</v>
      </c>
      <c r="D48" s="2">
        <v>284</v>
      </c>
      <c r="E48" s="2">
        <v>2629</v>
      </c>
      <c r="F48" s="2">
        <v>16</v>
      </c>
      <c r="G48" s="2">
        <v>42</v>
      </c>
      <c r="H48" s="2">
        <v>403</v>
      </c>
      <c r="I48" s="2">
        <v>1890</v>
      </c>
    </row>
    <row r="49" spans="1:9" x14ac:dyDescent="0.2">
      <c r="A49" s="2" t="s">
        <v>52</v>
      </c>
      <c r="B49" s="2">
        <v>278</v>
      </c>
      <c r="C49" s="2">
        <v>7</v>
      </c>
      <c r="D49" s="2">
        <v>4</v>
      </c>
      <c r="E49" s="2">
        <v>97</v>
      </c>
      <c r="F49" s="2">
        <v>0</v>
      </c>
      <c r="G49" s="2">
        <v>1</v>
      </c>
      <c r="H49" s="2">
        <v>5</v>
      </c>
      <c r="I49" s="2">
        <v>164</v>
      </c>
    </row>
    <row r="50" spans="1:9" x14ac:dyDescent="0.2">
      <c r="A50" s="2" t="s">
        <v>53</v>
      </c>
      <c r="B50" s="2">
        <v>1271</v>
      </c>
      <c r="C50" s="2">
        <v>53</v>
      </c>
      <c r="D50" s="2">
        <v>23</v>
      </c>
      <c r="E50" s="2">
        <v>650</v>
      </c>
      <c r="F50" s="2">
        <v>1</v>
      </c>
      <c r="G50" s="2">
        <v>10</v>
      </c>
      <c r="H50" s="2">
        <v>54</v>
      </c>
      <c r="I50" s="2">
        <v>480</v>
      </c>
    </row>
    <row r="51" spans="1:9" x14ac:dyDescent="0.2">
      <c r="A51" s="2" t="s">
        <v>54</v>
      </c>
      <c r="B51" s="2">
        <v>1654</v>
      </c>
      <c r="C51" s="2">
        <v>164</v>
      </c>
      <c r="D51" s="2">
        <v>140</v>
      </c>
      <c r="E51" s="2">
        <v>695</v>
      </c>
      <c r="F51" s="2">
        <v>11</v>
      </c>
      <c r="G51" s="2">
        <v>10</v>
      </c>
      <c r="H51" s="2">
        <v>70</v>
      </c>
      <c r="I51" s="2">
        <v>564</v>
      </c>
    </row>
    <row r="52" spans="1:9" x14ac:dyDescent="0.2">
      <c r="A52" s="2" t="s">
        <v>55</v>
      </c>
      <c r="B52" s="2">
        <v>313</v>
      </c>
      <c r="C52" s="2">
        <v>11</v>
      </c>
      <c r="D52" s="2">
        <v>4</v>
      </c>
      <c r="E52" s="2">
        <v>150</v>
      </c>
      <c r="F52" s="2">
        <v>0</v>
      </c>
      <c r="G52" s="2">
        <v>0</v>
      </c>
      <c r="H52" s="2">
        <v>6</v>
      </c>
      <c r="I52" s="2">
        <v>142</v>
      </c>
    </row>
    <row r="53" spans="1:9" x14ac:dyDescent="0.2">
      <c r="A53" s="2" t="s">
        <v>56</v>
      </c>
      <c r="B53" s="2">
        <v>3228</v>
      </c>
      <c r="C53" s="2">
        <v>1280</v>
      </c>
      <c r="D53" s="2">
        <v>106</v>
      </c>
      <c r="E53" s="2">
        <v>1031</v>
      </c>
      <c r="F53" s="2">
        <v>4</v>
      </c>
      <c r="G53" s="2">
        <v>10</v>
      </c>
      <c r="H53" s="2">
        <v>258</v>
      </c>
      <c r="I53" s="2">
        <v>539</v>
      </c>
    </row>
    <row r="54" spans="1:9" x14ac:dyDescent="0.2">
      <c r="A54" s="2" t="s">
        <v>57</v>
      </c>
      <c r="B54" s="2">
        <v>201</v>
      </c>
      <c r="C54" s="2">
        <v>166</v>
      </c>
      <c r="D54" s="2">
        <v>7</v>
      </c>
      <c r="E54" s="2">
        <v>6</v>
      </c>
      <c r="F54" s="2">
        <v>0</v>
      </c>
      <c r="G54" s="2">
        <v>11</v>
      </c>
      <c r="H54" s="2">
        <v>10</v>
      </c>
      <c r="I54" s="2">
        <v>1</v>
      </c>
    </row>
    <row r="55" spans="1:9" x14ac:dyDescent="0.2">
      <c r="A55" s="82" t="s">
        <v>186</v>
      </c>
      <c r="B55" s="82"/>
      <c r="C55" s="82"/>
      <c r="D55" s="82"/>
      <c r="E55" s="82"/>
      <c r="F55" s="82"/>
      <c r="G55" s="82"/>
      <c r="H55" s="82"/>
      <c r="I55" s="82"/>
    </row>
    <row r="57" spans="1:9" x14ac:dyDescent="0.2">
      <c r="A57" s="2" t="s">
        <v>231</v>
      </c>
    </row>
    <row r="58" spans="1:9" s="3" customFormat="1" x14ac:dyDescent="0.2">
      <c r="A58" s="83"/>
      <c r="B58" s="8"/>
      <c r="C58" s="40" t="s">
        <v>370</v>
      </c>
      <c r="D58" s="84"/>
      <c r="E58" s="84"/>
      <c r="F58" s="80"/>
      <c r="G58" s="39" t="s">
        <v>367</v>
      </c>
      <c r="H58" s="39"/>
      <c r="I58" s="40"/>
    </row>
    <row r="59" spans="1:9" s="3" customFormat="1" x14ac:dyDescent="0.2">
      <c r="A59" s="81"/>
      <c r="B59" s="42"/>
      <c r="C59" s="8"/>
      <c r="D59" s="8"/>
      <c r="E59" s="8"/>
      <c r="F59" s="8" t="s">
        <v>369</v>
      </c>
      <c r="G59" s="8" t="s">
        <v>368</v>
      </c>
      <c r="H59" s="8"/>
      <c r="I59" s="9"/>
    </row>
    <row r="60" spans="1:9" s="3" customFormat="1" x14ac:dyDescent="0.2">
      <c r="A60" s="32"/>
      <c r="B60" s="11" t="s">
        <v>0</v>
      </c>
      <c r="C60" s="11" t="s">
        <v>362</v>
      </c>
      <c r="D60" s="11" t="s">
        <v>363</v>
      </c>
      <c r="E60" s="11" t="s">
        <v>167</v>
      </c>
      <c r="F60" s="11" t="s">
        <v>363</v>
      </c>
      <c r="G60" s="11" t="s">
        <v>363</v>
      </c>
      <c r="H60" s="11" t="s">
        <v>362</v>
      </c>
      <c r="I60" s="12" t="s">
        <v>363</v>
      </c>
    </row>
    <row r="61" spans="1:9" x14ac:dyDescent="0.2">
      <c r="A61" s="2" t="s">
        <v>58</v>
      </c>
      <c r="B61" s="2">
        <v>23355</v>
      </c>
      <c r="C61" s="2">
        <v>14691</v>
      </c>
      <c r="D61" s="2">
        <v>793</v>
      </c>
      <c r="E61" s="2">
        <v>3479</v>
      </c>
      <c r="F61" s="2">
        <v>505</v>
      </c>
      <c r="G61" s="2">
        <v>127</v>
      </c>
      <c r="H61" s="2">
        <v>2701</v>
      </c>
      <c r="I61" s="2">
        <v>1059</v>
      </c>
    </row>
    <row r="62" spans="1:9" x14ac:dyDescent="0.2">
      <c r="A62" s="2" t="s">
        <v>59</v>
      </c>
      <c r="B62" s="2">
        <v>18</v>
      </c>
      <c r="C62" s="2">
        <v>3</v>
      </c>
      <c r="D62" s="2">
        <v>0</v>
      </c>
      <c r="E62" s="2">
        <v>0</v>
      </c>
      <c r="F62" s="2">
        <v>4</v>
      </c>
      <c r="G62" s="2">
        <v>1</v>
      </c>
      <c r="H62" s="2">
        <v>9</v>
      </c>
      <c r="I62" s="2">
        <v>1</v>
      </c>
    </row>
    <row r="63" spans="1:9" x14ac:dyDescent="0.2">
      <c r="A63" s="2" t="s">
        <v>60</v>
      </c>
      <c r="B63" s="2">
        <v>987</v>
      </c>
      <c r="C63" s="2">
        <v>74</v>
      </c>
      <c r="D63" s="2">
        <v>17</v>
      </c>
      <c r="E63" s="2">
        <v>271</v>
      </c>
      <c r="F63" s="2">
        <v>17</v>
      </c>
      <c r="G63" s="2">
        <v>2</v>
      </c>
      <c r="H63" s="2">
        <v>36</v>
      </c>
      <c r="I63" s="2">
        <v>570</v>
      </c>
    </row>
    <row r="64" spans="1:9" x14ac:dyDescent="0.2">
      <c r="A64" s="2" t="s">
        <v>61</v>
      </c>
      <c r="B64" s="2">
        <v>17330</v>
      </c>
      <c r="C64" s="2">
        <v>12315</v>
      </c>
      <c r="D64" s="2">
        <v>418</v>
      </c>
      <c r="E64" s="2">
        <v>1828</v>
      </c>
      <c r="F64" s="2">
        <v>425</v>
      </c>
      <c r="G64" s="2">
        <v>106</v>
      </c>
      <c r="H64" s="2">
        <v>2048</v>
      </c>
      <c r="I64" s="2">
        <v>190</v>
      </c>
    </row>
    <row r="65" spans="1:9" x14ac:dyDescent="0.2">
      <c r="A65" s="2" t="s">
        <v>62</v>
      </c>
      <c r="B65" s="2">
        <v>3323</v>
      </c>
      <c r="C65" s="2">
        <v>1363</v>
      </c>
      <c r="D65" s="2">
        <v>292</v>
      </c>
      <c r="E65" s="2">
        <v>1052</v>
      </c>
      <c r="F65" s="2">
        <v>24</v>
      </c>
      <c r="G65" s="2">
        <v>16</v>
      </c>
      <c r="H65" s="2">
        <v>496</v>
      </c>
      <c r="I65" s="2">
        <v>80</v>
      </c>
    </row>
    <row r="66" spans="1:9" x14ac:dyDescent="0.2">
      <c r="A66" s="2" t="s">
        <v>63</v>
      </c>
      <c r="B66" s="2">
        <v>1697</v>
      </c>
      <c r="C66" s="2">
        <v>936</v>
      </c>
      <c r="D66" s="2">
        <v>66</v>
      </c>
      <c r="E66" s="2">
        <v>328</v>
      </c>
      <c r="F66" s="2">
        <v>35</v>
      </c>
      <c r="G66" s="2">
        <v>2</v>
      </c>
      <c r="H66" s="2">
        <v>112</v>
      </c>
      <c r="I66" s="2">
        <v>218</v>
      </c>
    </row>
    <row r="67" spans="1:9" x14ac:dyDescent="0.2">
      <c r="A67" s="2" t="s">
        <v>64</v>
      </c>
      <c r="B67" s="2">
        <v>22339</v>
      </c>
      <c r="C67" s="2">
        <v>13734</v>
      </c>
      <c r="D67" s="2">
        <v>1528</v>
      </c>
      <c r="E67" s="2">
        <v>4746</v>
      </c>
      <c r="F67" s="2">
        <v>261</v>
      </c>
      <c r="G67" s="2">
        <v>133</v>
      </c>
      <c r="H67" s="2">
        <v>1113</v>
      </c>
      <c r="I67" s="2">
        <v>824</v>
      </c>
    </row>
    <row r="68" spans="1:9" x14ac:dyDescent="0.2">
      <c r="A68" s="2" t="s">
        <v>65</v>
      </c>
      <c r="B68" s="2">
        <v>3068</v>
      </c>
      <c r="C68" s="2">
        <v>1914</v>
      </c>
      <c r="D68" s="2">
        <v>129</v>
      </c>
      <c r="E68" s="2">
        <v>741</v>
      </c>
      <c r="F68" s="2">
        <v>9</v>
      </c>
      <c r="G68" s="2">
        <v>11</v>
      </c>
      <c r="H68" s="2">
        <v>214</v>
      </c>
      <c r="I68" s="2">
        <v>50</v>
      </c>
    </row>
    <row r="69" spans="1:9" x14ac:dyDescent="0.2">
      <c r="A69" s="2" t="s">
        <v>66</v>
      </c>
      <c r="B69" s="2">
        <v>2159</v>
      </c>
      <c r="C69" s="2">
        <v>1657</v>
      </c>
      <c r="D69" s="2">
        <v>137</v>
      </c>
      <c r="E69" s="2">
        <v>177</v>
      </c>
      <c r="F69" s="2">
        <v>7</v>
      </c>
      <c r="G69" s="2">
        <v>4</v>
      </c>
      <c r="H69" s="2">
        <v>152</v>
      </c>
      <c r="I69" s="2">
        <v>25</v>
      </c>
    </row>
    <row r="70" spans="1:9" x14ac:dyDescent="0.2">
      <c r="A70" s="2" t="s">
        <v>67</v>
      </c>
      <c r="B70" s="2">
        <v>1819</v>
      </c>
      <c r="C70" s="2">
        <v>1452</v>
      </c>
      <c r="D70" s="2">
        <v>10</v>
      </c>
      <c r="E70" s="2">
        <v>81</v>
      </c>
      <c r="F70" s="2">
        <v>5</v>
      </c>
      <c r="G70" s="2">
        <v>29</v>
      </c>
      <c r="H70" s="2">
        <v>167</v>
      </c>
      <c r="I70" s="2">
        <v>75</v>
      </c>
    </row>
    <row r="71" spans="1:9" x14ac:dyDescent="0.2">
      <c r="A71" s="2" t="s">
        <v>68</v>
      </c>
      <c r="B71" s="2">
        <v>5348</v>
      </c>
      <c r="C71" s="2">
        <v>4591</v>
      </c>
      <c r="D71" s="2">
        <v>229</v>
      </c>
      <c r="E71" s="2">
        <v>226</v>
      </c>
      <c r="F71" s="2">
        <v>71</v>
      </c>
      <c r="G71" s="2">
        <v>8</v>
      </c>
      <c r="H71" s="2">
        <v>192</v>
      </c>
      <c r="I71" s="2">
        <v>31</v>
      </c>
    </row>
    <row r="72" spans="1:9" x14ac:dyDescent="0.2">
      <c r="A72" s="2" t="s">
        <v>69</v>
      </c>
      <c r="B72" s="2">
        <v>4880</v>
      </c>
      <c r="C72" s="2">
        <v>3575</v>
      </c>
      <c r="D72" s="2">
        <v>294</v>
      </c>
      <c r="E72" s="2">
        <v>722</v>
      </c>
      <c r="F72" s="2">
        <v>60</v>
      </c>
      <c r="G72" s="2">
        <v>7</v>
      </c>
      <c r="H72" s="2">
        <v>151</v>
      </c>
      <c r="I72" s="2">
        <v>71</v>
      </c>
    </row>
    <row r="73" spans="1:9" x14ac:dyDescent="0.2">
      <c r="A73" s="2" t="s">
        <v>70</v>
      </c>
      <c r="B73" s="2">
        <v>2477</v>
      </c>
      <c r="C73" s="2">
        <v>127</v>
      </c>
      <c r="D73" s="2">
        <v>303</v>
      </c>
      <c r="E73" s="2">
        <v>1858</v>
      </c>
      <c r="F73" s="2">
        <v>4</v>
      </c>
      <c r="G73" s="2">
        <v>12</v>
      </c>
      <c r="H73" s="2">
        <v>38</v>
      </c>
      <c r="I73" s="2">
        <v>135</v>
      </c>
    </row>
    <row r="74" spans="1:9" x14ac:dyDescent="0.2">
      <c r="A74" s="2" t="s">
        <v>71</v>
      </c>
      <c r="B74" s="2">
        <v>2069</v>
      </c>
      <c r="C74" s="2">
        <v>286</v>
      </c>
      <c r="D74" s="2">
        <v>259</v>
      </c>
      <c r="E74" s="2">
        <v>879</v>
      </c>
      <c r="F74" s="2">
        <v>105</v>
      </c>
      <c r="G74" s="2">
        <v>60</v>
      </c>
      <c r="H74" s="2">
        <v>185</v>
      </c>
      <c r="I74" s="2">
        <v>295</v>
      </c>
    </row>
    <row r="75" spans="1:9" x14ac:dyDescent="0.2">
      <c r="A75" s="2" t="s">
        <v>72</v>
      </c>
      <c r="B75" s="2">
        <v>519</v>
      </c>
      <c r="C75" s="2">
        <v>132</v>
      </c>
      <c r="D75" s="2">
        <v>167</v>
      </c>
      <c r="E75" s="2">
        <v>62</v>
      </c>
      <c r="F75" s="2">
        <v>0</v>
      </c>
      <c r="G75" s="2">
        <v>2</v>
      </c>
      <c r="H75" s="2">
        <v>14</v>
      </c>
      <c r="I75" s="2">
        <v>142</v>
      </c>
    </row>
    <row r="76" spans="1:9" x14ac:dyDescent="0.2">
      <c r="A76" s="2" t="s">
        <v>73</v>
      </c>
      <c r="B76" s="2">
        <v>57548</v>
      </c>
      <c r="C76" s="2">
        <v>42819</v>
      </c>
      <c r="D76" s="2">
        <v>1385</v>
      </c>
      <c r="E76" s="2">
        <v>5352</v>
      </c>
      <c r="F76" s="2">
        <v>527</v>
      </c>
      <c r="G76" s="2">
        <v>328</v>
      </c>
      <c r="H76" s="2">
        <v>4303</v>
      </c>
      <c r="I76" s="2">
        <v>2834</v>
      </c>
    </row>
    <row r="77" spans="1:9" x14ac:dyDescent="0.2">
      <c r="A77" s="2" t="s">
        <v>74</v>
      </c>
      <c r="B77" s="2">
        <v>1648</v>
      </c>
      <c r="C77" s="2">
        <v>261</v>
      </c>
      <c r="D77" s="2">
        <v>63</v>
      </c>
      <c r="E77" s="2">
        <v>500</v>
      </c>
      <c r="F77" s="2">
        <v>7</v>
      </c>
      <c r="G77" s="2">
        <v>4</v>
      </c>
      <c r="H77" s="2">
        <v>222</v>
      </c>
      <c r="I77" s="2">
        <v>591</v>
      </c>
    </row>
    <row r="78" spans="1:9" x14ac:dyDescent="0.2">
      <c r="A78" s="2" t="s">
        <v>75</v>
      </c>
      <c r="B78" s="2">
        <v>1489</v>
      </c>
      <c r="C78" s="2">
        <v>145</v>
      </c>
      <c r="D78" s="2">
        <v>220</v>
      </c>
      <c r="E78" s="2">
        <v>402</v>
      </c>
      <c r="F78" s="2">
        <v>23</v>
      </c>
      <c r="G78" s="2">
        <v>18</v>
      </c>
      <c r="H78" s="2">
        <v>97</v>
      </c>
      <c r="I78" s="2">
        <v>584</v>
      </c>
    </row>
    <row r="79" spans="1:9" x14ac:dyDescent="0.2">
      <c r="A79" s="2" t="s">
        <v>76</v>
      </c>
      <c r="B79" s="2">
        <v>50801</v>
      </c>
      <c r="C79" s="2">
        <v>42150</v>
      </c>
      <c r="D79" s="2">
        <v>808</v>
      </c>
      <c r="E79" s="2">
        <v>2458</v>
      </c>
      <c r="F79" s="2">
        <v>471</v>
      </c>
      <c r="G79" s="2">
        <v>279</v>
      </c>
      <c r="H79" s="2">
        <v>3746</v>
      </c>
      <c r="I79" s="2">
        <v>889</v>
      </c>
    </row>
    <row r="80" spans="1:9" x14ac:dyDescent="0.2">
      <c r="A80" s="2" t="s">
        <v>77</v>
      </c>
      <c r="B80" s="2">
        <v>1552</v>
      </c>
      <c r="C80" s="2">
        <v>187</v>
      </c>
      <c r="D80" s="2">
        <v>172</v>
      </c>
      <c r="E80" s="2">
        <v>682</v>
      </c>
      <c r="F80" s="2">
        <v>10</v>
      </c>
      <c r="G80" s="2">
        <v>4</v>
      </c>
      <c r="H80" s="2">
        <v>149</v>
      </c>
      <c r="I80" s="2">
        <v>348</v>
      </c>
    </row>
    <row r="81" spans="1:9" x14ac:dyDescent="0.2">
      <c r="A81" s="2" t="s">
        <v>78</v>
      </c>
      <c r="B81" s="2">
        <v>2058</v>
      </c>
      <c r="C81" s="2">
        <v>76</v>
      </c>
      <c r="D81" s="2">
        <v>122</v>
      </c>
      <c r="E81" s="2">
        <v>1310</v>
      </c>
      <c r="F81" s="2">
        <v>16</v>
      </c>
      <c r="G81" s="2">
        <v>23</v>
      </c>
      <c r="H81" s="2">
        <v>89</v>
      </c>
      <c r="I81" s="2">
        <v>422</v>
      </c>
    </row>
    <row r="82" spans="1:9" x14ac:dyDescent="0.2">
      <c r="A82" s="2" t="s">
        <v>79</v>
      </c>
      <c r="B82" s="2">
        <v>2468</v>
      </c>
      <c r="C82" s="2">
        <v>763</v>
      </c>
      <c r="D82" s="2">
        <v>55</v>
      </c>
      <c r="E82" s="2">
        <v>864</v>
      </c>
      <c r="F82" s="2">
        <v>35</v>
      </c>
      <c r="G82" s="2">
        <v>35</v>
      </c>
      <c r="H82" s="2">
        <v>174</v>
      </c>
      <c r="I82" s="2">
        <v>542</v>
      </c>
    </row>
    <row r="83" spans="1:9" x14ac:dyDescent="0.2">
      <c r="A83" s="2" t="s">
        <v>80</v>
      </c>
      <c r="B83" s="2">
        <v>384</v>
      </c>
      <c r="C83" s="2">
        <v>43</v>
      </c>
      <c r="D83" s="2">
        <v>13</v>
      </c>
      <c r="E83" s="2">
        <v>272</v>
      </c>
      <c r="F83" s="2">
        <v>13</v>
      </c>
      <c r="G83" s="2">
        <v>2</v>
      </c>
      <c r="H83" s="2">
        <v>15</v>
      </c>
      <c r="I83" s="2">
        <v>26</v>
      </c>
    </row>
    <row r="84" spans="1:9" x14ac:dyDescent="0.2">
      <c r="A84" s="2" t="s">
        <v>81</v>
      </c>
      <c r="B84" s="2">
        <v>1141</v>
      </c>
      <c r="C84" s="2">
        <v>602</v>
      </c>
      <c r="D84" s="2">
        <v>29</v>
      </c>
      <c r="E84" s="2">
        <v>306</v>
      </c>
      <c r="F84" s="2">
        <v>13</v>
      </c>
      <c r="G84" s="2">
        <v>19</v>
      </c>
      <c r="H84" s="2">
        <v>140</v>
      </c>
      <c r="I84" s="2">
        <v>32</v>
      </c>
    </row>
    <row r="85" spans="1:9" x14ac:dyDescent="0.2">
      <c r="A85" s="2" t="s">
        <v>82</v>
      </c>
      <c r="B85" s="2">
        <v>943</v>
      </c>
      <c r="C85" s="2">
        <v>118</v>
      </c>
      <c r="D85" s="2">
        <v>13</v>
      </c>
      <c r="E85" s="2">
        <v>286</v>
      </c>
      <c r="F85" s="2">
        <v>9</v>
      </c>
      <c r="G85" s="2">
        <v>14</v>
      </c>
      <c r="H85" s="2">
        <v>19</v>
      </c>
      <c r="I85" s="2">
        <v>484</v>
      </c>
    </row>
    <row r="86" spans="1:9" x14ac:dyDescent="0.2">
      <c r="A86" s="2" t="s">
        <v>83</v>
      </c>
      <c r="B86" s="2">
        <v>8779</v>
      </c>
      <c r="C86" s="2">
        <v>4056</v>
      </c>
      <c r="D86" s="2">
        <v>304</v>
      </c>
      <c r="E86" s="2">
        <v>1713</v>
      </c>
      <c r="F86" s="2">
        <v>163</v>
      </c>
      <c r="G86" s="2">
        <v>60</v>
      </c>
      <c r="H86" s="2">
        <v>902</v>
      </c>
      <c r="I86" s="2">
        <v>1581</v>
      </c>
    </row>
    <row r="87" spans="1:9" x14ac:dyDescent="0.2">
      <c r="A87" s="2" t="s">
        <v>84</v>
      </c>
      <c r="B87" s="2">
        <v>975</v>
      </c>
      <c r="C87" s="2">
        <v>153</v>
      </c>
      <c r="D87" s="2">
        <v>72</v>
      </c>
      <c r="E87" s="2">
        <v>319</v>
      </c>
      <c r="F87" s="2">
        <v>3</v>
      </c>
      <c r="G87" s="2">
        <v>30</v>
      </c>
      <c r="H87" s="2">
        <v>75</v>
      </c>
      <c r="I87" s="2">
        <v>323</v>
      </c>
    </row>
    <row r="88" spans="1:9" x14ac:dyDescent="0.2">
      <c r="A88" s="2" t="s">
        <v>85</v>
      </c>
      <c r="B88" s="2">
        <v>1482</v>
      </c>
      <c r="C88" s="2">
        <v>185</v>
      </c>
      <c r="D88" s="2">
        <v>38</v>
      </c>
      <c r="E88" s="2">
        <v>478</v>
      </c>
      <c r="F88" s="2">
        <v>12</v>
      </c>
      <c r="G88" s="2">
        <v>11</v>
      </c>
      <c r="H88" s="2">
        <v>72</v>
      </c>
      <c r="I88" s="2">
        <v>686</v>
      </c>
    </row>
    <row r="89" spans="1:9" x14ac:dyDescent="0.2">
      <c r="A89" s="2" t="s">
        <v>86</v>
      </c>
      <c r="B89" s="2">
        <v>4572</v>
      </c>
      <c r="C89" s="2">
        <v>3248</v>
      </c>
      <c r="D89" s="2">
        <v>156</v>
      </c>
      <c r="E89" s="2">
        <v>578</v>
      </c>
      <c r="F89" s="2">
        <v>95</v>
      </c>
      <c r="G89" s="2">
        <v>4</v>
      </c>
      <c r="H89" s="2">
        <v>346</v>
      </c>
      <c r="I89" s="2">
        <v>145</v>
      </c>
    </row>
    <row r="90" spans="1:9" x14ac:dyDescent="0.2">
      <c r="A90" s="2" t="s">
        <v>87</v>
      </c>
      <c r="B90" s="2">
        <v>1750</v>
      </c>
      <c r="C90" s="2">
        <v>470</v>
      </c>
      <c r="D90" s="2">
        <v>38</v>
      </c>
      <c r="E90" s="2">
        <v>338</v>
      </c>
      <c r="F90" s="2">
        <v>53</v>
      </c>
      <c r="G90" s="2">
        <v>15</v>
      </c>
      <c r="H90" s="2">
        <v>409</v>
      </c>
      <c r="I90" s="2">
        <v>427</v>
      </c>
    </row>
    <row r="91" spans="1:9" x14ac:dyDescent="0.2">
      <c r="A91" s="2" t="s">
        <v>88</v>
      </c>
      <c r="B91" s="2">
        <v>33889</v>
      </c>
      <c r="C91" s="2">
        <v>29283</v>
      </c>
      <c r="D91" s="2">
        <v>564</v>
      </c>
      <c r="E91" s="2">
        <v>2378</v>
      </c>
      <c r="F91" s="2">
        <v>355</v>
      </c>
      <c r="G91" s="2">
        <v>80</v>
      </c>
      <c r="H91" s="2">
        <v>1025</v>
      </c>
      <c r="I91" s="2">
        <v>204</v>
      </c>
    </row>
    <row r="92" spans="1:9" x14ac:dyDescent="0.2">
      <c r="A92" s="2" t="s">
        <v>89</v>
      </c>
      <c r="B92" s="2">
        <v>191</v>
      </c>
      <c r="C92" s="2">
        <v>64</v>
      </c>
      <c r="D92" s="2">
        <v>3</v>
      </c>
      <c r="E92" s="2">
        <v>22</v>
      </c>
      <c r="F92" s="2">
        <v>0</v>
      </c>
      <c r="G92" s="2">
        <v>2</v>
      </c>
      <c r="H92" s="2">
        <v>94</v>
      </c>
      <c r="I92" s="2">
        <v>6</v>
      </c>
    </row>
    <row r="93" spans="1:9" x14ac:dyDescent="0.2">
      <c r="A93" s="2" t="s">
        <v>90</v>
      </c>
      <c r="B93" s="2">
        <v>791</v>
      </c>
      <c r="C93" s="2">
        <v>281</v>
      </c>
      <c r="D93" s="2">
        <v>23</v>
      </c>
      <c r="E93" s="2">
        <v>405</v>
      </c>
      <c r="F93" s="2">
        <v>23</v>
      </c>
      <c r="G93" s="2">
        <v>0</v>
      </c>
      <c r="H93" s="2">
        <v>16</v>
      </c>
      <c r="I93" s="2">
        <v>43</v>
      </c>
    </row>
    <row r="94" spans="1:9" x14ac:dyDescent="0.2">
      <c r="A94" s="2" t="s">
        <v>91</v>
      </c>
      <c r="B94" s="2">
        <v>2304</v>
      </c>
      <c r="C94" s="2">
        <v>1354</v>
      </c>
      <c r="D94" s="2">
        <v>132</v>
      </c>
      <c r="E94" s="2">
        <v>693</v>
      </c>
      <c r="F94" s="2">
        <v>0</v>
      </c>
      <c r="G94" s="2">
        <v>7</v>
      </c>
      <c r="H94" s="2">
        <v>49</v>
      </c>
      <c r="I94" s="2">
        <v>69</v>
      </c>
    </row>
    <row r="95" spans="1:9" x14ac:dyDescent="0.2">
      <c r="A95" s="2" t="s">
        <v>92</v>
      </c>
      <c r="B95" s="2">
        <v>30603</v>
      </c>
      <c r="C95" s="2">
        <v>27584</v>
      </c>
      <c r="D95" s="2">
        <v>406</v>
      </c>
      <c r="E95" s="2">
        <v>1258</v>
      </c>
      <c r="F95" s="2">
        <v>332</v>
      </c>
      <c r="G95" s="2">
        <v>71</v>
      </c>
      <c r="H95" s="2">
        <v>866</v>
      </c>
      <c r="I95" s="2">
        <v>86</v>
      </c>
    </row>
    <row r="96" spans="1:9" x14ac:dyDescent="0.2">
      <c r="A96" s="2" t="s">
        <v>93</v>
      </c>
      <c r="B96" s="2">
        <v>5782</v>
      </c>
      <c r="C96" s="2">
        <v>4184</v>
      </c>
      <c r="D96" s="2">
        <v>244</v>
      </c>
      <c r="E96" s="2">
        <v>772</v>
      </c>
      <c r="F96" s="2">
        <v>49</v>
      </c>
      <c r="G96" s="2">
        <v>28</v>
      </c>
      <c r="H96" s="2">
        <v>271</v>
      </c>
      <c r="I96" s="2">
        <v>234</v>
      </c>
    </row>
    <row r="97" spans="1:9" x14ac:dyDescent="0.2">
      <c r="A97" s="2" t="s">
        <v>94</v>
      </c>
      <c r="B97" s="2">
        <v>1004</v>
      </c>
      <c r="C97" s="2">
        <v>790</v>
      </c>
      <c r="D97" s="2">
        <v>23</v>
      </c>
      <c r="E97" s="2">
        <v>29</v>
      </c>
      <c r="F97" s="2">
        <v>23</v>
      </c>
      <c r="G97" s="2">
        <v>6</v>
      </c>
      <c r="H97" s="2">
        <v>24</v>
      </c>
      <c r="I97" s="2">
        <v>109</v>
      </c>
    </row>
    <row r="98" spans="1:9" x14ac:dyDescent="0.2">
      <c r="A98" s="2" t="s">
        <v>95</v>
      </c>
      <c r="B98" s="2">
        <v>4778</v>
      </c>
      <c r="C98" s="2">
        <v>3394</v>
      </c>
      <c r="D98" s="2">
        <v>221</v>
      </c>
      <c r="E98" s="2">
        <v>743</v>
      </c>
      <c r="F98" s="2">
        <v>26</v>
      </c>
      <c r="G98" s="2">
        <v>22</v>
      </c>
      <c r="H98" s="2">
        <v>247</v>
      </c>
      <c r="I98" s="2">
        <v>125</v>
      </c>
    </row>
    <row r="99" spans="1:9" x14ac:dyDescent="0.2">
      <c r="A99" s="2" t="s">
        <v>96</v>
      </c>
      <c r="B99" s="2">
        <v>17895</v>
      </c>
      <c r="C99" s="2">
        <v>9193</v>
      </c>
      <c r="D99" s="2">
        <v>818</v>
      </c>
      <c r="E99" s="2">
        <v>4511</v>
      </c>
      <c r="F99" s="2">
        <v>385</v>
      </c>
      <c r="G99" s="2">
        <v>64</v>
      </c>
      <c r="H99" s="2">
        <v>1353</v>
      </c>
      <c r="I99" s="2">
        <v>1571</v>
      </c>
    </row>
    <row r="100" spans="1:9" x14ac:dyDescent="0.2">
      <c r="A100" s="2" t="s">
        <v>97</v>
      </c>
      <c r="B100" s="2">
        <v>9304</v>
      </c>
      <c r="C100" s="2">
        <v>5897</v>
      </c>
      <c r="D100" s="2">
        <v>277</v>
      </c>
      <c r="E100" s="2">
        <v>1858</v>
      </c>
      <c r="F100" s="2">
        <v>153</v>
      </c>
      <c r="G100" s="2">
        <v>41</v>
      </c>
      <c r="H100" s="2">
        <v>683</v>
      </c>
      <c r="I100" s="2">
        <v>395</v>
      </c>
    </row>
    <row r="101" spans="1:9" x14ac:dyDescent="0.2">
      <c r="A101" s="2" t="s">
        <v>98</v>
      </c>
      <c r="B101" s="2">
        <v>2984</v>
      </c>
      <c r="C101" s="2">
        <v>1307</v>
      </c>
      <c r="D101" s="2">
        <v>66</v>
      </c>
      <c r="E101" s="2">
        <v>891</v>
      </c>
      <c r="F101" s="2">
        <v>120</v>
      </c>
      <c r="G101" s="2">
        <v>3</v>
      </c>
      <c r="H101" s="2">
        <v>362</v>
      </c>
      <c r="I101" s="2">
        <v>235</v>
      </c>
    </row>
    <row r="102" spans="1:9" x14ac:dyDescent="0.2">
      <c r="A102" s="2" t="s">
        <v>99</v>
      </c>
      <c r="B102" s="2">
        <v>1647</v>
      </c>
      <c r="C102" s="2">
        <v>626</v>
      </c>
      <c r="D102" s="2">
        <v>137</v>
      </c>
      <c r="E102" s="2">
        <v>366</v>
      </c>
      <c r="F102" s="2">
        <v>74</v>
      </c>
      <c r="G102" s="2">
        <v>7</v>
      </c>
      <c r="H102" s="2">
        <v>118</v>
      </c>
      <c r="I102" s="2">
        <v>319</v>
      </c>
    </row>
    <row r="103" spans="1:9" x14ac:dyDescent="0.2">
      <c r="A103" s="2" t="s">
        <v>100</v>
      </c>
      <c r="B103" s="2">
        <v>2910</v>
      </c>
      <c r="C103" s="2">
        <v>1146</v>
      </c>
      <c r="D103" s="2">
        <v>303</v>
      </c>
      <c r="E103" s="2">
        <v>908</v>
      </c>
      <c r="F103" s="2">
        <v>19</v>
      </c>
      <c r="G103" s="2">
        <v>9</v>
      </c>
      <c r="H103" s="2">
        <v>145</v>
      </c>
      <c r="I103" s="2">
        <v>380</v>
      </c>
    </row>
    <row r="104" spans="1:9" x14ac:dyDescent="0.2">
      <c r="A104" s="2" t="s">
        <v>101</v>
      </c>
      <c r="B104" s="2">
        <v>1050</v>
      </c>
      <c r="C104" s="2">
        <v>217</v>
      </c>
      <c r="D104" s="2">
        <v>35</v>
      </c>
      <c r="E104" s="2">
        <v>488</v>
      </c>
      <c r="F104" s="2">
        <v>19</v>
      </c>
      <c r="G104" s="2">
        <v>4</v>
      </c>
      <c r="H104" s="2">
        <v>45</v>
      </c>
      <c r="I104" s="2">
        <v>242</v>
      </c>
    </row>
    <row r="105" spans="1:9" x14ac:dyDescent="0.2">
      <c r="A105" s="2" t="s">
        <v>102</v>
      </c>
      <c r="B105" s="2">
        <v>1273</v>
      </c>
      <c r="C105" s="2">
        <v>88</v>
      </c>
      <c r="D105" s="2">
        <v>10</v>
      </c>
      <c r="E105" s="2">
        <v>1008</v>
      </c>
      <c r="F105" s="2">
        <v>0</v>
      </c>
      <c r="G105" s="2">
        <v>0</v>
      </c>
      <c r="H105" s="2">
        <v>98</v>
      </c>
      <c r="I105" s="2">
        <v>69</v>
      </c>
    </row>
    <row r="106" spans="1:9" x14ac:dyDescent="0.2">
      <c r="A106" s="2" t="s">
        <v>103</v>
      </c>
      <c r="B106" s="2">
        <v>75</v>
      </c>
      <c r="C106" s="2">
        <v>0</v>
      </c>
      <c r="D106" s="2">
        <v>1</v>
      </c>
      <c r="E106" s="2">
        <v>65</v>
      </c>
      <c r="F106" s="2">
        <v>0</v>
      </c>
      <c r="G106" s="2">
        <v>0</v>
      </c>
      <c r="H106" s="2">
        <v>7</v>
      </c>
      <c r="I106" s="2">
        <v>2</v>
      </c>
    </row>
    <row r="107" spans="1:9" x14ac:dyDescent="0.2">
      <c r="A107" s="2" t="s">
        <v>104</v>
      </c>
      <c r="B107" s="2">
        <v>471</v>
      </c>
      <c r="C107" s="2">
        <v>49</v>
      </c>
      <c r="D107" s="2">
        <v>3</v>
      </c>
      <c r="E107" s="2">
        <v>373</v>
      </c>
      <c r="F107" s="2">
        <v>0</v>
      </c>
      <c r="G107" s="2">
        <v>0</v>
      </c>
      <c r="H107" s="2">
        <v>31</v>
      </c>
      <c r="I107" s="2">
        <v>15</v>
      </c>
    </row>
    <row r="108" spans="1:9" x14ac:dyDescent="0.2">
      <c r="A108" s="2" t="s">
        <v>105</v>
      </c>
      <c r="B108" s="2">
        <v>127</v>
      </c>
      <c r="C108" s="2">
        <v>3</v>
      </c>
      <c r="D108" s="2">
        <v>1</v>
      </c>
      <c r="E108" s="2">
        <v>96</v>
      </c>
      <c r="F108" s="2">
        <v>0</v>
      </c>
      <c r="G108" s="2">
        <v>0</v>
      </c>
      <c r="H108" s="2">
        <v>17</v>
      </c>
      <c r="I108" s="2">
        <v>10</v>
      </c>
    </row>
    <row r="109" spans="1:9" x14ac:dyDescent="0.2">
      <c r="A109" s="2" t="s">
        <v>106</v>
      </c>
      <c r="B109" s="2">
        <v>126</v>
      </c>
      <c r="C109" s="2">
        <v>13</v>
      </c>
      <c r="D109" s="2">
        <v>1</v>
      </c>
      <c r="E109" s="2">
        <v>95</v>
      </c>
      <c r="F109" s="2">
        <v>0</v>
      </c>
      <c r="G109" s="2">
        <v>0</v>
      </c>
      <c r="H109" s="2">
        <v>17</v>
      </c>
      <c r="I109" s="2">
        <v>0</v>
      </c>
    </row>
    <row r="110" spans="1:9" x14ac:dyDescent="0.2">
      <c r="A110" s="2" t="s">
        <v>107</v>
      </c>
      <c r="B110" s="2">
        <v>205</v>
      </c>
      <c r="C110" s="2">
        <v>12</v>
      </c>
      <c r="D110" s="2">
        <v>2</v>
      </c>
      <c r="E110" s="2">
        <v>171</v>
      </c>
      <c r="F110" s="2">
        <v>0</v>
      </c>
      <c r="G110" s="2">
        <v>0</v>
      </c>
      <c r="H110" s="2">
        <v>13</v>
      </c>
      <c r="I110" s="2">
        <v>7</v>
      </c>
    </row>
    <row r="111" spans="1:9" x14ac:dyDescent="0.2">
      <c r="A111" s="2" t="s">
        <v>108</v>
      </c>
      <c r="B111" s="2">
        <v>149</v>
      </c>
      <c r="C111" s="2">
        <v>11</v>
      </c>
      <c r="D111" s="2">
        <v>1</v>
      </c>
      <c r="E111" s="2">
        <v>113</v>
      </c>
      <c r="F111" s="2">
        <v>0</v>
      </c>
      <c r="G111" s="2">
        <v>0</v>
      </c>
      <c r="H111" s="2">
        <v>5</v>
      </c>
      <c r="I111" s="2">
        <v>19</v>
      </c>
    </row>
    <row r="112" spans="1:9" x14ac:dyDescent="0.2">
      <c r="A112" s="2" t="s">
        <v>109</v>
      </c>
      <c r="B112" s="2">
        <v>120</v>
      </c>
      <c r="C112" s="2">
        <v>0</v>
      </c>
      <c r="D112" s="2">
        <v>1</v>
      </c>
      <c r="E112" s="2">
        <v>95</v>
      </c>
      <c r="F112" s="2">
        <v>0</v>
      </c>
      <c r="G112" s="2">
        <v>0</v>
      </c>
      <c r="H112" s="2">
        <v>8</v>
      </c>
      <c r="I112" s="2">
        <v>16</v>
      </c>
    </row>
    <row r="113" spans="1:9" x14ac:dyDescent="0.2">
      <c r="A113" s="82" t="s">
        <v>186</v>
      </c>
      <c r="B113" s="82"/>
      <c r="C113" s="82"/>
      <c r="D113" s="82"/>
      <c r="E113" s="82"/>
      <c r="F113" s="82"/>
      <c r="G113" s="82"/>
      <c r="H113" s="82"/>
      <c r="I113" s="82"/>
    </row>
  </sheetData>
  <mergeCells count="4">
    <mergeCell ref="G2:I2"/>
    <mergeCell ref="C2:F2"/>
    <mergeCell ref="C58:F58"/>
    <mergeCell ref="G58:I58"/>
  </mergeCells>
  <pageMargins left="0.7" right="0.7" top="0.75" bottom="0.75" header="0.3" footer="0.3"/>
  <pageSetup orientation="portrait" r:id="rId1"/>
  <rowBreaks count="1" manualBreakCount="1">
    <brk id="5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294603-0048-4F70-953B-C01C502A1C98}">
  <sheetPr codeName="Sheet2"/>
  <dimension ref="A1:M112"/>
  <sheetViews>
    <sheetView view="pageBreakPreview" zoomScale="125" zoomScaleNormal="100" zoomScaleSheetLayoutView="125" workbookViewId="0"/>
  </sheetViews>
  <sheetFormatPr defaultRowHeight="10.199999999999999" x14ac:dyDescent="0.2"/>
  <cols>
    <col min="1" max="1" width="8.88671875" style="2"/>
    <col min="2" max="13" width="6.77734375" style="2" customWidth="1"/>
    <col min="14" max="16384" width="8.88671875" style="2"/>
  </cols>
  <sheetData>
    <row r="1" spans="1:13" x14ac:dyDescent="0.2">
      <c r="A1" s="2" t="s">
        <v>212</v>
      </c>
    </row>
    <row r="2" spans="1:13" x14ac:dyDescent="0.2">
      <c r="A2" s="6"/>
      <c r="B2" s="7"/>
      <c r="C2" s="7"/>
      <c r="D2" s="7" t="s">
        <v>202</v>
      </c>
      <c r="E2" s="7"/>
      <c r="F2" s="8"/>
      <c r="G2" s="8"/>
      <c r="H2" s="8" t="s">
        <v>190</v>
      </c>
      <c r="I2" s="8" t="s">
        <v>193</v>
      </c>
      <c r="J2" s="8" t="s">
        <v>195</v>
      </c>
      <c r="K2" s="8" t="s">
        <v>197</v>
      </c>
      <c r="L2" s="8" t="s">
        <v>198</v>
      </c>
      <c r="M2" s="9" t="s">
        <v>200</v>
      </c>
    </row>
    <row r="3" spans="1:13" x14ac:dyDescent="0.2">
      <c r="A3" s="10"/>
      <c r="B3" s="11" t="s">
        <v>0</v>
      </c>
      <c r="C3" s="11" t="s">
        <v>110</v>
      </c>
      <c r="D3" s="11" t="s">
        <v>203</v>
      </c>
      <c r="E3" s="11" t="s">
        <v>111</v>
      </c>
      <c r="F3" s="11" t="s">
        <v>190</v>
      </c>
      <c r="G3" s="11" t="s">
        <v>191</v>
      </c>
      <c r="H3" s="11" t="s">
        <v>192</v>
      </c>
      <c r="I3" s="11" t="s">
        <v>194</v>
      </c>
      <c r="J3" s="11" t="s">
        <v>196</v>
      </c>
      <c r="K3" s="11" t="s">
        <v>192</v>
      </c>
      <c r="L3" s="11" t="s">
        <v>199</v>
      </c>
      <c r="M3" s="12" t="s">
        <v>201</v>
      </c>
    </row>
    <row r="4" spans="1:13" x14ac:dyDescent="0.2">
      <c r="A4" s="2" t="s">
        <v>0</v>
      </c>
      <c r="B4" s="2">
        <v>793130</v>
      </c>
      <c r="C4" s="2">
        <v>166911</v>
      </c>
      <c r="D4" s="5">
        <f>B4/C4</f>
        <v>4.751813840909227</v>
      </c>
      <c r="E4" s="2">
        <v>121895</v>
      </c>
      <c r="F4" s="2">
        <v>277466</v>
      </c>
      <c r="G4" s="2">
        <v>6371</v>
      </c>
      <c r="H4" s="2">
        <v>25514</v>
      </c>
      <c r="I4" s="2">
        <v>63887</v>
      </c>
      <c r="J4" s="2">
        <v>14925</v>
      </c>
      <c r="K4" s="2">
        <v>19238</v>
      </c>
      <c r="L4" s="2">
        <v>89219</v>
      </c>
      <c r="M4" s="2">
        <v>7704</v>
      </c>
    </row>
    <row r="5" spans="1:13" x14ac:dyDescent="0.2">
      <c r="A5" s="2" t="s">
        <v>9</v>
      </c>
      <c r="B5" s="2">
        <v>217669</v>
      </c>
      <c r="C5" s="2">
        <v>46819</v>
      </c>
      <c r="D5" s="5">
        <f t="shared" ref="D5:D68" si="0">B5/C5</f>
        <v>4.6491595292509453</v>
      </c>
      <c r="E5" s="2">
        <v>35395</v>
      </c>
      <c r="F5" s="2">
        <v>76526</v>
      </c>
      <c r="G5" s="2">
        <v>1411</v>
      </c>
      <c r="H5" s="2">
        <v>8273</v>
      </c>
      <c r="I5" s="2">
        <v>16546</v>
      </c>
      <c r="J5" s="2">
        <v>3982</v>
      </c>
      <c r="K5" s="2">
        <v>4686</v>
      </c>
      <c r="L5" s="2">
        <v>21938</v>
      </c>
      <c r="M5" s="2">
        <v>2093</v>
      </c>
    </row>
    <row r="6" spans="1:13" x14ac:dyDescent="0.2">
      <c r="A6" s="2" t="s">
        <v>10</v>
      </c>
      <c r="B6" s="2">
        <v>40312</v>
      </c>
      <c r="C6" s="2">
        <v>8794</v>
      </c>
      <c r="D6" s="5">
        <f t="shared" si="0"/>
        <v>4.5840345690243351</v>
      </c>
      <c r="E6" s="2">
        <v>6745</v>
      </c>
      <c r="F6" s="2">
        <v>14341</v>
      </c>
      <c r="G6" s="2">
        <v>276</v>
      </c>
      <c r="H6" s="2">
        <v>1707</v>
      </c>
      <c r="I6" s="2">
        <v>3341</v>
      </c>
      <c r="J6" s="2">
        <v>800</v>
      </c>
      <c r="K6" s="2">
        <v>813</v>
      </c>
      <c r="L6" s="2">
        <v>3240</v>
      </c>
      <c r="M6" s="2">
        <v>255</v>
      </c>
    </row>
    <row r="7" spans="1:13" x14ac:dyDescent="0.2">
      <c r="A7" s="2" t="s">
        <v>11</v>
      </c>
      <c r="B7" s="2">
        <v>5690</v>
      </c>
      <c r="C7" s="2">
        <v>1171</v>
      </c>
      <c r="D7" s="5">
        <f t="shared" si="0"/>
        <v>4.8590947907771138</v>
      </c>
      <c r="E7" s="2">
        <v>919</v>
      </c>
      <c r="F7" s="2">
        <v>2066</v>
      </c>
      <c r="G7" s="2">
        <v>73</v>
      </c>
      <c r="H7" s="2">
        <v>185</v>
      </c>
      <c r="I7" s="2">
        <v>456</v>
      </c>
      <c r="J7" s="2">
        <v>112</v>
      </c>
      <c r="K7" s="2">
        <v>138</v>
      </c>
      <c r="L7" s="2">
        <v>523</v>
      </c>
      <c r="M7" s="2">
        <v>47</v>
      </c>
    </row>
    <row r="8" spans="1:13" x14ac:dyDescent="0.2">
      <c r="A8" s="2" t="s">
        <v>12</v>
      </c>
      <c r="B8" s="2">
        <v>46219</v>
      </c>
      <c r="C8" s="2">
        <v>10121</v>
      </c>
      <c r="D8" s="5">
        <f t="shared" si="0"/>
        <v>4.5666436122912755</v>
      </c>
      <c r="E8" s="2">
        <v>7473</v>
      </c>
      <c r="F8" s="2">
        <v>16538</v>
      </c>
      <c r="G8" s="2">
        <v>225</v>
      </c>
      <c r="H8" s="2">
        <v>1691</v>
      </c>
      <c r="I8" s="2">
        <v>3068</v>
      </c>
      <c r="J8" s="2">
        <v>828</v>
      </c>
      <c r="K8" s="2">
        <v>1127</v>
      </c>
      <c r="L8" s="2">
        <v>4425</v>
      </c>
      <c r="M8" s="2">
        <v>723</v>
      </c>
    </row>
    <row r="9" spans="1:13" x14ac:dyDescent="0.2">
      <c r="A9" s="2" t="s">
        <v>13</v>
      </c>
      <c r="B9" s="2">
        <v>2676</v>
      </c>
      <c r="C9" s="2">
        <v>575</v>
      </c>
      <c r="D9" s="5">
        <f t="shared" si="0"/>
        <v>4.6539130434782612</v>
      </c>
      <c r="E9" s="2">
        <v>433</v>
      </c>
      <c r="F9" s="2">
        <v>811</v>
      </c>
      <c r="G9" s="2">
        <v>21</v>
      </c>
      <c r="H9" s="2">
        <v>60</v>
      </c>
      <c r="I9" s="2">
        <v>303</v>
      </c>
      <c r="J9" s="2">
        <v>49</v>
      </c>
      <c r="K9" s="2">
        <v>54</v>
      </c>
      <c r="L9" s="2">
        <v>316</v>
      </c>
      <c r="M9" s="2">
        <v>54</v>
      </c>
    </row>
    <row r="10" spans="1:13" x14ac:dyDescent="0.2">
      <c r="A10" s="2" t="s">
        <v>14</v>
      </c>
      <c r="B10" s="2">
        <v>11829</v>
      </c>
      <c r="C10" s="2">
        <v>2466</v>
      </c>
      <c r="D10" s="5">
        <f t="shared" si="0"/>
        <v>4.7968369829683697</v>
      </c>
      <c r="E10" s="2">
        <v>1942</v>
      </c>
      <c r="F10" s="2">
        <v>4357</v>
      </c>
      <c r="G10" s="2">
        <v>115</v>
      </c>
      <c r="H10" s="2">
        <v>456</v>
      </c>
      <c r="I10" s="2">
        <v>831</v>
      </c>
      <c r="J10" s="2">
        <v>177</v>
      </c>
      <c r="K10" s="2">
        <v>275</v>
      </c>
      <c r="L10" s="2">
        <v>1072</v>
      </c>
      <c r="M10" s="2">
        <v>138</v>
      </c>
    </row>
    <row r="11" spans="1:13" x14ac:dyDescent="0.2">
      <c r="A11" s="2" t="s">
        <v>15</v>
      </c>
      <c r="B11" s="2">
        <v>22913</v>
      </c>
      <c r="C11" s="2">
        <v>4914</v>
      </c>
      <c r="D11" s="5">
        <f t="shared" si="0"/>
        <v>4.6628001628001625</v>
      </c>
      <c r="E11" s="2">
        <v>3723</v>
      </c>
      <c r="F11" s="2">
        <v>7899</v>
      </c>
      <c r="G11" s="2">
        <v>192</v>
      </c>
      <c r="H11" s="2">
        <v>855</v>
      </c>
      <c r="I11" s="2">
        <v>2136</v>
      </c>
      <c r="J11" s="2">
        <v>390</v>
      </c>
      <c r="K11" s="2">
        <v>349</v>
      </c>
      <c r="L11" s="2">
        <v>2311</v>
      </c>
      <c r="M11" s="2">
        <v>144</v>
      </c>
    </row>
    <row r="12" spans="1:13" x14ac:dyDescent="0.2">
      <c r="A12" s="2" t="s">
        <v>16</v>
      </c>
      <c r="B12" s="2">
        <v>85616</v>
      </c>
      <c r="C12" s="2">
        <v>18262</v>
      </c>
      <c r="D12" s="5">
        <f t="shared" si="0"/>
        <v>4.6882050158799693</v>
      </c>
      <c r="E12" s="2">
        <v>13800</v>
      </c>
      <c r="F12" s="2">
        <v>29819</v>
      </c>
      <c r="G12" s="2">
        <v>490</v>
      </c>
      <c r="H12" s="2">
        <v>3275</v>
      </c>
      <c r="I12" s="2">
        <v>6227</v>
      </c>
      <c r="J12" s="2">
        <v>1577</v>
      </c>
      <c r="K12" s="2">
        <v>1889</v>
      </c>
      <c r="L12" s="2">
        <v>9742</v>
      </c>
      <c r="M12" s="2">
        <v>535</v>
      </c>
    </row>
    <row r="13" spans="1:13" x14ac:dyDescent="0.2">
      <c r="A13" s="2" t="s">
        <v>17</v>
      </c>
      <c r="B13" s="2">
        <v>2414</v>
      </c>
      <c r="C13" s="2">
        <v>516</v>
      </c>
      <c r="D13" s="5">
        <f t="shared" si="0"/>
        <v>4.6782945736434112</v>
      </c>
      <c r="E13" s="2">
        <v>360</v>
      </c>
      <c r="F13" s="2">
        <v>695</v>
      </c>
      <c r="G13" s="2">
        <v>19</v>
      </c>
      <c r="H13" s="2">
        <v>44</v>
      </c>
      <c r="I13" s="2">
        <v>184</v>
      </c>
      <c r="J13" s="2">
        <v>49</v>
      </c>
      <c r="K13" s="2">
        <v>41</v>
      </c>
      <c r="L13" s="2">
        <v>309</v>
      </c>
      <c r="M13" s="2">
        <v>197</v>
      </c>
    </row>
    <row r="14" spans="1:13" x14ac:dyDescent="0.2">
      <c r="A14" s="2" t="s">
        <v>18</v>
      </c>
      <c r="B14" s="2">
        <v>12963</v>
      </c>
      <c r="C14" s="2">
        <v>2765</v>
      </c>
      <c r="D14" s="5">
        <f t="shared" si="0"/>
        <v>4.6882459312839062</v>
      </c>
      <c r="E14" s="2">
        <v>1994</v>
      </c>
      <c r="F14" s="2">
        <v>4425</v>
      </c>
      <c r="G14" s="2">
        <v>177</v>
      </c>
      <c r="H14" s="2">
        <v>355</v>
      </c>
      <c r="I14" s="2">
        <v>1290</v>
      </c>
      <c r="J14" s="2">
        <v>210</v>
      </c>
      <c r="K14" s="2">
        <v>242</v>
      </c>
      <c r="L14" s="2">
        <v>1438</v>
      </c>
      <c r="M14" s="2">
        <v>67</v>
      </c>
    </row>
    <row r="15" spans="1:13" x14ac:dyDescent="0.2">
      <c r="A15" s="2" t="s">
        <v>19</v>
      </c>
      <c r="B15" s="2">
        <v>5192</v>
      </c>
      <c r="C15" s="2">
        <v>1147</v>
      </c>
      <c r="D15" s="5">
        <f t="shared" si="0"/>
        <v>4.5265911072362686</v>
      </c>
      <c r="E15" s="2">
        <v>865</v>
      </c>
      <c r="F15" s="2">
        <v>1745</v>
      </c>
      <c r="G15" s="2">
        <v>48</v>
      </c>
      <c r="H15" s="2">
        <v>159</v>
      </c>
      <c r="I15" s="2">
        <v>543</v>
      </c>
      <c r="J15" s="2">
        <v>117</v>
      </c>
      <c r="K15" s="2">
        <v>68</v>
      </c>
      <c r="L15" s="2">
        <v>481</v>
      </c>
      <c r="M15" s="2">
        <v>19</v>
      </c>
    </row>
    <row r="16" spans="1:13" x14ac:dyDescent="0.2">
      <c r="A16" s="2" t="s">
        <v>20</v>
      </c>
      <c r="B16" s="2">
        <v>4356</v>
      </c>
      <c r="C16" s="2">
        <v>899</v>
      </c>
      <c r="D16" s="5">
        <f t="shared" si="0"/>
        <v>4.8453837597330365</v>
      </c>
      <c r="E16" s="2">
        <v>613</v>
      </c>
      <c r="F16" s="2">
        <v>1512</v>
      </c>
      <c r="G16" s="2">
        <v>79</v>
      </c>
      <c r="H16" s="2">
        <v>124</v>
      </c>
      <c r="I16" s="2">
        <v>458</v>
      </c>
      <c r="J16" s="2">
        <v>44</v>
      </c>
      <c r="K16" s="2">
        <v>91</v>
      </c>
      <c r="L16" s="2">
        <v>489</v>
      </c>
      <c r="M16" s="2">
        <v>47</v>
      </c>
    </row>
    <row r="17" spans="1:13" x14ac:dyDescent="0.2">
      <c r="A17" s="2" t="s">
        <v>21</v>
      </c>
      <c r="B17" s="2">
        <v>3415</v>
      </c>
      <c r="C17" s="2">
        <v>719</v>
      </c>
      <c r="D17" s="5">
        <f t="shared" si="0"/>
        <v>4.7496522948539637</v>
      </c>
      <c r="E17" s="2">
        <v>516</v>
      </c>
      <c r="F17" s="2">
        <v>1168</v>
      </c>
      <c r="G17" s="2">
        <v>50</v>
      </c>
      <c r="H17" s="2">
        <v>72</v>
      </c>
      <c r="I17" s="2">
        <v>289</v>
      </c>
      <c r="J17" s="2">
        <v>49</v>
      </c>
      <c r="K17" s="2">
        <v>83</v>
      </c>
      <c r="L17" s="2">
        <v>468</v>
      </c>
      <c r="M17" s="2">
        <v>1</v>
      </c>
    </row>
    <row r="18" spans="1:13" x14ac:dyDescent="0.2">
      <c r="A18" s="2" t="s">
        <v>22</v>
      </c>
      <c r="B18" s="2">
        <v>47341</v>
      </c>
      <c r="C18" s="2">
        <v>9781</v>
      </c>
      <c r="D18" s="5">
        <f t="shared" si="0"/>
        <v>4.8400981494734694</v>
      </c>
      <c r="E18" s="2">
        <v>7106</v>
      </c>
      <c r="F18" s="2">
        <v>16843</v>
      </c>
      <c r="G18" s="2">
        <v>642</v>
      </c>
      <c r="H18" s="2">
        <v>1186</v>
      </c>
      <c r="I18" s="2">
        <v>4278</v>
      </c>
      <c r="J18" s="2">
        <v>784</v>
      </c>
      <c r="K18" s="2">
        <v>1046</v>
      </c>
      <c r="L18" s="2">
        <v>5365</v>
      </c>
      <c r="M18" s="2">
        <v>310</v>
      </c>
    </row>
    <row r="19" spans="1:13" x14ac:dyDescent="0.2">
      <c r="A19" s="2" t="s">
        <v>23</v>
      </c>
      <c r="B19" s="2">
        <v>12185</v>
      </c>
      <c r="C19" s="2">
        <v>2514</v>
      </c>
      <c r="D19" s="5">
        <f t="shared" si="0"/>
        <v>4.8468575974542558</v>
      </c>
      <c r="E19" s="2">
        <v>1859</v>
      </c>
      <c r="F19" s="2">
        <v>4534</v>
      </c>
      <c r="G19" s="2">
        <v>118</v>
      </c>
      <c r="H19" s="2">
        <v>285</v>
      </c>
      <c r="I19" s="2">
        <v>1063</v>
      </c>
      <c r="J19" s="2">
        <v>181</v>
      </c>
      <c r="K19" s="2">
        <v>258</v>
      </c>
      <c r="L19" s="2">
        <v>1282</v>
      </c>
      <c r="M19" s="2">
        <v>91</v>
      </c>
    </row>
    <row r="20" spans="1:13" x14ac:dyDescent="0.2">
      <c r="A20" s="2" t="s">
        <v>24</v>
      </c>
      <c r="B20" s="2">
        <v>11692</v>
      </c>
      <c r="C20" s="2">
        <v>2505</v>
      </c>
      <c r="D20" s="5">
        <f t="shared" si="0"/>
        <v>4.6674650698602793</v>
      </c>
      <c r="E20" s="2">
        <v>1818</v>
      </c>
      <c r="F20" s="2">
        <v>4189</v>
      </c>
      <c r="G20" s="2">
        <v>125</v>
      </c>
      <c r="H20" s="2">
        <v>324</v>
      </c>
      <c r="I20" s="2">
        <v>1031</v>
      </c>
      <c r="J20" s="2">
        <v>220</v>
      </c>
      <c r="K20" s="2">
        <v>220</v>
      </c>
      <c r="L20" s="2">
        <v>1166</v>
      </c>
      <c r="M20" s="2">
        <v>94</v>
      </c>
    </row>
    <row r="21" spans="1:13" x14ac:dyDescent="0.2">
      <c r="A21" s="2" t="s">
        <v>25</v>
      </c>
      <c r="B21" s="2">
        <v>2597</v>
      </c>
      <c r="C21" s="2">
        <v>510</v>
      </c>
      <c r="D21" s="5">
        <f t="shared" si="0"/>
        <v>5.0921568627450977</v>
      </c>
      <c r="E21" s="2">
        <v>350</v>
      </c>
      <c r="F21" s="2">
        <v>783</v>
      </c>
      <c r="G21" s="2">
        <v>105</v>
      </c>
      <c r="H21" s="2">
        <v>69</v>
      </c>
      <c r="I21" s="2">
        <v>274</v>
      </c>
      <c r="J21" s="2">
        <v>33</v>
      </c>
      <c r="K21" s="2">
        <v>60</v>
      </c>
      <c r="L21" s="2">
        <v>395</v>
      </c>
      <c r="M21" s="2">
        <v>18</v>
      </c>
    </row>
    <row r="22" spans="1:13" x14ac:dyDescent="0.2">
      <c r="A22" s="2" t="s">
        <v>26</v>
      </c>
      <c r="B22" s="2">
        <v>2530</v>
      </c>
      <c r="C22" s="2">
        <v>536</v>
      </c>
      <c r="D22" s="5">
        <f t="shared" si="0"/>
        <v>4.7201492537313436</v>
      </c>
      <c r="E22" s="2">
        <v>348</v>
      </c>
      <c r="F22" s="2">
        <v>845</v>
      </c>
      <c r="G22" s="2">
        <v>57</v>
      </c>
      <c r="H22" s="2">
        <v>59</v>
      </c>
      <c r="I22" s="2">
        <v>270</v>
      </c>
      <c r="J22" s="2">
        <v>49</v>
      </c>
      <c r="K22" s="2">
        <v>58</v>
      </c>
      <c r="L22" s="2">
        <v>294</v>
      </c>
      <c r="M22" s="2">
        <v>14</v>
      </c>
    </row>
    <row r="23" spans="1:13" x14ac:dyDescent="0.2">
      <c r="A23" s="2" t="s">
        <v>27</v>
      </c>
      <c r="B23" s="2">
        <v>3347</v>
      </c>
      <c r="C23" s="2">
        <v>700</v>
      </c>
      <c r="D23" s="5">
        <f t="shared" si="0"/>
        <v>4.7814285714285711</v>
      </c>
      <c r="E23" s="2">
        <v>488</v>
      </c>
      <c r="F23" s="2">
        <v>1236</v>
      </c>
      <c r="G23" s="2">
        <v>20</v>
      </c>
      <c r="H23" s="2">
        <v>55</v>
      </c>
      <c r="I23" s="2">
        <v>250</v>
      </c>
      <c r="J23" s="2">
        <v>57</v>
      </c>
      <c r="K23" s="2">
        <v>94</v>
      </c>
      <c r="L23" s="2">
        <v>423</v>
      </c>
      <c r="M23" s="2">
        <v>24</v>
      </c>
    </row>
    <row r="24" spans="1:13" x14ac:dyDescent="0.2">
      <c r="A24" s="2" t="s">
        <v>28</v>
      </c>
      <c r="B24" s="2">
        <v>4457</v>
      </c>
      <c r="C24" s="2">
        <v>932</v>
      </c>
      <c r="D24" s="5">
        <f t="shared" si="0"/>
        <v>4.7821888412017168</v>
      </c>
      <c r="E24" s="2">
        <v>685</v>
      </c>
      <c r="F24" s="2">
        <v>1534</v>
      </c>
      <c r="G24" s="2">
        <v>67</v>
      </c>
      <c r="H24" s="2">
        <v>141</v>
      </c>
      <c r="I24" s="2">
        <v>417</v>
      </c>
      <c r="J24" s="2">
        <v>73</v>
      </c>
      <c r="K24" s="2">
        <v>140</v>
      </c>
      <c r="L24" s="2">
        <v>434</v>
      </c>
      <c r="M24" s="2">
        <v>34</v>
      </c>
    </row>
    <row r="25" spans="1:13" x14ac:dyDescent="0.2">
      <c r="A25" s="2" t="s">
        <v>29</v>
      </c>
      <c r="B25" s="2">
        <v>6139</v>
      </c>
      <c r="C25" s="2">
        <v>1210</v>
      </c>
      <c r="D25" s="5">
        <f t="shared" si="0"/>
        <v>5.0735537190082649</v>
      </c>
      <c r="E25" s="2">
        <v>908</v>
      </c>
      <c r="F25" s="2">
        <v>2100</v>
      </c>
      <c r="G25" s="2">
        <v>95</v>
      </c>
      <c r="H25" s="2">
        <v>167</v>
      </c>
      <c r="I25" s="2">
        <v>654</v>
      </c>
      <c r="J25" s="2">
        <v>106</v>
      </c>
      <c r="K25" s="2">
        <v>123</v>
      </c>
      <c r="L25" s="2">
        <v>745</v>
      </c>
      <c r="M25" s="2">
        <v>31</v>
      </c>
    </row>
    <row r="26" spans="1:13" x14ac:dyDescent="0.2">
      <c r="A26" s="2" t="s">
        <v>30</v>
      </c>
      <c r="B26" s="2">
        <v>4394</v>
      </c>
      <c r="C26" s="2">
        <v>874</v>
      </c>
      <c r="D26" s="5">
        <f t="shared" si="0"/>
        <v>5.02745995423341</v>
      </c>
      <c r="E26" s="2">
        <v>650</v>
      </c>
      <c r="F26" s="2">
        <v>1622</v>
      </c>
      <c r="G26" s="2">
        <v>55</v>
      </c>
      <c r="H26" s="2">
        <v>86</v>
      </c>
      <c r="I26" s="2">
        <v>319</v>
      </c>
      <c r="J26" s="2">
        <v>65</v>
      </c>
      <c r="K26" s="2">
        <v>93</v>
      </c>
      <c r="L26" s="2">
        <v>626</v>
      </c>
      <c r="M26" s="2">
        <v>4</v>
      </c>
    </row>
    <row r="27" spans="1:13" x14ac:dyDescent="0.2">
      <c r="A27" s="2" t="s">
        <v>31</v>
      </c>
      <c r="B27" s="2">
        <v>9002</v>
      </c>
      <c r="C27" s="2">
        <v>2137</v>
      </c>
      <c r="D27" s="5">
        <f t="shared" si="0"/>
        <v>4.2124473561066917</v>
      </c>
      <c r="E27" s="2">
        <v>1610</v>
      </c>
      <c r="F27" s="2">
        <v>3071</v>
      </c>
      <c r="G27" s="2">
        <v>90</v>
      </c>
      <c r="H27" s="2">
        <v>156</v>
      </c>
      <c r="I27" s="2">
        <v>597</v>
      </c>
      <c r="J27" s="2">
        <v>213</v>
      </c>
      <c r="K27" s="2">
        <v>204</v>
      </c>
      <c r="L27" s="2">
        <v>863</v>
      </c>
      <c r="M27" s="2">
        <v>61</v>
      </c>
    </row>
    <row r="28" spans="1:13" x14ac:dyDescent="0.2">
      <c r="A28" s="2" t="s">
        <v>32</v>
      </c>
      <c r="B28" s="2">
        <v>2205</v>
      </c>
      <c r="C28" s="2">
        <v>497</v>
      </c>
      <c r="D28" s="5">
        <f t="shared" si="0"/>
        <v>4.436619718309859</v>
      </c>
      <c r="E28" s="2">
        <v>387</v>
      </c>
      <c r="F28" s="2">
        <v>849</v>
      </c>
      <c r="G28" s="2">
        <v>24</v>
      </c>
      <c r="H28" s="2">
        <v>23</v>
      </c>
      <c r="I28" s="2">
        <v>142</v>
      </c>
      <c r="J28" s="2">
        <v>46</v>
      </c>
      <c r="K28" s="2">
        <v>37</v>
      </c>
      <c r="L28" s="2">
        <v>198</v>
      </c>
      <c r="M28" s="2">
        <v>2</v>
      </c>
    </row>
    <row r="29" spans="1:13" x14ac:dyDescent="0.2">
      <c r="A29" s="2" t="s">
        <v>33</v>
      </c>
      <c r="B29" s="2">
        <v>1576</v>
      </c>
      <c r="C29" s="2">
        <v>360</v>
      </c>
      <c r="D29" s="5">
        <f t="shared" si="0"/>
        <v>4.3777777777777782</v>
      </c>
      <c r="E29" s="2">
        <v>287</v>
      </c>
      <c r="F29" s="2">
        <v>532</v>
      </c>
      <c r="G29" s="2">
        <v>15</v>
      </c>
      <c r="H29" s="2">
        <v>26</v>
      </c>
      <c r="I29" s="2">
        <v>91</v>
      </c>
      <c r="J29" s="2">
        <v>50</v>
      </c>
      <c r="K29" s="2">
        <v>46</v>
      </c>
      <c r="L29" s="2">
        <v>155</v>
      </c>
      <c r="M29" s="2">
        <v>14</v>
      </c>
    </row>
    <row r="30" spans="1:13" x14ac:dyDescent="0.2">
      <c r="A30" s="2" t="s">
        <v>34</v>
      </c>
      <c r="B30" s="2">
        <v>1781</v>
      </c>
      <c r="C30" s="2">
        <v>446</v>
      </c>
      <c r="D30" s="5">
        <f t="shared" si="0"/>
        <v>3.993273542600897</v>
      </c>
      <c r="E30" s="2">
        <v>336</v>
      </c>
      <c r="F30" s="2">
        <v>533</v>
      </c>
      <c r="G30" s="2">
        <v>12</v>
      </c>
      <c r="H30" s="2">
        <v>45</v>
      </c>
      <c r="I30" s="2">
        <v>145</v>
      </c>
      <c r="J30" s="2">
        <v>40</v>
      </c>
      <c r="K30" s="2">
        <v>45</v>
      </c>
      <c r="L30" s="2">
        <v>164</v>
      </c>
      <c r="M30" s="2">
        <v>15</v>
      </c>
    </row>
    <row r="31" spans="1:13" x14ac:dyDescent="0.2">
      <c r="A31" s="2" t="s">
        <v>35</v>
      </c>
      <c r="B31" s="2">
        <v>3440</v>
      </c>
      <c r="C31" s="2">
        <v>834</v>
      </c>
      <c r="D31" s="5">
        <f t="shared" si="0"/>
        <v>4.1247002398081536</v>
      </c>
      <c r="E31" s="2">
        <v>600</v>
      </c>
      <c r="F31" s="2">
        <v>1157</v>
      </c>
      <c r="G31" s="2">
        <v>39</v>
      </c>
      <c r="H31" s="2">
        <v>62</v>
      </c>
      <c r="I31" s="2">
        <v>219</v>
      </c>
      <c r="J31" s="2">
        <v>77</v>
      </c>
      <c r="K31" s="2">
        <v>76</v>
      </c>
      <c r="L31" s="2">
        <v>346</v>
      </c>
      <c r="M31" s="2">
        <v>30</v>
      </c>
    </row>
    <row r="32" spans="1:13" x14ac:dyDescent="0.2">
      <c r="A32" s="2" t="s">
        <v>36</v>
      </c>
      <c r="B32" s="2">
        <v>7980</v>
      </c>
      <c r="C32" s="2">
        <v>1753</v>
      </c>
      <c r="D32" s="5">
        <f t="shared" si="0"/>
        <v>4.5521962350256704</v>
      </c>
      <c r="E32" s="2">
        <v>1313</v>
      </c>
      <c r="F32" s="2">
        <v>2631</v>
      </c>
      <c r="G32" s="2">
        <v>80</v>
      </c>
      <c r="H32" s="2">
        <v>141</v>
      </c>
      <c r="I32" s="2">
        <v>809</v>
      </c>
      <c r="J32" s="2">
        <v>211</v>
      </c>
      <c r="K32" s="2">
        <v>155</v>
      </c>
      <c r="L32" s="2">
        <v>802</v>
      </c>
      <c r="M32" s="2">
        <v>85</v>
      </c>
    </row>
    <row r="33" spans="1:13" x14ac:dyDescent="0.2">
      <c r="A33" s="2" t="s">
        <v>37</v>
      </c>
      <c r="B33" s="2">
        <v>936</v>
      </c>
      <c r="C33" s="2">
        <v>197</v>
      </c>
      <c r="D33" s="5">
        <f t="shared" si="0"/>
        <v>4.751269035532995</v>
      </c>
      <c r="E33" s="2">
        <v>156</v>
      </c>
      <c r="F33" s="2">
        <v>319</v>
      </c>
      <c r="G33" s="2">
        <v>9</v>
      </c>
      <c r="H33" s="2">
        <v>13</v>
      </c>
      <c r="I33" s="2">
        <v>88</v>
      </c>
      <c r="J33" s="2">
        <v>26</v>
      </c>
      <c r="K33" s="2">
        <v>8</v>
      </c>
      <c r="L33" s="2">
        <v>105</v>
      </c>
      <c r="M33" s="2">
        <v>15</v>
      </c>
    </row>
    <row r="34" spans="1:13" x14ac:dyDescent="0.2">
      <c r="A34" s="2" t="s">
        <v>38</v>
      </c>
      <c r="B34" s="2">
        <v>784</v>
      </c>
      <c r="C34" s="2">
        <v>148</v>
      </c>
      <c r="D34" s="5">
        <f t="shared" si="0"/>
        <v>5.2972972972972974</v>
      </c>
      <c r="E34" s="2">
        <v>112</v>
      </c>
      <c r="F34" s="2">
        <v>274</v>
      </c>
      <c r="G34" s="2">
        <v>4</v>
      </c>
      <c r="H34" s="2">
        <v>24</v>
      </c>
      <c r="I34" s="2">
        <v>109</v>
      </c>
      <c r="J34" s="2">
        <v>20</v>
      </c>
      <c r="K34" s="2">
        <v>25</v>
      </c>
      <c r="L34" s="2">
        <v>68</v>
      </c>
      <c r="M34" s="2">
        <v>0</v>
      </c>
    </row>
    <row r="35" spans="1:13" x14ac:dyDescent="0.2">
      <c r="A35" s="2" t="s">
        <v>39</v>
      </c>
      <c r="B35" s="2">
        <v>1644</v>
      </c>
      <c r="C35" s="2">
        <v>348</v>
      </c>
      <c r="D35" s="5">
        <f t="shared" si="0"/>
        <v>4.7241379310344831</v>
      </c>
      <c r="E35" s="2">
        <v>238</v>
      </c>
      <c r="F35" s="2">
        <v>579</v>
      </c>
      <c r="G35" s="2">
        <v>18</v>
      </c>
      <c r="H35" s="2">
        <v>18</v>
      </c>
      <c r="I35" s="2">
        <v>146</v>
      </c>
      <c r="J35" s="2">
        <v>37</v>
      </c>
      <c r="K35" s="2">
        <v>31</v>
      </c>
      <c r="L35" s="2">
        <v>203</v>
      </c>
      <c r="M35" s="2">
        <v>26</v>
      </c>
    </row>
    <row r="36" spans="1:13" x14ac:dyDescent="0.2">
      <c r="A36" s="2" t="s">
        <v>40</v>
      </c>
      <c r="B36" s="2">
        <v>893</v>
      </c>
      <c r="C36" s="2">
        <v>219</v>
      </c>
      <c r="D36" s="5">
        <f t="shared" si="0"/>
        <v>4.0776255707762559</v>
      </c>
      <c r="E36" s="2">
        <v>152</v>
      </c>
      <c r="F36" s="2">
        <v>266</v>
      </c>
      <c r="G36" s="2">
        <v>8</v>
      </c>
      <c r="H36" s="2">
        <v>16</v>
      </c>
      <c r="I36" s="2">
        <v>93</v>
      </c>
      <c r="J36" s="2">
        <v>24</v>
      </c>
      <c r="K36" s="2">
        <v>17</v>
      </c>
      <c r="L36" s="2">
        <v>84</v>
      </c>
      <c r="M36" s="2">
        <v>14</v>
      </c>
    </row>
    <row r="37" spans="1:13" x14ac:dyDescent="0.2">
      <c r="A37" s="2" t="s">
        <v>41</v>
      </c>
      <c r="B37" s="2">
        <v>640</v>
      </c>
      <c r="C37" s="2">
        <v>149</v>
      </c>
      <c r="D37" s="5">
        <f t="shared" si="0"/>
        <v>4.2953020134228188</v>
      </c>
      <c r="E37" s="2">
        <v>121</v>
      </c>
      <c r="F37" s="2">
        <v>211</v>
      </c>
      <c r="G37" s="2">
        <v>1</v>
      </c>
      <c r="H37" s="2">
        <v>11</v>
      </c>
      <c r="I37" s="2">
        <v>51</v>
      </c>
      <c r="J37" s="2">
        <v>18</v>
      </c>
      <c r="K37" s="2">
        <v>3</v>
      </c>
      <c r="L37" s="2">
        <v>61</v>
      </c>
      <c r="M37" s="2">
        <v>14</v>
      </c>
    </row>
    <row r="38" spans="1:13" x14ac:dyDescent="0.2">
      <c r="A38" s="2" t="s">
        <v>42</v>
      </c>
      <c r="B38" s="2">
        <v>1309</v>
      </c>
      <c r="C38" s="2">
        <v>283</v>
      </c>
      <c r="D38" s="5">
        <f t="shared" si="0"/>
        <v>4.6254416961130742</v>
      </c>
      <c r="E38" s="2">
        <v>231</v>
      </c>
      <c r="F38" s="2">
        <v>416</v>
      </c>
      <c r="G38" s="2">
        <v>22</v>
      </c>
      <c r="H38" s="2">
        <v>22</v>
      </c>
      <c r="I38" s="2">
        <v>112</v>
      </c>
      <c r="J38" s="2">
        <v>40</v>
      </c>
      <c r="K38" s="2">
        <v>33</v>
      </c>
      <c r="L38" s="2">
        <v>144</v>
      </c>
      <c r="M38" s="2">
        <v>6</v>
      </c>
    </row>
    <row r="39" spans="1:13" x14ac:dyDescent="0.2">
      <c r="A39" s="2" t="s">
        <v>43</v>
      </c>
      <c r="B39" s="2">
        <v>464</v>
      </c>
      <c r="C39" s="2">
        <v>100</v>
      </c>
      <c r="D39" s="5">
        <f t="shared" si="0"/>
        <v>4.6399999999999997</v>
      </c>
      <c r="E39" s="2">
        <v>74</v>
      </c>
      <c r="F39" s="2">
        <v>127</v>
      </c>
      <c r="G39" s="2">
        <v>4</v>
      </c>
      <c r="H39" s="2">
        <v>11</v>
      </c>
      <c r="I39" s="2">
        <v>74</v>
      </c>
      <c r="J39" s="2">
        <v>17</v>
      </c>
      <c r="K39" s="2">
        <v>18</v>
      </c>
      <c r="L39" s="2">
        <v>38</v>
      </c>
      <c r="M39" s="2">
        <v>1</v>
      </c>
    </row>
    <row r="40" spans="1:13" x14ac:dyDescent="0.2">
      <c r="A40" s="2" t="s">
        <v>44</v>
      </c>
      <c r="B40" s="2">
        <v>1004</v>
      </c>
      <c r="C40" s="2">
        <v>227</v>
      </c>
      <c r="D40" s="5">
        <f t="shared" si="0"/>
        <v>4.4229074889867839</v>
      </c>
      <c r="E40" s="2">
        <v>162</v>
      </c>
      <c r="F40" s="2">
        <v>340</v>
      </c>
      <c r="G40" s="2">
        <v>10</v>
      </c>
      <c r="H40" s="2">
        <v>25</v>
      </c>
      <c r="I40" s="2">
        <v>115</v>
      </c>
      <c r="J40" s="2">
        <v>20</v>
      </c>
      <c r="K40" s="2">
        <v>17</v>
      </c>
      <c r="L40" s="2">
        <v>79</v>
      </c>
      <c r="M40" s="2">
        <v>9</v>
      </c>
    </row>
    <row r="41" spans="1:13" x14ac:dyDescent="0.2">
      <c r="A41" s="2" t="s">
        <v>45</v>
      </c>
      <c r="B41" s="2">
        <v>306</v>
      </c>
      <c r="C41" s="2">
        <v>82</v>
      </c>
      <c r="D41" s="5">
        <f t="shared" si="0"/>
        <v>3.7317073170731709</v>
      </c>
      <c r="E41" s="2">
        <v>67</v>
      </c>
      <c r="F41" s="2">
        <v>99</v>
      </c>
      <c r="G41" s="2">
        <v>4</v>
      </c>
      <c r="H41" s="2">
        <v>1</v>
      </c>
      <c r="I41" s="2">
        <v>21</v>
      </c>
      <c r="J41" s="2">
        <v>9</v>
      </c>
      <c r="K41" s="2">
        <v>3</v>
      </c>
      <c r="L41" s="2">
        <v>20</v>
      </c>
      <c r="M41" s="2">
        <v>0</v>
      </c>
    </row>
    <row r="42" spans="1:13" x14ac:dyDescent="0.2">
      <c r="A42" s="2" t="s">
        <v>46</v>
      </c>
      <c r="B42" s="2">
        <v>148</v>
      </c>
      <c r="C42" s="2">
        <v>32</v>
      </c>
      <c r="D42" s="5">
        <f t="shared" si="0"/>
        <v>4.625</v>
      </c>
      <c r="E42" s="2">
        <v>29</v>
      </c>
      <c r="F42" s="2">
        <v>59</v>
      </c>
      <c r="G42" s="2">
        <v>7</v>
      </c>
      <c r="H42" s="2">
        <v>2</v>
      </c>
      <c r="I42" s="2">
        <v>4</v>
      </c>
      <c r="J42" s="2">
        <v>3</v>
      </c>
      <c r="K42" s="2">
        <v>3</v>
      </c>
      <c r="L42" s="2">
        <v>8</v>
      </c>
      <c r="M42" s="2">
        <v>1</v>
      </c>
    </row>
    <row r="43" spans="1:13" x14ac:dyDescent="0.2">
      <c r="A43" s="2" t="s">
        <v>47</v>
      </c>
      <c r="B43" s="2">
        <v>592</v>
      </c>
      <c r="C43" s="2">
        <v>139</v>
      </c>
      <c r="D43" s="5">
        <f t="shared" si="0"/>
        <v>4.2589928057553958</v>
      </c>
      <c r="E43" s="2">
        <v>106</v>
      </c>
      <c r="F43" s="2">
        <v>203</v>
      </c>
      <c r="G43" s="2">
        <v>2</v>
      </c>
      <c r="H43" s="2">
        <v>6</v>
      </c>
      <c r="I43" s="2">
        <v>57</v>
      </c>
      <c r="J43" s="2">
        <v>20</v>
      </c>
      <c r="K43" s="2">
        <v>23</v>
      </c>
      <c r="L43" s="2">
        <v>32</v>
      </c>
      <c r="M43" s="2">
        <v>4</v>
      </c>
    </row>
    <row r="44" spans="1:13" x14ac:dyDescent="0.2">
      <c r="A44" s="2" t="s">
        <v>48</v>
      </c>
      <c r="B44" s="2">
        <v>676</v>
      </c>
      <c r="C44" s="2">
        <v>142</v>
      </c>
      <c r="D44" s="5">
        <f t="shared" si="0"/>
        <v>4.76056338028169</v>
      </c>
      <c r="E44" s="2">
        <v>103</v>
      </c>
      <c r="F44" s="2">
        <v>236</v>
      </c>
      <c r="G44" s="2">
        <v>8</v>
      </c>
      <c r="H44" s="2">
        <v>12</v>
      </c>
      <c r="I44" s="2">
        <v>71</v>
      </c>
      <c r="J44" s="2">
        <v>25</v>
      </c>
      <c r="K44" s="2">
        <v>15</v>
      </c>
      <c r="L44" s="2">
        <v>62</v>
      </c>
      <c r="M44" s="2">
        <v>2</v>
      </c>
    </row>
    <row r="45" spans="1:13" x14ac:dyDescent="0.2">
      <c r="A45" s="2" t="s">
        <v>49</v>
      </c>
      <c r="B45" s="2">
        <v>379</v>
      </c>
      <c r="C45" s="2">
        <v>76</v>
      </c>
      <c r="D45" s="5">
        <f t="shared" si="0"/>
        <v>4.9868421052631575</v>
      </c>
      <c r="E45" s="2">
        <v>62</v>
      </c>
      <c r="F45" s="2">
        <v>104</v>
      </c>
      <c r="G45" s="2">
        <v>7</v>
      </c>
      <c r="H45" s="2">
        <v>10</v>
      </c>
      <c r="I45" s="2">
        <v>45</v>
      </c>
      <c r="J45" s="2">
        <v>6</v>
      </c>
      <c r="K45" s="2">
        <v>7</v>
      </c>
      <c r="L45" s="2">
        <v>62</v>
      </c>
      <c r="M45" s="2">
        <v>0</v>
      </c>
    </row>
    <row r="46" spans="1:13" x14ac:dyDescent="0.2">
      <c r="A46" s="2" t="s">
        <v>50</v>
      </c>
      <c r="B46" s="2">
        <v>183</v>
      </c>
      <c r="C46" s="2">
        <v>43</v>
      </c>
      <c r="D46" s="5">
        <f t="shared" si="0"/>
        <v>4.2558139534883717</v>
      </c>
      <c r="E46" s="2">
        <v>34</v>
      </c>
      <c r="F46" s="2">
        <v>59</v>
      </c>
      <c r="G46" s="2">
        <v>2</v>
      </c>
      <c r="H46" s="2">
        <v>1</v>
      </c>
      <c r="I46" s="2">
        <v>13</v>
      </c>
      <c r="J46" s="2">
        <v>3</v>
      </c>
      <c r="K46" s="2">
        <v>3</v>
      </c>
      <c r="L46" s="2">
        <v>14</v>
      </c>
      <c r="M46" s="2">
        <v>11</v>
      </c>
    </row>
    <row r="47" spans="1:13" x14ac:dyDescent="0.2">
      <c r="A47" s="2" t="s">
        <v>51</v>
      </c>
      <c r="B47" s="2">
        <v>15425</v>
      </c>
      <c r="C47" s="2">
        <v>3294</v>
      </c>
      <c r="D47" s="5">
        <f t="shared" si="0"/>
        <v>4.6827565270188218</v>
      </c>
      <c r="E47" s="2">
        <v>2331</v>
      </c>
      <c r="F47" s="2">
        <v>5614</v>
      </c>
      <c r="G47" s="2">
        <v>162</v>
      </c>
      <c r="H47" s="2">
        <v>304</v>
      </c>
      <c r="I47" s="2">
        <v>1590</v>
      </c>
      <c r="J47" s="2">
        <v>215</v>
      </c>
      <c r="K47" s="2">
        <v>322</v>
      </c>
      <c r="L47" s="2">
        <v>1429</v>
      </c>
      <c r="M47" s="2">
        <v>164</v>
      </c>
    </row>
    <row r="48" spans="1:13" x14ac:dyDescent="0.2">
      <c r="A48" s="2" t="s">
        <v>52</v>
      </c>
      <c r="B48" s="2">
        <v>470</v>
      </c>
      <c r="C48" s="2">
        <v>98</v>
      </c>
      <c r="D48" s="5">
        <f t="shared" si="0"/>
        <v>4.795918367346939</v>
      </c>
      <c r="E48" s="2">
        <v>68</v>
      </c>
      <c r="F48" s="2">
        <v>157</v>
      </c>
      <c r="G48" s="2">
        <v>6</v>
      </c>
      <c r="H48" s="2">
        <v>9</v>
      </c>
      <c r="I48" s="2">
        <v>49</v>
      </c>
      <c r="J48" s="2">
        <v>4</v>
      </c>
      <c r="K48" s="2">
        <v>14</v>
      </c>
      <c r="L48" s="2">
        <v>65</v>
      </c>
      <c r="M48" s="2">
        <v>0</v>
      </c>
    </row>
    <row r="49" spans="1:13" x14ac:dyDescent="0.2">
      <c r="A49" s="2" t="s">
        <v>53</v>
      </c>
      <c r="B49" s="2">
        <v>2211</v>
      </c>
      <c r="C49" s="2">
        <v>484</v>
      </c>
      <c r="D49" s="5">
        <f t="shared" si="0"/>
        <v>4.5681818181818183</v>
      </c>
      <c r="E49" s="2">
        <v>362</v>
      </c>
      <c r="F49" s="2">
        <v>807</v>
      </c>
      <c r="G49" s="2">
        <v>21</v>
      </c>
      <c r="H49" s="2">
        <v>30</v>
      </c>
      <c r="I49" s="2">
        <v>217</v>
      </c>
      <c r="J49" s="2">
        <v>41</v>
      </c>
      <c r="K49" s="2">
        <v>52</v>
      </c>
      <c r="L49" s="2">
        <v>189</v>
      </c>
      <c r="M49" s="2">
        <v>8</v>
      </c>
    </row>
    <row r="50" spans="1:13" x14ac:dyDescent="0.2">
      <c r="A50" s="2" t="s">
        <v>54</v>
      </c>
      <c r="B50" s="2">
        <v>3350</v>
      </c>
      <c r="C50" s="2">
        <v>726</v>
      </c>
      <c r="D50" s="5">
        <f t="shared" si="0"/>
        <v>4.6143250688705235</v>
      </c>
      <c r="E50" s="2">
        <v>515</v>
      </c>
      <c r="F50" s="2">
        <v>1191</v>
      </c>
      <c r="G50" s="2">
        <v>25</v>
      </c>
      <c r="H50" s="2">
        <v>66</v>
      </c>
      <c r="I50" s="2">
        <v>369</v>
      </c>
      <c r="J50" s="2">
        <v>48</v>
      </c>
      <c r="K50" s="2">
        <v>72</v>
      </c>
      <c r="L50" s="2">
        <v>316</v>
      </c>
      <c r="M50" s="2">
        <v>22</v>
      </c>
    </row>
    <row r="51" spans="1:13" x14ac:dyDescent="0.2">
      <c r="A51" s="2" t="s">
        <v>55</v>
      </c>
      <c r="B51" s="2">
        <v>570</v>
      </c>
      <c r="C51" s="2">
        <v>124</v>
      </c>
      <c r="D51" s="5">
        <f t="shared" si="0"/>
        <v>4.596774193548387</v>
      </c>
      <c r="E51" s="2">
        <v>94</v>
      </c>
      <c r="F51" s="2">
        <v>194</v>
      </c>
      <c r="G51" s="2">
        <v>3</v>
      </c>
      <c r="H51" s="2">
        <v>13</v>
      </c>
      <c r="I51" s="2">
        <v>82</v>
      </c>
      <c r="J51" s="2">
        <v>9</v>
      </c>
      <c r="K51" s="2">
        <v>7</v>
      </c>
      <c r="L51" s="2">
        <v>40</v>
      </c>
      <c r="M51" s="2">
        <v>4</v>
      </c>
    </row>
    <row r="52" spans="1:13" x14ac:dyDescent="0.2">
      <c r="A52" s="2" t="s">
        <v>56</v>
      </c>
      <c r="B52" s="2">
        <v>8516</v>
      </c>
      <c r="C52" s="2">
        <v>1797</v>
      </c>
      <c r="D52" s="5">
        <f t="shared" si="0"/>
        <v>4.7390094602114639</v>
      </c>
      <c r="E52" s="2">
        <v>1256</v>
      </c>
      <c r="F52" s="2">
        <v>3175</v>
      </c>
      <c r="G52" s="2">
        <v>105</v>
      </c>
      <c r="H52" s="2">
        <v>183</v>
      </c>
      <c r="I52" s="2">
        <v>864</v>
      </c>
      <c r="J52" s="2">
        <v>112</v>
      </c>
      <c r="K52" s="2">
        <v>175</v>
      </c>
      <c r="L52" s="2">
        <v>776</v>
      </c>
      <c r="M52" s="2">
        <v>73</v>
      </c>
    </row>
    <row r="53" spans="1:13" x14ac:dyDescent="0.2">
      <c r="A53" s="2" t="s">
        <v>57</v>
      </c>
      <c r="B53" s="2">
        <v>308</v>
      </c>
      <c r="C53" s="2">
        <v>65</v>
      </c>
      <c r="D53" s="5">
        <f t="shared" si="0"/>
        <v>4.7384615384615385</v>
      </c>
      <c r="E53" s="2">
        <v>36</v>
      </c>
      <c r="F53" s="2">
        <v>90</v>
      </c>
      <c r="G53" s="2">
        <v>2</v>
      </c>
      <c r="H53" s="2">
        <v>3</v>
      </c>
      <c r="I53" s="2">
        <v>9</v>
      </c>
      <c r="J53" s="2">
        <v>1</v>
      </c>
      <c r="K53" s="2">
        <v>2</v>
      </c>
      <c r="L53" s="2">
        <v>43</v>
      </c>
      <c r="M53" s="2">
        <v>57</v>
      </c>
    </row>
    <row r="54" spans="1:13" x14ac:dyDescent="0.2">
      <c r="A54" s="82" t="s">
        <v>186</v>
      </c>
      <c r="B54" s="82"/>
      <c r="C54" s="82"/>
      <c r="D54" s="87"/>
      <c r="E54" s="82"/>
      <c r="F54" s="82"/>
      <c r="G54" s="82"/>
      <c r="H54" s="82"/>
      <c r="I54" s="82"/>
      <c r="J54" s="82"/>
      <c r="K54" s="82"/>
      <c r="L54" s="82"/>
      <c r="M54" s="82"/>
    </row>
    <row r="55" spans="1:13" x14ac:dyDescent="0.2">
      <c r="D55" s="5"/>
    </row>
    <row r="56" spans="1:13" x14ac:dyDescent="0.2">
      <c r="D56" s="5"/>
    </row>
    <row r="57" spans="1:13" x14ac:dyDescent="0.2">
      <c r="A57" s="2" t="s">
        <v>212</v>
      </c>
    </row>
    <row r="58" spans="1:13" x14ac:dyDescent="0.2">
      <c r="A58" s="6"/>
      <c r="B58" s="7"/>
      <c r="C58" s="7"/>
      <c r="D58" s="7" t="s">
        <v>202</v>
      </c>
      <c r="E58" s="7"/>
      <c r="F58" s="8"/>
      <c r="G58" s="8"/>
      <c r="H58" s="8" t="s">
        <v>190</v>
      </c>
      <c r="I58" s="8" t="s">
        <v>193</v>
      </c>
      <c r="J58" s="8" t="s">
        <v>195</v>
      </c>
      <c r="K58" s="8" t="s">
        <v>197</v>
      </c>
      <c r="L58" s="8" t="s">
        <v>198</v>
      </c>
      <c r="M58" s="9" t="s">
        <v>200</v>
      </c>
    </row>
    <row r="59" spans="1:13" x14ac:dyDescent="0.2">
      <c r="A59" s="10"/>
      <c r="B59" s="11" t="s">
        <v>0</v>
      </c>
      <c r="C59" s="11" t="s">
        <v>110</v>
      </c>
      <c r="D59" s="11" t="s">
        <v>203</v>
      </c>
      <c r="E59" s="11" t="s">
        <v>111</v>
      </c>
      <c r="F59" s="11" t="s">
        <v>190</v>
      </c>
      <c r="G59" s="11" t="s">
        <v>191</v>
      </c>
      <c r="H59" s="11" t="s">
        <v>192</v>
      </c>
      <c r="I59" s="11" t="s">
        <v>194</v>
      </c>
      <c r="J59" s="11" t="s">
        <v>196</v>
      </c>
      <c r="K59" s="11" t="s">
        <v>192</v>
      </c>
      <c r="L59" s="11" t="s">
        <v>199</v>
      </c>
      <c r="M59" s="12" t="s">
        <v>201</v>
      </c>
    </row>
    <row r="60" spans="1:13" x14ac:dyDescent="0.2">
      <c r="A60" s="2" t="s">
        <v>58</v>
      </c>
      <c r="B60" s="2">
        <v>67706</v>
      </c>
      <c r="C60" s="2">
        <v>14610</v>
      </c>
      <c r="D60" s="5">
        <f t="shared" si="0"/>
        <v>4.6342231348391509</v>
      </c>
      <c r="E60" s="2">
        <v>11209</v>
      </c>
      <c r="F60" s="2">
        <v>23438</v>
      </c>
      <c r="G60" s="2">
        <v>449</v>
      </c>
      <c r="H60" s="2">
        <v>2263</v>
      </c>
      <c r="I60" s="2">
        <v>5446</v>
      </c>
      <c r="J60" s="2">
        <v>1638</v>
      </c>
      <c r="K60" s="2">
        <v>1248</v>
      </c>
      <c r="L60" s="2">
        <v>6789</v>
      </c>
      <c r="M60" s="2">
        <v>616</v>
      </c>
    </row>
    <row r="61" spans="1:13" x14ac:dyDescent="0.2">
      <c r="A61" s="2" t="s">
        <v>59</v>
      </c>
      <c r="B61" s="2">
        <v>77</v>
      </c>
      <c r="C61" s="2">
        <v>20</v>
      </c>
      <c r="D61" s="5">
        <f t="shared" si="0"/>
        <v>3.85</v>
      </c>
      <c r="E61" s="2">
        <v>7</v>
      </c>
      <c r="F61" s="2">
        <v>18</v>
      </c>
      <c r="G61" s="2">
        <v>1</v>
      </c>
      <c r="H61" s="2">
        <v>1</v>
      </c>
      <c r="I61" s="2">
        <v>15</v>
      </c>
      <c r="J61" s="2">
        <v>2</v>
      </c>
      <c r="K61" s="2">
        <v>2</v>
      </c>
      <c r="L61" s="2">
        <v>11</v>
      </c>
      <c r="M61" s="2">
        <v>0</v>
      </c>
    </row>
    <row r="62" spans="1:13" x14ac:dyDescent="0.2">
      <c r="A62" s="2" t="s">
        <v>60</v>
      </c>
      <c r="B62" s="2">
        <v>2083</v>
      </c>
      <c r="C62" s="2">
        <v>456</v>
      </c>
      <c r="D62" s="5">
        <f t="shared" si="0"/>
        <v>4.567982456140351</v>
      </c>
      <c r="E62" s="2">
        <v>315</v>
      </c>
      <c r="F62" s="2">
        <v>618</v>
      </c>
      <c r="G62" s="2">
        <v>15</v>
      </c>
      <c r="H62" s="2">
        <v>39</v>
      </c>
      <c r="I62" s="2">
        <v>173</v>
      </c>
      <c r="J62" s="2">
        <v>54</v>
      </c>
      <c r="K62" s="2">
        <v>67</v>
      </c>
      <c r="L62" s="2">
        <v>308</v>
      </c>
      <c r="M62" s="2">
        <v>38</v>
      </c>
    </row>
    <row r="63" spans="1:13" x14ac:dyDescent="0.2">
      <c r="A63" s="2" t="s">
        <v>61</v>
      </c>
      <c r="B63" s="2">
        <v>51349</v>
      </c>
      <c r="C63" s="2">
        <v>11313</v>
      </c>
      <c r="D63" s="5">
        <f t="shared" si="0"/>
        <v>4.5389375055246175</v>
      </c>
      <c r="E63" s="2">
        <v>8769</v>
      </c>
      <c r="F63" s="2">
        <v>18111</v>
      </c>
      <c r="G63" s="2">
        <v>304</v>
      </c>
      <c r="H63" s="2">
        <v>1679</v>
      </c>
      <c r="I63" s="2">
        <v>3750</v>
      </c>
      <c r="J63" s="2">
        <v>1320</v>
      </c>
      <c r="K63" s="2">
        <v>903</v>
      </c>
      <c r="L63" s="2">
        <v>4846</v>
      </c>
      <c r="M63" s="2">
        <v>354</v>
      </c>
    </row>
    <row r="64" spans="1:13" x14ac:dyDescent="0.2">
      <c r="A64" s="2" t="s">
        <v>62</v>
      </c>
      <c r="B64" s="2">
        <v>9242</v>
      </c>
      <c r="C64" s="2">
        <v>1885</v>
      </c>
      <c r="D64" s="5">
        <f t="shared" si="0"/>
        <v>4.9029177718832893</v>
      </c>
      <c r="E64" s="2">
        <v>1421</v>
      </c>
      <c r="F64" s="2">
        <v>3009</v>
      </c>
      <c r="G64" s="2">
        <v>76</v>
      </c>
      <c r="H64" s="2">
        <v>344</v>
      </c>
      <c r="I64" s="2">
        <v>995</v>
      </c>
      <c r="J64" s="2">
        <v>178</v>
      </c>
      <c r="K64" s="2">
        <v>169</v>
      </c>
      <c r="L64" s="2">
        <v>1050</v>
      </c>
      <c r="M64" s="2">
        <v>115</v>
      </c>
    </row>
    <row r="65" spans="1:13" x14ac:dyDescent="0.2">
      <c r="A65" s="2" t="s">
        <v>63</v>
      </c>
      <c r="B65" s="2">
        <v>4955</v>
      </c>
      <c r="C65" s="2">
        <v>936</v>
      </c>
      <c r="D65" s="5">
        <f t="shared" si="0"/>
        <v>5.2938034188034191</v>
      </c>
      <c r="E65" s="2">
        <v>697</v>
      </c>
      <c r="F65" s="2">
        <v>1682</v>
      </c>
      <c r="G65" s="2">
        <v>53</v>
      </c>
      <c r="H65" s="2">
        <v>200</v>
      </c>
      <c r="I65" s="2">
        <v>513</v>
      </c>
      <c r="J65" s="2">
        <v>84</v>
      </c>
      <c r="K65" s="2">
        <v>107</v>
      </c>
      <c r="L65" s="2">
        <v>574</v>
      </c>
      <c r="M65" s="2">
        <v>109</v>
      </c>
    </row>
    <row r="66" spans="1:13" x14ac:dyDescent="0.2">
      <c r="A66" s="2" t="s">
        <v>64</v>
      </c>
      <c r="B66" s="2">
        <v>55135</v>
      </c>
      <c r="C66" s="2">
        <v>11769</v>
      </c>
      <c r="D66" s="5">
        <f t="shared" si="0"/>
        <v>4.6847650607528255</v>
      </c>
      <c r="E66" s="2">
        <v>8656</v>
      </c>
      <c r="F66" s="2">
        <v>18431</v>
      </c>
      <c r="G66" s="2">
        <v>442</v>
      </c>
      <c r="H66" s="2">
        <v>1936</v>
      </c>
      <c r="I66" s="2">
        <v>4613</v>
      </c>
      <c r="J66" s="2">
        <v>987</v>
      </c>
      <c r="K66" s="2">
        <v>1220</v>
      </c>
      <c r="L66" s="2">
        <v>5996</v>
      </c>
      <c r="M66" s="2">
        <v>1085</v>
      </c>
    </row>
    <row r="67" spans="1:13" x14ac:dyDescent="0.2">
      <c r="A67" s="2" t="s">
        <v>65</v>
      </c>
      <c r="B67" s="2">
        <v>7948</v>
      </c>
      <c r="C67" s="2">
        <v>1625</v>
      </c>
      <c r="D67" s="5">
        <f t="shared" si="0"/>
        <v>4.8910769230769233</v>
      </c>
      <c r="E67" s="2">
        <v>1141</v>
      </c>
      <c r="F67" s="2">
        <v>2750</v>
      </c>
      <c r="G67" s="2">
        <v>66</v>
      </c>
      <c r="H67" s="2">
        <v>280</v>
      </c>
      <c r="I67" s="2">
        <v>721</v>
      </c>
      <c r="J67" s="2">
        <v>127</v>
      </c>
      <c r="K67" s="2">
        <v>243</v>
      </c>
      <c r="L67" s="2">
        <v>912</v>
      </c>
      <c r="M67" s="2">
        <v>83</v>
      </c>
    </row>
    <row r="68" spans="1:13" x14ac:dyDescent="0.2">
      <c r="A68" s="2" t="s">
        <v>66</v>
      </c>
      <c r="B68" s="2">
        <v>6720</v>
      </c>
      <c r="C68" s="2">
        <v>1390</v>
      </c>
      <c r="D68" s="5">
        <f t="shared" si="0"/>
        <v>4.8345323741007196</v>
      </c>
      <c r="E68" s="2">
        <v>1040</v>
      </c>
      <c r="F68" s="2">
        <v>2318</v>
      </c>
      <c r="G68" s="2">
        <v>25</v>
      </c>
      <c r="H68" s="2">
        <v>251</v>
      </c>
      <c r="I68" s="2">
        <v>560</v>
      </c>
      <c r="J68" s="2">
        <v>103</v>
      </c>
      <c r="K68" s="2">
        <v>161</v>
      </c>
      <c r="L68" s="2">
        <v>806</v>
      </c>
      <c r="M68" s="2">
        <v>66</v>
      </c>
    </row>
    <row r="69" spans="1:13" x14ac:dyDescent="0.2">
      <c r="A69" s="2" t="s">
        <v>67</v>
      </c>
      <c r="B69" s="2">
        <v>2678</v>
      </c>
      <c r="C69" s="2">
        <v>625</v>
      </c>
      <c r="D69" s="5">
        <f t="shared" ref="D69:D111" si="1">B69/C69</f>
        <v>4.2847999999999997</v>
      </c>
      <c r="E69" s="2">
        <v>344</v>
      </c>
      <c r="F69" s="2">
        <v>517</v>
      </c>
      <c r="G69" s="2">
        <v>24</v>
      </c>
      <c r="H69" s="2">
        <v>51</v>
      </c>
      <c r="I69" s="2">
        <v>135</v>
      </c>
      <c r="J69" s="2">
        <v>19</v>
      </c>
      <c r="K69" s="2">
        <v>37</v>
      </c>
      <c r="L69" s="2">
        <v>450</v>
      </c>
      <c r="M69" s="2">
        <v>476</v>
      </c>
    </row>
    <row r="70" spans="1:13" x14ac:dyDescent="0.2">
      <c r="A70" s="2" t="s">
        <v>68</v>
      </c>
      <c r="B70" s="2">
        <v>15609</v>
      </c>
      <c r="C70" s="2">
        <v>3291</v>
      </c>
      <c r="D70" s="5">
        <f t="shared" si="1"/>
        <v>4.7429352780309939</v>
      </c>
      <c r="E70" s="2">
        <v>2568</v>
      </c>
      <c r="F70" s="2">
        <v>5225</v>
      </c>
      <c r="G70" s="2">
        <v>71</v>
      </c>
      <c r="H70" s="2">
        <v>605</v>
      </c>
      <c r="I70" s="2">
        <v>1273</v>
      </c>
      <c r="J70" s="2">
        <v>324</v>
      </c>
      <c r="K70" s="2">
        <v>319</v>
      </c>
      <c r="L70" s="2">
        <v>1580</v>
      </c>
      <c r="M70" s="2">
        <v>353</v>
      </c>
    </row>
    <row r="71" spans="1:13" x14ac:dyDescent="0.2">
      <c r="A71" s="2" t="s">
        <v>69</v>
      </c>
      <c r="B71" s="2">
        <v>12208</v>
      </c>
      <c r="C71" s="2">
        <v>2679</v>
      </c>
      <c r="D71" s="5">
        <f t="shared" si="1"/>
        <v>4.5569242254572604</v>
      </c>
      <c r="E71" s="2">
        <v>1927</v>
      </c>
      <c r="F71" s="2">
        <v>4027</v>
      </c>
      <c r="G71" s="2">
        <v>113</v>
      </c>
      <c r="H71" s="2">
        <v>421</v>
      </c>
      <c r="I71" s="2">
        <v>1063</v>
      </c>
      <c r="J71" s="2">
        <v>254</v>
      </c>
      <c r="K71" s="2">
        <v>272</v>
      </c>
      <c r="L71" s="2">
        <v>1370</v>
      </c>
      <c r="M71" s="2">
        <v>82</v>
      </c>
    </row>
    <row r="72" spans="1:13" x14ac:dyDescent="0.2">
      <c r="A72" s="2" t="s">
        <v>70</v>
      </c>
      <c r="B72" s="2">
        <v>4766</v>
      </c>
      <c r="C72" s="2">
        <v>1015</v>
      </c>
      <c r="D72" s="5">
        <f t="shared" si="1"/>
        <v>4.6955665024630546</v>
      </c>
      <c r="E72" s="2">
        <v>795</v>
      </c>
      <c r="F72" s="2">
        <v>1846</v>
      </c>
      <c r="G72" s="2">
        <v>49</v>
      </c>
      <c r="H72" s="2">
        <v>156</v>
      </c>
      <c r="I72" s="2">
        <v>382</v>
      </c>
      <c r="J72" s="2">
        <v>62</v>
      </c>
      <c r="K72" s="2">
        <v>98</v>
      </c>
      <c r="L72" s="2">
        <v>358</v>
      </c>
      <c r="M72" s="2">
        <v>5</v>
      </c>
    </row>
    <row r="73" spans="1:13" x14ac:dyDescent="0.2">
      <c r="A73" s="2" t="s">
        <v>71</v>
      </c>
      <c r="B73" s="2">
        <v>4321</v>
      </c>
      <c r="C73" s="2">
        <v>933</v>
      </c>
      <c r="D73" s="5">
        <f t="shared" si="1"/>
        <v>4.6312968917470529</v>
      </c>
      <c r="E73" s="2">
        <v>694</v>
      </c>
      <c r="F73" s="2">
        <v>1460</v>
      </c>
      <c r="G73" s="2">
        <v>85</v>
      </c>
      <c r="H73" s="2">
        <v>155</v>
      </c>
      <c r="I73" s="2">
        <v>410</v>
      </c>
      <c r="J73" s="2">
        <v>76</v>
      </c>
      <c r="K73" s="2">
        <v>64</v>
      </c>
      <c r="L73" s="2">
        <v>427</v>
      </c>
      <c r="M73" s="2">
        <v>17</v>
      </c>
    </row>
    <row r="74" spans="1:13" x14ac:dyDescent="0.2">
      <c r="A74" s="2" t="s">
        <v>72</v>
      </c>
      <c r="B74" s="2">
        <v>885</v>
      </c>
      <c r="C74" s="2">
        <v>211</v>
      </c>
      <c r="D74" s="5">
        <f t="shared" si="1"/>
        <v>4.1943127962085311</v>
      </c>
      <c r="E74" s="2">
        <v>147</v>
      </c>
      <c r="F74" s="2">
        <v>288</v>
      </c>
      <c r="G74" s="2">
        <v>9</v>
      </c>
      <c r="H74" s="2">
        <v>17</v>
      </c>
      <c r="I74" s="2">
        <v>69</v>
      </c>
      <c r="J74" s="2">
        <v>22</v>
      </c>
      <c r="K74" s="2">
        <v>26</v>
      </c>
      <c r="L74" s="2">
        <v>93</v>
      </c>
      <c r="M74" s="2">
        <v>3</v>
      </c>
    </row>
    <row r="75" spans="1:13" x14ac:dyDescent="0.2">
      <c r="A75" s="2" t="s">
        <v>73</v>
      </c>
      <c r="B75" s="2">
        <v>157342</v>
      </c>
      <c r="C75" s="2">
        <v>31650</v>
      </c>
      <c r="D75" s="5">
        <f t="shared" si="1"/>
        <v>4.9713112164297</v>
      </c>
      <c r="E75" s="2">
        <v>23005</v>
      </c>
      <c r="F75" s="2">
        <v>56175</v>
      </c>
      <c r="G75" s="2">
        <v>1022</v>
      </c>
      <c r="H75" s="2">
        <v>5104</v>
      </c>
      <c r="I75" s="2">
        <v>11779</v>
      </c>
      <c r="J75" s="2">
        <v>3139</v>
      </c>
      <c r="K75" s="2">
        <v>4810</v>
      </c>
      <c r="L75" s="2">
        <v>19611</v>
      </c>
      <c r="M75" s="2">
        <v>1047</v>
      </c>
    </row>
    <row r="76" spans="1:13" x14ac:dyDescent="0.2">
      <c r="A76" s="2" t="s">
        <v>74</v>
      </c>
      <c r="B76" s="2">
        <v>4526</v>
      </c>
      <c r="C76" s="2">
        <v>911</v>
      </c>
      <c r="D76" s="5">
        <f t="shared" si="1"/>
        <v>4.9681668496158071</v>
      </c>
      <c r="E76" s="2">
        <v>672</v>
      </c>
      <c r="F76" s="2">
        <v>1761</v>
      </c>
      <c r="G76" s="2">
        <v>29</v>
      </c>
      <c r="H76" s="2">
        <v>105</v>
      </c>
      <c r="I76" s="2">
        <v>446</v>
      </c>
      <c r="J76" s="2">
        <v>70</v>
      </c>
      <c r="K76" s="2">
        <v>101</v>
      </c>
      <c r="L76" s="2">
        <v>415</v>
      </c>
      <c r="M76" s="2">
        <v>16</v>
      </c>
    </row>
    <row r="77" spans="1:13" x14ac:dyDescent="0.2">
      <c r="A77" s="2" t="s">
        <v>75</v>
      </c>
      <c r="B77" s="2">
        <v>3466</v>
      </c>
      <c r="C77" s="2">
        <v>798</v>
      </c>
      <c r="D77" s="5">
        <f t="shared" si="1"/>
        <v>4.3433583959899753</v>
      </c>
      <c r="E77" s="2">
        <v>571</v>
      </c>
      <c r="F77" s="2">
        <v>1230</v>
      </c>
      <c r="G77" s="2">
        <v>15</v>
      </c>
      <c r="H77" s="2">
        <v>81</v>
      </c>
      <c r="I77" s="2">
        <v>367</v>
      </c>
      <c r="J77" s="2">
        <v>55</v>
      </c>
      <c r="K77" s="2">
        <v>72</v>
      </c>
      <c r="L77" s="2">
        <v>260</v>
      </c>
      <c r="M77" s="2">
        <v>17</v>
      </c>
    </row>
    <row r="78" spans="1:13" x14ac:dyDescent="0.2">
      <c r="A78" s="2" t="s">
        <v>76</v>
      </c>
      <c r="B78" s="2">
        <v>142333</v>
      </c>
      <c r="C78" s="2">
        <v>28386</v>
      </c>
      <c r="D78" s="5">
        <f t="shared" si="1"/>
        <v>5.0141971394349323</v>
      </c>
      <c r="E78" s="2">
        <v>20607</v>
      </c>
      <c r="F78" s="2">
        <v>50472</v>
      </c>
      <c r="G78" s="2">
        <v>877</v>
      </c>
      <c r="H78" s="2">
        <v>4775</v>
      </c>
      <c r="I78" s="2">
        <v>10504</v>
      </c>
      <c r="J78" s="2">
        <v>2936</v>
      </c>
      <c r="K78" s="2">
        <v>4554</v>
      </c>
      <c r="L78" s="2">
        <v>18262</v>
      </c>
      <c r="M78" s="2">
        <v>960</v>
      </c>
    </row>
    <row r="79" spans="1:13" x14ac:dyDescent="0.2">
      <c r="A79" s="2" t="s">
        <v>77</v>
      </c>
      <c r="B79" s="2">
        <v>3490</v>
      </c>
      <c r="C79" s="2">
        <v>741</v>
      </c>
      <c r="D79" s="5">
        <f t="shared" si="1"/>
        <v>4.7098515519568149</v>
      </c>
      <c r="E79" s="2">
        <v>527</v>
      </c>
      <c r="F79" s="2">
        <v>1358</v>
      </c>
      <c r="G79" s="2">
        <v>51</v>
      </c>
      <c r="H79" s="2">
        <v>64</v>
      </c>
      <c r="I79" s="2">
        <v>254</v>
      </c>
      <c r="J79" s="2">
        <v>50</v>
      </c>
      <c r="K79" s="2">
        <v>46</v>
      </c>
      <c r="L79" s="2">
        <v>388</v>
      </c>
      <c r="M79" s="2">
        <v>11</v>
      </c>
    </row>
    <row r="80" spans="1:13" x14ac:dyDescent="0.2">
      <c r="A80" s="2" t="s">
        <v>78</v>
      </c>
      <c r="B80" s="2">
        <v>3527</v>
      </c>
      <c r="C80" s="2">
        <v>814</v>
      </c>
      <c r="D80" s="5">
        <f t="shared" si="1"/>
        <v>4.3329238329238331</v>
      </c>
      <c r="E80" s="2">
        <v>628</v>
      </c>
      <c r="F80" s="2">
        <v>1354</v>
      </c>
      <c r="G80" s="2">
        <v>50</v>
      </c>
      <c r="H80" s="2">
        <v>79</v>
      </c>
      <c r="I80" s="2">
        <v>208</v>
      </c>
      <c r="J80" s="2">
        <v>28</v>
      </c>
      <c r="K80" s="2">
        <v>37</v>
      </c>
      <c r="L80" s="2">
        <v>286</v>
      </c>
      <c r="M80" s="2">
        <v>43</v>
      </c>
    </row>
    <row r="81" spans="1:13" x14ac:dyDescent="0.2">
      <c r="A81" s="2" t="s">
        <v>79</v>
      </c>
      <c r="B81" s="2">
        <v>6537</v>
      </c>
      <c r="C81" s="2">
        <v>1304</v>
      </c>
      <c r="D81" s="5">
        <f t="shared" si="1"/>
        <v>5.0130368098159508</v>
      </c>
      <c r="E81" s="2">
        <v>924</v>
      </c>
      <c r="F81" s="2">
        <v>2383</v>
      </c>
      <c r="G81" s="2">
        <v>109</v>
      </c>
      <c r="H81" s="2">
        <v>181</v>
      </c>
      <c r="I81" s="2">
        <v>588</v>
      </c>
      <c r="J81" s="2">
        <v>103</v>
      </c>
      <c r="K81" s="2">
        <v>169</v>
      </c>
      <c r="L81" s="2">
        <v>752</v>
      </c>
      <c r="M81" s="2">
        <v>24</v>
      </c>
    </row>
    <row r="82" spans="1:13" x14ac:dyDescent="0.2">
      <c r="A82" s="2" t="s">
        <v>80</v>
      </c>
      <c r="B82" s="2">
        <v>928</v>
      </c>
      <c r="C82" s="2">
        <v>174</v>
      </c>
      <c r="D82" s="5">
        <f t="shared" si="1"/>
        <v>5.333333333333333</v>
      </c>
      <c r="E82" s="2">
        <v>116</v>
      </c>
      <c r="F82" s="2">
        <v>365</v>
      </c>
      <c r="G82" s="2">
        <v>20</v>
      </c>
      <c r="H82" s="2">
        <v>8</v>
      </c>
      <c r="I82" s="2">
        <v>63</v>
      </c>
      <c r="J82" s="2">
        <v>6</v>
      </c>
      <c r="K82" s="2">
        <v>23</v>
      </c>
      <c r="L82" s="2">
        <v>152</v>
      </c>
      <c r="M82" s="2">
        <v>1</v>
      </c>
    </row>
    <row r="83" spans="1:13" x14ac:dyDescent="0.2">
      <c r="A83" s="2" t="s">
        <v>81</v>
      </c>
      <c r="B83" s="2">
        <v>3484</v>
      </c>
      <c r="C83" s="2">
        <v>669</v>
      </c>
      <c r="D83" s="5">
        <f t="shared" si="1"/>
        <v>5.2077727952167416</v>
      </c>
      <c r="E83" s="2">
        <v>508</v>
      </c>
      <c r="F83" s="2">
        <v>1238</v>
      </c>
      <c r="G83" s="2">
        <v>61</v>
      </c>
      <c r="H83" s="2">
        <v>121</v>
      </c>
      <c r="I83" s="2">
        <v>373</v>
      </c>
      <c r="J83" s="2">
        <v>58</v>
      </c>
      <c r="K83" s="2">
        <v>91</v>
      </c>
      <c r="L83" s="2">
        <v>357</v>
      </c>
      <c r="M83" s="2">
        <v>8</v>
      </c>
    </row>
    <row r="84" spans="1:13" x14ac:dyDescent="0.2">
      <c r="A84" s="2" t="s">
        <v>82</v>
      </c>
      <c r="B84" s="2">
        <v>2125</v>
      </c>
      <c r="C84" s="2">
        <v>461</v>
      </c>
      <c r="D84" s="5">
        <f t="shared" si="1"/>
        <v>4.6095444685466376</v>
      </c>
      <c r="E84" s="2">
        <v>300</v>
      </c>
      <c r="F84" s="2">
        <v>780</v>
      </c>
      <c r="G84" s="2">
        <v>28</v>
      </c>
      <c r="H84" s="2">
        <v>52</v>
      </c>
      <c r="I84" s="2">
        <v>152</v>
      </c>
      <c r="J84" s="2">
        <v>39</v>
      </c>
      <c r="K84" s="2">
        <v>55</v>
      </c>
      <c r="L84" s="2">
        <v>243</v>
      </c>
      <c r="M84" s="2">
        <v>15</v>
      </c>
    </row>
    <row r="85" spans="1:13" x14ac:dyDescent="0.2">
      <c r="A85" s="2" t="s">
        <v>83</v>
      </c>
      <c r="B85" s="2">
        <v>26971</v>
      </c>
      <c r="C85" s="2">
        <v>5919</v>
      </c>
      <c r="D85" s="5">
        <f t="shared" si="1"/>
        <v>4.556681871937827</v>
      </c>
      <c r="E85" s="2">
        <v>4341</v>
      </c>
      <c r="F85" s="2">
        <v>9862</v>
      </c>
      <c r="G85" s="2">
        <v>341</v>
      </c>
      <c r="H85" s="2">
        <v>723</v>
      </c>
      <c r="I85" s="2">
        <v>2385</v>
      </c>
      <c r="J85" s="2">
        <v>444</v>
      </c>
      <c r="K85" s="2">
        <v>514</v>
      </c>
      <c r="L85" s="2">
        <v>2325</v>
      </c>
      <c r="M85" s="2">
        <v>117</v>
      </c>
    </row>
    <row r="86" spans="1:13" x14ac:dyDescent="0.2">
      <c r="A86" s="2" t="s">
        <v>84</v>
      </c>
      <c r="B86" s="2">
        <v>3575</v>
      </c>
      <c r="C86" s="2">
        <v>796</v>
      </c>
      <c r="D86" s="5">
        <f t="shared" si="1"/>
        <v>4.4912060301507539</v>
      </c>
      <c r="E86" s="2">
        <v>554</v>
      </c>
      <c r="F86" s="2">
        <v>1301</v>
      </c>
      <c r="G86" s="2">
        <v>36</v>
      </c>
      <c r="H86" s="2">
        <v>68</v>
      </c>
      <c r="I86" s="2">
        <v>358</v>
      </c>
      <c r="J86" s="2">
        <v>39</v>
      </c>
      <c r="K86" s="2">
        <v>71</v>
      </c>
      <c r="L86" s="2">
        <v>333</v>
      </c>
      <c r="M86" s="2">
        <v>19</v>
      </c>
    </row>
    <row r="87" spans="1:13" x14ac:dyDescent="0.2">
      <c r="A87" s="2" t="s">
        <v>85</v>
      </c>
      <c r="B87" s="2">
        <v>3908</v>
      </c>
      <c r="C87" s="2">
        <v>838</v>
      </c>
      <c r="D87" s="5">
        <f t="shared" si="1"/>
        <v>4.6634844868735081</v>
      </c>
      <c r="E87" s="2">
        <v>618</v>
      </c>
      <c r="F87" s="2">
        <v>1488</v>
      </c>
      <c r="G87" s="2">
        <v>55</v>
      </c>
      <c r="H87" s="2">
        <v>82</v>
      </c>
      <c r="I87" s="2">
        <v>378</v>
      </c>
      <c r="J87" s="2">
        <v>46</v>
      </c>
      <c r="K87" s="2">
        <v>54</v>
      </c>
      <c r="L87" s="2">
        <v>339</v>
      </c>
      <c r="M87" s="2">
        <v>10</v>
      </c>
    </row>
    <row r="88" spans="1:13" x14ac:dyDescent="0.2">
      <c r="A88" s="2" t="s">
        <v>86</v>
      </c>
      <c r="B88" s="2">
        <v>13931</v>
      </c>
      <c r="C88" s="2">
        <v>3077</v>
      </c>
      <c r="D88" s="5">
        <f t="shared" si="1"/>
        <v>4.5274618134546634</v>
      </c>
      <c r="E88" s="2">
        <v>2295</v>
      </c>
      <c r="F88" s="2">
        <v>5022</v>
      </c>
      <c r="G88" s="2">
        <v>185</v>
      </c>
      <c r="H88" s="2">
        <v>427</v>
      </c>
      <c r="I88" s="2">
        <v>1115</v>
      </c>
      <c r="J88" s="2">
        <v>285</v>
      </c>
      <c r="K88" s="2">
        <v>265</v>
      </c>
      <c r="L88" s="2">
        <v>1202</v>
      </c>
      <c r="M88" s="2">
        <v>58</v>
      </c>
    </row>
    <row r="89" spans="1:13" x14ac:dyDescent="0.2">
      <c r="A89" s="2" t="s">
        <v>87</v>
      </c>
      <c r="B89" s="2">
        <v>5557</v>
      </c>
      <c r="C89" s="2">
        <v>1208</v>
      </c>
      <c r="D89" s="5">
        <f t="shared" si="1"/>
        <v>4.6001655629139071</v>
      </c>
      <c r="E89" s="2">
        <v>874</v>
      </c>
      <c r="F89" s="2">
        <v>2051</v>
      </c>
      <c r="G89" s="2">
        <v>65</v>
      </c>
      <c r="H89" s="2">
        <v>146</v>
      </c>
      <c r="I89" s="2">
        <v>534</v>
      </c>
      <c r="J89" s="2">
        <v>74</v>
      </c>
      <c r="K89" s="2">
        <v>124</v>
      </c>
      <c r="L89" s="2">
        <v>451</v>
      </c>
      <c r="M89" s="2">
        <v>30</v>
      </c>
    </row>
    <row r="90" spans="1:13" x14ac:dyDescent="0.2">
      <c r="A90" s="2" t="s">
        <v>88</v>
      </c>
      <c r="B90" s="2">
        <v>94886</v>
      </c>
      <c r="C90" s="2">
        <v>19970</v>
      </c>
      <c r="D90" s="5">
        <f t="shared" si="1"/>
        <v>4.7514271407110664</v>
      </c>
      <c r="E90" s="2">
        <v>13052</v>
      </c>
      <c r="F90" s="2">
        <v>31227</v>
      </c>
      <c r="G90" s="2">
        <v>699</v>
      </c>
      <c r="H90" s="2">
        <v>2544</v>
      </c>
      <c r="I90" s="2">
        <v>7241</v>
      </c>
      <c r="J90" s="2">
        <v>1704</v>
      </c>
      <c r="K90" s="2">
        <v>2881</v>
      </c>
      <c r="L90" s="2">
        <v>13896</v>
      </c>
      <c r="M90" s="2">
        <v>1672</v>
      </c>
    </row>
    <row r="91" spans="1:13" x14ac:dyDescent="0.2">
      <c r="A91" s="2" t="s">
        <v>89</v>
      </c>
      <c r="B91" s="2">
        <v>1015</v>
      </c>
      <c r="C91" s="2">
        <v>237</v>
      </c>
      <c r="D91" s="5">
        <f t="shared" si="1"/>
        <v>4.2827004219409286</v>
      </c>
      <c r="E91" s="2">
        <v>180</v>
      </c>
      <c r="F91" s="2">
        <v>309</v>
      </c>
      <c r="G91" s="2">
        <v>8</v>
      </c>
      <c r="H91" s="2">
        <v>29</v>
      </c>
      <c r="I91" s="2">
        <v>101</v>
      </c>
      <c r="J91" s="2">
        <v>16</v>
      </c>
      <c r="K91" s="2">
        <v>27</v>
      </c>
      <c r="L91" s="2">
        <v>108</v>
      </c>
      <c r="M91" s="2">
        <v>0</v>
      </c>
    </row>
    <row r="92" spans="1:13" x14ac:dyDescent="0.2">
      <c r="A92" s="2" t="s">
        <v>90</v>
      </c>
      <c r="B92" s="2">
        <v>2494</v>
      </c>
      <c r="C92" s="2">
        <v>487</v>
      </c>
      <c r="D92" s="5">
        <f t="shared" si="1"/>
        <v>5.1211498973305956</v>
      </c>
      <c r="E92" s="2">
        <v>359</v>
      </c>
      <c r="F92" s="2">
        <v>848</v>
      </c>
      <c r="G92" s="2">
        <v>34</v>
      </c>
      <c r="H92" s="2">
        <v>68</v>
      </c>
      <c r="I92" s="2">
        <v>293</v>
      </c>
      <c r="J92" s="2">
        <v>27</v>
      </c>
      <c r="K92" s="2">
        <v>66</v>
      </c>
      <c r="L92" s="2">
        <v>306</v>
      </c>
      <c r="M92" s="2">
        <v>6</v>
      </c>
    </row>
    <row r="93" spans="1:13" x14ac:dyDescent="0.2">
      <c r="A93" s="2" t="s">
        <v>91</v>
      </c>
      <c r="B93" s="2">
        <v>6629</v>
      </c>
      <c r="C93" s="2">
        <v>1349</v>
      </c>
      <c r="D93" s="5">
        <f t="shared" si="1"/>
        <v>4.9140103780578208</v>
      </c>
      <c r="E93" s="2">
        <v>976</v>
      </c>
      <c r="F93" s="2">
        <v>2439</v>
      </c>
      <c r="G93" s="2">
        <v>37</v>
      </c>
      <c r="H93" s="2">
        <v>245</v>
      </c>
      <c r="I93" s="2">
        <v>695</v>
      </c>
      <c r="J93" s="2">
        <v>101</v>
      </c>
      <c r="K93" s="2">
        <v>162</v>
      </c>
      <c r="L93" s="2">
        <v>609</v>
      </c>
      <c r="M93" s="2">
        <v>16</v>
      </c>
    </row>
    <row r="94" spans="1:13" x14ac:dyDescent="0.2">
      <c r="A94" s="2" t="s">
        <v>92</v>
      </c>
      <c r="B94" s="2">
        <v>84748</v>
      </c>
      <c r="C94" s="2">
        <v>17897</v>
      </c>
      <c r="D94" s="5">
        <f t="shared" si="1"/>
        <v>4.735318768508689</v>
      </c>
      <c r="E94" s="2">
        <v>11537</v>
      </c>
      <c r="F94" s="2">
        <v>27631</v>
      </c>
      <c r="G94" s="2">
        <v>620</v>
      </c>
      <c r="H94" s="2">
        <v>2202</v>
      </c>
      <c r="I94" s="2">
        <v>6152</v>
      </c>
      <c r="J94" s="2">
        <v>1560</v>
      </c>
      <c r="K94" s="2">
        <v>2626</v>
      </c>
      <c r="L94" s="2">
        <v>12873</v>
      </c>
      <c r="M94" s="2">
        <v>1650</v>
      </c>
    </row>
    <row r="95" spans="1:13" x14ac:dyDescent="0.2">
      <c r="A95" s="2" t="s">
        <v>93</v>
      </c>
      <c r="B95" s="2">
        <v>17879</v>
      </c>
      <c r="C95" s="2">
        <v>3673</v>
      </c>
      <c r="D95" s="5">
        <f t="shared" si="1"/>
        <v>4.8676830928396404</v>
      </c>
      <c r="E95" s="2">
        <v>2652</v>
      </c>
      <c r="F95" s="2">
        <v>6573</v>
      </c>
      <c r="G95" s="2">
        <v>209</v>
      </c>
      <c r="H95" s="2">
        <v>570</v>
      </c>
      <c r="I95" s="2">
        <v>1559</v>
      </c>
      <c r="J95" s="2">
        <v>305</v>
      </c>
      <c r="K95" s="2">
        <v>433</v>
      </c>
      <c r="L95" s="2">
        <v>1809</v>
      </c>
      <c r="M95" s="2">
        <v>96</v>
      </c>
    </row>
    <row r="96" spans="1:13" x14ac:dyDescent="0.2">
      <c r="A96" s="2" t="s">
        <v>94</v>
      </c>
      <c r="B96" s="2">
        <v>3584</v>
      </c>
      <c r="C96" s="2">
        <v>684</v>
      </c>
      <c r="D96" s="5">
        <f t="shared" si="1"/>
        <v>5.2397660818713447</v>
      </c>
      <c r="E96" s="2">
        <v>513</v>
      </c>
      <c r="F96" s="2">
        <v>1274</v>
      </c>
      <c r="G96" s="2">
        <v>72</v>
      </c>
      <c r="H96" s="2">
        <v>119</v>
      </c>
      <c r="I96" s="2">
        <v>329</v>
      </c>
      <c r="J96" s="2">
        <v>44</v>
      </c>
      <c r="K96" s="2">
        <v>114</v>
      </c>
      <c r="L96" s="2">
        <v>412</v>
      </c>
      <c r="M96" s="2">
        <v>23</v>
      </c>
    </row>
    <row r="97" spans="1:13" x14ac:dyDescent="0.2">
      <c r="A97" s="2" t="s">
        <v>95</v>
      </c>
      <c r="B97" s="2">
        <v>14295</v>
      </c>
      <c r="C97" s="2">
        <v>2989</v>
      </c>
      <c r="D97" s="5">
        <f t="shared" si="1"/>
        <v>4.7825359652057546</v>
      </c>
      <c r="E97" s="2">
        <v>2139</v>
      </c>
      <c r="F97" s="2">
        <v>5299</v>
      </c>
      <c r="G97" s="2">
        <v>137</v>
      </c>
      <c r="H97" s="2">
        <v>451</v>
      </c>
      <c r="I97" s="2">
        <v>1230</v>
      </c>
      <c r="J97" s="2">
        <v>261</v>
      </c>
      <c r="K97" s="2">
        <v>319</v>
      </c>
      <c r="L97" s="2">
        <v>1397</v>
      </c>
      <c r="M97" s="2">
        <v>73</v>
      </c>
    </row>
    <row r="98" spans="1:13" x14ac:dyDescent="0.2">
      <c r="A98" s="2" t="s">
        <v>96</v>
      </c>
      <c r="B98" s="2">
        <v>52383</v>
      </c>
      <c r="C98" s="2">
        <v>10601</v>
      </c>
      <c r="D98" s="5">
        <f t="shared" si="1"/>
        <v>4.9413262899726442</v>
      </c>
      <c r="E98" s="2">
        <v>7684</v>
      </c>
      <c r="F98" s="2">
        <v>18993</v>
      </c>
      <c r="G98" s="2">
        <v>477</v>
      </c>
      <c r="H98" s="2">
        <v>1712</v>
      </c>
      <c r="I98" s="2">
        <v>4817</v>
      </c>
      <c r="J98" s="2">
        <v>867</v>
      </c>
      <c r="K98" s="2">
        <v>1201</v>
      </c>
      <c r="L98" s="2">
        <v>5844</v>
      </c>
      <c r="M98" s="2">
        <v>187</v>
      </c>
    </row>
    <row r="99" spans="1:13" x14ac:dyDescent="0.2">
      <c r="A99" s="2" t="s">
        <v>97</v>
      </c>
      <c r="B99" s="2">
        <v>25204</v>
      </c>
      <c r="C99" s="2">
        <v>5096</v>
      </c>
      <c r="D99" s="5">
        <f t="shared" si="1"/>
        <v>4.9458398744113028</v>
      </c>
      <c r="E99" s="2">
        <v>3799</v>
      </c>
      <c r="F99" s="2">
        <v>9067</v>
      </c>
      <c r="G99" s="2">
        <v>186</v>
      </c>
      <c r="H99" s="2">
        <v>935</v>
      </c>
      <c r="I99" s="2">
        <v>2209</v>
      </c>
      <c r="J99" s="2">
        <v>444</v>
      </c>
      <c r="K99" s="2">
        <v>612</v>
      </c>
      <c r="L99" s="2">
        <v>2762</v>
      </c>
      <c r="M99" s="2">
        <v>94</v>
      </c>
    </row>
    <row r="100" spans="1:13" x14ac:dyDescent="0.2">
      <c r="A100" s="2" t="s">
        <v>98</v>
      </c>
      <c r="B100" s="2">
        <v>9172</v>
      </c>
      <c r="C100" s="2">
        <v>1746</v>
      </c>
      <c r="D100" s="5">
        <f t="shared" si="1"/>
        <v>5.2531500572737686</v>
      </c>
      <c r="E100" s="2">
        <v>1231</v>
      </c>
      <c r="F100" s="2">
        <v>3453</v>
      </c>
      <c r="G100" s="2">
        <v>70</v>
      </c>
      <c r="H100" s="2">
        <v>333</v>
      </c>
      <c r="I100" s="2">
        <v>942</v>
      </c>
      <c r="J100" s="2">
        <v>135</v>
      </c>
      <c r="K100" s="2">
        <v>219</v>
      </c>
      <c r="L100" s="2">
        <v>1027</v>
      </c>
      <c r="M100" s="2">
        <v>16</v>
      </c>
    </row>
    <row r="101" spans="1:13" x14ac:dyDescent="0.2">
      <c r="A101" s="2" t="s">
        <v>99</v>
      </c>
      <c r="B101" s="2">
        <v>5294</v>
      </c>
      <c r="C101" s="2">
        <v>1078</v>
      </c>
      <c r="D101" s="5">
        <f t="shared" si="1"/>
        <v>4.9109461966604826</v>
      </c>
      <c r="E101" s="2">
        <v>797</v>
      </c>
      <c r="F101" s="2">
        <v>1971</v>
      </c>
      <c r="G101" s="2">
        <v>53</v>
      </c>
      <c r="H101" s="2">
        <v>147</v>
      </c>
      <c r="I101" s="2">
        <v>456</v>
      </c>
      <c r="J101" s="2">
        <v>90</v>
      </c>
      <c r="K101" s="2">
        <v>121</v>
      </c>
      <c r="L101" s="2">
        <v>537</v>
      </c>
      <c r="M101" s="2">
        <v>44</v>
      </c>
    </row>
    <row r="102" spans="1:13" x14ac:dyDescent="0.2">
      <c r="A102" s="2" t="s">
        <v>100</v>
      </c>
      <c r="B102" s="2">
        <v>9154</v>
      </c>
      <c r="C102" s="2">
        <v>1906</v>
      </c>
      <c r="D102" s="5">
        <f t="shared" si="1"/>
        <v>4.8027282266526754</v>
      </c>
      <c r="E102" s="2">
        <v>1377</v>
      </c>
      <c r="F102" s="2">
        <v>3233</v>
      </c>
      <c r="G102" s="2">
        <v>142</v>
      </c>
      <c r="H102" s="2">
        <v>220</v>
      </c>
      <c r="I102" s="2">
        <v>837</v>
      </c>
      <c r="J102" s="2">
        <v>147</v>
      </c>
      <c r="K102" s="2">
        <v>190</v>
      </c>
      <c r="L102" s="2">
        <v>1085</v>
      </c>
      <c r="M102" s="2">
        <v>17</v>
      </c>
    </row>
    <row r="103" spans="1:13" x14ac:dyDescent="0.2">
      <c r="A103" s="2" t="s">
        <v>101</v>
      </c>
      <c r="B103" s="2">
        <v>3559</v>
      </c>
      <c r="C103" s="2">
        <v>775</v>
      </c>
      <c r="D103" s="5">
        <f t="shared" si="1"/>
        <v>4.5922580645161286</v>
      </c>
      <c r="E103" s="2">
        <v>480</v>
      </c>
      <c r="F103" s="2">
        <v>1269</v>
      </c>
      <c r="G103" s="2">
        <v>26</v>
      </c>
      <c r="H103" s="2">
        <v>77</v>
      </c>
      <c r="I103" s="2">
        <v>373</v>
      </c>
      <c r="J103" s="2">
        <v>51</v>
      </c>
      <c r="K103" s="2">
        <v>59</v>
      </c>
      <c r="L103" s="2">
        <v>433</v>
      </c>
      <c r="M103" s="2">
        <v>16</v>
      </c>
    </row>
    <row r="104" spans="1:13" x14ac:dyDescent="0.2">
      <c r="A104" s="2" t="s">
        <v>102</v>
      </c>
      <c r="B104" s="2">
        <v>1933</v>
      </c>
      <c r="C104" s="2">
        <v>434</v>
      </c>
      <c r="D104" s="5">
        <f t="shared" si="1"/>
        <v>4.4539170506912447</v>
      </c>
      <c r="E104" s="2">
        <v>289</v>
      </c>
      <c r="F104" s="2">
        <v>613</v>
      </c>
      <c r="G104" s="2">
        <v>35</v>
      </c>
      <c r="H104" s="2">
        <v>35</v>
      </c>
      <c r="I104" s="2">
        <v>159</v>
      </c>
      <c r="J104" s="2">
        <v>66</v>
      </c>
      <c r="K104" s="2">
        <v>56</v>
      </c>
      <c r="L104" s="2">
        <v>184</v>
      </c>
      <c r="M104" s="2">
        <v>62</v>
      </c>
    </row>
    <row r="105" spans="1:13" x14ac:dyDescent="0.2">
      <c r="A105" s="2" t="s">
        <v>103</v>
      </c>
      <c r="B105" s="2">
        <v>116</v>
      </c>
      <c r="C105" s="2">
        <v>22</v>
      </c>
      <c r="D105" s="5">
        <f t="shared" si="1"/>
        <v>5.2727272727272725</v>
      </c>
      <c r="E105" s="2">
        <v>14</v>
      </c>
      <c r="F105" s="2">
        <v>40</v>
      </c>
      <c r="G105" s="2">
        <v>0</v>
      </c>
      <c r="H105" s="2">
        <v>2</v>
      </c>
      <c r="I105" s="2">
        <v>8</v>
      </c>
      <c r="J105" s="2">
        <v>8</v>
      </c>
      <c r="K105" s="2">
        <v>3</v>
      </c>
      <c r="L105" s="2">
        <v>18</v>
      </c>
      <c r="M105" s="2">
        <v>1</v>
      </c>
    </row>
    <row r="106" spans="1:13" x14ac:dyDescent="0.2">
      <c r="A106" s="2" t="s">
        <v>104</v>
      </c>
      <c r="B106" s="2">
        <v>707</v>
      </c>
      <c r="C106" s="2">
        <v>155</v>
      </c>
      <c r="D106" s="5">
        <f t="shared" si="1"/>
        <v>4.5612903225806454</v>
      </c>
      <c r="E106" s="2">
        <v>108</v>
      </c>
      <c r="F106" s="2">
        <v>219</v>
      </c>
      <c r="G106" s="2">
        <v>14</v>
      </c>
      <c r="H106" s="2">
        <v>12</v>
      </c>
      <c r="I106" s="2">
        <v>62</v>
      </c>
      <c r="J106" s="2">
        <v>22</v>
      </c>
      <c r="K106" s="2">
        <v>20</v>
      </c>
      <c r="L106" s="2">
        <v>55</v>
      </c>
      <c r="M106" s="2">
        <v>40</v>
      </c>
    </row>
    <row r="107" spans="1:13" x14ac:dyDescent="0.2">
      <c r="A107" s="2" t="s">
        <v>105</v>
      </c>
      <c r="B107" s="2">
        <v>232</v>
      </c>
      <c r="C107" s="2">
        <v>51</v>
      </c>
      <c r="D107" s="5">
        <f t="shared" si="1"/>
        <v>4.5490196078431371</v>
      </c>
      <c r="E107" s="2">
        <v>37</v>
      </c>
      <c r="F107" s="2">
        <v>67</v>
      </c>
      <c r="G107" s="2">
        <v>7</v>
      </c>
      <c r="H107" s="2">
        <v>6</v>
      </c>
      <c r="I107" s="2">
        <v>20</v>
      </c>
      <c r="J107" s="2">
        <v>8</v>
      </c>
      <c r="K107" s="2">
        <v>5</v>
      </c>
      <c r="L107" s="2">
        <v>20</v>
      </c>
      <c r="M107" s="2">
        <v>11</v>
      </c>
    </row>
    <row r="108" spans="1:13" x14ac:dyDescent="0.2">
      <c r="A108" s="2" t="s">
        <v>106</v>
      </c>
      <c r="B108" s="2">
        <v>241</v>
      </c>
      <c r="C108" s="2">
        <v>52</v>
      </c>
      <c r="D108" s="5">
        <f t="shared" si="1"/>
        <v>4.634615384615385</v>
      </c>
      <c r="E108" s="2">
        <v>38</v>
      </c>
      <c r="F108" s="2">
        <v>72</v>
      </c>
      <c r="G108" s="2">
        <v>5</v>
      </c>
      <c r="H108" s="2">
        <v>3</v>
      </c>
      <c r="I108" s="2">
        <v>23</v>
      </c>
      <c r="J108" s="2">
        <v>13</v>
      </c>
      <c r="K108" s="2">
        <v>8</v>
      </c>
      <c r="L108" s="2">
        <v>26</v>
      </c>
      <c r="M108" s="2">
        <v>1</v>
      </c>
    </row>
    <row r="109" spans="1:13" x14ac:dyDescent="0.2">
      <c r="A109" s="2" t="s">
        <v>107</v>
      </c>
      <c r="B109" s="2">
        <v>281</v>
      </c>
      <c r="C109" s="2">
        <v>65</v>
      </c>
      <c r="D109" s="5">
        <f t="shared" si="1"/>
        <v>4.3230769230769228</v>
      </c>
      <c r="E109" s="2">
        <v>43</v>
      </c>
      <c r="F109" s="2">
        <v>101</v>
      </c>
      <c r="G109" s="2">
        <v>4</v>
      </c>
      <c r="H109" s="2">
        <v>2</v>
      </c>
      <c r="I109" s="2">
        <v>14</v>
      </c>
      <c r="J109" s="2">
        <v>6</v>
      </c>
      <c r="K109" s="2">
        <v>8</v>
      </c>
      <c r="L109" s="2">
        <v>36</v>
      </c>
      <c r="M109" s="2">
        <v>2</v>
      </c>
    </row>
    <row r="110" spans="1:13" x14ac:dyDescent="0.2">
      <c r="A110" s="2" t="s">
        <v>108</v>
      </c>
      <c r="B110" s="2">
        <v>211</v>
      </c>
      <c r="C110" s="2">
        <v>61</v>
      </c>
      <c r="D110" s="5">
        <f t="shared" si="1"/>
        <v>3.459016393442623</v>
      </c>
      <c r="E110" s="2">
        <v>32</v>
      </c>
      <c r="F110" s="2">
        <v>72</v>
      </c>
      <c r="G110" s="2">
        <v>0</v>
      </c>
      <c r="H110" s="2">
        <v>5</v>
      </c>
      <c r="I110" s="2">
        <v>17</v>
      </c>
      <c r="J110" s="2">
        <v>7</v>
      </c>
      <c r="K110" s="2">
        <v>4</v>
      </c>
      <c r="L110" s="2">
        <v>12</v>
      </c>
      <c r="M110" s="2">
        <v>1</v>
      </c>
    </row>
    <row r="111" spans="1:13" x14ac:dyDescent="0.2">
      <c r="A111" s="2" t="s">
        <v>109</v>
      </c>
      <c r="B111" s="2">
        <v>145</v>
      </c>
      <c r="C111" s="2">
        <v>28</v>
      </c>
      <c r="D111" s="5">
        <f t="shared" si="1"/>
        <v>5.1785714285714288</v>
      </c>
      <c r="E111" s="2">
        <v>17</v>
      </c>
      <c r="F111" s="2">
        <v>42</v>
      </c>
      <c r="G111" s="2">
        <v>5</v>
      </c>
      <c r="H111" s="2">
        <v>5</v>
      </c>
      <c r="I111" s="2">
        <v>15</v>
      </c>
      <c r="J111" s="2">
        <v>2</v>
      </c>
      <c r="K111" s="2">
        <v>8</v>
      </c>
      <c r="L111" s="2">
        <v>17</v>
      </c>
      <c r="M111" s="2">
        <v>6</v>
      </c>
    </row>
    <row r="112" spans="1:13" x14ac:dyDescent="0.2">
      <c r="A112" s="82" t="s">
        <v>186</v>
      </c>
      <c r="B112" s="82"/>
      <c r="C112" s="82"/>
      <c r="D112" s="87"/>
      <c r="E112" s="82"/>
      <c r="F112" s="82"/>
      <c r="G112" s="82"/>
      <c r="H112" s="82"/>
      <c r="I112" s="82"/>
      <c r="J112" s="82"/>
      <c r="K112" s="82"/>
      <c r="L112" s="82"/>
      <c r="M112" s="82"/>
    </row>
  </sheetData>
  <pageMargins left="0.7" right="0.7" top="0.75" bottom="0.75" header="0.3" footer="0.3"/>
  <pageSetup orientation="portrait" r:id="rId1"/>
  <rowBreaks count="1" manualBreakCount="1">
    <brk id="56" max="16383" man="1"/>
  </row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6AFA42-F7D6-4E1F-A0D5-F1ABE8EB7369}">
  <sheetPr codeName="Sheet20"/>
  <dimension ref="A1:M112"/>
  <sheetViews>
    <sheetView view="pageBreakPreview" zoomScale="125" zoomScaleNormal="100" zoomScaleSheetLayoutView="125" workbookViewId="0"/>
  </sheetViews>
  <sheetFormatPr defaultRowHeight="10.199999999999999" x14ac:dyDescent="0.2"/>
  <cols>
    <col min="1" max="1" width="13.44140625" style="2" customWidth="1"/>
    <col min="2" max="13" width="6.109375" style="2" customWidth="1"/>
    <col min="14" max="16384" width="8.88671875" style="2"/>
  </cols>
  <sheetData>
    <row r="1" spans="1:13" x14ac:dyDescent="0.2">
      <c r="A1" s="2" t="s">
        <v>213</v>
      </c>
    </row>
    <row r="2" spans="1:13" x14ac:dyDescent="0.2">
      <c r="A2" s="24"/>
      <c r="B2" s="45"/>
      <c r="C2" s="45"/>
      <c r="D2" s="46" t="s">
        <v>258</v>
      </c>
      <c r="E2" s="46" t="s">
        <v>260</v>
      </c>
      <c r="F2" s="46" t="s">
        <v>262</v>
      </c>
      <c r="G2" s="46"/>
      <c r="H2" s="46" t="s">
        <v>264</v>
      </c>
      <c r="I2" s="46" t="s">
        <v>266</v>
      </c>
      <c r="J2" s="45"/>
      <c r="K2" s="45"/>
      <c r="L2" s="45"/>
      <c r="M2" s="50"/>
    </row>
    <row r="3" spans="1:13" s="3" customFormat="1" x14ac:dyDescent="0.2">
      <c r="A3" s="25"/>
      <c r="B3" s="48" t="s">
        <v>0</v>
      </c>
      <c r="C3" s="48" t="s">
        <v>168</v>
      </c>
      <c r="D3" s="48" t="s">
        <v>259</v>
      </c>
      <c r="E3" s="48" t="s">
        <v>261</v>
      </c>
      <c r="F3" s="48" t="s">
        <v>263</v>
      </c>
      <c r="G3" s="48" t="s">
        <v>169</v>
      </c>
      <c r="H3" s="48" t="s">
        <v>265</v>
      </c>
      <c r="I3" s="48" t="s">
        <v>267</v>
      </c>
      <c r="J3" s="48" t="s">
        <v>170</v>
      </c>
      <c r="K3" s="48" t="s">
        <v>171</v>
      </c>
      <c r="L3" s="48" t="s">
        <v>172</v>
      </c>
      <c r="M3" s="49" t="s">
        <v>125</v>
      </c>
    </row>
    <row r="4" spans="1:13" x14ac:dyDescent="0.2">
      <c r="A4" s="2" t="s">
        <v>0</v>
      </c>
      <c r="B4" s="2">
        <v>246165</v>
      </c>
      <c r="C4" s="2">
        <v>2457</v>
      </c>
      <c r="D4" s="2">
        <v>10247</v>
      </c>
      <c r="E4" s="2">
        <v>19704</v>
      </c>
      <c r="F4" s="2">
        <v>13242</v>
      </c>
      <c r="G4" s="2">
        <v>17600</v>
      </c>
      <c r="H4" s="2">
        <v>27941</v>
      </c>
      <c r="I4" s="2">
        <v>35668</v>
      </c>
      <c r="J4" s="2">
        <v>16588</v>
      </c>
      <c r="K4" s="2">
        <v>21431</v>
      </c>
      <c r="L4" s="2">
        <v>34051</v>
      </c>
      <c r="M4" s="2">
        <v>47236</v>
      </c>
    </row>
    <row r="5" spans="1:13" x14ac:dyDescent="0.2">
      <c r="A5" s="2" t="s">
        <v>9</v>
      </c>
      <c r="B5" s="2">
        <v>72125</v>
      </c>
      <c r="C5" s="2">
        <v>288</v>
      </c>
      <c r="D5" s="2">
        <v>3300</v>
      </c>
      <c r="E5" s="2">
        <v>4682</v>
      </c>
      <c r="F5" s="2">
        <v>3734</v>
      </c>
      <c r="G5" s="2">
        <v>5045</v>
      </c>
      <c r="H5" s="2">
        <v>9623</v>
      </c>
      <c r="I5" s="2">
        <v>6933</v>
      </c>
      <c r="J5" s="2">
        <v>5073</v>
      </c>
      <c r="K5" s="2">
        <v>7272</v>
      </c>
      <c r="L5" s="2">
        <v>11906</v>
      </c>
      <c r="M5" s="2">
        <v>14269</v>
      </c>
    </row>
    <row r="6" spans="1:13" x14ac:dyDescent="0.2">
      <c r="A6" s="2" t="s">
        <v>10</v>
      </c>
      <c r="B6" s="2">
        <v>13230</v>
      </c>
      <c r="C6" s="2">
        <v>36</v>
      </c>
      <c r="D6" s="2">
        <v>471</v>
      </c>
      <c r="E6" s="2">
        <v>900</v>
      </c>
      <c r="F6" s="2">
        <v>474</v>
      </c>
      <c r="G6" s="2">
        <v>706</v>
      </c>
      <c r="H6" s="2">
        <v>1204</v>
      </c>
      <c r="I6" s="2">
        <v>1389</v>
      </c>
      <c r="J6" s="2">
        <v>1000</v>
      </c>
      <c r="K6" s="2">
        <v>1296</v>
      </c>
      <c r="L6" s="2">
        <v>3495</v>
      </c>
      <c r="M6" s="2">
        <v>2259</v>
      </c>
    </row>
    <row r="7" spans="1:13" x14ac:dyDescent="0.2">
      <c r="A7" s="2" t="s">
        <v>11</v>
      </c>
      <c r="B7" s="2">
        <v>2026</v>
      </c>
      <c r="C7" s="2">
        <v>7</v>
      </c>
      <c r="D7" s="2">
        <v>9</v>
      </c>
      <c r="E7" s="2">
        <v>54</v>
      </c>
      <c r="F7" s="2">
        <v>17</v>
      </c>
      <c r="G7" s="2">
        <v>27</v>
      </c>
      <c r="H7" s="2">
        <v>33</v>
      </c>
      <c r="I7" s="2">
        <v>1047</v>
      </c>
      <c r="J7" s="2">
        <v>43</v>
      </c>
      <c r="K7" s="2">
        <v>68</v>
      </c>
      <c r="L7" s="2">
        <v>549</v>
      </c>
      <c r="M7" s="2">
        <v>172</v>
      </c>
    </row>
    <row r="8" spans="1:13" x14ac:dyDescent="0.2">
      <c r="A8" s="2" t="s">
        <v>12</v>
      </c>
      <c r="B8" s="2">
        <v>16848</v>
      </c>
      <c r="C8" s="2">
        <v>51</v>
      </c>
      <c r="D8" s="2">
        <v>1024</v>
      </c>
      <c r="E8" s="2">
        <v>1103</v>
      </c>
      <c r="F8" s="2">
        <v>1116</v>
      </c>
      <c r="G8" s="2">
        <v>1347</v>
      </c>
      <c r="H8" s="2">
        <v>3235</v>
      </c>
      <c r="I8" s="2">
        <v>854</v>
      </c>
      <c r="J8" s="2">
        <v>1054</v>
      </c>
      <c r="K8" s="2">
        <v>1618</v>
      </c>
      <c r="L8" s="2">
        <v>2001</v>
      </c>
      <c r="M8" s="2">
        <v>3445</v>
      </c>
    </row>
    <row r="9" spans="1:13" x14ac:dyDescent="0.2">
      <c r="A9" s="2" t="s">
        <v>13</v>
      </c>
      <c r="B9" s="2">
        <v>628</v>
      </c>
      <c r="C9" s="2">
        <v>6</v>
      </c>
      <c r="D9" s="2">
        <v>14</v>
      </c>
      <c r="E9" s="2">
        <v>70</v>
      </c>
      <c r="F9" s="2">
        <v>9</v>
      </c>
      <c r="G9" s="2">
        <v>16</v>
      </c>
      <c r="H9" s="2">
        <v>104</v>
      </c>
      <c r="I9" s="2">
        <v>195</v>
      </c>
      <c r="J9" s="2">
        <v>36</v>
      </c>
      <c r="K9" s="2">
        <v>39</v>
      </c>
      <c r="L9" s="2">
        <v>55</v>
      </c>
      <c r="M9" s="2">
        <v>84</v>
      </c>
    </row>
    <row r="10" spans="1:13" x14ac:dyDescent="0.2">
      <c r="A10" s="2" t="s">
        <v>14</v>
      </c>
      <c r="B10" s="2">
        <v>3625</v>
      </c>
      <c r="C10" s="2">
        <v>8</v>
      </c>
      <c r="D10" s="2">
        <v>104</v>
      </c>
      <c r="E10" s="2">
        <v>136</v>
      </c>
      <c r="F10" s="2">
        <v>132</v>
      </c>
      <c r="G10" s="2">
        <v>236</v>
      </c>
      <c r="H10" s="2">
        <v>841</v>
      </c>
      <c r="I10" s="2">
        <v>351</v>
      </c>
      <c r="J10" s="2">
        <v>228</v>
      </c>
      <c r="K10" s="2">
        <v>391</v>
      </c>
      <c r="L10" s="2">
        <v>394</v>
      </c>
      <c r="M10" s="2">
        <v>804</v>
      </c>
    </row>
    <row r="11" spans="1:13" x14ac:dyDescent="0.2">
      <c r="A11" s="2" t="s">
        <v>15</v>
      </c>
      <c r="B11" s="2">
        <v>5720</v>
      </c>
      <c r="C11" s="2">
        <v>18</v>
      </c>
      <c r="D11" s="2">
        <v>156</v>
      </c>
      <c r="E11" s="2">
        <v>382</v>
      </c>
      <c r="F11" s="2">
        <v>146</v>
      </c>
      <c r="G11" s="2">
        <v>235</v>
      </c>
      <c r="H11" s="2">
        <v>458</v>
      </c>
      <c r="I11" s="2">
        <v>1260</v>
      </c>
      <c r="J11" s="2">
        <v>244</v>
      </c>
      <c r="K11" s="2">
        <v>529</v>
      </c>
      <c r="L11" s="2">
        <v>1315</v>
      </c>
      <c r="M11" s="2">
        <v>977</v>
      </c>
    </row>
    <row r="12" spans="1:13" x14ac:dyDescent="0.2">
      <c r="A12" s="2" t="s">
        <v>16</v>
      </c>
      <c r="B12" s="2">
        <v>28805</v>
      </c>
      <c r="C12" s="2">
        <v>159</v>
      </c>
      <c r="D12" s="2">
        <v>1495</v>
      </c>
      <c r="E12" s="2">
        <v>1990</v>
      </c>
      <c r="F12" s="2">
        <v>1825</v>
      </c>
      <c r="G12" s="2">
        <v>2459</v>
      </c>
      <c r="H12" s="2">
        <v>3567</v>
      </c>
      <c r="I12" s="2">
        <v>1376</v>
      </c>
      <c r="J12" s="2">
        <v>2392</v>
      </c>
      <c r="K12" s="2">
        <v>3284</v>
      </c>
      <c r="L12" s="2">
        <v>3900</v>
      </c>
      <c r="M12" s="2">
        <v>6358</v>
      </c>
    </row>
    <row r="13" spans="1:13" x14ac:dyDescent="0.2">
      <c r="A13" s="2" t="s">
        <v>17</v>
      </c>
      <c r="B13" s="2">
        <v>1243</v>
      </c>
      <c r="C13" s="2">
        <v>3</v>
      </c>
      <c r="D13" s="2">
        <v>27</v>
      </c>
      <c r="E13" s="2">
        <v>47</v>
      </c>
      <c r="F13" s="2">
        <v>15</v>
      </c>
      <c r="G13" s="2">
        <v>19</v>
      </c>
      <c r="H13" s="2">
        <v>181</v>
      </c>
      <c r="I13" s="2">
        <v>461</v>
      </c>
      <c r="J13" s="2">
        <v>76</v>
      </c>
      <c r="K13" s="2">
        <v>47</v>
      </c>
      <c r="L13" s="2">
        <v>197</v>
      </c>
      <c r="M13" s="2">
        <v>170</v>
      </c>
    </row>
    <row r="14" spans="1:13" x14ac:dyDescent="0.2">
      <c r="A14" s="2" t="s">
        <v>18</v>
      </c>
      <c r="B14" s="2">
        <v>3616</v>
      </c>
      <c r="C14" s="2">
        <v>9</v>
      </c>
      <c r="D14" s="2">
        <v>21</v>
      </c>
      <c r="E14" s="2">
        <v>228</v>
      </c>
      <c r="F14" s="2">
        <v>48</v>
      </c>
      <c r="G14" s="2">
        <v>48</v>
      </c>
      <c r="H14" s="2">
        <v>70</v>
      </c>
      <c r="I14" s="2">
        <v>2519</v>
      </c>
      <c r="J14" s="2">
        <v>81</v>
      </c>
      <c r="K14" s="2">
        <v>75</v>
      </c>
      <c r="L14" s="2">
        <v>104</v>
      </c>
      <c r="M14" s="2">
        <v>413</v>
      </c>
    </row>
    <row r="15" spans="1:13" x14ac:dyDescent="0.2">
      <c r="A15" s="2" t="s">
        <v>19</v>
      </c>
      <c r="B15" s="2">
        <v>1091</v>
      </c>
      <c r="C15" s="2">
        <v>2</v>
      </c>
      <c r="D15" s="2">
        <v>7</v>
      </c>
      <c r="E15" s="2">
        <v>101</v>
      </c>
      <c r="F15" s="2">
        <v>9</v>
      </c>
      <c r="G15" s="2">
        <v>11</v>
      </c>
      <c r="H15" s="2">
        <v>23</v>
      </c>
      <c r="I15" s="2">
        <v>743</v>
      </c>
      <c r="J15" s="2">
        <v>10</v>
      </c>
      <c r="K15" s="2">
        <v>35</v>
      </c>
      <c r="L15" s="2">
        <v>42</v>
      </c>
      <c r="M15" s="2">
        <v>108</v>
      </c>
    </row>
    <row r="16" spans="1:13" x14ac:dyDescent="0.2">
      <c r="A16" s="2" t="s">
        <v>20</v>
      </c>
      <c r="B16" s="2">
        <v>1315</v>
      </c>
      <c r="C16" s="2">
        <v>7</v>
      </c>
      <c r="D16" s="2">
        <v>10</v>
      </c>
      <c r="E16" s="2">
        <v>74</v>
      </c>
      <c r="F16" s="2">
        <v>30</v>
      </c>
      <c r="G16" s="2">
        <v>31</v>
      </c>
      <c r="H16" s="2">
        <v>39</v>
      </c>
      <c r="I16" s="2">
        <v>794</v>
      </c>
      <c r="J16" s="2">
        <v>68</v>
      </c>
      <c r="K16" s="2">
        <v>35</v>
      </c>
      <c r="L16" s="2">
        <v>54</v>
      </c>
      <c r="M16" s="2">
        <v>173</v>
      </c>
    </row>
    <row r="17" spans="1:13" x14ac:dyDescent="0.2">
      <c r="A17" s="2" t="s">
        <v>21</v>
      </c>
      <c r="B17" s="2">
        <v>1210</v>
      </c>
      <c r="C17" s="2">
        <v>0</v>
      </c>
      <c r="D17" s="2">
        <v>4</v>
      </c>
      <c r="E17" s="2">
        <v>53</v>
      </c>
      <c r="F17" s="2">
        <v>9</v>
      </c>
      <c r="G17" s="2">
        <v>6</v>
      </c>
      <c r="H17" s="2">
        <v>8</v>
      </c>
      <c r="I17" s="2">
        <v>982</v>
      </c>
      <c r="J17" s="2">
        <v>3</v>
      </c>
      <c r="K17" s="2">
        <v>5</v>
      </c>
      <c r="L17" s="2">
        <v>8</v>
      </c>
      <c r="M17" s="2">
        <v>132</v>
      </c>
    </row>
    <row r="18" spans="1:13" x14ac:dyDescent="0.2">
      <c r="A18" s="2" t="s">
        <v>22</v>
      </c>
      <c r="B18" s="2">
        <v>12241</v>
      </c>
      <c r="C18" s="2">
        <v>6</v>
      </c>
      <c r="D18" s="2">
        <v>293</v>
      </c>
      <c r="E18" s="2">
        <v>808</v>
      </c>
      <c r="F18" s="2">
        <v>299</v>
      </c>
      <c r="G18" s="2">
        <v>320</v>
      </c>
      <c r="H18" s="2">
        <v>817</v>
      </c>
      <c r="I18" s="2">
        <v>5278</v>
      </c>
      <c r="J18" s="2">
        <v>482</v>
      </c>
      <c r="K18" s="2">
        <v>507</v>
      </c>
      <c r="L18" s="2">
        <v>1299</v>
      </c>
      <c r="M18" s="2">
        <v>2132</v>
      </c>
    </row>
    <row r="19" spans="1:13" x14ac:dyDescent="0.2">
      <c r="A19" s="2" t="s">
        <v>23</v>
      </c>
      <c r="B19" s="2">
        <v>3390</v>
      </c>
      <c r="C19" s="2">
        <v>0</v>
      </c>
      <c r="D19" s="2">
        <v>70</v>
      </c>
      <c r="E19" s="2">
        <v>214</v>
      </c>
      <c r="F19" s="2">
        <v>64</v>
      </c>
      <c r="G19" s="2">
        <v>79</v>
      </c>
      <c r="H19" s="2">
        <v>184</v>
      </c>
      <c r="I19" s="2">
        <v>1815</v>
      </c>
      <c r="J19" s="2">
        <v>88</v>
      </c>
      <c r="K19" s="2">
        <v>105</v>
      </c>
      <c r="L19" s="2">
        <v>346</v>
      </c>
      <c r="M19" s="2">
        <v>425</v>
      </c>
    </row>
    <row r="20" spans="1:13" x14ac:dyDescent="0.2">
      <c r="A20" s="2" t="s">
        <v>24</v>
      </c>
      <c r="B20" s="2">
        <v>3194</v>
      </c>
      <c r="C20" s="2">
        <v>4</v>
      </c>
      <c r="D20" s="2">
        <v>172</v>
      </c>
      <c r="E20" s="2">
        <v>219</v>
      </c>
      <c r="F20" s="2">
        <v>174</v>
      </c>
      <c r="G20" s="2">
        <v>160</v>
      </c>
      <c r="H20" s="2">
        <v>443</v>
      </c>
      <c r="I20" s="2">
        <v>450</v>
      </c>
      <c r="J20" s="2">
        <v>182</v>
      </c>
      <c r="K20" s="2">
        <v>240</v>
      </c>
      <c r="L20" s="2">
        <v>471</v>
      </c>
      <c r="M20" s="2">
        <v>679</v>
      </c>
    </row>
    <row r="21" spans="1:13" x14ac:dyDescent="0.2">
      <c r="A21" s="2" t="s">
        <v>25</v>
      </c>
      <c r="B21" s="2">
        <v>489</v>
      </c>
      <c r="C21" s="2">
        <v>0</v>
      </c>
      <c r="D21" s="2">
        <v>9</v>
      </c>
      <c r="E21" s="2">
        <v>59</v>
      </c>
      <c r="F21" s="2">
        <v>9</v>
      </c>
      <c r="G21" s="2">
        <v>9</v>
      </c>
      <c r="H21" s="2">
        <v>14</v>
      </c>
      <c r="I21" s="2">
        <v>224</v>
      </c>
      <c r="J21" s="2">
        <v>24</v>
      </c>
      <c r="K21" s="2">
        <v>4</v>
      </c>
      <c r="L21" s="2">
        <v>11</v>
      </c>
      <c r="M21" s="2">
        <v>126</v>
      </c>
    </row>
    <row r="22" spans="1:13" x14ac:dyDescent="0.2">
      <c r="A22" s="2" t="s">
        <v>26</v>
      </c>
      <c r="B22" s="2">
        <v>702</v>
      </c>
      <c r="C22" s="2">
        <v>1</v>
      </c>
      <c r="D22" s="2">
        <v>1</v>
      </c>
      <c r="E22" s="2">
        <v>55</v>
      </c>
      <c r="F22" s="2">
        <v>3</v>
      </c>
      <c r="G22" s="2">
        <v>9</v>
      </c>
      <c r="H22" s="2">
        <v>8</v>
      </c>
      <c r="I22" s="2">
        <v>479</v>
      </c>
      <c r="J22" s="2">
        <v>33</v>
      </c>
      <c r="K22" s="2">
        <v>5</v>
      </c>
      <c r="L22" s="2">
        <v>28</v>
      </c>
      <c r="M22" s="2">
        <v>80</v>
      </c>
    </row>
    <row r="23" spans="1:13" x14ac:dyDescent="0.2">
      <c r="A23" s="2" t="s">
        <v>27</v>
      </c>
      <c r="B23" s="2">
        <v>822</v>
      </c>
      <c r="C23" s="2">
        <v>1</v>
      </c>
      <c r="D23" s="2">
        <v>2</v>
      </c>
      <c r="E23" s="2">
        <v>47</v>
      </c>
      <c r="F23" s="2">
        <v>5</v>
      </c>
      <c r="G23" s="2">
        <v>7</v>
      </c>
      <c r="H23" s="2">
        <v>16</v>
      </c>
      <c r="I23" s="2">
        <v>497</v>
      </c>
      <c r="J23" s="2">
        <v>84</v>
      </c>
      <c r="K23" s="2">
        <v>3</v>
      </c>
      <c r="L23" s="2">
        <v>17</v>
      </c>
      <c r="M23" s="2">
        <v>143</v>
      </c>
    </row>
    <row r="24" spans="1:13" x14ac:dyDescent="0.2">
      <c r="A24" s="2" t="s">
        <v>28</v>
      </c>
      <c r="B24" s="2">
        <v>1432</v>
      </c>
      <c r="C24" s="2">
        <v>0</v>
      </c>
      <c r="D24" s="2">
        <v>9</v>
      </c>
      <c r="E24" s="2">
        <v>70</v>
      </c>
      <c r="F24" s="2">
        <v>7</v>
      </c>
      <c r="G24" s="2">
        <v>11</v>
      </c>
      <c r="H24" s="2">
        <v>32</v>
      </c>
      <c r="I24" s="2">
        <v>833</v>
      </c>
      <c r="J24" s="2">
        <v>24</v>
      </c>
      <c r="K24" s="2">
        <v>51</v>
      </c>
      <c r="L24" s="2">
        <v>213</v>
      </c>
      <c r="M24" s="2">
        <v>182</v>
      </c>
    </row>
    <row r="25" spans="1:13" x14ac:dyDescent="0.2">
      <c r="A25" s="2" t="s">
        <v>29</v>
      </c>
      <c r="B25" s="2">
        <v>965</v>
      </c>
      <c r="C25" s="2">
        <v>0</v>
      </c>
      <c r="D25" s="2">
        <v>9</v>
      </c>
      <c r="E25" s="2">
        <v>101</v>
      </c>
      <c r="F25" s="2">
        <v>14</v>
      </c>
      <c r="G25" s="2">
        <v>20</v>
      </c>
      <c r="H25" s="2">
        <v>49</v>
      </c>
      <c r="I25" s="2">
        <v>438</v>
      </c>
      <c r="J25" s="2">
        <v>25</v>
      </c>
      <c r="K25" s="2">
        <v>59</v>
      </c>
      <c r="L25" s="2">
        <v>101</v>
      </c>
      <c r="M25" s="2">
        <v>149</v>
      </c>
    </row>
    <row r="26" spans="1:13" x14ac:dyDescent="0.2">
      <c r="A26" s="2" t="s">
        <v>30</v>
      </c>
      <c r="B26" s="2">
        <v>1247</v>
      </c>
      <c r="C26" s="2">
        <v>0</v>
      </c>
      <c r="D26" s="2">
        <v>21</v>
      </c>
      <c r="E26" s="2">
        <v>43</v>
      </c>
      <c r="F26" s="2">
        <v>23</v>
      </c>
      <c r="G26" s="2">
        <v>25</v>
      </c>
      <c r="H26" s="2">
        <v>71</v>
      </c>
      <c r="I26" s="2">
        <v>542</v>
      </c>
      <c r="J26" s="2">
        <v>22</v>
      </c>
      <c r="K26" s="2">
        <v>40</v>
      </c>
      <c r="L26" s="2">
        <v>112</v>
      </c>
      <c r="M26" s="2">
        <v>348</v>
      </c>
    </row>
    <row r="27" spans="1:13" x14ac:dyDescent="0.2">
      <c r="A27" s="2" t="s">
        <v>31</v>
      </c>
      <c r="B27" s="2">
        <v>1776</v>
      </c>
      <c r="C27" s="2">
        <v>2</v>
      </c>
      <c r="D27" s="2">
        <v>42</v>
      </c>
      <c r="E27" s="2">
        <v>191</v>
      </c>
      <c r="F27" s="2">
        <v>57</v>
      </c>
      <c r="G27" s="2">
        <v>39</v>
      </c>
      <c r="H27" s="2">
        <v>51</v>
      </c>
      <c r="I27" s="2">
        <v>944</v>
      </c>
      <c r="J27" s="2">
        <v>31</v>
      </c>
      <c r="K27" s="2">
        <v>18</v>
      </c>
      <c r="L27" s="2">
        <v>68</v>
      </c>
      <c r="M27" s="2">
        <v>333</v>
      </c>
    </row>
    <row r="28" spans="1:13" x14ac:dyDescent="0.2">
      <c r="A28" s="2" t="s">
        <v>32</v>
      </c>
      <c r="B28" s="2">
        <v>638</v>
      </c>
      <c r="C28" s="2">
        <v>1</v>
      </c>
      <c r="D28" s="2">
        <v>7</v>
      </c>
      <c r="E28" s="2">
        <v>20</v>
      </c>
      <c r="F28" s="2">
        <v>6</v>
      </c>
      <c r="G28" s="2">
        <v>3</v>
      </c>
      <c r="H28" s="2">
        <v>5</v>
      </c>
      <c r="I28" s="2">
        <v>480</v>
      </c>
      <c r="J28" s="2">
        <v>1</v>
      </c>
      <c r="K28" s="2">
        <v>6</v>
      </c>
      <c r="L28" s="2">
        <v>8</v>
      </c>
      <c r="M28" s="2">
        <v>101</v>
      </c>
    </row>
    <row r="29" spans="1:13" x14ac:dyDescent="0.2">
      <c r="A29" s="2" t="s">
        <v>33</v>
      </c>
      <c r="B29" s="2">
        <v>292</v>
      </c>
      <c r="C29" s="2">
        <v>0</v>
      </c>
      <c r="D29" s="2">
        <v>3</v>
      </c>
      <c r="E29" s="2">
        <v>29</v>
      </c>
      <c r="F29" s="2">
        <v>6</v>
      </c>
      <c r="G29" s="2">
        <v>2</v>
      </c>
      <c r="H29" s="2">
        <v>5</v>
      </c>
      <c r="I29" s="2">
        <v>186</v>
      </c>
      <c r="J29" s="2">
        <v>17</v>
      </c>
      <c r="K29" s="2">
        <v>0</v>
      </c>
      <c r="L29" s="2">
        <v>3</v>
      </c>
      <c r="M29" s="2">
        <v>41</v>
      </c>
    </row>
    <row r="30" spans="1:13" x14ac:dyDescent="0.2">
      <c r="A30" s="2" t="s">
        <v>34</v>
      </c>
      <c r="B30" s="2">
        <v>270</v>
      </c>
      <c r="C30" s="2">
        <v>0</v>
      </c>
      <c r="D30" s="2">
        <v>14</v>
      </c>
      <c r="E30" s="2">
        <v>46</v>
      </c>
      <c r="F30" s="2">
        <v>11</v>
      </c>
      <c r="G30" s="2">
        <v>3</v>
      </c>
      <c r="H30" s="2">
        <v>20</v>
      </c>
      <c r="I30" s="2">
        <v>77</v>
      </c>
      <c r="J30" s="2">
        <v>5</v>
      </c>
      <c r="K30" s="2">
        <v>3</v>
      </c>
      <c r="L30" s="2">
        <v>23</v>
      </c>
      <c r="M30" s="2">
        <v>68</v>
      </c>
    </row>
    <row r="31" spans="1:13" x14ac:dyDescent="0.2">
      <c r="A31" s="2" t="s">
        <v>35</v>
      </c>
      <c r="B31" s="2">
        <v>576</v>
      </c>
      <c r="C31" s="2">
        <v>1</v>
      </c>
      <c r="D31" s="2">
        <v>18</v>
      </c>
      <c r="E31" s="2">
        <v>96</v>
      </c>
      <c r="F31" s="2">
        <v>34</v>
      </c>
      <c r="G31" s="2">
        <v>31</v>
      </c>
      <c r="H31" s="2">
        <v>21</v>
      </c>
      <c r="I31" s="2">
        <v>201</v>
      </c>
      <c r="J31" s="2">
        <v>8</v>
      </c>
      <c r="K31" s="2">
        <v>9</v>
      </c>
      <c r="L31" s="2">
        <v>34</v>
      </c>
      <c r="M31" s="2">
        <v>123</v>
      </c>
    </row>
    <row r="32" spans="1:13" x14ac:dyDescent="0.2">
      <c r="A32" s="2" t="s">
        <v>36</v>
      </c>
      <c r="B32" s="2">
        <v>2817</v>
      </c>
      <c r="C32" s="2">
        <v>3</v>
      </c>
      <c r="D32" s="2">
        <v>22</v>
      </c>
      <c r="E32" s="2">
        <v>245</v>
      </c>
      <c r="F32" s="2">
        <v>66</v>
      </c>
      <c r="G32" s="2">
        <v>42</v>
      </c>
      <c r="H32" s="2">
        <v>105</v>
      </c>
      <c r="I32" s="2">
        <v>777</v>
      </c>
      <c r="J32" s="2">
        <v>933</v>
      </c>
      <c r="K32" s="2">
        <v>27</v>
      </c>
      <c r="L32" s="2">
        <v>417</v>
      </c>
      <c r="M32" s="2">
        <v>180</v>
      </c>
    </row>
    <row r="33" spans="1:13" x14ac:dyDescent="0.2">
      <c r="A33" s="2" t="s">
        <v>37</v>
      </c>
      <c r="B33" s="2">
        <v>148</v>
      </c>
      <c r="C33" s="2">
        <v>0</v>
      </c>
      <c r="D33" s="2">
        <v>0</v>
      </c>
      <c r="E33" s="2">
        <v>28</v>
      </c>
      <c r="F33" s="2">
        <v>8</v>
      </c>
      <c r="G33" s="2">
        <v>4</v>
      </c>
      <c r="H33" s="2">
        <v>2</v>
      </c>
      <c r="I33" s="2">
        <v>5</v>
      </c>
      <c r="J33" s="2">
        <v>33</v>
      </c>
      <c r="K33" s="2">
        <v>2</v>
      </c>
      <c r="L33" s="2">
        <v>43</v>
      </c>
      <c r="M33" s="2">
        <v>23</v>
      </c>
    </row>
    <row r="34" spans="1:13" x14ac:dyDescent="0.2">
      <c r="A34" s="2" t="s">
        <v>38</v>
      </c>
      <c r="B34" s="2">
        <v>275</v>
      </c>
      <c r="C34" s="2">
        <v>0</v>
      </c>
      <c r="D34" s="2">
        <v>3</v>
      </c>
      <c r="E34" s="2">
        <v>20</v>
      </c>
      <c r="F34" s="2">
        <v>4</v>
      </c>
      <c r="G34" s="2">
        <v>2</v>
      </c>
      <c r="H34" s="2">
        <v>4</v>
      </c>
      <c r="I34" s="2">
        <v>0</v>
      </c>
      <c r="J34" s="2">
        <v>225</v>
      </c>
      <c r="K34" s="2">
        <v>0</v>
      </c>
      <c r="L34" s="2">
        <v>1</v>
      </c>
      <c r="M34" s="2">
        <v>16</v>
      </c>
    </row>
    <row r="35" spans="1:13" x14ac:dyDescent="0.2">
      <c r="A35" s="2" t="s">
        <v>39</v>
      </c>
      <c r="B35" s="2">
        <v>599</v>
      </c>
      <c r="C35" s="2">
        <v>2</v>
      </c>
      <c r="D35" s="2">
        <v>6</v>
      </c>
      <c r="E35" s="2">
        <v>67</v>
      </c>
      <c r="F35" s="2">
        <v>13</v>
      </c>
      <c r="G35" s="2">
        <v>11</v>
      </c>
      <c r="H35" s="2">
        <v>47</v>
      </c>
      <c r="I35" s="2">
        <v>171</v>
      </c>
      <c r="J35" s="2">
        <v>155</v>
      </c>
      <c r="K35" s="2">
        <v>14</v>
      </c>
      <c r="L35" s="2">
        <v>68</v>
      </c>
      <c r="M35" s="2">
        <v>45</v>
      </c>
    </row>
    <row r="36" spans="1:13" x14ac:dyDescent="0.2">
      <c r="A36" s="2" t="s">
        <v>40</v>
      </c>
      <c r="B36" s="2">
        <v>266</v>
      </c>
      <c r="C36" s="2">
        <v>0</v>
      </c>
      <c r="D36" s="2">
        <v>3</v>
      </c>
      <c r="E36" s="2">
        <v>28</v>
      </c>
      <c r="F36" s="2">
        <v>12</v>
      </c>
      <c r="G36" s="2">
        <v>8</v>
      </c>
      <c r="H36" s="2">
        <v>9</v>
      </c>
      <c r="I36" s="2">
        <v>37</v>
      </c>
      <c r="J36" s="2">
        <v>66</v>
      </c>
      <c r="K36" s="2">
        <v>5</v>
      </c>
      <c r="L36" s="2">
        <v>78</v>
      </c>
      <c r="M36" s="2">
        <v>20</v>
      </c>
    </row>
    <row r="37" spans="1:13" x14ac:dyDescent="0.2">
      <c r="A37" s="2" t="s">
        <v>41</v>
      </c>
      <c r="B37" s="2">
        <v>217</v>
      </c>
      <c r="C37" s="2">
        <v>0</v>
      </c>
      <c r="D37" s="2">
        <v>1</v>
      </c>
      <c r="E37" s="2">
        <v>22</v>
      </c>
      <c r="F37" s="2">
        <v>1</v>
      </c>
      <c r="G37" s="2">
        <v>5</v>
      </c>
      <c r="H37" s="2">
        <v>10</v>
      </c>
      <c r="I37" s="2">
        <v>84</v>
      </c>
      <c r="J37" s="2">
        <v>59</v>
      </c>
      <c r="K37" s="2">
        <v>1</v>
      </c>
      <c r="L37" s="2">
        <v>20</v>
      </c>
      <c r="M37" s="2">
        <v>14</v>
      </c>
    </row>
    <row r="38" spans="1:13" x14ac:dyDescent="0.2">
      <c r="A38" s="2" t="s">
        <v>42</v>
      </c>
      <c r="B38" s="2">
        <v>541</v>
      </c>
      <c r="C38" s="2">
        <v>0</v>
      </c>
      <c r="D38" s="2">
        <v>1</v>
      </c>
      <c r="E38" s="2">
        <v>48</v>
      </c>
      <c r="F38" s="2">
        <v>8</v>
      </c>
      <c r="G38" s="2">
        <v>3</v>
      </c>
      <c r="H38" s="2">
        <v>18</v>
      </c>
      <c r="I38" s="2">
        <v>289</v>
      </c>
      <c r="J38" s="2">
        <v>105</v>
      </c>
      <c r="K38" s="2">
        <v>0</v>
      </c>
      <c r="L38" s="2">
        <v>34</v>
      </c>
      <c r="M38" s="2">
        <v>35</v>
      </c>
    </row>
    <row r="39" spans="1:13" x14ac:dyDescent="0.2">
      <c r="A39" s="2" t="s">
        <v>43</v>
      </c>
      <c r="B39" s="2">
        <v>251</v>
      </c>
      <c r="C39" s="2">
        <v>0</v>
      </c>
      <c r="D39" s="2">
        <v>2</v>
      </c>
      <c r="E39" s="2">
        <v>7</v>
      </c>
      <c r="F39" s="2">
        <v>2</v>
      </c>
      <c r="G39" s="2">
        <v>2</v>
      </c>
      <c r="H39" s="2">
        <v>3</v>
      </c>
      <c r="I39" s="2">
        <v>78</v>
      </c>
      <c r="J39" s="2">
        <v>124</v>
      </c>
      <c r="K39" s="2">
        <v>1</v>
      </c>
      <c r="L39" s="2">
        <v>26</v>
      </c>
      <c r="M39" s="2">
        <v>6</v>
      </c>
    </row>
    <row r="40" spans="1:13" x14ac:dyDescent="0.2">
      <c r="A40" s="2" t="s">
        <v>44</v>
      </c>
      <c r="B40" s="2">
        <v>337</v>
      </c>
      <c r="C40" s="2">
        <v>1</v>
      </c>
      <c r="D40" s="2">
        <v>6</v>
      </c>
      <c r="E40" s="2">
        <v>19</v>
      </c>
      <c r="F40" s="2">
        <v>16</v>
      </c>
      <c r="G40" s="2">
        <v>3</v>
      </c>
      <c r="H40" s="2">
        <v>12</v>
      </c>
      <c r="I40" s="2">
        <v>113</v>
      </c>
      <c r="J40" s="2">
        <v>85</v>
      </c>
      <c r="K40" s="2">
        <v>4</v>
      </c>
      <c r="L40" s="2">
        <v>60</v>
      </c>
      <c r="M40" s="2">
        <v>18</v>
      </c>
    </row>
    <row r="41" spans="1:13" x14ac:dyDescent="0.2">
      <c r="A41" s="2" t="s">
        <v>45</v>
      </c>
      <c r="B41" s="2">
        <v>183</v>
      </c>
      <c r="C41" s="2">
        <v>0</v>
      </c>
      <c r="D41" s="2">
        <v>0</v>
      </c>
      <c r="E41" s="2">
        <v>6</v>
      </c>
      <c r="F41" s="2">
        <v>2</v>
      </c>
      <c r="G41" s="2">
        <v>4</v>
      </c>
      <c r="H41" s="2">
        <v>0</v>
      </c>
      <c r="I41" s="2">
        <v>0</v>
      </c>
      <c r="J41" s="2">
        <v>81</v>
      </c>
      <c r="K41" s="2">
        <v>0</v>
      </c>
      <c r="L41" s="2">
        <v>87</v>
      </c>
      <c r="M41" s="2">
        <v>3</v>
      </c>
    </row>
    <row r="42" spans="1:13" x14ac:dyDescent="0.2">
      <c r="A42" s="2" t="s">
        <v>46</v>
      </c>
      <c r="B42" s="2">
        <v>58</v>
      </c>
      <c r="C42" s="2">
        <v>0</v>
      </c>
      <c r="D42" s="2">
        <v>0</v>
      </c>
      <c r="E42" s="2">
        <v>3</v>
      </c>
      <c r="F42" s="2">
        <v>1</v>
      </c>
      <c r="G42" s="2">
        <v>0</v>
      </c>
      <c r="H42" s="2">
        <v>2</v>
      </c>
      <c r="I42" s="2">
        <v>27</v>
      </c>
      <c r="J42" s="2">
        <v>25</v>
      </c>
      <c r="K42" s="2">
        <v>0</v>
      </c>
      <c r="L42" s="2">
        <v>0</v>
      </c>
      <c r="M42" s="2">
        <v>0</v>
      </c>
    </row>
    <row r="43" spans="1:13" x14ac:dyDescent="0.2">
      <c r="A43" s="2" t="s">
        <v>47</v>
      </c>
      <c r="B43" s="2">
        <v>265</v>
      </c>
      <c r="C43" s="2">
        <v>0</v>
      </c>
      <c r="D43" s="2">
        <v>1</v>
      </c>
      <c r="E43" s="2">
        <v>10</v>
      </c>
      <c r="F43" s="2">
        <v>2</v>
      </c>
      <c r="G43" s="2">
        <v>2</v>
      </c>
      <c r="H43" s="2">
        <v>4</v>
      </c>
      <c r="I43" s="2">
        <v>66</v>
      </c>
      <c r="J43" s="2">
        <v>108</v>
      </c>
      <c r="K43" s="2">
        <v>0</v>
      </c>
      <c r="L43" s="2">
        <v>44</v>
      </c>
      <c r="M43" s="2">
        <v>28</v>
      </c>
    </row>
    <row r="44" spans="1:13" x14ac:dyDescent="0.2">
      <c r="A44" s="2" t="s">
        <v>48</v>
      </c>
      <c r="B44" s="2">
        <v>203</v>
      </c>
      <c r="C44" s="2">
        <v>0</v>
      </c>
      <c r="D44" s="2">
        <v>6</v>
      </c>
      <c r="E44" s="2">
        <v>24</v>
      </c>
      <c r="F44" s="2">
        <v>1</v>
      </c>
      <c r="G44" s="2">
        <v>1</v>
      </c>
      <c r="H44" s="2">
        <v>0</v>
      </c>
      <c r="I44" s="2">
        <v>127</v>
      </c>
      <c r="J44" s="2">
        <v>28</v>
      </c>
      <c r="K44" s="2">
        <v>0</v>
      </c>
      <c r="L44" s="2">
        <v>1</v>
      </c>
      <c r="M44" s="2">
        <v>15</v>
      </c>
    </row>
    <row r="45" spans="1:13" x14ac:dyDescent="0.2">
      <c r="A45" s="2" t="s">
        <v>49</v>
      </c>
      <c r="B45" s="2">
        <v>147</v>
      </c>
      <c r="C45" s="2">
        <v>0</v>
      </c>
      <c r="D45" s="2">
        <v>1</v>
      </c>
      <c r="E45" s="2">
        <v>6</v>
      </c>
      <c r="F45" s="2">
        <v>2</v>
      </c>
      <c r="G45" s="2">
        <v>1</v>
      </c>
      <c r="H45" s="2">
        <v>1</v>
      </c>
      <c r="I45" s="2">
        <v>8</v>
      </c>
      <c r="J45" s="2">
        <v>118</v>
      </c>
      <c r="K45" s="2">
        <v>0</v>
      </c>
      <c r="L45" s="2">
        <v>0</v>
      </c>
      <c r="M45" s="2">
        <v>10</v>
      </c>
    </row>
    <row r="46" spans="1:13" x14ac:dyDescent="0.2">
      <c r="A46" s="2" t="s">
        <v>50</v>
      </c>
      <c r="B46" s="2">
        <v>96</v>
      </c>
      <c r="C46" s="2">
        <v>0</v>
      </c>
      <c r="D46" s="2">
        <v>6</v>
      </c>
      <c r="E46" s="2">
        <v>3</v>
      </c>
      <c r="F46" s="2">
        <v>3</v>
      </c>
      <c r="G46" s="2">
        <v>2</v>
      </c>
      <c r="H46" s="2">
        <v>20</v>
      </c>
      <c r="I46" s="2">
        <v>3</v>
      </c>
      <c r="J46" s="2">
        <v>8</v>
      </c>
      <c r="K46" s="2">
        <v>7</v>
      </c>
      <c r="L46" s="2">
        <v>26</v>
      </c>
      <c r="M46" s="2">
        <v>18</v>
      </c>
    </row>
    <row r="47" spans="1:13" x14ac:dyDescent="0.2">
      <c r="A47" s="2" t="s">
        <v>51</v>
      </c>
      <c r="B47" s="2">
        <v>4316</v>
      </c>
      <c r="C47" s="2">
        <v>12</v>
      </c>
      <c r="D47" s="2">
        <v>71</v>
      </c>
      <c r="E47" s="2">
        <v>374</v>
      </c>
      <c r="F47" s="2">
        <v>94</v>
      </c>
      <c r="G47" s="2">
        <v>96</v>
      </c>
      <c r="H47" s="2">
        <v>186</v>
      </c>
      <c r="I47" s="2">
        <v>1580</v>
      </c>
      <c r="J47" s="2">
        <v>847</v>
      </c>
      <c r="K47" s="2">
        <v>111</v>
      </c>
      <c r="L47" s="2">
        <v>447</v>
      </c>
      <c r="M47" s="2">
        <v>498</v>
      </c>
    </row>
    <row r="48" spans="1:13" x14ac:dyDescent="0.2">
      <c r="A48" s="2" t="s">
        <v>52</v>
      </c>
      <c r="B48" s="2">
        <v>181</v>
      </c>
      <c r="C48" s="2">
        <v>0</v>
      </c>
      <c r="D48" s="2">
        <v>0</v>
      </c>
      <c r="E48" s="2">
        <v>11</v>
      </c>
      <c r="F48" s="2">
        <v>0</v>
      </c>
      <c r="G48" s="2">
        <v>0</v>
      </c>
      <c r="H48" s="2">
        <v>1</v>
      </c>
      <c r="I48" s="2">
        <v>52</v>
      </c>
      <c r="J48" s="2">
        <v>61</v>
      </c>
      <c r="K48" s="2">
        <v>0</v>
      </c>
      <c r="L48" s="2">
        <v>35</v>
      </c>
      <c r="M48" s="2">
        <v>21</v>
      </c>
    </row>
    <row r="49" spans="1:13" x14ac:dyDescent="0.2">
      <c r="A49" s="2" t="s">
        <v>53</v>
      </c>
      <c r="B49" s="2">
        <v>621</v>
      </c>
      <c r="C49" s="2">
        <v>0</v>
      </c>
      <c r="D49" s="2">
        <v>8</v>
      </c>
      <c r="E49" s="2">
        <v>69</v>
      </c>
      <c r="F49" s="2">
        <v>9</v>
      </c>
      <c r="G49" s="2">
        <v>3</v>
      </c>
      <c r="H49" s="2">
        <v>6</v>
      </c>
      <c r="I49" s="2">
        <v>359</v>
      </c>
      <c r="J49" s="2">
        <v>108</v>
      </c>
      <c r="K49" s="2">
        <v>1</v>
      </c>
      <c r="L49" s="2">
        <v>9</v>
      </c>
      <c r="M49" s="2">
        <v>49</v>
      </c>
    </row>
    <row r="50" spans="1:13" x14ac:dyDescent="0.2">
      <c r="A50" s="2" t="s">
        <v>54</v>
      </c>
      <c r="B50" s="2">
        <v>959</v>
      </c>
      <c r="C50" s="2">
        <v>3</v>
      </c>
      <c r="D50" s="2">
        <v>5</v>
      </c>
      <c r="E50" s="2">
        <v>69</v>
      </c>
      <c r="F50" s="2">
        <v>10</v>
      </c>
      <c r="G50" s="2">
        <v>9</v>
      </c>
      <c r="H50" s="2">
        <v>27</v>
      </c>
      <c r="I50" s="2">
        <v>495</v>
      </c>
      <c r="J50" s="2">
        <v>174</v>
      </c>
      <c r="K50" s="2">
        <v>13</v>
      </c>
      <c r="L50" s="2">
        <v>44</v>
      </c>
      <c r="M50" s="2">
        <v>110</v>
      </c>
    </row>
    <row r="51" spans="1:13" x14ac:dyDescent="0.2">
      <c r="A51" s="2" t="s">
        <v>55</v>
      </c>
      <c r="B51" s="2">
        <v>163</v>
      </c>
      <c r="C51" s="2">
        <v>0</v>
      </c>
      <c r="D51" s="2">
        <v>0</v>
      </c>
      <c r="E51" s="2">
        <v>11</v>
      </c>
      <c r="F51" s="2">
        <v>0</v>
      </c>
      <c r="G51" s="2">
        <v>1</v>
      </c>
      <c r="H51" s="2">
        <v>0</v>
      </c>
      <c r="I51" s="2">
        <v>66</v>
      </c>
      <c r="J51" s="2">
        <v>70</v>
      </c>
      <c r="K51" s="2">
        <v>0</v>
      </c>
      <c r="L51" s="2">
        <v>3</v>
      </c>
      <c r="M51" s="2">
        <v>12</v>
      </c>
    </row>
    <row r="52" spans="1:13" x14ac:dyDescent="0.2">
      <c r="A52" s="2" t="s">
        <v>56</v>
      </c>
      <c r="B52" s="2">
        <v>2197</v>
      </c>
      <c r="C52" s="2">
        <v>9</v>
      </c>
      <c r="D52" s="2">
        <v>57</v>
      </c>
      <c r="E52" s="2">
        <v>208</v>
      </c>
      <c r="F52" s="2">
        <v>61</v>
      </c>
      <c r="G52" s="2">
        <v>72</v>
      </c>
      <c r="H52" s="2">
        <v>123</v>
      </c>
      <c r="I52" s="2">
        <v>593</v>
      </c>
      <c r="J52" s="2">
        <v>396</v>
      </c>
      <c r="K52" s="2">
        <v>92</v>
      </c>
      <c r="L52" s="2">
        <v>330</v>
      </c>
      <c r="M52" s="2">
        <v>256</v>
      </c>
    </row>
    <row r="53" spans="1:13" x14ac:dyDescent="0.2">
      <c r="A53" s="2" t="s">
        <v>57</v>
      </c>
      <c r="B53" s="2">
        <v>195</v>
      </c>
      <c r="C53" s="2">
        <v>0</v>
      </c>
      <c r="D53" s="2">
        <v>1</v>
      </c>
      <c r="E53" s="2">
        <v>6</v>
      </c>
      <c r="F53" s="2">
        <v>14</v>
      </c>
      <c r="G53" s="2">
        <v>11</v>
      </c>
      <c r="H53" s="2">
        <v>29</v>
      </c>
      <c r="I53" s="2">
        <v>15</v>
      </c>
      <c r="J53" s="2">
        <v>38</v>
      </c>
      <c r="K53" s="2">
        <v>5</v>
      </c>
      <c r="L53" s="2">
        <v>26</v>
      </c>
      <c r="M53" s="2">
        <v>50</v>
      </c>
    </row>
    <row r="54" spans="1:13" x14ac:dyDescent="0.2">
      <c r="A54" s="82" t="s">
        <v>186</v>
      </c>
      <c r="B54" s="82"/>
      <c r="C54" s="82"/>
      <c r="D54" s="82"/>
      <c r="E54" s="82"/>
      <c r="F54" s="82"/>
      <c r="G54" s="82"/>
      <c r="H54" s="82"/>
      <c r="I54" s="82"/>
      <c r="J54" s="82"/>
      <c r="K54" s="82"/>
      <c r="L54" s="82"/>
      <c r="M54" s="82"/>
    </row>
    <row r="57" spans="1:13" x14ac:dyDescent="0.2">
      <c r="A57" s="2" t="s">
        <v>213</v>
      </c>
    </row>
    <row r="58" spans="1:13" x14ac:dyDescent="0.2">
      <c r="A58" s="24"/>
      <c r="B58" s="45"/>
      <c r="C58" s="45"/>
      <c r="D58" s="46" t="s">
        <v>258</v>
      </c>
      <c r="E58" s="46" t="s">
        <v>260</v>
      </c>
      <c r="F58" s="46" t="s">
        <v>262</v>
      </c>
      <c r="G58" s="46"/>
      <c r="H58" s="46" t="s">
        <v>264</v>
      </c>
      <c r="I58" s="46" t="s">
        <v>266</v>
      </c>
      <c r="J58" s="45"/>
      <c r="K58" s="45"/>
      <c r="L58" s="45"/>
      <c r="M58" s="50"/>
    </row>
    <row r="59" spans="1:13" s="3" customFormat="1" x14ac:dyDescent="0.2">
      <c r="A59" s="25"/>
      <c r="B59" s="48" t="s">
        <v>0</v>
      </c>
      <c r="C59" s="48" t="s">
        <v>168</v>
      </c>
      <c r="D59" s="48" t="s">
        <v>259</v>
      </c>
      <c r="E59" s="48" t="s">
        <v>261</v>
      </c>
      <c r="F59" s="48" t="s">
        <v>263</v>
      </c>
      <c r="G59" s="48" t="s">
        <v>169</v>
      </c>
      <c r="H59" s="48" t="s">
        <v>265</v>
      </c>
      <c r="I59" s="48" t="s">
        <v>267</v>
      </c>
      <c r="J59" s="48" t="s">
        <v>170</v>
      </c>
      <c r="K59" s="48" t="s">
        <v>171</v>
      </c>
      <c r="L59" s="48" t="s">
        <v>172</v>
      </c>
      <c r="M59" s="49" t="s">
        <v>125</v>
      </c>
    </row>
    <row r="60" spans="1:13" x14ac:dyDescent="0.2">
      <c r="A60" s="2" t="s">
        <v>58</v>
      </c>
      <c r="B60" s="2">
        <v>19876</v>
      </c>
      <c r="C60" s="2">
        <v>127</v>
      </c>
      <c r="D60" s="2">
        <v>452</v>
      </c>
      <c r="E60" s="2">
        <v>1491</v>
      </c>
      <c r="F60" s="2">
        <v>550</v>
      </c>
      <c r="G60" s="2">
        <v>974</v>
      </c>
      <c r="H60" s="2">
        <v>1474</v>
      </c>
      <c r="I60" s="2">
        <v>3287</v>
      </c>
      <c r="J60" s="2">
        <v>1021</v>
      </c>
      <c r="K60" s="2">
        <v>1499</v>
      </c>
      <c r="L60" s="2">
        <v>5671</v>
      </c>
      <c r="M60" s="2">
        <v>3330</v>
      </c>
    </row>
    <row r="61" spans="1:13" x14ac:dyDescent="0.2">
      <c r="A61" s="2" t="s">
        <v>59</v>
      </c>
      <c r="B61" s="2">
        <v>18</v>
      </c>
      <c r="C61" s="2">
        <v>0</v>
      </c>
      <c r="D61" s="2">
        <v>0</v>
      </c>
      <c r="E61" s="2">
        <v>2</v>
      </c>
      <c r="F61" s="2">
        <v>0</v>
      </c>
      <c r="G61" s="2">
        <v>0</v>
      </c>
      <c r="H61" s="2">
        <v>0</v>
      </c>
      <c r="I61" s="2">
        <v>12</v>
      </c>
      <c r="J61" s="2">
        <v>0</v>
      </c>
      <c r="K61" s="2">
        <v>0</v>
      </c>
      <c r="L61" s="2">
        <v>0</v>
      </c>
      <c r="M61" s="2">
        <v>4</v>
      </c>
    </row>
    <row r="62" spans="1:13" x14ac:dyDescent="0.2">
      <c r="A62" s="2" t="s">
        <v>60</v>
      </c>
      <c r="B62" s="2">
        <v>716</v>
      </c>
      <c r="C62" s="2">
        <v>0</v>
      </c>
      <c r="D62" s="2">
        <v>4</v>
      </c>
      <c r="E62" s="2">
        <v>38</v>
      </c>
      <c r="F62" s="2">
        <v>7</v>
      </c>
      <c r="G62" s="2">
        <v>0</v>
      </c>
      <c r="H62" s="2">
        <v>0</v>
      </c>
      <c r="I62" s="2">
        <v>462</v>
      </c>
      <c r="J62" s="2">
        <v>2</v>
      </c>
      <c r="K62" s="2">
        <v>1</v>
      </c>
      <c r="L62" s="2">
        <v>23</v>
      </c>
      <c r="M62" s="2">
        <v>179</v>
      </c>
    </row>
    <row r="63" spans="1:13" x14ac:dyDescent="0.2">
      <c r="A63" s="2" t="s">
        <v>61</v>
      </c>
      <c r="B63" s="2">
        <v>15502</v>
      </c>
      <c r="C63" s="2">
        <v>114</v>
      </c>
      <c r="D63" s="2">
        <v>420</v>
      </c>
      <c r="E63" s="2">
        <v>1209</v>
      </c>
      <c r="F63" s="2">
        <v>494</v>
      </c>
      <c r="G63" s="2">
        <v>898</v>
      </c>
      <c r="H63" s="2">
        <v>1321</v>
      </c>
      <c r="I63" s="2">
        <v>1748</v>
      </c>
      <c r="J63" s="2">
        <v>910</v>
      </c>
      <c r="K63" s="2">
        <v>1242</v>
      </c>
      <c r="L63" s="2">
        <v>4507</v>
      </c>
      <c r="M63" s="2">
        <v>2639</v>
      </c>
    </row>
    <row r="64" spans="1:13" x14ac:dyDescent="0.2">
      <c r="A64" s="2" t="s">
        <v>62</v>
      </c>
      <c r="B64" s="2">
        <v>2271</v>
      </c>
      <c r="C64" s="2">
        <v>8</v>
      </c>
      <c r="D64" s="2">
        <v>21</v>
      </c>
      <c r="E64" s="2">
        <v>158</v>
      </c>
      <c r="F64" s="2">
        <v>31</v>
      </c>
      <c r="G64" s="2">
        <v>39</v>
      </c>
      <c r="H64" s="2">
        <v>95</v>
      </c>
      <c r="I64" s="2">
        <v>662</v>
      </c>
      <c r="J64" s="2">
        <v>70</v>
      </c>
      <c r="K64" s="2">
        <v>154</v>
      </c>
      <c r="L64" s="2">
        <v>657</v>
      </c>
      <c r="M64" s="2">
        <v>376</v>
      </c>
    </row>
    <row r="65" spans="1:13" x14ac:dyDescent="0.2">
      <c r="A65" s="2" t="s">
        <v>63</v>
      </c>
      <c r="B65" s="2">
        <v>1369</v>
      </c>
      <c r="C65" s="2">
        <v>5</v>
      </c>
      <c r="D65" s="2">
        <v>7</v>
      </c>
      <c r="E65" s="2">
        <v>84</v>
      </c>
      <c r="F65" s="2">
        <v>18</v>
      </c>
      <c r="G65" s="2">
        <v>37</v>
      </c>
      <c r="H65" s="2">
        <v>58</v>
      </c>
      <c r="I65" s="2">
        <v>403</v>
      </c>
      <c r="J65" s="2">
        <v>39</v>
      </c>
      <c r="K65" s="2">
        <v>102</v>
      </c>
      <c r="L65" s="2">
        <v>484</v>
      </c>
      <c r="M65" s="2">
        <v>132</v>
      </c>
    </row>
    <row r="66" spans="1:13" x14ac:dyDescent="0.2">
      <c r="A66" s="2" t="s">
        <v>64</v>
      </c>
      <c r="B66" s="2">
        <v>17593</v>
      </c>
      <c r="C66" s="2">
        <v>58</v>
      </c>
      <c r="D66" s="2">
        <v>655</v>
      </c>
      <c r="E66" s="2">
        <v>1059</v>
      </c>
      <c r="F66" s="2">
        <v>563</v>
      </c>
      <c r="G66" s="2">
        <v>832</v>
      </c>
      <c r="H66" s="2">
        <v>3199</v>
      </c>
      <c r="I66" s="2">
        <v>3315</v>
      </c>
      <c r="J66" s="2">
        <v>977</v>
      </c>
      <c r="K66" s="2">
        <v>1104</v>
      </c>
      <c r="L66" s="2">
        <v>2314</v>
      </c>
      <c r="M66" s="2">
        <v>3517</v>
      </c>
    </row>
    <row r="67" spans="1:13" x14ac:dyDescent="0.2">
      <c r="A67" s="2" t="s">
        <v>65</v>
      </c>
      <c r="B67" s="2">
        <v>2327</v>
      </c>
      <c r="C67" s="2">
        <v>6</v>
      </c>
      <c r="D67" s="2">
        <v>102</v>
      </c>
      <c r="E67" s="2">
        <v>130</v>
      </c>
      <c r="F67" s="2">
        <v>70</v>
      </c>
      <c r="G67" s="2">
        <v>128</v>
      </c>
      <c r="H67" s="2">
        <v>676</v>
      </c>
      <c r="I67" s="2">
        <v>190</v>
      </c>
      <c r="J67" s="2">
        <v>91</v>
      </c>
      <c r="K67" s="2">
        <v>128</v>
      </c>
      <c r="L67" s="2">
        <v>245</v>
      </c>
      <c r="M67" s="2">
        <v>561</v>
      </c>
    </row>
    <row r="68" spans="1:13" x14ac:dyDescent="0.2">
      <c r="A68" s="2" t="s">
        <v>66</v>
      </c>
      <c r="B68" s="2">
        <v>1982</v>
      </c>
      <c r="C68" s="2">
        <v>6</v>
      </c>
      <c r="D68" s="2">
        <v>50</v>
      </c>
      <c r="E68" s="2">
        <v>148</v>
      </c>
      <c r="F68" s="2">
        <v>71</v>
      </c>
      <c r="G68" s="2">
        <v>107</v>
      </c>
      <c r="H68" s="2">
        <v>468</v>
      </c>
      <c r="I68" s="2">
        <v>265</v>
      </c>
      <c r="J68" s="2">
        <v>93</v>
      </c>
      <c r="K68" s="2">
        <v>150</v>
      </c>
      <c r="L68" s="2">
        <v>192</v>
      </c>
      <c r="M68" s="2">
        <v>432</v>
      </c>
    </row>
    <row r="69" spans="1:13" x14ac:dyDescent="0.2">
      <c r="A69" s="2" t="s">
        <v>67</v>
      </c>
      <c r="B69" s="2">
        <v>1738</v>
      </c>
      <c r="C69" s="2">
        <v>0</v>
      </c>
      <c r="D69" s="2">
        <v>89</v>
      </c>
      <c r="E69" s="2">
        <v>69</v>
      </c>
      <c r="F69" s="2">
        <v>62</v>
      </c>
      <c r="G69" s="2">
        <v>109</v>
      </c>
      <c r="H69" s="2">
        <v>546</v>
      </c>
      <c r="I69" s="2">
        <v>190</v>
      </c>
      <c r="J69" s="2">
        <v>98</v>
      </c>
      <c r="K69" s="2">
        <v>60</v>
      </c>
      <c r="L69" s="2">
        <v>207</v>
      </c>
      <c r="M69" s="2">
        <v>308</v>
      </c>
    </row>
    <row r="70" spans="1:13" x14ac:dyDescent="0.2">
      <c r="A70" s="2" t="s">
        <v>68</v>
      </c>
      <c r="B70" s="2">
        <v>5122</v>
      </c>
      <c r="C70" s="2">
        <v>33</v>
      </c>
      <c r="D70" s="2">
        <v>118</v>
      </c>
      <c r="E70" s="2">
        <v>254</v>
      </c>
      <c r="F70" s="2">
        <v>108</v>
      </c>
      <c r="G70" s="2">
        <v>195</v>
      </c>
      <c r="H70" s="2">
        <v>466</v>
      </c>
      <c r="I70" s="2">
        <v>918</v>
      </c>
      <c r="J70" s="2">
        <v>231</v>
      </c>
      <c r="K70" s="2">
        <v>413</v>
      </c>
      <c r="L70" s="2">
        <v>1162</v>
      </c>
      <c r="M70" s="2">
        <v>1224</v>
      </c>
    </row>
    <row r="71" spans="1:13" x14ac:dyDescent="0.2">
      <c r="A71" s="2" t="s">
        <v>69</v>
      </c>
      <c r="B71" s="2">
        <v>4158</v>
      </c>
      <c r="C71" s="2">
        <v>8</v>
      </c>
      <c r="D71" s="2">
        <v>288</v>
      </c>
      <c r="E71" s="2">
        <v>293</v>
      </c>
      <c r="F71" s="2">
        <v>222</v>
      </c>
      <c r="G71" s="2">
        <v>269</v>
      </c>
      <c r="H71" s="2">
        <v>902</v>
      </c>
      <c r="I71" s="2">
        <v>408</v>
      </c>
      <c r="J71" s="2">
        <v>238</v>
      </c>
      <c r="K71" s="2">
        <v>319</v>
      </c>
      <c r="L71" s="2">
        <v>448</v>
      </c>
      <c r="M71" s="2">
        <v>763</v>
      </c>
    </row>
    <row r="72" spans="1:13" x14ac:dyDescent="0.2">
      <c r="A72" s="2" t="s">
        <v>70</v>
      </c>
      <c r="B72" s="2">
        <v>619</v>
      </c>
      <c r="C72" s="2">
        <v>2</v>
      </c>
      <c r="D72" s="2">
        <v>3</v>
      </c>
      <c r="E72" s="2">
        <v>77</v>
      </c>
      <c r="F72" s="2">
        <v>6</v>
      </c>
      <c r="G72" s="2">
        <v>6</v>
      </c>
      <c r="H72" s="2">
        <v>28</v>
      </c>
      <c r="I72" s="2">
        <v>398</v>
      </c>
      <c r="J72" s="2">
        <v>5</v>
      </c>
      <c r="K72" s="2">
        <v>11</v>
      </c>
      <c r="L72" s="2">
        <v>7</v>
      </c>
      <c r="M72" s="2">
        <v>76</v>
      </c>
    </row>
    <row r="73" spans="1:13" x14ac:dyDescent="0.2">
      <c r="A73" s="2" t="s">
        <v>71</v>
      </c>
      <c r="B73" s="2">
        <v>1190</v>
      </c>
      <c r="C73" s="2">
        <v>3</v>
      </c>
      <c r="D73" s="2">
        <v>1</v>
      </c>
      <c r="E73" s="2">
        <v>72</v>
      </c>
      <c r="F73" s="2">
        <v>13</v>
      </c>
      <c r="G73" s="2">
        <v>15</v>
      </c>
      <c r="H73" s="2">
        <v>71</v>
      </c>
      <c r="I73" s="2">
        <v>822</v>
      </c>
      <c r="J73" s="2">
        <v>26</v>
      </c>
      <c r="K73" s="2">
        <v>20</v>
      </c>
      <c r="L73" s="2">
        <v>47</v>
      </c>
      <c r="M73" s="2">
        <v>100</v>
      </c>
    </row>
    <row r="74" spans="1:13" x14ac:dyDescent="0.2">
      <c r="A74" s="2" t="s">
        <v>72</v>
      </c>
      <c r="B74" s="2">
        <v>457</v>
      </c>
      <c r="C74" s="2">
        <v>0</v>
      </c>
      <c r="D74" s="2">
        <v>4</v>
      </c>
      <c r="E74" s="2">
        <v>16</v>
      </c>
      <c r="F74" s="2">
        <v>11</v>
      </c>
      <c r="G74" s="2">
        <v>3</v>
      </c>
      <c r="H74" s="2">
        <v>42</v>
      </c>
      <c r="I74" s="2">
        <v>124</v>
      </c>
      <c r="J74" s="2">
        <v>195</v>
      </c>
      <c r="K74" s="2">
        <v>3</v>
      </c>
      <c r="L74" s="2">
        <v>6</v>
      </c>
      <c r="M74" s="2">
        <v>53</v>
      </c>
    </row>
    <row r="75" spans="1:13" x14ac:dyDescent="0.2">
      <c r="A75" s="2" t="s">
        <v>73</v>
      </c>
      <c r="B75" s="2">
        <v>52196</v>
      </c>
      <c r="C75" s="2">
        <v>1092</v>
      </c>
      <c r="D75" s="2">
        <v>1967</v>
      </c>
      <c r="E75" s="2">
        <v>4806</v>
      </c>
      <c r="F75" s="2">
        <v>3962</v>
      </c>
      <c r="G75" s="2">
        <v>5162</v>
      </c>
      <c r="H75" s="2">
        <v>5772</v>
      </c>
      <c r="I75" s="2">
        <v>4161</v>
      </c>
      <c r="J75" s="2">
        <v>3588</v>
      </c>
      <c r="K75" s="2">
        <v>6222</v>
      </c>
      <c r="L75" s="2">
        <v>4866</v>
      </c>
      <c r="M75" s="2">
        <v>10598</v>
      </c>
    </row>
    <row r="76" spans="1:13" x14ac:dyDescent="0.2">
      <c r="A76" s="2" t="s">
        <v>74</v>
      </c>
      <c r="B76" s="2">
        <v>1148</v>
      </c>
      <c r="C76" s="2">
        <v>7</v>
      </c>
      <c r="D76" s="2">
        <v>9</v>
      </c>
      <c r="E76" s="2">
        <v>56</v>
      </c>
      <c r="F76" s="2">
        <v>20</v>
      </c>
      <c r="G76" s="2">
        <v>21</v>
      </c>
      <c r="H76" s="2">
        <v>22</v>
      </c>
      <c r="I76" s="2">
        <v>742</v>
      </c>
      <c r="J76" s="2">
        <v>12</v>
      </c>
      <c r="K76" s="2">
        <v>20</v>
      </c>
      <c r="L76" s="2">
        <v>63</v>
      </c>
      <c r="M76" s="2">
        <v>176</v>
      </c>
    </row>
    <row r="77" spans="1:13" x14ac:dyDescent="0.2">
      <c r="A77" s="2" t="s">
        <v>75</v>
      </c>
      <c r="B77" s="2">
        <v>1087</v>
      </c>
      <c r="C77" s="2">
        <v>6</v>
      </c>
      <c r="D77" s="2">
        <v>6</v>
      </c>
      <c r="E77" s="2">
        <v>83</v>
      </c>
      <c r="F77" s="2">
        <v>16</v>
      </c>
      <c r="G77" s="2">
        <v>13</v>
      </c>
      <c r="H77" s="2">
        <v>29</v>
      </c>
      <c r="I77" s="2">
        <v>770</v>
      </c>
      <c r="J77" s="2">
        <v>1</v>
      </c>
      <c r="K77" s="2">
        <v>13</v>
      </c>
      <c r="L77" s="2">
        <v>35</v>
      </c>
      <c r="M77" s="2">
        <v>115</v>
      </c>
    </row>
    <row r="78" spans="1:13" x14ac:dyDescent="0.2">
      <c r="A78" s="2" t="s">
        <v>76</v>
      </c>
      <c r="B78" s="2">
        <v>48343</v>
      </c>
      <c r="C78" s="2">
        <v>1073</v>
      </c>
      <c r="D78" s="2">
        <v>1949</v>
      </c>
      <c r="E78" s="2">
        <v>4573</v>
      </c>
      <c r="F78" s="2">
        <v>3914</v>
      </c>
      <c r="G78" s="2">
        <v>5118</v>
      </c>
      <c r="H78" s="2">
        <v>5704</v>
      </c>
      <c r="I78" s="2">
        <v>1473</v>
      </c>
      <c r="J78" s="2">
        <v>3566</v>
      </c>
      <c r="K78" s="2">
        <v>6172</v>
      </c>
      <c r="L78" s="2">
        <v>4725</v>
      </c>
      <c r="M78" s="2">
        <v>10076</v>
      </c>
    </row>
    <row r="79" spans="1:13" x14ac:dyDescent="0.2">
      <c r="A79" s="2" t="s">
        <v>77</v>
      </c>
      <c r="B79" s="2">
        <v>870</v>
      </c>
      <c r="C79" s="2">
        <v>5</v>
      </c>
      <c r="D79" s="2">
        <v>1</v>
      </c>
      <c r="E79" s="2">
        <v>56</v>
      </c>
      <c r="F79" s="2">
        <v>8</v>
      </c>
      <c r="G79" s="2">
        <v>7</v>
      </c>
      <c r="H79" s="2">
        <v>13</v>
      </c>
      <c r="I79" s="2">
        <v>583</v>
      </c>
      <c r="J79" s="2">
        <v>9</v>
      </c>
      <c r="K79" s="2">
        <v>14</v>
      </c>
      <c r="L79" s="2">
        <v>30</v>
      </c>
      <c r="M79" s="2">
        <v>144</v>
      </c>
    </row>
    <row r="80" spans="1:13" x14ac:dyDescent="0.2">
      <c r="A80" s="2" t="s">
        <v>78</v>
      </c>
      <c r="B80" s="2">
        <v>748</v>
      </c>
      <c r="C80" s="2">
        <v>1</v>
      </c>
      <c r="D80" s="2">
        <v>2</v>
      </c>
      <c r="E80" s="2">
        <v>38</v>
      </c>
      <c r="F80" s="2">
        <v>4</v>
      </c>
      <c r="G80" s="2">
        <v>3</v>
      </c>
      <c r="H80" s="2">
        <v>4</v>
      </c>
      <c r="I80" s="2">
        <v>593</v>
      </c>
      <c r="J80" s="2">
        <v>0</v>
      </c>
      <c r="K80" s="2">
        <v>3</v>
      </c>
      <c r="L80" s="2">
        <v>13</v>
      </c>
      <c r="M80" s="2">
        <v>87</v>
      </c>
    </row>
    <row r="81" spans="1:13" x14ac:dyDescent="0.2">
      <c r="A81" s="2" t="s">
        <v>79</v>
      </c>
      <c r="B81" s="2">
        <v>1604</v>
      </c>
      <c r="C81" s="2">
        <v>10</v>
      </c>
      <c r="D81" s="2">
        <v>29</v>
      </c>
      <c r="E81" s="2">
        <v>109</v>
      </c>
      <c r="F81" s="2">
        <v>38</v>
      </c>
      <c r="G81" s="2">
        <v>57</v>
      </c>
      <c r="H81" s="2">
        <v>59</v>
      </c>
      <c r="I81" s="2">
        <v>521</v>
      </c>
      <c r="J81" s="2">
        <v>47</v>
      </c>
      <c r="K81" s="2">
        <v>85</v>
      </c>
      <c r="L81" s="2">
        <v>180</v>
      </c>
      <c r="M81" s="2">
        <v>469</v>
      </c>
    </row>
    <row r="82" spans="1:13" x14ac:dyDescent="0.2">
      <c r="A82" s="2" t="s">
        <v>80</v>
      </c>
      <c r="B82" s="2">
        <v>112</v>
      </c>
      <c r="C82" s="2">
        <v>0</v>
      </c>
      <c r="D82" s="2">
        <v>0</v>
      </c>
      <c r="E82" s="2">
        <v>8</v>
      </c>
      <c r="F82" s="2">
        <v>1</v>
      </c>
      <c r="G82" s="2">
        <v>1</v>
      </c>
      <c r="H82" s="2">
        <v>6</v>
      </c>
      <c r="I82" s="2">
        <v>13</v>
      </c>
      <c r="J82" s="2">
        <v>0</v>
      </c>
      <c r="K82" s="2">
        <v>1</v>
      </c>
      <c r="L82" s="2">
        <v>9</v>
      </c>
      <c r="M82" s="2">
        <v>73</v>
      </c>
    </row>
    <row r="83" spans="1:13" x14ac:dyDescent="0.2">
      <c r="A83" s="2" t="s">
        <v>81</v>
      </c>
      <c r="B83" s="2">
        <v>835</v>
      </c>
      <c r="C83" s="2">
        <v>10</v>
      </c>
      <c r="D83" s="2">
        <v>28</v>
      </c>
      <c r="E83" s="2">
        <v>67</v>
      </c>
      <c r="F83" s="2">
        <v>33</v>
      </c>
      <c r="G83" s="2">
        <v>52</v>
      </c>
      <c r="H83" s="2">
        <v>48</v>
      </c>
      <c r="I83" s="2">
        <v>67</v>
      </c>
      <c r="J83" s="2">
        <v>47</v>
      </c>
      <c r="K83" s="2">
        <v>79</v>
      </c>
      <c r="L83" s="2">
        <v>169</v>
      </c>
      <c r="M83" s="2">
        <v>235</v>
      </c>
    </row>
    <row r="84" spans="1:13" x14ac:dyDescent="0.2">
      <c r="A84" s="2" t="s">
        <v>82</v>
      </c>
      <c r="B84" s="2">
        <v>657</v>
      </c>
      <c r="C84" s="2">
        <v>0</v>
      </c>
      <c r="D84" s="2">
        <v>1</v>
      </c>
      <c r="E84" s="2">
        <v>34</v>
      </c>
      <c r="F84" s="2">
        <v>4</v>
      </c>
      <c r="G84" s="2">
        <v>4</v>
      </c>
      <c r="H84" s="2">
        <v>5</v>
      </c>
      <c r="I84" s="2">
        <v>441</v>
      </c>
      <c r="J84" s="2">
        <v>0</v>
      </c>
      <c r="K84" s="2">
        <v>5</v>
      </c>
      <c r="L84" s="2">
        <v>2</v>
      </c>
      <c r="M84" s="2">
        <v>161</v>
      </c>
    </row>
    <row r="85" spans="1:13" x14ac:dyDescent="0.2">
      <c r="A85" s="2" t="s">
        <v>83</v>
      </c>
      <c r="B85" s="2">
        <v>7066</v>
      </c>
      <c r="C85" s="2">
        <v>18</v>
      </c>
      <c r="D85" s="2">
        <v>151</v>
      </c>
      <c r="E85" s="2">
        <v>525</v>
      </c>
      <c r="F85" s="2">
        <v>165</v>
      </c>
      <c r="G85" s="2">
        <v>253</v>
      </c>
      <c r="H85" s="2">
        <v>475</v>
      </c>
      <c r="I85" s="2">
        <v>2229</v>
      </c>
      <c r="J85" s="2">
        <v>291</v>
      </c>
      <c r="K85" s="2">
        <v>512</v>
      </c>
      <c r="L85" s="2">
        <v>1494</v>
      </c>
      <c r="M85" s="2">
        <v>953</v>
      </c>
    </row>
    <row r="86" spans="1:13" x14ac:dyDescent="0.2">
      <c r="A86" s="2" t="s">
        <v>84</v>
      </c>
      <c r="B86" s="2">
        <v>656</v>
      </c>
      <c r="C86" s="2">
        <v>2</v>
      </c>
      <c r="D86" s="2">
        <v>3</v>
      </c>
      <c r="E86" s="2">
        <v>36</v>
      </c>
      <c r="F86" s="2">
        <v>6</v>
      </c>
      <c r="G86" s="2">
        <v>4</v>
      </c>
      <c r="H86" s="2">
        <v>21</v>
      </c>
      <c r="I86" s="2">
        <v>392</v>
      </c>
      <c r="J86" s="2">
        <v>5</v>
      </c>
      <c r="K86" s="2">
        <v>22</v>
      </c>
      <c r="L86" s="2">
        <v>94</v>
      </c>
      <c r="M86" s="2">
        <v>71</v>
      </c>
    </row>
    <row r="87" spans="1:13" x14ac:dyDescent="0.2">
      <c r="A87" s="2" t="s">
        <v>85</v>
      </c>
      <c r="B87" s="2">
        <v>1004</v>
      </c>
      <c r="C87" s="2">
        <v>4</v>
      </c>
      <c r="D87" s="2">
        <v>5</v>
      </c>
      <c r="E87" s="2">
        <v>94</v>
      </c>
      <c r="F87" s="2">
        <v>9</v>
      </c>
      <c r="G87" s="2">
        <v>10</v>
      </c>
      <c r="H87" s="2">
        <v>21</v>
      </c>
      <c r="I87" s="2">
        <v>657</v>
      </c>
      <c r="J87" s="2">
        <v>11</v>
      </c>
      <c r="K87" s="2">
        <v>21</v>
      </c>
      <c r="L87" s="2">
        <v>62</v>
      </c>
      <c r="M87" s="2">
        <v>110</v>
      </c>
    </row>
    <row r="88" spans="1:13" x14ac:dyDescent="0.2">
      <c r="A88" s="2" t="s">
        <v>86</v>
      </c>
      <c r="B88" s="2">
        <v>3994</v>
      </c>
      <c r="C88" s="2">
        <v>11</v>
      </c>
      <c r="D88" s="2">
        <v>134</v>
      </c>
      <c r="E88" s="2">
        <v>313</v>
      </c>
      <c r="F88" s="2">
        <v>135</v>
      </c>
      <c r="G88" s="2">
        <v>205</v>
      </c>
      <c r="H88" s="2">
        <v>375</v>
      </c>
      <c r="I88" s="2">
        <v>490</v>
      </c>
      <c r="J88" s="2">
        <v>246</v>
      </c>
      <c r="K88" s="2">
        <v>402</v>
      </c>
      <c r="L88" s="2">
        <v>1046</v>
      </c>
      <c r="M88" s="2">
        <v>637</v>
      </c>
    </row>
    <row r="89" spans="1:13" x14ac:dyDescent="0.2">
      <c r="A89" s="2" t="s">
        <v>87</v>
      </c>
      <c r="B89" s="2">
        <v>1412</v>
      </c>
      <c r="C89" s="2">
        <v>1</v>
      </c>
      <c r="D89" s="2">
        <v>9</v>
      </c>
      <c r="E89" s="2">
        <v>82</v>
      </c>
      <c r="F89" s="2">
        <v>15</v>
      </c>
      <c r="G89" s="2">
        <v>34</v>
      </c>
      <c r="H89" s="2">
        <v>58</v>
      </c>
      <c r="I89" s="2">
        <v>690</v>
      </c>
      <c r="J89" s="2">
        <v>29</v>
      </c>
      <c r="K89" s="2">
        <v>67</v>
      </c>
      <c r="L89" s="2">
        <v>292</v>
      </c>
      <c r="M89" s="2">
        <v>135</v>
      </c>
    </row>
    <row r="90" spans="1:13" x14ac:dyDescent="0.2">
      <c r="A90" s="2" t="s">
        <v>88</v>
      </c>
      <c r="B90" s="2">
        <v>31511</v>
      </c>
      <c r="C90" s="2">
        <v>602</v>
      </c>
      <c r="D90" s="2">
        <v>2535</v>
      </c>
      <c r="E90" s="2">
        <v>3586</v>
      </c>
      <c r="F90" s="2">
        <v>2800</v>
      </c>
      <c r="G90" s="2">
        <v>3478</v>
      </c>
      <c r="H90" s="2">
        <v>3965</v>
      </c>
      <c r="I90" s="2">
        <v>773</v>
      </c>
      <c r="J90" s="2">
        <v>1836</v>
      </c>
      <c r="K90" s="2">
        <v>2172</v>
      </c>
      <c r="L90" s="2">
        <v>3342</v>
      </c>
      <c r="M90" s="2">
        <v>6422</v>
      </c>
    </row>
    <row r="91" spans="1:13" x14ac:dyDescent="0.2">
      <c r="A91" s="2" t="s">
        <v>89</v>
      </c>
      <c r="B91" s="2">
        <v>169</v>
      </c>
      <c r="C91" s="2">
        <v>2</v>
      </c>
      <c r="D91" s="2">
        <v>2</v>
      </c>
      <c r="E91" s="2">
        <v>11</v>
      </c>
      <c r="F91" s="2">
        <v>3</v>
      </c>
      <c r="G91" s="2">
        <v>2</v>
      </c>
      <c r="H91" s="2">
        <v>57</v>
      </c>
      <c r="I91" s="2">
        <v>13</v>
      </c>
      <c r="J91" s="2">
        <v>20</v>
      </c>
      <c r="K91" s="2">
        <v>4</v>
      </c>
      <c r="L91" s="2">
        <v>20</v>
      </c>
      <c r="M91" s="2">
        <v>35</v>
      </c>
    </row>
    <row r="92" spans="1:13" x14ac:dyDescent="0.2">
      <c r="A92" s="2" t="s">
        <v>90</v>
      </c>
      <c r="B92" s="2">
        <v>386</v>
      </c>
      <c r="C92" s="2">
        <v>13</v>
      </c>
      <c r="D92" s="2">
        <v>6</v>
      </c>
      <c r="E92" s="2">
        <v>47</v>
      </c>
      <c r="F92" s="2">
        <v>21</v>
      </c>
      <c r="G92" s="2">
        <v>40</v>
      </c>
      <c r="H92" s="2">
        <v>39</v>
      </c>
      <c r="I92" s="2">
        <v>24</v>
      </c>
      <c r="J92" s="2">
        <v>19</v>
      </c>
      <c r="K92" s="2">
        <v>33</v>
      </c>
      <c r="L92" s="2">
        <v>53</v>
      </c>
      <c r="M92" s="2">
        <v>91</v>
      </c>
    </row>
    <row r="93" spans="1:13" x14ac:dyDescent="0.2">
      <c r="A93" s="2" t="s">
        <v>91</v>
      </c>
      <c r="B93" s="2">
        <v>1611</v>
      </c>
      <c r="C93" s="2">
        <v>20</v>
      </c>
      <c r="D93" s="2">
        <v>47</v>
      </c>
      <c r="E93" s="2">
        <v>119</v>
      </c>
      <c r="F93" s="2">
        <v>90</v>
      </c>
      <c r="G93" s="2">
        <v>110</v>
      </c>
      <c r="H93" s="2">
        <v>230</v>
      </c>
      <c r="I93" s="2">
        <v>225</v>
      </c>
      <c r="J93" s="2">
        <v>115</v>
      </c>
      <c r="K93" s="2">
        <v>176</v>
      </c>
      <c r="L93" s="2">
        <v>162</v>
      </c>
      <c r="M93" s="2">
        <v>317</v>
      </c>
    </row>
    <row r="94" spans="1:13" x14ac:dyDescent="0.2">
      <c r="A94" s="2" t="s">
        <v>92</v>
      </c>
      <c r="B94" s="2">
        <v>29345</v>
      </c>
      <c r="C94" s="2">
        <v>567</v>
      </c>
      <c r="D94" s="2">
        <v>2480</v>
      </c>
      <c r="E94" s="2">
        <v>3409</v>
      </c>
      <c r="F94" s="2">
        <v>2686</v>
      </c>
      <c r="G94" s="2">
        <v>3326</v>
      </c>
      <c r="H94" s="2">
        <v>3639</v>
      </c>
      <c r="I94" s="2">
        <v>511</v>
      </c>
      <c r="J94" s="2">
        <v>1682</v>
      </c>
      <c r="K94" s="2">
        <v>1959</v>
      </c>
      <c r="L94" s="2">
        <v>3107</v>
      </c>
      <c r="M94" s="2">
        <v>5979</v>
      </c>
    </row>
    <row r="95" spans="1:13" x14ac:dyDescent="0.2">
      <c r="A95" s="2" t="s">
        <v>93</v>
      </c>
      <c r="B95" s="2">
        <v>5010</v>
      </c>
      <c r="C95" s="2">
        <v>36</v>
      </c>
      <c r="D95" s="2">
        <v>231</v>
      </c>
      <c r="E95" s="2">
        <v>377</v>
      </c>
      <c r="F95" s="2">
        <v>228</v>
      </c>
      <c r="G95" s="2">
        <v>334</v>
      </c>
      <c r="H95" s="2">
        <v>628</v>
      </c>
      <c r="I95" s="2">
        <v>678</v>
      </c>
      <c r="J95" s="2">
        <v>334</v>
      </c>
      <c r="K95" s="2">
        <v>418</v>
      </c>
      <c r="L95" s="2">
        <v>482</v>
      </c>
      <c r="M95" s="2">
        <v>1264</v>
      </c>
    </row>
    <row r="96" spans="1:13" x14ac:dyDescent="0.2">
      <c r="A96" s="2" t="s">
        <v>94</v>
      </c>
      <c r="B96" s="2">
        <v>975</v>
      </c>
      <c r="C96" s="2">
        <v>8</v>
      </c>
      <c r="D96" s="2">
        <v>24</v>
      </c>
      <c r="E96" s="2">
        <v>74</v>
      </c>
      <c r="F96" s="2">
        <v>35</v>
      </c>
      <c r="G96" s="2">
        <v>39</v>
      </c>
      <c r="H96" s="2">
        <v>102</v>
      </c>
      <c r="I96" s="2">
        <v>258</v>
      </c>
      <c r="J96" s="2">
        <v>51</v>
      </c>
      <c r="K96" s="2">
        <v>67</v>
      </c>
      <c r="L96" s="2">
        <v>89</v>
      </c>
      <c r="M96" s="2">
        <v>228</v>
      </c>
    </row>
    <row r="97" spans="1:13" x14ac:dyDescent="0.2">
      <c r="A97" s="2" t="s">
        <v>95</v>
      </c>
      <c r="B97" s="2">
        <v>4035</v>
      </c>
      <c r="C97" s="2">
        <v>28</v>
      </c>
      <c r="D97" s="2">
        <v>207</v>
      </c>
      <c r="E97" s="2">
        <v>303</v>
      </c>
      <c r="F97" s="2">
        <v>193</v>
      </c>
      <c r="G97" s="2">
        <v>295</v>
      </c>
      <c r="H97" s="2">
        <v>526</v>
      </c>
      <c r="I97" s="2">
        <v>420</v>
      </c>
      <c r="J97" s="2">
        <v>283</v>
      </c>
      <c r="K97" s="2">
        <v>351</v>
      </c>
      <c r="L97" s="2">
        <v>393</v>
      </c>
      <c r="M97" s="2">
        <v>1036</v>
      </c>
    </row>
    <row r="98" spans="1:13" x14ac:dyDescent="0.2">
      <c r="A98" s="2" t="s">
        <v>96</v>
      </c>
      <c r="B98" s="2">
        <v>13384</v>
      </c>
      <c r="C98" s="2">
        <v>194</v>
      </c>
      <c r="D98" s="2">
        <v>456</v>
      </c>
      <c r="E98" s="2">
        <v>1138</v>
      </c>
      <c r="F98" s="2">
        <v>609</v>
      </c>
      <c r="G98" s="2">
        <v>903</v>
      </c>
      <c r="H98" s="2">
        <v>1452</v>
      </c>
      <c r="I98" s="2">
        <v>2390</v>
      </c>
      <c r="J98" s="2">
        <v>744</v>
      </c>
      <c r="K98" s="2">
        <v>1389</v>
      </c>
      <c r="L98" s="2">
        <v>1367</v>
      </c>
      <c r="M98" s="2">
        <v>2742</v>
      </c>
    </row>
    <row r="99" spans="1:13" x14ac:dyDescent="0.2">
      <c r="A99" s="2" t="s">
        <v>97</v>
      </c>
      <c r="B99" s="2">
        <v>7446</v>
      </c>
      <c r="C99" s="2">
        <v>114</v>
      </c>
      <c r="D99" s="2">
        <v>335</v>
      </c>
      <c r="E99" s="2">
        <v>524</v>
      </c>
      <c r="F99" s="2">
        <v>390</v>
      </c>
      <c r="G99" s="2">
        <v>628</v>
      </c>
      <c r="H99" s="2">
        <v>948</v>
      </c>
      <c r="I99" s="2">
        <v>549</v>
      </c>
      <c r="J99" s="2">
        <v>549</v>
      </c>
      <c r="K99" s="2">
        <v>984</v>
      </c>
      <c r="L99" s="2">
        <v>700</v>
      </c>
      <c r="M99" s="2">
        <v>1725</v>
      </c>
    </row>
    <row r="100" spans="1:13" x14ac:dyDescent="0.2">
      <c r="A100" s="2" t="s">
        <v>98</v>
      </c>
      <c r="B100" s="2">
        <v>2093</v>
      </c>
      <c r="C100" s="2">
        <v>39</v>
      </c>
      <c r="D100" s="2">
        <v>60</v>
      </c>
      <c r="E100" s="2">
        <v>168</v>
      </c>
      <c r="F100" s="2">
        <v>148</v>
      </c>
      <c r="G100" s="2">
        <v>156</v>
      </c>
      <c r="H100" s="2">
        <v>264</v>
      </c>
      <c r="I100" s="2">
        <v>291</v>
      </c>
      <c r="J100" s="2">
        <v>101</v>
      </c>
      <c r="K100" s="2">
        <v>221</v>
      </c>
      <c r="L100" s="2">
        <v>239</v>
      </c>
      <c r="M100" s="2">
        <v>406</v>
      </c>
    </row>
    <row r="101" spans="1:13" x14ac:dyDescent="0.2">
      <c r="A101" s="2" t="s">
        <v>99</v>
      </c>
      <c r="B101" s="2">
        <v>1281</v>
      </c>
      <c r="C101" s="2">
        <v>3</v>
      </c>
      <c r="D101" s="2">
        <v>14</v>
      </c>
      <c r="E101" s="2">
        <v>198</v>
      </c>
      <c r="F101" s="2">
        <v>11</v>
      </c>
      <c r="G101" s="2">
        <v>34</v>
      </c>
      <c r="H101" s="2">
        <v>87</v>
      </c>
      <c r="I101" s="2">
        <v>485</v>
      </c>
      <c r="J101" s="2">
        <v>30</v>
      </c>
      <c r="K101" s="2">
        <v>42</v>
      </c>
      <c r="L101" s="2">
        <v>149</v>
      </c>
      <c r="M101" s="2">
        <v>228</v>
      </c>
    </row>
    <row r="102" spans="1:13" x14ac:dyDescent="0.2">
      <c r="A102" s="2" t="s">
        <v>100</v>
      </c>
      <c r="B102" s="2">
        <v>2002</v>
      </c>
      <c r="C102" s="2">
        <v>37</v>
      </c>
      <c r="D102" s="2">
        <v>42</v>
      </c>
      <c r="E102" s="2">
        <v>185</v>
      </c>
      <c r="F102" s="2">
        <v>54</v>
      </c>
      <c r="G102" s="2">
        <v>65</v>
      </c>
      <c r="H102" s="2">
        <v>124</v>
      </c>
      <c r="I102" s="2">
        <v>805</v>
      </c>
      <c r="J102" s="2">
        <v>54</v>
      </c>
      <c r="K102" s="2">
        <v>128</v>
      </c>
      <c r="L102" s="2">
        <v>215</v>
      </c>
      <c r="M102" s="2">
        <v>293</v>
      </c>
    </row>
    <row r="103" spans="1:13" x14ac:dyDescent="0.2">
      <c r="A103" s="2" t="s">
        <v>101</v>
      </c>
      <c r="B103" s="2">
        <v>562</v>
      </c>
      <c r="C103" s="2">
        <v>1</v>
      </c>
      <c r="D103" s="2">
        <v>5</v>
      </c>
      <c r="E103" s="2">
        <v>63</v>
      </c>
      <c r="F103" s="2">
        <v>6</v>
      </c>
      <c r="G103" s="2">
        <v>20</v>
      </c>
      <c r="H103" s="2">
        <v>29</v>
      </c>
      <c r="I103" s="2">
        <v>260</v>
      </c>
      <c r="J103" s="2">
        <v>10</v>
      </c>
      <c r="K103" s="2">
        <v>14</v>
      </c>
      <c r="L103" s="2">
        <v>64</v>
      </c>
      <c r="M103" s="2">
        <v>90</v>
      </c>
    </row>
    <row r="104" spans="1:13" x14ac:dyDescent="0.2">
      <c r="A104" s="2" t="s">
        <v>102</v>
      </c>
      <c r="B104" s="2">
        <v>265</v>
      </c>
      <c r="C104" s="2">
        <v>0</v>
      </c>
      <c r="D104" s="2">
        <v>8</v>
      </c>
      <c r="E104" s="2">
        <v>39</v>
      </c>
      <c r="F104" s="2">
        <v>20</v>
      </c>
      <c r="G104" s="2">
        <v>11</v>
      </c>
      <c r="H104" s="2">
        <v>38</v>
      </c>
      <c r="I104" s="2">
        <v>52</v>
      </c>
      <c r="J104" s="2">
        <v>16</v>
      </c>
      <c r="K104" s="2">
        <v>13</v>
      </c>
      <c r="L104" s="2">
        <v>23</v>
      </c>
      <c r="M104" s="2">
        <v>45</v>
      </c>
    </row>
    <row r="105" spans="1:13" x14ac:dyDescent="0.2">
      <c r="A105" s="2" t="s">
        <v>103</v>
      </c>
      <c r="B105" s="2">
        <v>10</v>
      </c>
      <c r="C105" s="2">
        <v>0</v>
      </c>
      <c r="D105" s="2">
        <v>1</v>
      </c>
      <c r="E105" s="2">
        <v>1</v>
      </c>
      <c r="F105" s="2">
        <v>1</v>
      </c>
      <c r="G105" s="2">
        <v>0</v>
      </c>
      <c r="H105" s="2">
        <v>1</v>
      </c>
      <c r="I105" s="2">
        <v>0</v>
      </c>
      <c r="J105" s="2">
        <v>2</v>
      </c>
      <c r="K105" s="2">
        <v>1</v>
      </c>
      <c r="L105" s="2">
        <v>0</v>
      </c>
      <c r="M105" s="2">
        <v>3</v>
      </c>
    </row>
    <row r="106" spans="1:13" x14ac:dyDescent="0.2">
      <c r="A106" s="2" t="s">
        <v>104</v>
      </c>
      <c r="B106" s="2">
        <v>98</v>
      </c>
      <c r="C106" s="2">
        <v>0</v>
      </c>
      <c r="D106" s="2">
        <v>2</v>
      </c>
      <c r="E106" s="2">
        <v>12</v>
      </c>
      <c r="F106" s="2">
        <v>11</v>
      </c>
      <c r="G106" s="2">
        <v>8</v>
      </c>
      <c r="H106" s="2">
        <v>23</v>
      </c>
      <c r="I106" s="2">
        <v>3</v>
      </c>
      <c r="J106" s="2">
        <v>2</v>
      </c>
      <c r="K106" s="2">
        <v>6</v>
      </c>
      <c r="L106" s="2">
        <v>14</v>
      </c>
      <c r="M106" s="2">
        <v>17</v>
      </c>
    </row>
    <row r="107" spans="1:13" x14ac:dyDescent="0.2">
      <c r="A107" s="2" t="s">
        <v>105</v>
      </c>
      <c r="B107" s="2">
        <v>31</v>
      </c>
      <c r="C107" s="2">
        <v>0</v>
      </c>
      <c r="D107" s="2">
        <v>0</v>
      </c>
      <c r="E107" s="2">
        <v>5</v>
      </c>
      <c r="F107" s="2">
        <v>0</v>
      </c>
      <c r="G107" s="2">
        <v>1</v>
      </c>
      <c r="H107" s="2">
        <v>3</v>
      </c>
      <c r="I107" s="2">
        <v>15</v>
      </c>
      <c r="J107" s="2">
        <v>1</v>
      </c>
      <c r="K107" s="2">
        <v>0</v>
      </c>
      <c r="L107" s="2">
        <v>0</v>
      </c>
      <c r="M107" s="2">
        <v>6</v>
      </c>
    </row>
    <row r="108" spans="1:13" x14ac:dyDescent="0.2">
      <c r="A108" s="2" t="s">
        <v>106</v>
      </c>
      <c r="B108" s="2">
        <v>31</v>
      </c>
      <c r="C108" s="2">
        <v>0</v>
      </c>
      <c r="D108" s="2">
        <v>3</v>
      </c>
      <c r="E108" s="2">
        <v>7</v>
      </c>
      <c r="F108" s="2">
        <v>2</v>
      </c>
      <c r="G108" s="2">
        <v>1</v>
      </c>
      <c r="H108" s="2">
        <v>2</v>
      </c>
      <c r="I108" s="2">
        <v>0</v>
      </c>
      <c r="J108" s="2">
        <v>4</v>
      </c>
      <c r="K108" s="2">
        <v>2</v>
      </c>
      <c r="L108" s="2">
        <v>4</v>
      </c>
      <c r="M108" s="2">
        <v>6</v>
      </c>
    </row>
    <row r="109" spans="1:13" x14ac:dyDescent="0.2">
      <c r="A109" s="2" t="s">
        <v>107</v>
      </c>
      <c r="B109" s="2">
        <v>34</v>
      </c>
      <c r="C109" s="2">
        <v>0</v>
      </c>
      <c r="D109" s="2">
        <v>1</v>
      </c>
      <c r="E109" s="2">
        <v>4</v>
      </c>
      <c r="F109" s="2">
        <v>0</v>
      </c>
      <c r="G109" s="2">
        <v>1</v>
      </c>
      <c r="H109" s="2">
        <v>5</v>
      </c>
      <c r="I109" s="2">
        <v>5</v>
      </c>
      <c r="J109" s="2">
        <v>4</v>
      </c>
      <c r="K109" s="2">
        <v>1</v>
      </c>
      <c r="L109" s="2">
        <v>4</v>
      </c>
      <c r="M109" s="2">
        <v>9</v>
      </c>
    </row>
    <row r="110" spans="1:13" x14ac:dyDescent="0.2">
      <c r="A110" s="2" t="s">
        <v>108</v>
      </c>
      <c r="B110" s="2">
        <v>36</v>
      </c>
      <c r="C110" s="2">
        <v>0</v>
      </c>
      <c r="D110" s="2">
        <v>1</v>
      </c>
      <c r="E110" s="2">
        <v>7</v>
      </c>
      <c r="F110" s="2">
        <v>6</v>
      </c>
      <c r="G110" s="2">
        <v>0</v>
      </c>
      <c r="H110" s="2">
        <v>3</v>
      </c>
      <c r="I110" s="2">
        <v>12</v>
      </c>
      <c r="J110" s="2">
        <v>3</v>
      </c>
      <c r="K110" s="2">
        <v>1</v>
      </c>
      <c r="L110" s="2">
        <v>1</v>
      </c>
      <c r="M110" s="2">
        <v>2</v>
      </c>
    </row>
    <row r="111" spans="1:13" x14ac:dyDescent="0.2">
      <c r="A111" s="2" t="s">
        <v>109</v>
      </c>
      <c r="B111" s="2">
        <v>25</v>
      </c>
      <c r="C111" s="2">
        <v>0</v>
      </c>
      <c r="D111" s="2">
        <v>0</v>
      </c>
      <c r="E111" s="2">
        <v>3</v>
      </c>
      <c r="F111" s="2">
        <v>0</v>
      </c>
      <c r="G111" s="2">
        <v>0</v>
      </c>
      <c r="H111" s="2">
        <v>1</v>
      </c>
      <c r="I111" s="2">
        <v>17</v>
      </c>
      <c r="J111" s="2">
        <v>0</v>
      </c>
      <c r="K111" s="2">
        <v>2</v>
      </c>
      <c r="L111" s="2">
        <v>0</v>
      </c>
      <c r="M111" s="2">
        <v>2</v>
      </c>
    </row>
    <row r="112" spans="1:13" x14ac:dyDescent="0.2">
      <c r="A112" s="82" t="s">
        <v>186</v>
      </c>
      <c r="B112" s="82"/>
      <c r="C112" s="82"/>
      <c r="D112" s="82"/>
      <c r="E112" s="82"/>
      <c r="F112" s="82"/>
      <c r="G112" s="82"/>
      <c r="H112" s="82"/>
      <c r="I112" s="82"/>
      <c r="J112" s="82"/>
      <c r="K112" s="82"/>
      <c r="L112" s="82"/>
      <c r="M112" s="82"/>
    </row>
  </sheetData>
  <pageMargins left="0.7" right="0.7" top="0.75" bottom="0.75" header="0.3" footer="0.3"/>
  <pageSetup orientation="portrait" r:id="rId1"/>
  <rowBreaks count="1" manualBreakCount="1">
    <brk id="56" max="16383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BD8B08-2315-42B9-9786-C394B004719C}">
  <sheetPr codeName="Sheet21"/>
  <dimension ref="A1:N112"/>
  <sheetViews>
    <sheetView view="pageBreakPreview" zoomScale="125" zoomScaleNormal="100" zoomScaleSheetLayoutView="125" workbookViewId="0"/>
  </sheetViews>
  <sheetFormatPr defaultRowHeight="10.199999999999999" x14ac:dyDescent="0.2"/>
  <cols>
    <col min="1" max="1" width="13" style="2" customWidth="1"/>
    <col min="2" max="14" width="5.77734375" style="2" customWidth="1"/>
    <col min="15" max="16384" width="8.88671875" style="2"/>
  </cols>
  <sheetData>
    <row r="1" spans="1:14" x14ac:dyDescent="0.2">
      <c r="A1" s="2" t="s">
        <v>214</v>
      </c>
    </row>
    <row r="2" spans="1:14" x14ac:dyDescent="0.2">
      <c r="A2" s="52" t="s">
        <v>268</v>
      </c>
      <c r="B2" s="46"/>
      <c r="C2" s="46" t="s">
        <v>266</v>
      </c>
      <c r="D2" s="46" t="s">
        <v>270</v>
      </c>
      <c r="E2" s="46"/>
      <c r="F2" s="46" t="s">
        <v>272</v>
      </c>
      <c r="G2" s="46"/>
      <c r="H2" s="46" t="s">
        <v>274</v>
      </c>
      <c r="I2" s="46" t="s">
        <v>276</v>
      </c>
      <c r="J2" s="46" t="s">
        <v>278</v>
      </c>
      <c r="K2" s="46" t="s">
        <v>280</v>
      </c>
      <c r="L2" s="46" t="s">
        <v>282</v>
      </c>
      <c r="M2" s="46" t="s">
        <v>284</v>
      </c>
      <c r="N2" s="47"/>
    </row>
    <row r="3" spans="1:14" x14ac:dyDescent="0.2">
      <c r="A3" s="25"/>
      <c r="B3" s="48" t="s">
        <v>0</v>
      </c>
      <c r="C3" s="48" t="s">
        <v>269</v>
      </c>
      <c r="D3" s="48" t="s">
        <v>271</v>
      </c>
      <c r="E3" s="48" t="s">
        <v>173</v>
      </c>
      <c r="F3" s="48" t="s">
        <v>273</v>
      </c>
      <c r="G3" s="48" t="s">
        <v>174</v>
      </c>
      <c r="H3" s="48" t="s">
        <v>275</v>
      </c>
      <c r="I3" s="48" t="s">
        <v>277</v>
      </c>
      <c r="J3" s="48" t="s">
        <v>279</v>
      </c>
      <c r="K3" s="48" t="s">
        <v>281</v>
      </c>
      <c r="L3" s="48" t="s">
        <v>283</v>
      </c>
      <c r="M3" s="48" t="s">
        <v>285</v>
      </c>
      <c r="N3" s="49" t="s">
        <v>125</v>
      </c>
    </row>
    <row r="4" spans="1:14" x14ac:dyDescent="0.2">
      <c r="A4" s="2" t="s">
        <v>0</v>
      </c>
      <c r="B4" s="2">
        <v>245452</v>
      </c>
      <c r="C4" s="2">
        <v>968</v>
      </c>
      <c r="D4" s="2">
        <v>28334</v>
      </c>
      <c r="E4" s="2">
        <v>18137</v>
      </c>
      <c r="F4" s="2">
        <v>45508</v>
      </c>
      <c r="G4" s="2">
        <v>16555</v>
      </c>
      <c r="H4" s="2">
        <v>7443</v>
      </c>
      <c r="I4" s="2">
        <v>6348</v>
      </c>
      <c r="J4" s="2">
        <v>19177</v>
      </c>
      <c r="K4" s="2">
        <v>17491</v>
      </c>
      <c r="L4" s="2">
        <v>7115</v>
      </c>
      <c r="M4" s="2">
        <v>5435</v>
      </c>
      <c r="N4" s="2">
        <v>72941</v>
      </c>
    </row>
    <row r="5" spans="1:14" x14ac:dyDescent="0.2">
      <c r="A5" s="2" t="s">
        <v>9</v>
      </c>
      <c r="B5" s="2">
        <v>71990</v>
      </c>
      <c r="C5" s="2">
        <v>439</v>
      </c>
      <c r="D5" s="2">
        <v>8818</v>
      </c>
      <c r="E5" s="2">
        <v>6250</v>
      </c>
      <c r="F5" s="2">
        <v>16849</v>
      </c>
      <c r="G5" s="2">
        <v>6443</v>
      </c>
      <c r="H5" s="2">
        <v>1631</v>
      </c>
      <c r="I5" s="2">
        <v>1548</v>
      </c>
      <c r="J5" s="2">
        <v>3474</v>
      </c>
      <c r="K5" s="2">
        <v>3950</v>
      </c>
      <c r="L5" s="2">
        <v>2019</v>
      </c>
      <c r="M5" s="2">
        <v>1259</v>
      </c>
      <c r="N5" s="2">
        <v>19310</v>
      </c>
    </row>
    <row r="6" spans="1:14" x14ac:dyDescent="0.2">
      <c r="A6" s="2" t="s">
        <v>10</v>
      </c>
      <c r="B6" s="2">
        <v>13202</v>
      </c>
      <c r="C6" s="2">
        <v>120</v>
      </c>
      <c r="D6" s="2">
        <v>1908</v>
      </c>
      <c r="E6" s="2">
        <v>971</v>
      </c>
      <c r="F6" s="2">
        <v>2078</v>
      </c>
      <c r="G6" s="2">
        <v>707</v>
      </c>
      <c r="H6" s="2">
        <v>177</v>
      </c>
      <c r="I6" s="2">
        <v>159</v>
      </c>
      <c r="J6" s="2">
        <v>406</v>
      </c>
      <c r="K6" s="2">
        <v>854</v>
      </c>
      <c r="L6" s="2">
        <v>321</v>
      </c>
      <c r="M6" s="2">
        <v>177</v>
      </c>
      <c r="N6" s="2">
        <v>5324</v>
      </c>
    </row>
    <row r="7" spans="1:14" x14ac:dyDescent="0.2">
      <c r="A7" s="2" t="s">
        <v>11</v>
      </c>
      <c r="B7" s="2">
        <v>2026</v>
      </c>
      <c r="C7" s="2">
        <v>5</v>
      </c>
      <c r="D7" s="2">
        <v>41</v>
      </c>
      <c r="E7" s="2">
        <v>24</v>
      </c>
      <c r="F7" s="2">
        <v>64</v>
      </c>
      <c r="G7" s="2">
        <v>61</v>
      </c>
      <c r="H7" s="2">
        <v>4</v>
      </c>
      <c r="I7" s="2">
        <v>2</v>
      </c>
      <c r="J7" s="2">
        <v>11</v>
      </c>
      <c r="K7" s="2">
        <v>56</v>
      </c>
      <c r="L7" s="2">
        <v>23</v>
      </c>
      <c r="M7" s="2">
        <v>0</v>
      </c>
      <c r="N7" s="2">
        <v>1735</v>
      </c>
    </row>
    <row r="8" spans="1:14" x14ac:dyDescent="0.2">
      <c r="A8" s="2" t="s">
        <v>12</v>
      </c>
      <c r="B8" s="2">
        <v>16821</v>
      </c>
      <c r="C8" s="2">
        <v>40</v>
      </c>
      <c r="D8" s="2">
        <v>1343</v>
      </c>
      <c r="E8" s="2">
        <v>1656</v>
      </c>
      <c r="F8" s="2">
        <v>5428</v>
      </c>
      <c r="G8" s="2">
        <v>2235</v>
      </c>
      <c r="H8" s="2">
        <v>472</v>
      </c>
      <c r="I8" s="2">
        <v>556</v>
      </c>
      <c r="J8" s="2">
        <v>647</v>
      </c>
      <c r="K8" s="2">
        <v>775</v>
      </c>
      <c r="L8" s="2">
        <v>589</v>
      </c>
      <c r="M8" s="2">
        <v>454</v>
      </c>
      <c r="N8" s="2">
        <v>2626</v>
      </c>
    </row>
    <row r="9" spans="1:14" x14ac:dyDescent="0.2">
      <c r="A9" s="2" t="s">
        <v>13</v>
      </c>
      <c r="B9" s="2">
        <v>628</v>
      </c>
      <c r="C9" s="2">
        <v>0</v>
      </c>
      <c r="D9" s="2">
        <v>6</v>
      </c>
      <c r="E9" s="2">
        <v>9</v>
      </c>
      <c r="F9" s="2">
        <v>283</v>
      </c>
      <c r="G9" s="2">
        <v>27</v>
      </c>
      <c r="H9" s="2">
        <v>0</v>
      </c>
      <c r="I9" s="2">
        <v>4</v>
      </c>
      <c r="J9" s="2">
        <v>11</v>
      </c>
      <c r="K9" s="2">
        <v>54</v>
      </c>
      <c r="L9" s="2">
        <v>17</v>
      </c>
      <c r="M9" s="2">
        <v>0</v>
      </c>
      <c r="N9" s="2">
        <v>217</v>
      </c>
    </row>
    <row r="10" spans="1:14" x14ac:dyDescent="0.2">
      <c r="A10" s="2" t="s">
        <v>14</v>
      </c>
      <c r="B10" s="2">
        <v>3622</v>
      </c>
      <c r="C10" s="2">
        <v>4</v>
      </c>
      <c r="D10" s="2">
        <v>284</v>
      </c>
      <c r="E10" s="2">
        <v>523</v>
      </c>
      <c r="F10" s="2">
        <v>1132</v>
      </c>
      <c r="G10" s="2">
        <v>369</v>
      </c>
      <c r="H10" s="2">
        <v>56</v>
      </c>
      <c r="I10" s="2">
        <v>121</v>
      </c>
      <c r="J10" s="2">
        <v>100</v>
      </c>
      <c r="K10" s="2">
        <v>120</v>
      </c>
      <c r="L10" s="2">
        <v>90</v>
      </c>
      <c r="M10" s="2">
        <v>62</v>
      </c>
      <c r="N10" s="2">
        <v>761</v>
      </c>
    </row>
    <row r="11" spans="1:14" x14ac:dyDescent="0.2">
      <c r="A11" s="2" t="s">
        <v>15</v>
      </c>
      <c r="B11" s="2">
        <v>5712</v>
      </c>
      <c r="C11" s="2">
        <v>154</v>
      </c>
      <c r="D11" s="2">
        <v>474</v>
      </c>
      <c r="E11" s="2">
        <v>257</v>
      </c>
      <c r="F11" s="2">
        <v>669</v>
      </c>
      <c r="G11" s="2">
        <v>325</v>
      </c>
      <c r="H11" s="2">
        <v>79</v>
      </c>
      <c r="I11" s="2">
        <v>43</v>
      </c>
      <c r="J11" s="2">
        <v>211</v>
      </c>
      <c r="K11" s="2">
        <v>320</v>
      </c>
      <c r="L11" s="2">
        <v>118</v>
      </c>
      <c r="M11" s="2">
        <v>51</v>
      </c>
      <c r="N11" s="2">
        <v>3011</v>
      </c>
    </row>
    <row r="12" spans="1:14" x14ac:dyDescent="0.2">
      <c r="A12" s="2" t="s">
        <v>16</v>
      </c>
      <c r="B12" s="2">
        <v>28736</v>
      </c>
      <c r="C12" s="2">
        <v>116</v>
      </c>
      <c r="D12" s="2">
        <v>4754</v>
      </c>
      <c r="E12" s="2">
        <v>2800</v>
      </c>
      <c r="F12" s="2">
        <v>6604</v>
      </c>
      <c r="G12" s="2">
        <v>2709</v>
      </c>
      <c r="H12" s="2">
        <v>842</v>
      </c>
      <c r="I12" s="2">
        <v>659</v>
      </c>
      <c r="J12" s="2">
        <v>2079</v>
      </c>
      <c r="K12" s="2">
        <v>1730</v>
      </c>
      <c r="L12" s="2">
        <v>844</v>
      </c>
      <c r="M12" s="2">
        <v>510</v>
      </c>
      <c r="N12" s="2">
        <v>5089</v>
      </c>
    </row>
    <row r="13" spans="1:14" x14ac:dyDescent="0.2">
      <c r="A13" s="2" t="s">
        <v>17</v>
      </c>
      <c r="B13" s="2">
        <v>1243</v>
      </c>
      <c r="C13" s="2">
        <v>0</v>
      </c>
      <c r="D13" s="2">
        <v>8</v>
      </c>
      <c r="E13" s="2">
        <v>10</v>
      </c>
      <c r="F13" s="2">
        <v>591</v>
      </c>
      <c r="G13" s="2">
        <v>10</v>
      </c>
      <c r="H13" s="2">
        <v>1</v>
      </c>
      <c r="I13" s="2">
        <v>4</v>
      </c>
      <c r="J13" s="2">
        <v>9</v>
      </c>
      <c r="K13" s="2">
        <v>41</v>
      </c>
      <c r="L13" s="2">
        <v>17</v>
      </c>
      <c r="M13" s="2">
        <v>5</v>
      </c>
      <c r="N13" s="2">
        <v>547</v>
      </c>
    </row>
    <row r="14" spans="1:14" x14ac:dyDescent="0.2">
      <c r="A14" s="2" t="s">
        <v>18</v>
      </c>
      <c r="B14" s="2">
        <v>3615</v>
      </c>
      <c r="C14" s="2">
        <v>3</v>
      </c>
      <c r="D14" s="2">
        <v>147</v>
      </c>
      <c r="E14" s="2">
        <v>17</v>
      </c>
      <c r="F14" s="2">
        <v>72</v>
      </c>
      <c r="G14" s="2">
        <v>55</v>
      </c>
      <c r="H14" s="2">
        <v>7</v>
      </c>
      <c r="I14" s="2">
        <v>5</v>
      </c>
      <c r="J14" s="2">
        <v>120</v>
      </c>
      <c r="K14" s="2">
        <v>264</v>
      </c>
      <c r="L14" s="2">
        <v>30</v>
      </c>
      <c r="M14" s="2">
        <v>12</v>
      </c>
      <c r="N14" s="2">
        <v>2883</v>
      </c>
    </row>
    <row r="15" spans="1:14" x14ac:dyDescent="0.2">
      <c r="A15" s="2" t="s">
        <v>19</v>
      </c>
      <c r="B15" s="2">
        <v>1091</v>
      </c>
      <c r="C15" s="2">
        <v>1</v>
      </c>
      <c r="D15" s="2">
        <v>39</v>
      </c>
      <c r="E15" s="2">
        <v>10</v>
      </c>
      <c r="F15" s="2">
        <v>29</v>
      </c>
      <c r="G15" s="2">
        <v>25</v>
      </c>
      <c r="H15" s="2">
        <v>2</v>
      </c>
      <c r="I15" s="2">
        <v>1</v>
      </c>
      <c r="J15" s="2">
        <v>17</v>
      </c>
      <c r="K15" s="2">
        <v>100</v>
      </c>
      <c r="L15" s="2">
        <v>12</v>
      </c>
      <c r="M15" s="2">
        <v>5</v>
      </c>
      <c r="N15" s="2">
        <v>850</v>
      </c>
    </row>
    <row r="16" spans="1:14" x14ac:dyDescent="0.2">
      <c r="A16" s="2" t="s">
        <v>20</v>
      </c>
      <c r="B16" s="2">
        <v>1314</v>
      </c>
      <c r="C16" s="2">
        <v>1</v>
      </c>
      <c r="D16" s="2">
        <v>82</v>
      </c>
      <c r="E16" s="2">
        <v>4</v>
      </c>
      <c r="F16" s="2">
        <v>33</v>
      </c>
      <c r="G16" s="2">
        <v>25</v>
      </c>
      <c r="H16" s="2">
        <v>4</v>
      </c>
      <c r="I16" s="2">
        <v>2</v>
      </c>
      <c r="J16" s="2">
        <v>96</v>
      </c>
      <c r="K16" s="2">
        <v>106</v>
      </c>
      <c r="L16" s="2">
        <v>11</v>
      </c>
      <c r="M16" s="2">
        <v>6</v>
      </c>
      <c r="N16" s="2">
        <v>944</v>
      </c>
    </row>
    <row r="17" spans="1:14" x14ac:dyDescent="0.2">
      <c r="A17" s="2" t="s">
        <v>21</v>
      </c>
      <c r="B17" s="2">
        <v>1210</v>
      </c>
      <c r="C17" s="2">
        <v>1</v>
      </c>
      <c r="D17" s="2">
        <v>26</v>
      </c>
      <c r="E17" s="2">
        <v>3</v>
      </c>
      <c r="F17" s="2">
        <v>10</v>
      </c>
      <c r="G17" s="2">
        <v>5</v>
      </c>
      <c r="H17" s="2">
        <v>1</v>
      </c>
      <c r="I17" s="2">
        <v>2</v>
      </c>
      <c r="J17" s="2">
        <v>7</v>
      </c>
      <c r="K17" s="2">
        <v>58</v>
      </c>
      <c r="L17" s="2">
        <v>7</v>
      </c>
      <c r="M17" s="2">
        <v>1</v>
      </c>
      <c r="N17" s="2">
        <v>1089</v>
      </c>
    </row>
    <row r="18" spans="1:14" x14ac:dyDescent="0.2">
      <c r="A18" s="2" t="s">
        <v>22</v>
      </c>
      <c r="B18" s="2">
        <v>12228</v>
      </c>
      <c r="C18" s="2">
        <v>41</v>
      </c>
      <c r="D18" s="2">
        <v>485</v>
      </c>
      <c r="E18" s="2">
        <v>577</v>
      </c>
      <c r="F18" s="2">
        <v>1482</v>
      </c>
      <c r="G18" s="2">
        <v>404</v>
      </c>
      <c r="H18" s="2">
        <v>146</v>
      </c>
      <c r="I18" s="2">
        <v>111</v>
      </c>
      <c r="J18" s="2">
        <v>490</v>
      </c>
      <c r="K18" s="2">
        <v>842</v>
      </c>
      <c r="L18" s="2">
        <v>268</v>
      </c>
      <c r="M18" s="2">
        <v>345</v>
      </c>
      <c r="N18" s="2">
        <v>7037</v>
      </c>
    </row>
    <row r="19" spans="1:14" x14ac:dyDescent="0.2">
      <c r="A19" s="2" t="s">
        <v>23</v>
      </c>
      <c r="B19" s="2">
        <v>3390</v>
      </c>
      <c r="C19" s="2">
        <v>4</v>
      </c>
      <c r="D19" s="2">
        <v>84</v>
      </c>
      <c r="E19" s="2">
        <v>88</v>
      </c>
      <c r="F19" s="2">
        <v>335</v>
      </c>
      <c r="G19" s="2">
        <v>95</v>
      </c>
      <c r="H19" s="2">
        <v>56</v>
      </c>
      <c r="I19" s="2">
        <v>12</v>
      </c>
      <c r="J19" s="2">
        <v>91</v>
      </c>
      <c r="K19" s="2">
        <v>256</v>
      </c>
      <c r="L19" s="2">
        <v>45</v>
      </c>
      <c r="M19" s="2">
        <v>40</v>
      </c>
      <c r="N19" s="2">
        <v>2284</v>
      </c>
    </row>
    <row r="20" spans="1:14" x14ac:dyDescent="0.2">
      <c r="A20" s="2" t="s">
        <v>24</v>
      </c>
      <c r="B20" s="2">
        <v>3189</v>
      </c>
      <c r="C20" s="2">
        <v>7</v>
      </c>
      <c r="D20" s="2">
        <v>134</v>
      </c>
      <c r="E20" s="2">
        <v>330</v>
      </c>
      <c r="F20" s="2">
        <v>846</v>
      </c>
      <c r="G20" s="2">
        <v>202</v>
      </c>
      <c r="H20" s="2">
        <v>73</v>
      </c>
      <c r="I20" s="2">
        <v>69</v>
      </c>
      <c r="J20" s="2">
        <v>189</v>
      </c>
      <c r="K20" s="2">
        <v>230</v>
      </c>
      <c r="L20" s="2">
        <v>156</v>
      </c>
      <c r="M20" s="2">
        <v>211</v>
      </c>
      <c r="N20" s="2">
        <v>742</v>
      </c>
    </row>
    <row r="21" spans="1:14" x14ac:dyDescent="0.2">
      <c r="A21" s="2" t="s">
        <v>25</v>
      </c>
      <c r="B21" s="2">
        <v>489</v>
      </c>
      <c r="C21" s="2">
        <v>1</v>
      </c>
      <c r="D21" s="2">
        <v>17</v>
      </c>
      <c r="E21" s="2">
        <v>2</v>
      </c>
      <c r="F21" s="2">
        <v>4</v>
      </c>
      <c r="G21" s="2">
        <v>1</v>
      </c>
      <c r="H21" s="2">
        <v>2</v>
      </c>
      <c r="I21" s="2">
        <v>0</v>
      </c>
      <c r="J21" s="2">
        <v>70</v>
      </c>
      <c r="K21" s="2">
        <v>47</v>
      </c>
      <c r="L21" s="2">
        <v>8</v>
      </c>
      <c r="M21" s="2">
        <v>9</v>
      </c>
      <c r="N21" s="2">
        <v>328</v>
      </c>
    </row>
    <row r="22" spans="1:14" x14ac:dyDescent="0.2">
      <c r="A22" s="2" t="s">
        <v>26</v>
      </c>
      <c r="B22" s="2">
        <v>698</v>
      </c>
      <c r="C22" s="2">
        <v>0</v>
      </c>
      <c r="D22" s="2">
        <v>32</v>
      </c>
      <c r="E22" s="2">
        <v>4</v>
      </c>
      <c r="F22" s="2">
        <v>6</v>
      </c>
      <c r="G22" s="2">
        <v>4</v>
      </c>
      <c r="H22" s="2">
        <v>0</v>
      </c>
      <c r="I22" s="2">
        <v>4</v>
      </c>
      <c r="J22" s="2">
        <v>48</v>
      </c>
      <c r="K22" s="2">
        <v>44</v>
      </c>
      <c r="L22" s="2">
        <v>12</v>
      </c>
      <c r="M22" s="2">
        <v>5</v>
      </c>
      <c r="N22" s="2">
        <v>539</v>
      </c>
    </row>
    <row r="23" spans="1:14" x14ac:dyDescent="0.2">
      <c r="A23" s="2" t="s">
        <v>27</v>
      </c>
      <c r="B23" s="2">
        <v>820</v>
      </c>
      <c r="C23" s="2">
        <v>0</v>
      </c>
      <c r="D23" s="2">
        <v>63</v>
      </c>
      <c r="E23" s="2">
        <v>12</v>
      </c>
      <c r="F23" s="2">
        <v>10</v>
      </c>
      <c r="G23" s="2">
        <v>5</v>
      </c>
      <c r="H23" s="2">
        <v>3</v>
      </c>
      <c r="I23" s="2">
        <v>2</v>
      </c>
      <c r="J23" s="2">
        <v>28</v>
      </c>
      <c r="K23" s="2">
        <v>55</v>
      </c>
      <c r="L23" s="2">
        <v>5</v>
      </c>
      <c r="M23" s="2">
        <v>37</v>
      </c>
      <c r="N23" s="2">
        <v>600</v>
      </c>
    </row>
    <row r="24" spans="1:14" x14ac:dyDescent="0.2">
      <c r="A24" s="2" t="s">
        <v>28</v>
      </c>
      <c r="B24" s="2">
        <v>1431</v>
      </c>
      <c r="C24" s="2">
        <v>17</v>
      </c>
      <c r="D24" s="2">
        <v>44</v>
      </c>
      <c r="E24" s="2">
        <v>29</v>
      </c>
      <c r="F24" s="2">
        <v>22</v>
      </c>
      <c r="G24" s="2">
        <v>22</v>
      </c>
      <c r="H24" s="2">
        <v>5</v>
      </c>
      <c r="I24" s="2">
        <v>1</v>
      </c>
      <c r="J24" s="2">
        <v>14</v>
      </c>
      <c r="K24" s="2">
        <v>69</v>
      </c>
      <c r="L24" s="2">
        <v>18</v>
      </c>
      <c r="M24" s="2">
        <v>11</v>
      </c>
      <c r="N24" s="2">
        <v>1179</v>
      </c>
    </row>
    <row r="25" spans="1:14" x14ac:dyDescent="0.2">
      <c r="A25" s="2" t="s">
        <v>29</v>
      </c>
      <c r="B25" s="2">
        <v>964</v>
      </c>
      <c r="C25" s="2">
        <v>12</v>
      </c>
      <c r="D25" s="2">
        <v>90</v>
      </c>
      <c r="E25" s="2">
        <v>33</v>
      </c>
      <c r="F25" s="2">
        <v>45</v>
      </c>
      <c r="G25" s="2">
        <v>32</v>
      </c>
      <c r="H25" s="2">
        <v>3</v>
      </c>
      <c r="I25" s="2">
        <v>15</v>
      </c>
      <c r="J25" s="2">
        <v>25</v>
      </c>
      <c r="K25" s="2">
        <v>104</v>
      </c>
      <c r="L25" s="2">
        <v>9</v>
      </c>
      <c r="M25" s="2">
        <v>24</v>
      </c>
      <c r="N25" s="2">
        <v>572</v>
      </c>
    </row>
    <row r="26" spans="1:14" x14ac:dyDescent="0.2">
      <c r="A26" s="2" t="s">
        <v>30</v>
      </c>
      <c r="B26" s="2">
        <v>1247</v>
      </c>
      <c r="C26" s="2">
        <v>0</v>
      </c>
      <c r="D26" s="2">
        <v>21</v>
      </c>
      <c r="E26" s="2">
        <v>79</v>
      </c>
      <c r="F26" s="2">
        <v>214</v>
      </c>
      <c r="G26" s="2">
        <v>43</v>
      </c>
      <c r="H26" s="2">
        <v>4</v>
      </c>
      <c r="I26" s="2">
        <v>8</v>
      </c>
      <c r="J26" s="2">
        <v>25</v>
      </c>
      <c r="K26" s="2">
        <v>37</v>
      </c>
      <c r="L26" s="2">
        <v>15</v>
      </c>
      <c r="M26" s="2">
        <v>8</v>
      </c>
      <c r="N26" s="2">
        <v>793</v>
      </c>
    </row>
    <row r="27" spans="1:14" x14ac:dyDescent="0.2">
      <c r="A27" s="2" t="s">
        <v>31</v>
      </c>
      <c r="B27" s="2">
        <v>1775</v>
      </c>
      <c r="C27" s="2">
        <v>4</v>
      </c>
      <c r="D27" s="2">
        <v>80</v>
      </c>
      <c r="E27" s="2">
        <v>32</v>
      </c>
      <c r="F27" s="2">
        <v>149</v>
      </c>
      <c r="G27" s="2">
        <v>24</v>
      </c>
      <c r="H27" s="2">
        <v>10</v>
      </c>
      <c r="I27" s="2">
        <v>2</v>
      </c>
      <c r="J27" s="2">
        <v>63</v>
      </c>
      <c r="K27" s="2">
        <v>169</v>
      </c>
      <c r="L27" s="2">
        <v>52</v>
      </c>
      <c r="M27" s="2">
        <v>6</v>
      </c>
      <c r="N27" s="2">
        <v>1184</v>
      </c>
    </row>
    <row r="28" spans="1:14" x14ac:dyDescent="0.2">
      <c r="A28" s="2" t="s">
        <v>32</v>
      </c>
      <c r="B28" s="2">
        <v>638</v>
      </c>
      <c r="C28" s="2">
        <v>2</v>
      </c>
      <c r="D28" s="2">
        <v>48</v>
      </c>
      <c r="E28" s="2">
        <v>8</v>
      </c>
      <c r="F28" s="2">
        <v>16</v>
      </c>
      <c r="G28" s="2">
        <v>4</v>
      </c>
      <c r="H28" s="2">
        <v>0</v>
      </c>
      <c r="I28" s="2">
        <v>0</v>
      </c>
      <c r="J28" s="2">
        <v>7</v>
      </c>
      <c r="K28" s="2">
        <v>17</v>
      </c>
      <c r="L28" s="2">
        <v>10</v>
      </c>
      <c r="M28" s="2">
        <v>0</v>
      </c>
      <c r="N28" s="2">
        <v>526</v>
      </c>
    </row>
    <row r="29" spans="1:14" x14ac:dyDescent="0.2">
      <c r="A29" s="2" t="s">
        <v>33</v>
      </c>
      <c r="B29" s="2">
        <v>292</v>
      </c>
      <c r="C29" s="2">
        <v>0</v>
      </c>
      <c r="D29" s="2">
        <v>17</v>
      </c>
      <c r="E29" s="2">
        <v>0</v>
      </c>
      <c r="F29" s="2">
        <v>12</v>
      </c>
      <c r="G29" s="2">
        <v>0</v>
      </c>
      <c r="H29" s="2">
        <v>0</v>
      </c>
      <c r="I29" s="2">
        <v>1</v>
      </c>
      <c r="J29" s="2">
        <v>4</v>
      </c>
      <c r="K29" s="2">
        <v>28</v>
      </c>
      <c r="L29" s="2">
        <v>11</v>
      </c>
      <c r="M29" s="2">
        <v>2</v>
      </c>
      <c r="N29" s="2">
        <v>217</v>
      </c>
    </row>
    <row r="30" spans="1:14" x14ac:dyDescent="0.2">
      <c r="A30" s="2" t="s">
        <v>34</v>
      </c>
      <c r="B30" s="2">
        <v>270</v>
      </c>
      <c r="C30" s="2">
        <v>0</v>
      </c>
      <c r="D30" s="2">
        <v>7</v>
      </c>
      <c r="E30" s="2">
        <v>4</v>
      </c>
      <c r="F30" s="2">
        <v>59</v>
      </c>
      <c r="G30" s="2">
        <v>1</v>
      </c>
      <c r="H30" s="2">
        <v>1</v>
      </c>
      <c r="I30" s="2">
        <v>0</v>
      </c>
      <c r="J30" s="2">
        <v>15</v>
      </c>
      <c r="K30" s="2">
        <v>30</v>
      </c>
      <c r="L30" s="2">
        <v>10</v>
      </c>
      <c r="M30" s="2">
        <v>1</v>
      </c>
      <c r="N30" s="2">
        <v>142</v>
      </c>
    </row>
    <row r="31" spans="1:14" x14ac:dyDescent="0.2">
      <c r="A31" s="2" t="s">
        <v>35</v>
      </c>
      <c r="B31" s="2">
        <v>575</v>
      </c>
      <c r="C31" s="2">
        <v>2</v>
      </c>
      <c r="D31" s="2">
        <v>8</v>
      </c>
      <c r="E31" s="2">
        <v>20</v>
      </c>
      <c r="F31" s="2">
        <v>62</v>
      </c>
      <c r="G31" s="2">
        <v>19</v>
      </c>
      <c r="H31" s="2">
        <v>9</v>
      </c>
      <c r="I31" s="2">
        <v>1</v>
      </c>
      <c r="J31" s="2">
        <v>37</v>
      </c>
      <c r="K31" s="2">
        <v>94</v>
      </c>
      <c r="L31" s="2">
        <v>21</v>
      </c>
      <c r="M31" s="2">
        <v>3</v>
      </c>
      <c r="N31" s="2">
        <v>299</v>
      </c>
    </row>
    <row r="32" spans="1:14" x14ac:dyDescent="0.2">
      <c r="A32" s="2" t="s">
        <v>36</v>
      </c>
      <c r="B32" s="2">
        <v>2814</v>
      </c>
      <c r="C32" s="2">
        <v>9</v>
      </c>
      <c r="D32" s="2">
        <v>960</v>
      </c>
      <c r="E32" s="2">
        <v>41</v>
      </c>
      <c r="F32" s="2">
        <v>61</v>
      </c>
      <c r="G32" s="2">
        <v>28</v>
      </c>
      <c r="H32" s="2">
        <v>28</v>
      </c>
      <c r="I32" s="2">
        <v>3</v>
      </c>
      <c r="J32" s="2">
        <v>117</v>
      </c>
      <c r="K32" s="2">
        <v>239</v>
      </c>
      <c r="L32" s="2">
        <v>50</v>
      </c>
      <c r="M32" s="2">
        <v>15</v>
      </c>
      <c r="N32" s="2">
        <v>1263</v>
      </c>
    </row>
    <row r="33" spans="1:14" x14ac:dyDescent="0.2">
      <c r="A33" s="2" t="s">
        <v>37</v>
      </c>
      <c r="B33" s="2">
        <v>148</v>
      </c>
      <c r="C33" s="2">
        <v>0</v>
      </c>
      <c r="D33" s="2">
        <v>34</v>
      </c>
      <c r="E33" s="2">
        <v>4</v>
      </c>
      <c r="F33" s="2">
        <v>1</v>
      </c>
      <c r="G33" s="2">
        <v>3</v>
      </c>
      <c r="H33" s="2">
        <v>2</v>
      </c>
      <c r="I33" s="2">
        <v>0</v>
      </c>
      <c r="J33" s="2">
        <v>5</v>
      </c>
      <c r="K33" s="2">
        <v>32</v>
      </c>
      <c r="L33" s="2">
        <v>3</v>
      </c>
      <c r="M33" s="2">
        <v>0</v>
      </c>
      <c r="N33" s="2">
        <v>64</v>
      </c>
    </row>
    <row r="34" spans="1:14" x14ac:dyDescent="0.2">
      <c r="A34" s="2" t="s">
        <v>38</v>
      </c>
      <c r="B34" s="2">
        <v>275</v>
      </c>
      <c r="C34" s="2">
        <v>0</v>
      </c>
      <c r="D34" s="2">
        <v>225</v>
      </c>
      <c r="E34" s="2">
        <v>0</v>
      </c>
      <c r="F34" s="2">
        <v>4</v>
      </c>
      <c r="G34" s="2">
        <v>0</v>
      </c>
      <c r="H34" s="2">
        <v>3</v>
      </c>
      <c r="I34" s="2">
        <v>0</v>
      </c>
      <c r="J34" s="2">
        <v>18</v>
      </c>
      <c r="K34" s="2">
        <v>7</v>
      </c>
      <c r="L34" s="2">
        <v>1</v>
      </c>
      <c r="M34" s="2">
        <v>0</v>
      </c>
      <c r="N34" s="2">
        <v>17</v>
      </c>
    </row>
    <row r="35" spans="1:14" x14ac:dyDescent="0.2">
      <c r="A35" s="2" t="s">
        <v>39</v>
      </c>
      <c r="B35" s="2">
        <v>598</v>
      </c>
      <c r="C35" s="2">
        <v>4</v>
      </c>
      <c r="D35" s="2">
        <v>167</v>
      </c>
      <c r="E35" s="2">
        <v>14</v>
      </c>
      <c r="F35" s="2">
        <v>19</v>
      </c>
      <c r="G35" s="2">
        <v>8</v>
      </c>
      <c r="H35" s="2">
        <v>3</v>
      </c>
      <c r="I35" s="2">
        <v>1</v>
      </c>
      <c r="J35" s="2">
        <v>31</v>
      </c>
      <c r="K35" s="2">
        <v>74</v>
      </c>
      <c r="L35" s="2">
        <v>14</v>
      </c>
      <c r="M35" s="2">
        <v>2</v>
      </c>
      <c r="N35" s="2">
        <v>261</v>
      </c>
    </row>
    <row r="36" spans="1:14" x14ac:dyDescent="0.2">
      <c r="A36" s="2" t="s">
        <v>40</v>
      </c>
      <c r="B36" s="2">
        <v>266</v>
      </c>
      <c r="C36" s="2">
        <v>0</v>
      </c>
      <c r="D36" s="2">
        <v>66</v>
      </c>
      <c r="E36" s="2">
        <v>8</v>
      </c>
      <c r="F36" s="2">
        <v>7</v>
      </c>
      <c r="G36" s="2">
        <v>5</v>
      </c>
      <c r="H36" s="2">
        <v>9</v>
      </c>
      <c r="I36" s="2">
        <v>0</v>
      </c>
      <c r="J36" s="2">
        <v>14</v>
      </c>
      <c r="K36" s="2">
        <v>34</v>
      </c>
      <c r="L36" s="2">
        <v>8</v>
      </c>
      <c r="M36" s="2">
        <v>3</v>
      </c>
      <c r="N36" s="2">
        <v>112</v>
      </c>
    </row>
    <row r="37" spans="1:14" x14ac:dyDescent="0.2">
      <c r="A37" s="2" t="s">
        <v>41</v>
      </c>
      <c r="B37" s="2">
        <v>217</v>
      </c>
      <c r="C37" s="2">
        <v>2</v>
      </c>
      <c r="D37" s="2">
        <v>63</v>
      </c>
      <c r="E37" s="2">
        <v>0</v>
      </c>
      <c r="F37" s="2">
        <v>9</v>
      </c>
      <c r="G37" s="2">
        <v>0</v>
      </c>
      <c r="H37" s="2">
        <v>2</v>
      </c>
      <c r="I37" s="2">
        <v>1</v>
      </c>
      <c r="J37" s="2">
        <v>8</v>
      </c>
      <c r="K37" s="2">
        <v>19</v>
      </c>
      <c r="L37" s="2">
        <v>5</v>
      </c>
      <c r="M37" s="2">
        <v>1</v>
      </c>
      <c r="N37" s="2">
        <v>107</v>
      </c>
    </row>
    <row r="38" spans="1:14" x14ac:dyDescent="0.2">
      <c r="A38" s="2" t="s">
        <v>42</v>
      </c>
      <c r="B38" s="2">
        <v>541</v>
      </c>
      <c r="C38" s="2">
        <v>2</v>
      </c>
      <c r="D38" s="2">
        <v>112</v>
      </c>
      <c r="E38" s="2">
        <v>2</v>
      </c>
      <c r="F38" s="2">
        <v>11</v>
      </c>
      <c r="G38" s="2">
        <v>5</v>
      </c>
      <c r="H38" s="2">
        <v>2</v>
      </c>
      <c r="I38" s="2">
        <v>0</v>
      </c>
      <c r="J38" s="2">
        <v>18</v>
      </c>
      <c r="K38" s="2">
        <v>41</v>
      </c>
      <c r="L38" s="2">
        <v>9</v>
      </c>
      <c r="M38" s="2">
        <v>3</v>
      </c>
      <c r="N38" s="2">
        <v>336</v>
      </c>
    </row>
    <row r="39" spans="1:14" x14ac:dyDescent="0.2">
      <c r="A39" s="2" t="s">
        <v>43</v>
      </c>
      <c r="B39" s="2">
        <v>250</v>
      </c>
      <c r="C39" s="2">
        <v>0</v>
      </c>
      <c r="D39" s="2">
        <v>124</v>
      </c>
      <c r="E39" s="2">
        <v>0</v>
      </c>
      <c r="F39" s="2">
        <v>2</v>
      </c>
      <c r="G39" s="2">
        <v>1</v>
      </c>
      <c r="H39" s="2">
        <v>2</v>
      </c>
      <c r="I39" s="2">
        <v>0</v>
      </c>
      <c r="J39" s="2">
        <v>2</v>
      </c>
      <c r="K39" s="2">
        <v>7</v>
      </c>
      <c r="L39" s="2">
        <v>1</v>
      </c>
      <c r="M39" s="2">
        <v>0</v>
      </c>
      <c r="N39" s="2">
        <v>111</v>
      </c>
    </row>
    <row r="40" spans="1:14" x14ac:dyDescent="0.2">
      <c r="A40" s="2" t="s">
        <v>44</v>
      </c>
      <c r="B40" s="2">
        <v>336</v>
      </c>
      <c r="C40" s="2">
        <v>1</v>
      </c>
      <c r="D40" s="2">
        <v>86</v>
      </c>
      <c r="E40" s="2">
        <v>13</v>
      </c>
      <c r="F40" s="2">
        <v>7</v>
      </c>
      <c r="G40" s="2">
        <v>6</v>
      </c>
      <c r="H40" s="2">
        <v>1</v>
      </c>
      <c r="I40" s="2">
        <v>1</v>
      </c>
      <c r="J40" s="2">
        <v>21</v>
      </c>
      <c r="K40" s="2">
        <v>18</v>
      </c>
      <c r="L40" s="2">
        <v>8</v>
      </c>
      <c r="M40" s="2">
        <v>6</v>
      </c>
      <c r="N40" s="2">
        <v>168</v>
      </c>
    </row>
    <row r="41" spans="1:14" x14ac:dyDescent="0.2">
      <c r="A41" s="2" t="s">
        <v>45</v>
      </c>
      <c r="B41" s="2">
        <v>183</v>
      </c>
      <c r="C41" s="2">
        <v>0</v>
      </c>
      <c r="D41" s="2">
        <v>83</v>
      </c>
      <c r="E41" s="2">
        <v>0</v>
      </c>
      <c r="F41" s="2">
        <v>1</v>
      </c>
      <c r="G41" s="2">
        <v>0</v>
      </c>
      <c r="H41" s="2">
        <v>4</v>
      </c>
      <c r="I41" s="2">
        <v>0</v>
      </c>
      <c r="J41" s="2">
        <v>0</v>
      </c>
      <c r="K41" s="2">
        <v>7</v>
      </c>
      <c r="L41" s="2">
        <v>1</v>
      </c>
      <c r="M41" s="2">
        <v>0</v>
      </c>
      <c r="N41" s="2">
        <v>87</v>
      </c>
    </row>
    <row r="42" spans="1:14" x14ac:dyDescent="0.2">
      <c r="A42" s="2" t="s">
        <v>46</v>
      </c>
      <c r="B42" s="2">
        <v>58</v>
      </c>
      <c r="C42" s="2">
        <v>0</v>
      </c>
      <c r="D42" s="2">
        <v>25</v>
      </c>
      <c r="E42" s="2">
        <v>0</v>
      </c>
      <c r="F42" s="2">
        <v>2</v>
      </c>
      <c r="G42" s="2">
        <v>0</v>
      </c>
      <c r="H42" s="2">
        <v>0</v>
      </c>
      <c r="I42" s="2">
        <v>0</v>
      </c>
      <c r="J42" s="2">
        <v>0</v>
      </c>
      <c r="K42" s="2">
        <v>4</v>
      </c>
      <c r="L42" s="2">
        <v>0</v>
      </c>
      <c r="M42" s="2">
        <v>0</v>
      </c>
      <c r="N42" s="2">
        <v>27</v>
      </c>
    </row>
    <row r="43" spans="1:14" x14ac:dyDescent="0.2">
      <c r="A43" s="2" t="s">
        <v>47</v>
      </c>
      <c r="B43" s="2">
        <v>265</v>
      </c>
      <c r="C43" s="2">
        <v>4</v>
      </c>
      <c r="D43" s="2">
        <v>115</v>
      </c>
      <c r="E43" s="2">
        <v>4</v>
      </c>
      <c r="F43" s="2">
        <v>1</v>
      </c>
      <c r="G43" s="2">
        <v>1</v>
      </c>
      <c r="H43" s="2">
        <v>2</v>
      </c>
      <c r="I43" s="2">
        <v>0</v>
      </c>
      <c r="J43" s="2">
        <v>3</v>
      </c>
      <c r="K43" s="2">
        <v>7</v>
      </c>
      <c r="L43" s="2">
        <v>1</v>
      </c>
      <c r="M43" s="2">
        <v>1</v>
      </c>
      <c r="N43" s="2">
        <v>126</v>
      </c>
    </row>
    <row r="44" spans="1:14" x14ac:dyDescent="0.2">
      <c r="A44" s="2" t="s">
        <v>48</v>
      </c>
      <c r="B44" s="2">
        <v>203</v>
      </c>
      <c r="C44" s="2">
        <v>0</v>
      </c>
      <c r="D44" s="2">
        <v>28</v>
      </c>
      <c r="E44" s="2">
        <v>1</v>
      </c>
      <c r="F44" s="2">
        <v>5</v>
      </c>
      <c r="G44" s="2">
        <v>0</v>
      </c>
      <c r="H44" s="2">
        <v>1</v>
      </c>
      <c r="I44" s="2">
        <v>1</v>
      </c>
      <c r="J44" s="2">
        <v>0</v>
      </c>
      <c r="K44" s="2">
        <v>24</v>
      </c>
      <c r="L44" s="2">
        <v>2</v>
      </c>
      <c r="M44" s="2">
        <v>0</v>
      </c>
      <c r="N44" s="2">
        <v>141</v>
      </c>
    </row>
    <row r="45" spans="1:14" x14ac:dyDescent="0.2">
      <c r="A45" s="2" t="s">
        <v>49</v>
      </c>
      <c r="B45" s="2">
        <v>147</v>
      </c>
      <c r="C45" s="2">
        <v>1</v>
      </c>
      <c r="D45" s="2">
        <v>117</v>
      </c>
      <c r="E45" s="2">
        <v>0</v>
      </c>
      <c r="F45" s="2">
        <v>2</v>
      </c>
      <c r="G45" s="2">
        <v>0</v>
      </c>
      <c r="H45" s="2">
        <v>1</v>
      </c>
      <c r="I45" s="2">
        <v>0</v>
      </c>
      <c r="J45" s="2">
        <v>1</v>
      </c>
      <c r="K45" s="2">
        <v>7</v>
      </c>
      <c r="L45" s="2">
        <v>0</v>
      </c>
      <c r="M45" s="2">
        <v>0</v>
      </c>
      <c r="N45" s="2">
        <v>18</v>
      </c>
    </row>
    <row r="46" spans="1:14" x14ac:dyDescent="0.2">
      <c r="A46" s="2" t="s">
        <v>50</v>
      </c>
      <c r="B46" s="2">
        <v>96</v>
      </c>
      <c r="C46" s="2">
        <v>0</v>
      </c>
      <c r="D46" s="2">
        <v>1</v>
      </c>
      <c r="E46" s="2">
        <v>3</v>
      </c>
      <c r="F46" s="2">
        <v>80</v>
      </c>
      <c r="G46" s="2">
        <v>0</v>
      </c>
      <c r="H46" s="2">
        <v>0</v>
      </c>
      <c r="I46" s="2">
        <v>0</v>
      </c>
      <c r="J46" s="2">
        <v>1</v>
      </c>
      <c r="K46" s="2">
        <v>1</v>
      </c>
      <c r="L46" s="2">
        <v>0</v>
      </c>
      <c r="M46" s="2">
        <v>2</v>
      </c>
      <c r="N46" s="2">
        <v>8</v>
      </c>
    </row>
    <row r="47" spans="1:14" x14ac:dyDescent="0.2">
      <c r="A47" s="2" t="s">
        <v>51</v>
      </c>
      <c r="B47" s="2">
        <v>4313</v>
      </c>
      <c r="C47" s="2">
        <v>10</v>
      </c>
      <c r="D47" s="2">
        <v>1140</v>
      </c>
      <c r="E47" s="2">
        <v>110</v>
      </c>
      <c r="F47" s="2">
        <v>355</v>
      </c>
      <c r="G47" s="2">
        <v>83</v>
      </c>
      <c r="H47" s="2">
        <v>28</v>
      </c>
      <c r="I47" s="2">
        <v>18</v>
      </c>
      <c r="J47" s="2">
        <v>182</v>
      </c>
      <c r="K47" s="2">
        <v>330</v>
      </c>
      <c r="L47" s="2">
        <v>76</v>
      </c>
      <c r="M47" s="2">
        <v>50</v>
      </c>
      <c r="N47" s="2">
        <v>1931</v>
      </c>
    </row>
    <row r="48" spans="1:14" x14ac:dyDescent="0.2">
      <c r="A48" s="2" t="s">
        <v>52</v>
      </c>
      <c r="B48" s="2">
        <v>181</v>
      </c>
      <c r="C48" s="2">
        <v>0</v>
      </c>
      <c r="D48" s="2">
        <v>60</v>
      </c>
      <c r="E48" s="2">
        <v>1</v>
      </c>
      <c r="F48" s="2">
        <v>1</v>
      </c>
      <c r="G48" s="2">
        <v>0</v>
      </c>
      <c r="H48" s="2">
        <v>2</v>
      </c>
      <c r="I48" s="2">
        <v>1</v>
      </c>
      <c r="J48" s="2">
        <v>0</v>
      </c>
      <c r="K48" s="2">
        <v>10</v>
      </c>
      <c r="L48" s="2">
        <v>2</v>
      </c>
      <c r="M48" s="2">
        <v>0</v>
      </c>
      <c r="N48" s="2">
        <v>104</v>
      </c>
    </row>
    <row r="49" spans="1:14" x14ac:dyDescent="0.2">
      <c r="A49" s="2" t="s">
        <v>53</v>
      </c>
      <c r="B49" s="2">
        <v>620</v>
      </c>
      <c r="C49" s="2">
        <v>0</v>
      </c>
      <c r="D49" s="2">
        <v>107</v>
      </c>
      <c r="E49" s="2">
        <v>8</v>
      </c>
      <c r="F49" s="2">
        <v>11</v>
      </c>
      <c r="G49" s="2">
        <v>2</v>
      </c>
      <c r="H49" s="2">
        <v>2</v>
      </c>
      <c r="I49" s="2">
        <v>2</v>
      </c>
      <c r="J49" s="2">
        <v>16</v>
      </c>
      <c r="K49" s="2">
        <v>52</v>
      </c>
      <c r="L49" s="2">
        <v>15</v>
      </c>
      <c r="M49" s="2">
        <v>0</v>
      </c>
      <c r="N49" s="2">
        <v>405</v>
      </c>
    </row>
    <row r="50" spans="1:14" x14ac:dyDescent="0.2">
      <c r="A50" s="2" t="s">
        <v>54</v>
      </c>
      <c r="B50" s="2">
        <v>957</v>
      </c>
      <c r="C50" s="2">
        <v>2</v>
      </c>
      <c r="D50" s="2">
        <v>165</v>
      </c>
      <c r="E50" s="2">
        <v>29</v>
      </c>
      <c r="F50" s="2">
        <v>55</v>
      </c>
      <c r="G50" s="2">
        <v>11</v>
      </c>
      <c r="H50" s="2">
        <v>2</v>
      </c>
      <c r="I50" s="2">
        <v>1</v>
      </c>
      <c r="J50" s="2">
        <v>35</v>
      </c>
      <c r="K50" s="2">
        <v>60</v>
      </c>
      <c r="L50" s="2">
        <v>10</v>
      </c>
      <c r="M50" s="2">
        <v>13</v>
      </c>
      <c r="N50" s="2">
        <v>574</v>
      </c>
    </row>
    <row r="51" spans="1:14" x14ac:dyDescent="0.2">
      <c r="A51" s="2" t="s">
        <v>55</v>
      </c>
      <c r="B51" s="2">
        <v>163</v>
      </c>
      <c r="C51" s="2">
        <v>1</v>
      </c>
      <c r="D51" s="2">
        <v>67</v>
      </c>
      <c r="E51" s="2">
        <v>0</v>
      </c>
      <c r="F51" s="2">
        <v>2</v>
      </c>
      <c r="G51" s="2">
        <v>0</v>
      </c>
      <c r="H51" s="2">
        <v>4</v>
      </c>
      <c r="I51" s="2">
        <v>0</v>
      </c>
      <c r="J51" s="2">
        <v>0</v>
      </c>
      <c r="K51" s="2">
        <v>12</v>
      </c>
      <c r="L51" s="2">
        <v>0</v>
      </c>
      <c r="M51" s="2">
        <v>0</v>
      </c>
      <c r="N51" s="2">
        <v>77</v>
      </c>
    </row>
    <row r="52" spans="1:14" x14ac:dyDescent="0.2">
      <c r="A52" s="2" t="s">
        <v>56</v>
      </c>
      <c r="B52" s="2">
        <v>2197</v>
      </c>
      <c r="C52" s="2">
        <v>7</v>
      </c>
      <c r="D52" s="2">
        <v>733</v>
      </c>
      <c r="E52" s="2">
        <v>59</v>
      </c>
      <c r="F52" s="2">
        <v>143</v>
      </c>
      <c r="G52" s="2">
        <v>70</v>
      </c>
      <c r="H52" s="2">
        <v>17</v>
      </c>
      <c r="I52" s="2">
        <v>14</v>
      </c>
      <c r="J52" s="2">
        <v>131</v>
      </c>
      <c r="K52" s="2">
        <v>191</v>
      </c>
      <c r="L52" s="2">
        <v>49</v>
      </c>
      <c r="M52" s="2">
        <v>37</v>
      </c>
      <c r="N52" s="2">
        <v>746</v>
      </c>
    </row>
    <row r="53" spans="1:14" x14ac:dyDescent="0.2">
      <c r="A53" s="2" t="s">
        <v>57</v>
      </c>
      <c r="B53" s="2">
        <v>195</v>
      </c>
      <c r="C53" s="2">
        <v>0</v>
      </c>
      <c r="D53" s="2">
        <v>8</v>
      </c>
      <c r="E53" s="2">
        <v>13</v>
      </c>
      <c r="F53" s="2">
        <v>143</v>
      </c>
      <c r="G53" s="2">
        <v>0</v>
      </c>
      <c r="H53" s="2">
        <v>1</v>
      </c>
      <c r="I53" s="2">
        <v>0</v>
      </c>
      <c r="J53" s="2">
        <v>0</v>
      </c>
      <c r="K53" s="2">
        <v>5</v>
      </c>
      <c r="L53" s="2">
        <v>0</v>
      </c>
      <c r="M53" s="2">
        <v>0</v>
      </c>
      <c r="N53" s="2">
        <v>25</v>
      </c>
    </row>
    <row r="54" spans="1:14" x14ac:dyDescent="0.2">
      <c r="A54" s="2" t="s">
        <v>186</v>
      </c>
    </row>
    <row r="57" spans="1:14" x14ac:dyDescent="0.2">
      <c r="A57" s="2" t="s">
        <v>214</v>
      </c>
    </row>
    <row r="58" spans="1:14" x14ac:dyDescent="0.2">
      <c r="A58" s="52" t="s">
        <v>268</v>
      </c>
      <c r="B58" s="46"/>
      <c r="C58" s="46" t="s">
        <v>266</v>
      </c>
      <c r="D58" s="46" t="s">
        <v>270</v>
      </c>
      <c r="E58" s="46"/>
      <c r="F58" s="46" t="s">
        <v>272</v>
      </c>
      <c r="G58" s="46"/>
      <c r="H58" s="46" t="s">
        <v>274</v>
      </c>
      <c r="I58" s="46" t="s">
        <v>276</v>
      </c>
      <c r="J58" s="46" t="s">
        <v>278</v>
      </c>
      <c r="K58" s="46" t="s">
        <v>280</v>
      </c>
      <c r="L58" s="46" t="s">
        <v>282</v>
      </c>
      <c r="M58" s="46" t="s">
        <v>284</v>
      </c>
      <c r="N58" s="47"/>
    </row>
    <row r="59" spans="1:14" x14ac:dyDescent="0.2">
      <c r="A59" s="25"/>
      <c r="B59" s="48" t="s">
        <v>0</v>
      </c>
      <c r="C59" s="48" t="s">
        <v>269</v>
      </c>
      <c r="D59" s="48" t="s">
        <v>271</v>
      </c>
      <c r="E59" s="48" t="s">
        <v>173</v>
      </c>
      <c r="F59" s="48" t="s">
        <v>273</v>
      </c>
      <c r="G59" s="48" t="s">
        <v>174</v>
      </c>
      <c r="H59" s="48" t="s">
        <v>275</v>
      </c>
      <c r="I59" s="48" t="s">
        <v>277</v>
      </c>
      <c r="J59" s="48" t="s">
        <v>279</v>
      </c>
      <c r="K59" s="48" t="s">
        <v>281</v>
      </c>
      <c r="L59" s="48" t="s">
        <v>283</v>
      </c>
      <c r="M59" s="48" t="s">
        <v>285</v>
      </c>
      <c r="N59" s="49" t="s">
        <v>125</v>
      </c>
    </row>
    <row r="60" spans="1:14" x14ac:dyDescent="0.2">
      <c r="A60" s="2" t="s">
        <v>58</v>
      </c>
      <c r="B60" s="2">
        <v>19832</v>
      </c>
      <c r="C60" s="2">
        <v>39</v>
      </c>
      <c r="D60" s="2">
        <v>2124</v>
      </c>
      <c r="E60" s="2">
        <v>645</v>
      </c>
      <c r="F60" s="2">
        <v>2162</v>
      </c>
      <c r="G60" s="2">
        <v>737</v>
      </c>
      <c r="H60" s="2">
        <v>311</v>
      </c>
      <c r="I60" s="2">
        <v>219</v>
      </c>
      <c r="J60" s="2">
        <v>1381</v>
      </c>
      <c r="K60" s="2">
        <v>1637</v>
      </c>
      <c r="L60" s="2">
        <v>391</v>
      </c>
      <c r="M60" s="2">
        <v>347</v>
      </c>
      <c r="N60" s="2">
        <v>9839</v>
      </c>
    </row>
    <row r="61" spans="1:14" x14ac:dyDescent="0.2">
      <c r="A61" s="2" t="s">
        <v>59</v>
      </c>
      <c r="B61" s="2">
        <v>18</v>
      </c>
      <c r="C61" s="2">
        <v>0</v>
      </c>
      <c r="D61" s="2">
        <v>0</v>
      </c>
      <c r="E61" s="2">
        <v>0</v>
      </c>
      <c r="F61" s="2">
        <v>0</v>
      </c>
      <c r="G61" s="2">
        <v>0</v>
      </c>
      <c r="H61" s="2">
        <v>0</v>
      </c>
      <c r="I61" s="2">
        <v>0</v>
      </c>
      <c r="J61" s="2">
        <v>0</v>
      </c>
      <c r="K61" s="2">
        <v>2</v>
      </c>
      <c r="L61" s="2">
        <v>0</v>
      </c>
      <c r="M61" s="2">
        <v>0</v>
      </c>
      <c r="N61" s="2">
        <v>16</v>
      </c>
    </row>
    <row r="62" spans="1:14" x14ac:dyDescent="0.2">
      <c r="A62" s="2" t="s">
        <v>60</v>
      </c>
      <c r="B62" s="2">
        <v>699</v>
      </c>
      <c r="C62" s="2">
        <v>0</v>
      </c>
      <c r="D62" s="2">
        <v>11</v>
      </c>
      <c r="E62" s="2">
        <v>2</v>
      </c>
      <c r="F62" s="2">
        <v>5</v>
      </c>
      <c r="G62" s="2">
        <v>5</v>
      </c>
      <c r="H62" s="2">
        <v>3</v>
      </c>
      <c r="I62" s="2">
        <v>0</v>
      </c>
      <c r="J62" s="2">
        <v>16</v>
      </c>
      <c r="K62" s="2">
        <v>35</v>
      </c>
      <c r="L62" s="2">
        <v>10</v>
      </c>
      <c r="M62" s="2">
        <v>0</v>
      </c>
      <c r="N62" s="2">
        <v>612</v>
      </c>
    </row>
    <row r="63" spans="1:14" x14ac:dyDescent="0.2">
      <c r="A63" s="2" t="s">
        <v>61</v>
      </c>
      <c r="B63" s="2">
        <v>15480</v>
      </c>
      <c r="C63" s="2">
        <v>35</v>
      </c>
      <c r="D63" s="2">
        <v>1986</v>
      </c>
      <c r="E63" s="2">
        <v>588</v>
      </c>
      <c r="F63" s="2">
        <v>1983</v>
      </c>
      <c r="G63" s="2">
        <v>629</v>
      </c>
      <c r="H63" s="2">
        <v>293</v>
      </c>
      <c r="I63" s="2">
        <v>200</v>
      </c>
      <c r="J63" s="2">
        <v>1189</v>
      </c>
      <c r="K63" s="2">
        <v>1385</v>
      </c>
      <c r="L63" s="2">
        <v>303</v>
      </c>
      <c r="M63" s="2">
        <v>282</v>
      </c>
      <c r="N63" s="2">
        <v>6607</v>
      </c>
    </row>
    <row r="64" spans="1:14" x14ac:dyDescent="0.2">
      <c r="A64" s="2" t="s">
        <v>62</v>
      </c>
      <c r="B64" s="2">
        <v>2266</v>
      </c>
      <c r="C64" s="2">
        <v>2</v>
      </c>
      <c r="D64" s="2">
        <v>93</v>
      </c>
      <c r="E64" s="2">
        <v>42</v>
      </c>
      <c r="F64" s="2">
        <v>122</v>
      </c>
      <c r="G64" s="2">
        <v>62</v>
      </c>
      <c r="H64" s="2">
        <v>8</v>
      </c>
      <c r="I64" s="2">
        <v>19</v>
      </c>
      <c r="J64" s="2">
        <v>86</v>
      </c>
      <c r="K64" s="2">
        <v>155</v>
      </c>
      <c r="L64" s="2">
        <v>42</v>
      </c>
      <c r="M64" s="2">
        <v>58</v>
      </c>
      <c r="N64" s="2">
        <v>1577</v>
      </c>
    </row>
    <row r="65" spans="1:14" x14ac:dyDescent="0.2">
      <c r="A65" s="2" t="s">
        <v>63</v>
      </c>
      <c r="B65" s="2">
        <v>1369</v>
      </c>
      <c r="C65" s="2">
        <v>2</v>
      </c>
      <c r="D65" s="2">
        <v>34</v>
      </c>
      <c r="E65" s="2">
        <v>13</v>
      </c>
      <c r="F65" s="2">
        <v>52</v>
      </c>
      <c r="G65" s="2">
        <v>41</v>
      </c>
      <c r="H65" s="2">
        <v>7</v>
      </c>
      <c r="I65" s="2">
        <v>0</v>
      </c>
      <c r="J65" s="2">
        <v>90</v>
      </c>
      <c r="K65" s="2">
        <v>60</v>
      </c>
      <c r="L65" s="2">
        <v>36</v>
      </c>
      <c r="M65" s="2">
        <v>7</v>
      </c>
      <c r="N65" s="2">
        <v>1027</v>
      </c>
    </row>
    <row r="66" spans="1:14" x14ac:dyDescent="0.2">
      <c r="A66" s="2" t="s">
        <v>64</v>
      </c>
      <c r="B66" s="2">
        <v>17567</v>
      </c>
      <c r="C66" s="2">
        <v>27</v>
      </c>
      <c r="D66" s="2">
        <v>914</v>
      </c>
      <c r="E66" s="2">
        <v>1099</v>
      </c>
      <c r="F66" s="2">
        <v>6191</v>
      </c>
      <c r="G66" s="2">
        <v>813</v>
      </c>
      <c r="H66" s="2">
        <v>209</v>
      </c>
      <c r="I66" s="2">
        <v>179</v>
      </c>
      <c r="J66" s="2">
        <v>500</v>
      </c>
      <c r="K66" s="2">
        <v>851</v>
      </c>
      <c r="L66" s="2">
        <v>455</v>
      </c>
      <c r="M66" s="2">
        <v>170</v>
      </c>
      <c r="N66" s="2">
        <v>6159</v>
      </c>
    </row>
    <row r="67" spans="1:14" x14ac:dyDescent="0.2">
      <c r="A67" s="2" t="s">
        <v>65</v>
      </c>
      <c r="B67" s="2">
        <v>2322</v>
      </c>
      <c r="C67" s="2">
        <v>6</v>
      </c>
      <c r="D67" s="2">
        <v>56</v>
      </c>
      <c r="E67" s="2">
        <v>111</v>
      </c>
      <c r="F67" s="2">
        <v>1275</v>
      </c>
      <c r="G67" s="2">
        <v>131</v>
      </c>
      <c r="H67" s="2">
        <v>17</v>
      </c>
      <c r="I67" s="2">
        <v>38</v>
      </c>
      <c r="J67" s="2">
        <v>52</v>
      </c>
      <c r="K67" s="2">
        <v>93</v>
      </c>
      <c r="L67" s="2">
        <v>58</v>
      </c>
      <c r="M67" s="2">
        <v>41</v>
      </c>
      <c r="N67" s="2">
        <v>444</v>
      </c>
    </row>
    <row r="68" spans="1:14" x14ac:dyDescent="0.2">
      <c r="A68" s="2" t="s">
        <v>66</v>
      </c>
      <c r="B68" s="2">
        <v>1978</v>
      </c>
      <c r="C68" s="2">
        <v>1</v>
      </c>
      <c r="D68" s="2">
        <v>142</v>
      </c>
      <c r="E68" s="2">
        <v>144</v>
      </c>
      <c r="F68" s="2">
        <v>813</v>
      </c>
      <c r="G68" s="2">
        <v>103</v>
      </c>
      <c r="H68" s="2">
        <v>21</v>
      </c>
      <c r="I68" s="2">
        <v>11</v>
      </c>
      <c r="J68" s="2">
        <v>41</v>
      </c>
      <c r="K68" s="2">
        <v>119</v>
      </c>
      <c r="L68" s="2">
        <v>55</v>
      </c>
      <c r="M68" s="2">
        <v>14</v>
      </c>
      <c r="N68" s="2">
        <v>514</v>
      </c>
    </row>
    <row r="69" spans="1:14" x14ac:dyDescent="0.2">
      <c r="A69" s="2" t="s">
        <v>67</v>
      </c>
      <c r="B69" s="2">
        <v>1738</v>
      </c>
      <c r="C69" s="2">
        <v>1</v>
      </c>
      <c r="D69" s="2">
        <v>21</v>
      </c>
      <c r="E69" s="2">
        <v>29</v>
      </c>
      <c r="F69" s="2">
        <v>1457</v>
      </c>
      <c r="G69" s="2">
        <v>13</v>
      </c>
      <c r="H69" s="2">
        <v>5</v>
      </c>
      <c r="I69" s="2">
        <v>20</v>
      </c>
      <c r="J69" s="2">
        <v>1</v>
      </c>
      <c r="K69" s="2">
        <v>16</v>
      </c>
      <c r="L69" s="2">
        <v>22</v>
      </c>
      <c r="M69" s="2">
        <v>10</v>
      </c>
      <c r="N69" s="2">
        <v>143</v>
      </c>
    </row>
    <row r="70" spans="1:14" x14ac:dyDescent="0.2">
      <c r="A70" s="2" t="s">
        <v>68</v>
      </c>
      <c r="B70" s="2">
        <v>5118</v>
      </c>
      <c r="C70" s="2">
        <v>7</v>
      </c>
      <c r="D70" s="2">
        <v>244</v>
      </c>
      <c r="E70" s="2">
        <v>450</v>
      </c>
      <c r="F70" s="2">
        <v>887</v>
      </c>
      <c r="G70" s="2">
        <v>291</v>
      </c>
      <c r="H70" s="2">
        <v>73</v>
      </c>
      <c r="I70" s="2">
        <v>53</v>
      </c>
      <c r="J70" s="2">
        <v>64</v>
      </c>
      <c r="K70" s="2">
        <v>234</v>
      </c>
      <c r="L70" s="2">
        <v>97</v>
      </c>
      <c r="M70" s="2">
        <v>53</v>
      </c>
      <c r="N70" s="2">
        <v>2665</v>
      </c>
    </row>
    <row r="71" spans="1:14" x14ac:dyDescent="0.2">
      <c r="A71" s="2" t="s">
        <v>69</v>
      </c>
      <c r="B71" s="2">
        <v>4145</v>
      </c>
      <c r="C71" s="2">
        <v>12</v>
      </c>
      <c r="D71" s="2">
        <v>192</v>
      </c>
      <c r="E71" s="2">
        <v>353</v>
      </c>
      <c r="F71" s="2">
        <v>1557</v>
      </c>
      <c r="G71" s="2">
        <v>246</v>
      </c>
      <c r="H71" s="2">
        <v>90</v>
      </c>
      <c r="I71" s="2">
        <v>56</v>
      </c>
      <c r="J71" s="2">
        <v>302</v>
      </c>
      <c r="K71" s="2">
        <v>235</v>
      </c>
      <c r="L71" s="2">
        <v>186</v>
      </c>
      <c r="M71" s="2">
        <v>51</v>
      </c>
      <c r="N71" s="2">
        <v>865</v>
      </c>
    </row>
    <row r="72" spans="1:14" x14ac:dyDescent="0.2">
      <c r="A72" s="2" t="s">
        <v>70</v>
      </c>
      <c r="B72" s="2">
        <v>619</v>
      </c>
      <c r="C72" s="2">
        <v>0</v>
      </c>
      <c r="D72" s="2">
        <v>12</v>
      </c>
      <c r="E72" s="2">
        <v>2</v>
      </c>
      <c r="F72" s="2">
        <v>19</v>
      </c>
      <c r="G72" s="2">
        <v>9</v>
      </c>
      <c r="H72" s="2">
        <v>1</v>
      </c>
      <c r="I72" s="2">
        <v>0</v>
      </c>
      <c r="J72" s="2">
        <v>24</v>
      </c>
      <c r="K72" s="2">
        <v>68</v>
      </c>
      <c r="L72" s="2">
        <v>17</v>
      </c>
      <c r="M72" s="2">
        <v>0</v>
      </c>
      <c r="N72" s="2">
        <v>467</v>
      </c>
    </row>
    <row r="73" spans="1:14" x14ac:dyDescent="0.2">
      <c r="A73" s="2" t="s">
        <v>71</v>
      </c>
      <c r="B73" s="2">
        <v>1190</v>
      </c>
      <c r="C73" s="2">
        <v>0</v>
      </c>
      <c r="D73" s="2">
        <v>50</v>
      </c>
      <c r="E73" s="2">
        <v>8</v>
      </c>
      <c r="F73" s="2">
        <v>90</v>
      </c>
      <c r="G73" s="2">
        <v>15</v>
      </c>
      <c r="H73" s="2">
        <v>2</v>
      </c>
      <c r="I73" s="2">
        <v>1</v>
      </c>
      <c r="J73" s="2">
        <v>13</v>
      </c>
      <c r="K73" s="2">
        <v>74</v>
      </c>
      <c r="L73" s="2">
        <v>15</v>
      </c>
      <c r="M73" s="2">
        <v>0</v>
      </c>
      <c r="N73" s="2">
        <v>922</v>
      </c>
    </row>
    <row r="74" spans="1:14" x14ac:dyDescent="0.2">
      <c r="A74" s="2" t="s">
        <v>72</v>
      </c>
      <c r="B74" s="2">
        <v>457</v>
      </c>
      <c r="C74" s="2">
        <v>0</v>
      </c>
      <c r="D74" s="2">
        <v>197</v>
      </c>
      <c r="E74" s="2">
        <v>2</v>
      </c>
      <c r="F74" s="2">
        <v>93</v>
      </c>
      <c r="G74" s="2">
        <v>5</v>
      </c>
      <c r="H74" s="2">
        <v>0</v>
      </c>
      <c r="I74" s="2">
        <v>0</v>
      </c>
      <c r="J74" s="2">
        <v>3</v>
      </c>
      <c r="K74" s="2">
        <v>12</v>
      </c>
      <c r="L74" s="2">
        <v>5</v>
      </c>
      <c r="M74" s="2">
        <v>1</v>
      </c>
      <c r="N74" s="2">
        <v>139</v>
      </c>
    </row>
    <row r="75" spans="1:14" x14ac:dyDescent="0.2">
      <c r="A75" s="2" t="s">
        <v>73</v>
      </c>
      <c r="B75" s="2">
        <v>51992</v>
      </c>
      <c r="C75" s="2">
        <v>177</v>
      </c>
      <c r="D75" s="2">
        <v>7194</v>
      </c>
      <c r="E75" s="2">
        <v>4793</v>
      </c>
      <c r="F75" s="2">
        <v>8531</v>
      </c>
      <c r="G75" s="2">
        <v>4293</v>
      </c>
      <c r="H75" s="2">
        <v>2436</v>
      </c>
      <c r="I75" s="2">
        <v>1926</v>
      </c>
      <c r="J75" s="2">
        <v>6555</v>
      </c>
      <c r="K75" s="2">
        <v>4258</v>
      </c>
      <c r="L75" s="2">
        <v>1706</v>
      </c>
      <c r="M75" s="2">
        <v>1266</v>
      </c>
      <c r="N75" s="2">
        <v>8857</v>
      </c>
    </row>
    <row r="76" spans="1:14" x14ac:dyDescent="0.2">
      <c r="A76" s="2" t="s">
        <v>74</v>
      </c>
      <c r="B76" s="2">
        <v>1148</v>
      </c>
      <c r="C76" s="2">
        <v>4</v>
      </c>
      <c r="D76" s="2">
        <v>67</v>
      </c>
      <c r="E76" s="2">
        <v>12</v>
      </c>
      <c r="F76" s="2">
        <v>27</v>
      </c>
      <c r="G76" s="2">
        <v>12</v>
      </c>
      <c r="H76" s="2">
        <v>1</v>
      </c>
      <c r="I76" s="2">
        <v>3</v>
      </c>
      <c r="J76" s="2">
        <v>74</v>
      </c>
      <c r="K76" s="2">
        <v>44</v>
      </c>
      <c r="L76" s="2">
        <v>18</v>
      </c>
      <c r="M76" s="2">
        <v>8</v>
      </c>
      <c r="N76" s="2">
        <v>878</v>
      </c>
    </row>
    <row r="77" spans="1:14" x14ac:dyDescent="0.2">
      <c r="A77" s="2" t="s">
        <v>75</v>
      </c>
      <c r="B77" s="2">
        <v>1087</v>
      </c>
      <c r="C77" s="2">
        <v>0</v>
      </c>
      <c r="D77" s="2">
        <v>13</v>
      </c>
      <c r="E77" s="2">
        <v>14</v>
      </c>
      <c r="F77" s="2">
        <v>21</v>
      </c>
      <c r="G77" s="2">
        <v>9</v>
      </c>
      <c r="H77" s="2">
        <v>1</v>
      </c>
      <c r="I77" s="2">
        <v>6</v>
      </c>
      <c r="J77" s="2">
        <v>82</v>
      </c>
      <c r="K77" s="2">
        <v>61</v>
      </c>
      <c r="L77" s="2">
        <v>11</v>
      </c>
      <c r="M77" s="2">
        <v>12</v>
      </c>
      <c r="N77" s="2">
        <v>857</v>
      </c>
    </row>
    <row r="78" spans="1:14" x14ac:dyDescent="0.2">
      <c r="A78" s="2" t="s">
        <v>76</v>
      </c>
      <c r="B78" s="2">
        <v>48140</v>
      </c>
      <c r="C78" s="2">
        <v>172</v>
      </c>
      <c r="D78" s="2">
        <v>7082</v>
      </c>
      <c r="E78" s="2">
        <v>4752</v>
      </c>
      <c r="F78" s="2">
        <v>8461</v>
      </c>
      <c r="G78" s="2">
        <v>4261</v>
      </c>
      <c r="H78" s="2">
        <v>2432</v>
      </c>
      <c r="I78" s="2">
        <v>1913</v>
      </c>
      <c r="J78" s="2">
        <v>6364</v>
      </c>
      <c r="K78" s="2">
        <v>4066</v>
      </c>
      <c r="L78" s="2">
        <v>1651</v>
      </c>
      <c r="M78" s="2">
        <v>1237</v>
      </c>
      <c r="N78" s="2">
        <v>5749</v>
      </c>
    </row>
    <row r="79" spans="1:14" x14ac:dyDescent="0.2">
      <c r="A79" s="2" t="s">
        <v>77</v>
      </c>
      <c r="B79" s="2">
        <v>869</v>
      </c>
      <c r="C79" s="2">
        <v>1</v>
      </c>
      <c r="D79" s="2">
        <v>19</v>
      </c>
      <c r="E79" s="2">
        <v>12</v>
      </c>
      <c r="F79" s="2">
        <v>18</v>
      </c>
      <c r="G79" s="2">
        <v>9</v>
      </c>
      <c r="H79" s="2">
        <v>1</v>
      </c>
      <c r="I79" s="2">
        <v>2</v>
      </c>
      <c r="J79" s="2">
        <v>24</v>
      </c>
      <c r="K79" s="2">
        <v>57</v>
      </c>
      <c r="L79" s="2">
        <v>15</v>
      </c>
      <c r="M79" s="2">
        <v>9</v>
      </c>
      <c r="N79" s="2">
        <v>702</v>
      </c>
    </row>
    <row r="80" spans="1:14" x14ac:dyDescent="0.2">
      <c r="A80" s="2" t="s">
        <v>78</v>
      </c>
      <c r="B80" s="2">
        <v>748</v>
      </c>
      <c r="C80" s="2">
        <v>0</v>
      </c>
      <c r="D80" s="2">
        <v>13</v>
      </c>
      <c r="E80" s="2">
        <v>3</v>
      </c>
      <c r="F80" s="2">
        <v>4</v>
      </c>
      <c r="G80" s="2">
        <v>2</v>
      </c>
      <c r="H80" s="2">
        <v>1</v>
      </c>
      <c r="I80" s="2">
        <v>2</v>
      </c>
      <c r="J80" s="2">
        <v>11</v>
      </c>
      <c r="K80" s="2">
        <v>30</v>
      </c>
      <c r="L80" s="2">
        <v>11</v>
      </c>
      <c r="M80" s="2">
        <v>0</v>
      </c>
      <c r="N80" s="2">
        <v>671</v>
      </c>
    </row>
    <row r="81" spans="1:14" x14ac:dyDescent="0.2">
      <c r="A81" s="2" t="s">
        <v>79</v>
      </c>
      <c r="B81" s="2">
        <v>1600</v>
      </c>
      <c r="C81" s="2">
        <v>21</v>
      </c>
      <c r="D81" s="2">
        <v>87</v>
      </c>
      <c r="E81" s="2">
        <v>112</v>
      </c>
      <c r="F81" s="2">
        <v>78</v>
      </c>
      <c r="G81" s="2">
        <v>56</v>
      </c>
      <c r="H81" s="2">
        <v>30</v>
      </c>
      <c r="I81" s="2">
        <v>34</v>
      </c>
      <c r="J81" s="2">
        <v>84</v>
      </c>
      <c r="K81" s="2">
        <v>121</v>
      </c>
      <c r="L81" s="2">
        <v>29</v>
      </c>
      <c r="M81" s="2">
        <v>41</v>
      </c>
      <c r="N81" s="2">
        <v>907</v>
      </c>
    </row>
    <row r="82" spans="1:14" x14ac:dyDescent="0.2">
      <c r="A82" s="2" t="s">
        <v>80</v>
      </c>
      <c r="B82" s="2">
        <v>112</v>
      </c>
      <c r="C82" s="2">
        <v>15</v>
      </c>
      <c r="D82" s="2">
        <v>0</v>
      </c>
      <c r="E82" s="2">
        <v>1</v>
      </c>
      <c r="F82" s="2">
        <v>0</v>
      </c>
      <c r="G82" s="2">
        <v>1</v>
      </c>
      <c r="H82" s="2">
        <v>0</v>
      </c>
      <c r="I82" s="2">
        <v>0</v>
      </c>
      <c r="J82" s="2">
        <v>7</v>
      </c>
      <c r="K82" s="2">
        <v>12</v>
      </c>
      <c r="L82" s="2">
        <v>0</v>
      </c>
      <c r="M82" s="2">
        <v>0</v>
      </c>
      <c r="N82" s="2">
        <v>76</v>
      </c>
    </row>
    <row r="83" spans="1:14" x14ac:dyDescent="0.2">
      <c r="A83" s="2" t="s">
        <v>81</v>
      </c>
      <c r="B83" s="2">
        <v>832</v>
      </c>
      <c r="C83" s="2">
        <v>6</v>
      </c>
      <c r="D83" s="2">
        <v>78</v>
      </c>
      <c r="E83" s="2">
        <v>111</v>
      </c>
      <c r="F83" s="2">
        <v>75</v>
      </c>
      <c r="G83" s="2">
        <v>45</v>
      </c>
      <c r="H83" s="2">
        <v>29</v>
      </c>
      <c r="I83" s="2">
        <v>34</v>
      </c>
      <c r="J83" s="2">
        <v>71</v>
      </c>
      <c r="K83" s="2">
        <v>69</v>
      </c>
      <c r="L83" s="2">
        <v>22</v>
      </c>
      <c r="M83" s="2">
        <v>41</v>
      </c>
      <c r="N83" s="2">
        <v>251</v>
      </c>
    </row>
    <row r="84" spans="1:14" x14ac:dyDescent="0.2">
      <c r="A84" s="2" t="s">
        <v>82</v>
      </c>
      <c r="B84" s="2">
        <v>656</v>
      </c>
      <c r="C84" s="2">
        <v>0</v>
      </c>
      <c r="D84" s="2">
        <v>9</v>
      </c>
      <c r="E84" s="2">
        <v>0</v>
      </c>
      <c r="F84" s="2">
        <v>3</v>
      </c>
      <c r="G84" s="2">
        <v>10</v>
      </c>
      <c r="H84" s="2">
        <v>1</v>
      </c>
      <c r="I84" s="2">
        <v>0</v>
      </c>
      <c r="J84" s="2">
        <v>6</v>
      </c>
      <c r="K84" s="2">
        <v>40</v>
      </c>
      <c r="L84" s="2">
        <v>7</v>
      </c>
      <c r="M84" s="2">
        <v>0</v>
      </c>
      <c r="N84" s="2">
        <v>580</v>
      </c>
    </row>
    <row r="85" spans="1:14" x14ac:dyDescent="0.2">
      <c r="A85" s="2" t="s">
        <v>83</v>
      </c>
      <c r="B85" s="2">
        <v>7057</v>
      </c>
      <c r="C85" s="2">
        <v>20</v>
      </c>
      <c r="D85" s="2">
        <v>724</v>
      </c>
      <c r="E85" s="2">
        <v>302</v>
      </c>
      <c r="F85" s="2">
        <v>677</v>
      </c>
      <c r="G85" s="2">
        <v>307</v>
      </c>
      <c r="H85" s="2">
        <v>66</v>
      </c>
      <c r="I85" s="2">
        <v>26</v>
      </c>
      <c r="J85" s="2">
        <v>198</v>
      </c>
      <c r="K85" s="2">
        <v>501</v>
      </c>
      <c r="L85" s="2">
        <v>173</v>
      </c>
      <c r="M85" s="2">
        <v>61</v>
      </c>
      <c r="N85" s="2">
        <v>4002</v>
      </c>
    </row>
    <row r="86" spans="1:14" x14ac:dyDescent="0.2">
      <c r="A86" s="2" t="s">
        <v>84</v>
      </c>
      <c r="B86" s="2">
        <v>656</v>
      </c>
      <c r="C86" s="2">
        <v>2</v>
      </c>
      <c r="D86" s="2">
        <v>8</v>
      </c>
      <c r="E86" s="2">
        <v>8</v>
      </c>
      <c r="F86" s="2">
        <v>16</v>
      </c>
      <c r="G86" s="2">
        <v>19</v>
      </c>
      <c r="H86" s="2">
        <v>2</v>
      </c>
      <c r="I86" s="2">
        <v>3</v>
      </c>
      <c r="J86" s="2">
        <v>12</v>
      </c>
      <c r="K86" s="2">
        <v>31</v>
      </c>
      <c r="L86" s="2">
        <v>12</v>
      </c>
      <c r="M86" s="2">
        <v>3</v>
      </c>
      <c r="N86" s="2">
        <v>540</v>
      </c>
    </row>
    <row r="87" spans="1:14" x14ac:dyDescent="0.2">
      <c r="A87" s="2" t="s">
        <v>85</v>
      </c>
      <c r="B87" s="2">
        <v>1004</v>
      </c>
      <c r="C87" s="2">
        <v>2</v>
      </c>
      <c r="D87" s="2">
        <v>11</v>
      </c>
      <c r="E87" s="2">
        <v>3</v>
      </c>
      <c r="F87" s="2">
        <v>15</v>
      </c>
      <c r="G87" s="2">
        <v>19</v>
      </c>
      <c r="H87" s="2">
        <v>2</v>
      </c>
      <c r="I87" s="2">
        <v>1</v>
      </c>
      <c r="J87" s="2">
        <v>19</v>
      </c>
      <c r="K87" s="2">
        <v>92</v>
      </c>
      <c r="L87" s="2">
        <v>24</v>
      </c>
      <c r="M87" s="2">
        <v>3</v>
      </c>
      <c r="N87" s="2">
        <v>813</v>
      </c>
    </row>
    <row r="88" spans="1:14" x14ac:dyDescent="0.2">
      <c r="A88" s="2" t="s">
        <v>86</v>
      </c>
      <c r="B88" s="2">
        <v>3987</v>
      </c>
      <c r="C88" s="2">
        <v>14</v>
      </c>
      <c r="D88" s="2">
        <v>663</v>
      </c>
      <c r="E88" s="2">
        <v>260</v>
      </c>
      <c r="F88" s="2">
        <v>579</v>
      </c>
      <c r="G88" s="2">
        <v>222</v>
      </c>
      <c r="H88" s="2">
        <v>57</v>
      </c>
      <c r="I88" s="2">
        <v>21</v>
      </c>
      <c r="J88" s="2">
        <v>134</v>
      </c>
      <c r="K88" s="2">
        <v>298</v>
      </c>
      <c r="L88" s="2">
        <v>104</v>
      </c>
      <c r="M88" s="2">
        <v>52</v>
      </c>
      <c r="N88" s="2">
        <v>1583</v>
      </c>
    </row>
    <row r="89" spans="1:14" x14ac:dyDescent="0.2">
      <c r="A89" s="2" t="s">
        <v>87</v>
      </c>
      <c r="B89" s="2">
        <v>1410</v>
      </c>
      <c r="C89" s="2">
        <v>2</v>
      </c>
      <c r="D89" s="2">
        <v>42</v>
      </c>
      <c r="E89" s="2">
        <v>31</v>
      </c>
      <c r="F89" s="2">
        <v>67</v>
      </c>
      <c r="G89" s="2">
        <v>47</v>
      </c>
      <c r="H89" s="2">
        <v>5</v>
      </c>
      <c r="I89" s="2">
        <v>1</v>
      </c>
      <c r="J89" s="2">
        <v>33</v>
      </c>
      <c r="K89" s="2">
        <v>80</v>
      </c>
      <c r="L89" s="2">
        <v>33</v>
      </c>
      <c r="M89" s="2">
        <v>3</v>
      </c>
      <c r="N89" s="2">
        <v>1066</v>
      </c>
    </row>
    <row r="90" spans="1:14" x14ac:dyDescent="0.2">
      <c r="A90" s="2" t="s">
        <v>88</v>
      </c>
      <c r="B90" s="2">
        <v>31325</v>
      </c>
      <c r="C90" s="2">
        <v>106</v>
      </c>
      <c r="D90" s="2">
        <v>3768</v>
      </c>
      <c r="E90" s="2">
        <v>2474</v>
      </c>
      <c r="F90" s="2">
        <v>5613</v>
      </c>
      <c r="G90" s="2">
        <v>1920</v>
      </c>
      <c r="H90" s="2">
        <v>2072</v>
      </c>
      <c r="I90" s="2">
        <v>1800</v>
      </c>
      <c r="J90" s="2">
        <v>4214</v>
      </c>
      <c r="K90" s="2">
        <v>2816</v>
      </c>
      <c r="L90" s="2">
        <v>1360</v>
      </c>
      <c r="M90" s="2">
        <v>1343</v>
      </c>
      <c r="N90" s="2">
        <v>3839</v>
      </c>
    </row>
    <row r="91" spans="1:14" x14ac:dyDescent="0.2">
      <c r="A91" s="2" t="s">
        <v>89</v>
      </c>
      <c r="B91" s="2">
        <v>169</v>
      </c>
      <c r="C91" s="2">
        <v>0</v>
      </c>
      <c r="D91" s="2">
        <v>3</v>
      </c>
      <c r="E91" s="2">
        <v>1</v>
      </c>
      <c r="F91" s="2">
        <v>118</v>
      </c>
      <c r="G91" s="2">
        <v>0</v>
      </c>
      <c r="H91" s="2">
        <v>1</v>
      </c>
      <c r="I91" s="2">
        <v>0</v>
      </c>
      <c r="J91" s="2">
        <v>16</v>
      </c>
      <c r="K91" s="2">
        <v>1</v>
      </c>
      <c r="L91" s="2">
        <v>1</v>
      </c>
      <c r="M91" s="2">
        <v>0</v>
      </c>
      <c r="N91" s="2">
        <v>28</v>
      </c>
    </row>
    <row r="92" spans="1:14" x14ac:dyDescent="0.2">
      <c r="A92" s="2" t="s">
        <v>90</v>
      </c>
      <c r="B92" s="2">
        <v>383</v>
      </c>
      <c r="C92" s="2">
        <v>1</v>
      </c>
      <c r="D92" s="2">
        <v>41</v>
      </c>
      <c r="E92" s="2">
        <v>29</v>
      </c>
      <c r="F92" s="2">
        <v>49</v>
      </c>
      <c r="G92" s="2">
        <v>24</v>
      </c>
      <c r="H92" s="2">
        <v>9</v>
      </c>
      <c r="I92" s="2">
        <v>14</v>
      </c>
      <c r="J92" s="2">
        <v>69</v>
      </c>
      <c r="K92" s="2">
        <v>43</v>
      </c>
      <c r="L92" s="2">
        <v>27</v>
      </c>
      <c r="M92" s="2">
        <v>17</v>
      </c>
      <c r="N92" s="2">
        <v>60</v>
      </c>
    </row>
    <row r="93" spans="1:14" x14ac:dyDescent="0.2">
      <c r="A93" s="2" t="s">
        <v>91</v>
      </c>
      <c r="B93" s="2">
        <v>1605</v>
      </c>
      <c r="C93" s="2">
        <v>5</v>
      </c>
      <c r="D93" s="2">
        <v>189</v>
      </c>
      <c r="E93" s="2">
        <v>140</v>
      </c>
      <c r="F93" s="2">
        <v>329</v>
      </c>
      <c r="G93" s="2">
        <v>126</v>
      </c>
      <c r="H93" s="2">
        <v>61</v>
      </c>
      <c r="I93" s="2">
        <v>33</v>
      </c>
      <c r="J93" s="2">
        <v>188</v>
      </c>
      <c r="K93" s="2">
        <v>114</v>
      </c>
      <c r="L93" s="2">
        <v>38</v>
      </c>
      <c r="M93" s="2">
        <v>42</v>
      </c>
      <c r="N93" s="2">
        <v>340</v>
      </c>
    </row>
    <row r="94" spans="1:14" x14ac:dyDescent="0.2">
      <c r="A94" s="2" t="s">
        <v>92</v>
      </c>
      <c r="B94" s="2">
        <v>29168</v>
      </c>
      <c r="C94" s="2">
        <v>100</v>
      </c>
      <c r="D94" s="2">
        <v>3535</v>
      </c>
      <c r="E94" s="2">
        <v>2304</v>
      </c>
      <c r="F94" s="2">
        <v>5117</v>
      </c>
      <c r="G94" s="2">
        <v>1770</v>
      </c>
      <c r="H94" s="2">
        <v>2001</v>
      </c>
      <c r="I94" s="2">
        <v>1753</v>
      </c>
      <c r="J94" s="2">
        <v>3941</v>
      </c>
      <c r="K94" s="2">
        <v>2658</v>
      </c>
      <c r="L94" s="2">
        <v>1294</v>
      </c>
      <c r="M94" s="2">
        <v>1284</v>
      </c>
      <c r="N94" s="2">
        <v>3411</v>
      </c>
    </row>
    <row r="95" spans="1:14" x14ac:dyDescent="0.2">
      <c r="A95" s="2" t="s">
        <v>93</v>
      </c>
      <c r="B95" s="2">
        <v>4980</v>
      </c>
      <c r="C95" s="2">
        <v>24</v>
      </c>
      <c r="D95" s="2">
        <v>479</v>
      </c>
      <c r="E95" s="2">
        <v>509</v>
      </c>
      <c r="F95" s="2">
        <v>1102</v>
      </c>
      <c r="G95" s="2">
        <v>318</v>
      </c>
      <c r="H95" s="2">
        <v>134</v>
      </c>
      <c r="I95" s="2">
        <v>128</v>
      </c>
      <c r="J95" s="2">
        <v>397</v>
      </c>
      <c r="K95" s="2">
        <v>298</v>
      </c>
      <c r="L95" s="2">
        <v>172</v>
      </c>
      <c r="M95" s="2">
        <v>153</v>
      </c>
      <c r="N95" s="2">
        <v>1266</v>
      </c>
    </row>
    <row r="96" spans="1:14" x14ac:dyDescent="0.2">
      <c r="A96" s="2" t="s">
        <v>94</v>
      </c>
      <c r="B96" s="2">
        <v>970</v>
      </c>
      <c r="C96" s="2">
        <v>2</v>
      </c>
      <c r="D96" s="2">
        <v>127</v>
      </c>
      <c r="E96" s="2">
        <v>75</v>
      </c>
      <c r="F96" s="2">
        <v>142</v>
      </c>
      <c r="G96" s="2">
        <v>50</v>
      </c>
      <c r="H96" s="2">
        <v>10</v>
      </c>
      <c r="I96" s="2">
        <v>14</v>
      </c>
      <c r="J96" s="2">
        <v>62</v>
      </c>
      <c r="K96" s="2">
        <v>62</v>
      </c>
      <c r="L96" s="2">
        <v>26</v>
      </c>
      <c r="M96" s="2">
        <v>30</v>
      </c>
      <c r="N96" s="2">
        <v>370</v>
      </c>
    </row>
    <row r="97" spans="1:14" x14ac:dyDescent="0.2">
      <c r="A97" s="2" t="s">
        <v>95</v>
      </c>
      <c r="B97" s="2">
        <v>4010</v>
      </c>
      <c r="C97" s="2">
        <v>22</v>
      </c>
      <c r="D97" s="2">
        <v>352</v>
      </c>
      <c r="E97" s="2">
        <v>434</v>
      </c>
      <c r="F97" s="2">
        <v>960</v>
      </c>
      <c r="G97" s="2">
        <v>268</v>
      </c>
      <c r="H97" s="2">
        <v>124</v>
      </c>
      <c r="I97" s="2">
        <v>114</v>
      </c>
      <c r="J97" s="2">
        <v>335</v>
      </c>
      <c r="K97" s="2">
        <v>236</v>
      </c>
      <c r="L97" s="2">
        <v>146</v>
      </c>
      <c r="M97" s="2">
        <v>123</v>
      </c>
      <c r="N97" s="2">
        <v>896</v>
      </c>
    </row>
    <row r="98" spans="1:14" x14ac:dyDescent="0.2">
      <c r="A98" s="2" t="s">
        <v>96</v>
      </c>
      <c r="B98" s="2">
        <v>13330</v>
      </c>
      <c r="C98" s="2">
        <v>43</v>
      </c>
      <c r="D98" s="2">
        <v>1117</v>
      </c>
      <c r="E98" s="2">
        <v>1162</v>
      </c>
      <c r="F98" s="2">
        <v>2061</v>
      </c>
      <c r="G98" s="2">
        <v>1063</v>
      </c>
      <c r="H98" s="2">
        <v>327</v>
      </c>
      <c r="I98" s="2">
        <v>348</v>
      </c>
      <c r="J98" s="2">
        <v>1306</v>
      </c>
      <c r="K98" s="2">
        <v>1163</v>
      </c>
      <c r="L98" s="2">
        <v>325</v>
      </c>
      <c r="M98" s="2">
        <v>362</v>
      </c>
      <c r="N98" s="2">
        <v>4053</v>
      </c>
    </row>
    <row r="99" spans="1:14" x14ac:dyDescent="0.2">
      <c r="A99" s="2" t="s">
        <v>97</v>
      </c>
      <c r="B99" s="2">
        <v>7414</v>
      </c>
      <c r="C99" s="2">
        <v>25</v>
      </c>
      <c r="D99" s="2">
        <v>856</v>
      </c>
      <c r="E99" s="2">
        <v>850</v>
      </c>
      <c r="F99" s="2">
        <v>1569</v>
      </c>
      <c r="G99" s="2">
        <v>703</v>
      </c>
      <c r="H99" s="2">
        <v>252</v>
      </c>
      <c r="I99" s="2">
        <v>214</v>
      </c>
      <c r="J99" s="2">
        <v>751</v>
      </c>
      <c r="K99" s="2">
        <v>486</v>
      </c>
      <c r="L99" s="2">
        <v>197</v>
      </c>
      <c r="M99" s="2">
        <v>203</v>
      </c>
      <c r="N99" s="2">
        <v>1308</v>
      </c>
    </row>
    <row r="100" spans="1:14" x14ac:dyDescent="0.2">
      <c r="A100" s="2" t="s">
        <v>98</v>
      </c>
      <c r="B100" s="2">
        <v>2080</v>
      </c>
      <c r="C100" s="2">
        <v>8</v>
      </c>
      <c r="D100" s="2">
        <v>163</v>
      </c>
      <c r="E100" s="2">
        <v>119</v>
      </c>
      <c r="F100" s="2">
        <v>243</v>
      </c>
      <c r="G100" s="2">
        <v>234</v>
      </c>
      <c r="H100" s="2">
        <v>63</v>
      </c>
      <c r="I100" s="2">
        <v>80</v>
      </c>
      <c r="J100" s="2">
        <v>313</v>
      </c>
      <c r="K100" s="2">
        <v>155</v>
      </c>
      <c r="L100" s="2">
        <v>58</v>
      </c>
      <c r="M100" s="2">
        <v>81</v>
      </c>
      <c r="N100" s="2">
        <v>563</v>
      </c>
    </row>
    <row r="101" spans="1:14" x14ac:dyDescent="0.2">
      <c r="A101" s="2" t="s">
        <v>99</v>
      </c>
      <c r="B101" s="2">
        <v>1279</v>
      </c>
      <c r="C101" s="2">
        <v>3</v>
      </c>
      <c r="D101" s="2">
        <v>29</v>
      </c>
      <c r="E101" s="2">
        <v>47</v>
      </c>
      <c r="F101" s="2">
        <v>63</v>
      </c>
      <c r="G101" s="2">
        <v>30</v>
      </c>
      <c r="H101" s="2">
        <v>3</v>
      </c>
      <c r="I101" s="2">
        <v>21</v>
      </c>
      <c r="J101" s="2">
        <v>45</v>
      </c>
      <c r="K101" s="2">
        <v>250</v>
      </c>
      <c r="L101" s="2">
        <v>15</v>
      </c>
      <c r="M101" s="2">
        <v>27</v>
      </c>
      <c r="N101" s="2">
        <v>746</v>
      </c>
    </row>
    <row r="102" spans="1:14" x14ac:dyDescent="0.2">
      <c r="A102" s="2" t="s">
        <v>100</v>
      </c>
      <c r="B102" s="2">
        <v>1998</v>
      </c>
      <c r="C102" s="2">
        <v>3</v>
      </c>
      <c r="D102" s="2">
        <v>52</v>
      </c>
      <c r="E102" s="2">
        <v>86</v>
      </c>
      <c r="F102" s="2">
        <v>160</v>
      </c>
      <c r="G102" s="2">
        <v>81</v>
      </c>
      <c r="H102" s="2">
        <v>9</v>
      </c>
      <c r="I102" s="2">
        <v>21</v>
      </c>
      <c r="J102" s="2">
        <v>174</v>
      </c>
      <c r="K102" s="2">
        <v>215</v>
      </c>
      <c r="L102" s="2">
        <v>48</v>
      </c>
      <c r="M102" s="2">
        <v>35</v>
      </c>
      <c r="N102" s="2">
        <v>1114</v>
      </c>
    </row>
    <row r="103" spans="1:14" x14ac:dyDescent="0.2">
      <c r="A103" s="2" t="s">
        <v>101</v>
      </c>
      <c r="B103" s="2">
        <v>559</v>
      </c>
      <c r="C103" s="2">
        <v>4</v>
      </c>
      <c r="D103" s="2">
        <v>17</v>
      </c>
      <c r="E103" s="2">
        <v>60</v>
      </c>
      <c r="F103" s="2">
        <v>26</v>
      </c>
      <c r="G103" s="2">
        <v>15</v>
      </c>
      <c r="H103" s="2">
        <v>0</v>
      </c>
      <c r="I103" s="2">
        <v>12</v>
      </c>
      <c r="J103" s="2">
        <v>23</v>
      </c>
      <c r="K103" s="2">
        <v>57</v>
      </c>
      <c r="L103" s="2">
        <v>7</v>
      </c>
      <c r="M103" s="2">
        <v>16</v>
      </c>
      <c r="N103" s="2">
        <v>322</v>
      </c>
    </row>
    <row r="104" spans="1:14" x14ac:dyDescent="0.2">
      <c r="A104" s="2" t="s">
        <v>102</v>
      </c>
      <c r="B104" s="2">
        <v>265</v>
      </c>
      <c r="C104" s="2">
        <v>0</v>
      </c>
      <c r="D104" s="2">
        <v>11</v>
      </c>
      <c r="E104" s="2">
        <v>6</v>
      </c>
      <c r="F104" s="2">
        <v>35</v>
      </c>
      <c r="G104" s="2">
        <v>10</v>
      </c>
      <c r="H104" s="2">
        <v>4</v>
      </c>
      <c r="I104" s="2">
        <v>0</v>
      </c>
      <c r="J104" s="2">
        <v>91</v>
      </c>
      <c r="K104" s="2">
        <v>9</v>
      </c>
      <c r="L104" s="2">
        <v>6</v>
      </c>
      <c r="M104" s="2">
        <v>2</v>
      </c>
      <c r="N104" s="2">
        <v>91</v>
      </c>
    </row>
    <row r="105" spans="1:14" x14ac:dyDescent="0.2">
      <c r="A105" s="2" t="s">
        <v>103</v>
      </c>
      <c r="B105" s="2">
        <v>10</v>
      </c>
      <c r="C105" s="2">
        <v>0</v>
      </c>
      <c r="D105" s="2">
        <v>0</v>
      </c>
      <c r="E105" s="2">
        <v>0</v>
      </c>
      <c r="F105" s="2">
        <v>0</v>
      </c>
      <c r="G105" s="2">
        <v>1</v>
      </c>
      <c r="H105" s="2">
        <v>0</v>
      </c>
      <c r="I105" s="2">
        <v>0</v>
      </c>
      <c r="J105" s="2">
        <v>5</v>
      </c>
      <c r="K105" s="2">
        <v>2</v>
      </c>
      <c r="L105" s="2">
        <v>1</v>
      </c>
      <c r="M105" s="2">
        <v>0</v>
      </c>
      <c r="N105" s="2">
        <v>1</v>
      </c>
    </row>
    <row r="106" spans="1:14" x14ac:dyDescent="0.2">
      <c r="A106" s="2" t="s">
        <v>104</v>
      </c>
      <c r="B106" s="2">
        <v>98</v>
      </c>
      <c r="C106" s="2">
        <v>0</v>
      </c>
      <c r="D106" s="2">
        <v>0</v>
      </c>
      <c r="E106" s="2">
        <v>1</v>
      </c>
      <c r="F106" s="2">
        <v>18</v>
      </c>
      <c r="G106" s="2">
        <v>6</v>
      </c>
      <c r="H106" s="2">
        <v>4</v>
      </c>
      <c r="I106" s="2">
        <v>0</v>
      </c>
      <c r="J106" s="2">
        <v>44</v>
      </c>
      <c r="K106" s="2">
        <v>4</v>
      </c>
      <c r="L106" s="2">
        <v>1</v>
      </c>
      <c r="M106" s="2">
        <v>0</v>
      </c>
      <c r="N106" s="2">
        <v>20</v>
      </c>
    </row>
    <row r="107" spans="1:14" x14ac:dyDescent="0.2">
      <c r="A107" s="2" t="s">
        <v>105</v>
      </c>
      <c r="B107" s="2">
        <v>31</v>
      </c>
      <c r="C107" s="2">
        <v>0</v>
      </c>
      <c r="D107" s="2">
        <v>0</v>
      </c>
      <c r="E107" s="2">
        <v>1</v>
      </c>
      <c r="F107" s="2">
        <v>3</v>
      </c>
      <c r="G107" s="2">
        <v>0</v>
      </c>
      <c r="H107" s="2">
        <v>0</v>
      </c>
      <c r="I107" s="2">
        <v>0</v>
      </c>
      <c r="J107" s="2">
        <v>7</v>
      </c>
      <c r="K107" s="2">
        <v>1</v>
      </c>
      <c r="L107" s="2">
        <v>0</v>
      </c>
      <c r="M107" s="2">
        <v>0</v>
      </c>
      <c r="N107" s="2">
        <v>19</v>
      </c>
    </row>
    <row r="108" spans="1:14" x14ac:dyDescent="0.2">
      <c r="A108" s="2" t="s">
        <v>106</v>
      </c>
      <c r="B108" s="2">
        <v>31</v>
      </c>
      <c r="C108" s="2">
        <v>0</v>
      </c>
      <c r="D108" s="2">
        <v>5</v>
      </c>
      <c r="E108" s="2">
        <v>1</v>
      </c>
      <c r="F108" s="2">
        <v>3</v>
      </c>
      <c r="G108" s="2">
        <v>2</v>
      </c>
      <c r="H108" s="2">
        <v>0</v>
      </c>
      <c r="I108" s="2">
        <v>0</v>
      </c>
      <c r="J108" s="2">
        <v>12</v>
      </c>
      <c r="K108" s="2">
        <v>2</v>
      </c>
      <c r="L108" s="2">
        <v>1</v>
      </c>
      <c r="M108" s="2">
        <v>0</v>
      </c>
      <c r="N108" s="2">
        <v>5</v>
      </c>
    </row>
    <row r="109" spans="1:14" x14ac:dyDescent="0.2">
      <c r="A109" s="2" t="s">
        <v>107</v>
      </c>
      <c r="B109" s="2">
        <v>34</v>
      </c>
      <c r="C109" s="2">
        <v>0</v>
      </c>
      <c r="D109" s="2">
        <v>3</v>
      </c>
      <c r="E109" s="2">
        <v>1</v>
      </c>
      <c r="F109" s="2">
        <v>8</v>
      </c>
      <c r="G109" s="2">
        <v>0</v>
      </c>
      <c r="H109" s="2">
        <v>0</v>
      </c>
      <c r="I109" s="2">
        <v>0</v>
      </c>
      <c r="J109" s="2">
        <v>7</v>
      </c>
      <c r="K109" s="2">
        <v>0</v>
      </c>
      <c r="L109" s="2">
        <v>0</v>
      </c>
      <c r="M109" s="2">
        <v>2</v>
      </c>
      <c r="N109" s="2">
        <v>13</v>
      </c>
    </row>
    <row r="110" spans="1:14" x14ac:dyDescent="0.2">
      <c r="A110" s="2" t="s">
        <v>108</v>
      </c>
      <c r="B110" s="2">
        <v>36</v>
      </c>
      <c r="C110" s="2">
        <v>0</v>
      </c>
      <c r="D110" s="2">
        <v>3</v>
      </c>
      <c r="E110" s="2">
        <v>2</v>
      </c>
      <c r="F110" s="2">
        <v>3</v>
      </c>
      <c r="G110" s="2">
        <v>1</v>
      </c>
      <c r="H110" s="2">
        <v>0</v>
      </c>
      <c r="I110" s="2">
        <v>0</v>
      </c>
      <c r="J110" s="2">
        <v>10</v>
      </c>
      <c r="K110" s="2">
        <v>0</v>
      </c>
      <c r="L110" s="2">
        <v>2</v>
      </c>
      <c r="M110" s="2">
        <v>0</v>
      </c>
      <c r="N110" s="2">
        <v>15</v>
      </c>
    </row>
    <row r="111" spans="1:14" x14ac:dyDescent="0.2">
      <c r="A111" s="2" t="s">
        <v>109</v>
      </c>
      <c r="B111" s="2">
        <v>25</v>
      </c>
      <c r="C111" s="2">
        <v>0</v>
      </c>
      <c r="D111" s="2">
        <v>0</v>
      </c>
      <c r="E111" s="2">
        <v>0</v>
      </c>
      <c r="F111" s="2">
        <v>0</v>
      </c>
      <c r="G111" s="2">
        <v>0</v>
      </c>
      <c r="H111" s="2">
        <v>0</v>
      </c>
      <c r="I111" s="2">
        <v>0</v>
      </c>
      <c r="J111" s="2">
        <v>6</v>
      </c>
      <c r="K111" s="2">
        <v>0</v>
      </c>
      <c r="L111" s="2">
        <v>1</v>
      </c>
      <c r="M111" s="2">
        <v>0</v>
      </c>
      <c r="N111" s="2">
        <v>18</v>
      </c>
    </row>
    <row r="112" spans="1:14" x14ac:dyDescent="0.2">
      <c r="A112" s="2" t="s">
        <v>186</v>
      </c>
    </row>
  </sheetData>
  <pageMargins left="0.7" right="0.7" top="0.75" bottom="0.75" header="0.3" footer="0.3"/>
  <pageSetup orientation="portrait" r:id="rId1"/>
  <rowBreaks count="1" manualBreakCount="1">
    <brk id="56" max="16383" man="1"/>
  </row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E2544B-41F4-44EB-9E6C-0D324C5C53BF}">
  <sheetPr codeName="Sheet22"/>
  <dimension ref="A1:J112"/>
  <sheetViews>
    <sheetView view="pageBreakPreview" zoomScale="125" zoomScaleNormal="100" zoomScaleSheetLayoutView="125" workbookViewId="0"/>
  </sheetViews>
  <sheetFormatPr defaultRowHeight="10.199999999999999" x14ac:dyDescent="0.2"/>
  <cols>
    <col min="1" max="16384" width="8.88671875" style="2"/>
  </cols>
  <sheetData>
    <row r="1" spans="1:10" x14ac:dyDescent="0.2">
      <c r="A1" s="2" t="s">
        <v>232</v>
      </c>
    </row>
    <row r="2" spans="1:10" x14ac:dyDescent="0.2">
      <c r="A2" s="6"/>
      <c r="B2" s="27" t="s">
        <v>0</v>
      </c>
      <c r="C2" s="27"/>
      <c r="D2" s="27"/>
      <c r="E2" s="27" t="s">
        <v>1</v>
      </c>
      <c r="F2" s="27"/>
      <c r="G2" s="27"/>
      <c r="H2" s="27" t="s">
        <v>2</v>
      </c>
      <c r="I2" s="27"/>
      <c r="J2" s="28"/>
    </row>
    <row r="3" spans="1:10" s="3" customFormat="1" x14ac:dyDescent="0.2">
      <c r="A3" s="32"/>
      <c r="B3" s="14" t="s">
        <v>0</v>
      </c>
      <c r="C3" s="14" t="s">
        <v>175</v>
      </c>
      <c r="D3" s="14" t="s">
        <v>176</v>
      </c>
      <c r="E3" s="14" t="s">
        <v>0</v>
      </c>
      <c r="F3" s="14" t="s">
        <v>175</v>
      </c>
      <c r="G3" s="14" t="s">
        <v>176</v>
      </c>
      <c r="H3" s="14" t="s">
        <v>0</v>
      </c>
      <c r="I3" s="14" t="s">
        <v>175</v>
      </c>
      <c r="J3" s="15" t="s">
        <v>176</v>
      </c>
    </row>
    <row r="4" spans="1:10" x14ac:dyDescent="0.2">
      <c r="A4" s="2" t="s">
        <v>0</v>
      </c>
      <c r="B4" s="2">
        <v>246165</v>
      </c>
      <c r="C4" s="2">
        <v>185279</v>
      </c>
      <c r="D4" s="2">
        <v>60886</v>
      </c>
      <c r="E4" s="2">
        <v>177531</v>
      </c>
      <c r="F4" s="2">
        <v>128500</v>
      </c>
      <c r="G4" s="2">
        <v>49031</v>
      </c>
      <c r="H4" s="2">
        <v>68634</v>
      </c>
      <c r="I4" s="2">
        <v>56779</v>
      </c>
      <c r="J4" s="2">
        <v>11855</v>
      </c>
    </row>
    <row r="5" spans="1:10" x14ac:dyDescent="0.2">
      <c r="A5" s="2" t="s">
        <v>9</v>
      </c>
      <c r="B5" s="2">
        <v>72125</v>
      </c>
      <c r="C5" s="2">
        <v>58377</v>
      </c>
      <c r="D5" s="2">
        <v>13748</v>
      </c>
      <c r="E5" s="2">
        <v>53535</v>
      </c>
      <c r="F5" s="2">
        <v>42079</v>
      </c>
      <c r="G5" s="2">
        <v>11456</v>
      </c>
      <c r="H5" s="2">
        <v>18590</v>
      </c>
      <c r="I5" s="2">
        <v>16298</v>
      </c>
      <c r="J5" s="2">
        <v>2292</v>
      </c>
    </row>
    <row r="6" spans="1:10" x14ac:dyDescent="0.2">
      <c r="A6" s="2" t="s">
        <v>10</v>
      </c>
      <c r="B6" s="2">
        <v>13230</v>
      </c>
      <c r="C6" s="2">
        <v>8242</v>
      </c>
      <c r="D6" s="2">
        <v>4988</v>
      </c>
      <c r="E6" s="2">
        <v>10586</v>
      </c>
      <c r="F6" s="2">
        <v>6188</v>
      </c>
      <c r="G6" s="2">
        <v>4398</v>
      </c>
      <c r="H6" s="2">
        <v>2644</v>
      </c>
      <c r="I6" s="2">
        <v>2054</v>
      </c>
      <c r="J6" s="2">
        <v>590</v>
      </c>
    </row>
    <row r="7" spans="1:10" x14ac:dyDescent="0.2">
      <c r="A7" s="2" t="s">
        <v>11</v>
      </c>
      <c r="B7" s="2">
        <v>2026</v>
      </c>
      <c r="C7" s="2">
        <v>671</v>
      </c>
      <c r="D7" s="2">
        <v>1355</v>
      </c>
      <c r="E7" s="2">
        <v>1804</v>
      </c>
      <c r="F7" s="2">
        <v>584</v>
      </c>
      <c r="G7" s="2">
        <v>1220</v>
      </c>
      <c r="H7" s="2">
        <v>222</v>
      </c>
      <c r="I7" s="2">
        <v>87</v>
      </c>
      <c r="J7" s="2">
        <v>135</v>
      </c>
    </row>
    <row r="8" spans="1:10" x14ac:dyDescent="0.2">
      <c r="A8" s="2" t="s">
        <v>12</v>
      </c>
      <c r="B8" s="2">
        <v>16848</v>
      </c>
      <c r="C8" s="2">
        <v>15226</v>
      </c>
      <c r="D8" s="2">
        <v>1622</v>
      </c>
      <c r="E8" s="2">
        <v>11386</v>
      </c>
      <c r="F8" s="2">
        <v>10178</v>
      </c>
      <c r="G8" s="2">
        <v>1208</v>
      </c>
      <c r="H8" s="2">
        <v>5462</v>
      </c>
      <c r="I8" s="2">
        <v>5048</v>
      </c>
      <c r="J8" s="2">
        <v>414</v>
      </c>
    </row>
    <row r="9" spans="1:10" x14ac:dyDescent="0.2">
      <c r="A9" s="2" t="s">
        <v>13</v>
      </c>
      <c r="B9" s="2">
        <v>628</v>
      </c>
      <c r="C9" s="2">
        <v>385</v>
      </c>
      <c r="D9" s="2">
        <v>243</v>
      </c>
      <c r="E9" s="2">
        <v>430</v>
      </c>
      <c r="F9" s="2">
        <v>265</v>
      </c>
      <c r="G9" s="2">
        <v>165</v>
      </c>
      <c r="H9" s="2">
        <v>198</v>
      </c>
      <c r="I9" s="2">
        <v>120</v>
      </c>
      <c r="J9" s="2">
        <v>78</v>
      </c>
    </row>
    <row r="10" spans="1:10" x14ac:dyDescent="0.2">
      <c r="A10" s="2" t="s">
        <v>14</v>
      </c>
      <c r="B10" s="2">
        <v>3625</v>
      </c>
      <c r="C10" s="2">
        <v>2879</v>
      </c>
      <c r="D10" s="2">
        <v>746</v>
      </c>
      <c r="E10" s="2">
        <v>2648</v>
      </c>
      <c r="F10" s="2">
        <v>2043</v>
      </c>
      <c r="G10" s="2">
        <v>605</v>
      </c>
      <c r="H10" s="2">
        <v>977</v>
      </c>
      <c r="I10" s="2">
        <v>836</v>
      </c>
      <c r="J10" s="2">
        <v>141</v>
      </c>
    </row>
    <row r="11" spans="1:10" x14ac:dyDescent="0.2">
      <c r="A11" s="2" t="s">
        <v>15</v>
      </c>
      <c r="B11" s="2">
        <v>5720</v>
      </c>
      <c r="C11" s="2">
        <v>3596</v>
      </c>
      <c r="D11" s="2">
        <v>2124</v>
      </c>
      <c r="E11" s="2">
        <v>4751</v>
      </c>
      <c r="F11" s="2">
        <v>2774</v>
      </c>
      <c r="G11" s="2">
        <v>1977</v>
      </c>
      <c r="H11" s="2">
        <v>969</v>
      </c>
      <c r="I11" s="2">
        <v>822</v>
      </c>
      <c r="J11" s="2">
        <v>147</v>
      </c>
    </row>
    <row r="12" spans="1:10" x14ac:dyDescent="0.2">
      <c r="A12" s="2" t="s">
        <v>16</v>
      </c>
      <c r="B12" s="2">
        <v>28805</v>
      </c>
      <c r="C12" s="2">
        <v>26872</v>
      </c>
      <c r="D12" s="2">
        <v>1933</v>
      </c>
      <c r="E12" s="2">
        <v>21143</v>
      </c>
      <c r="F12" s="2">
        <v>19736</v>
      </c>
      <c r="G12" s="2">
        <v>1407</v>
      </c>
      <c r="H12" s="2">
        <v>7662</v>
      </c>
      <c r="I12" s="2">
        <v>7136</v>
      </c>
      <c r="J12" s="2">
        <v>526</v>
      </c>
    </row>
    <row r="13" spans="1:10" x14ac:dyDescent="0.2">
      <c r="A13" s="2" t="s">
        <v>17</v>
      </c>
      <c r="B13" s="2">
        <v>1243</v>
      </c>
      <c r="C13" s="2">
        <v>506</v>
      </c>
      <c r="D13" s="2">
        <v>737</v>
      </c>
      <c r="E13" s="2">
        <v>787</v>
      </c>
      <c r="F13" s="2">
        <v>311</v>
      </c>
      <c r="G13" s="2">
        <v>476</v>
      </c>
      <c r="H13" s="2">
        <v>456</v>
      </c>
      <c r="I13" s="2">
        <v>195</v>
      </c>
      <c r="J13" s="2">
        <v>261</v>
      </c>
    </row>
    <row r="14" spans="1:10" x14ac:dyDescent="0.2">
      <c r="A14" s="2" t="s">
        <v>18</v>
      </c>
      <c r="B14" s="2">
        <v>3616</v>
      </c>
      <c r="C14" s="2">
        <v>678</v>
      </c>
      <c r="D14" s="2">
        <v>2938</v>
      </c>
      <c r="E14" s="2">
        <v>3116</v>
      </c>
      <c r="F14" s="2">
        <v>473</v>
      </c>
      <c r="G14" s="2">
        <v>2643</v>
      </c>
      <c r="H14" s="2">
        <v>500</v>
      </c>
      <c r="I14" s="2">
        <v>205</v>
      </c>
      <c r="J14" s="2">
        <v>295</v>
      </c>
    </row>
    <row r="15" spans="1:10" x14ac:dyDescent="0.2">
      <c r="A15" s="2" t="s">
        <v>19</v>
      </c>
      <c r="B15" s="2">
        <v>1091</v>
      </c>
      <c r="C15" s="2">
        <v>268</v>
      </c>
      <c r="D15" s="2">
        <v>823</v>
      </c>
      <c r="E15" s="2">
        <v>948</v>
      </c>
      <c r="F15" s="2">
        <v>205</v>
      </c>
      <c r="G15" s="2">
        <v>743</v>
      </c>
      <c r="H15" s="2">
        <v>143</v>
      </c>
      <c r="I15" s="2">
        <v>63</v>
      </c>
      <c r="J15" s="2">
        <v>80</v>
      </c>
    </row>
    <row r="16" spans="1:10" x14ac:dyDescent="0.2">
      <c r="A16" s="2" t="s">
        <v>20</v>
      </c>
      <c r="B16" s="2">
        <v>1315</v>
      </c>
      <c r="C16" s="2">
        <v>290</v>
      </c>
      <c r="D16" s="2">
        <v>1025</v>
      </c>
      <c r="E16" s="2">
        <v>1065</v>
      </c>
      <c r="F16" s="2">
        <v>199</v>
      </c>
      <c r="G16" s="2">
        <v>866</v>
      </c>
      <c r="H16" s="2">
        <v>250</v>
      </c>
      <c r="I16" s="2">
        <v>91</v>
      </c>
      <c r="J16" s="2">
        <v>159</v>
      </c>
    </row>
    <row r="17" spans="1:10" x14ac:dyDescent="0.2">
      <c r="A17" s="2" t="s">
        <v>21</v>
      </c>
      <c r="B17" s="2">
        <v>1210</v>
      </c>
      <c r="C17" s="2">
        <v>120</v>
      </c>
      <c r="D17" s="2">
        <v>1090</v>
      </c>
      <c r="E17" s="2">
        <v>1103</v>
      </c>
      <c r="F17" s="2">
        <v>69</v>
      </c>
      <c r="G17" s="2">
        <v>1034</v>
      </c>
      <c r="H17" s="2">
        <v>107</v>
      </c>
      <c r="I17" s="2">
        <v>51</v>
      </c>
      <c r="J17" s="2">
        <v>56</v>
      </c>
    </row>
    <row r="18" spans="1:10" x14ac:dyDescent="0.2">
      <c r="A18" s="2" t="s">
        <v>22</v>
      </c>
      <c r="B18" s="2">
        <v>12241</v>
      </c>
      <c r="C18" s="2">
        <v>5770</v>
      </c>
      <c r="D18" s="2">
        <v>6471</v>
      </c>
      <c r="E18" s="2">
        <v>9750</v>
      </c>
      <c r="F18" s="2">
        <v>4116</v>
      </c>
      <c r="G18" s="2">
        <v>5634</v>
      </c>
      <c r="H18" s="2">
        <v>2491</v>
      </c>
      <c r="I18" s="2">
        <v>1654</v>
      </c>
      <c r="J18" s="2">
        <v>837</v>
      </c>
    </row>
    <row r="19" spans="1:10" x14ac:dyDescent="0.2">
      <c r="A19" s="2" t="s">
        <v>23</v>
      </c>
      <c r="B19" s="2">
        <v>3390</v>
      </c>
      <c r="C19" s="2">
        <v>1471</v>
      </c>
      <c r="D19" s="2">
        <v>1919</v>
      </c>
      <c r="E19" s="2">
        <v>2801</v>
      </c>
      <c r="F19" s="2">
        <v>1094</v>
      </c>
      <c r="G19" s="2">
        <v>1707</v>
      </c>
      <c r="H19" s="2">
        <v>589</v>
      </c>
      <c r="I19" s="2">
        <v>377</v>
      </c>
      <c r="J19" s="2">
        <v>212</v>
      </c>
    </row>
    <row r="20" spans="1:10" x14ac:dyDescent="0.2">
      <c r="A20" s="2" t="s">
        <v>24</v>
      </c>
      <c r="B20" s="2">
        <v>3194</v>
      </c>
      <c r="C20" s="2">
        <v>2359</v>
      </c>
      <c r="D20" s="2">
        <v>835</v>
      </c>
      <c r="E20" s="2">
        <v>2279</v>
      </c>
      <c r="F20" s="2">
        <v>1613</v>
      </c>
      <c r="G20" s="2">
        <v>666</v>
      </c>
      <c r="H20" s="2">
        <v>915</v>
      </c>
      <c r="I20" s="2">
        <v>746</v>
      </c>
      <c r="J20" s="2">
        <v>169</v>
      </c>
    </row>
    <row r="21" spans="1:10" x14ac:dyDescent="0.2">
      <c r="A21" s="2" t="s">
        <v>25</v>
      </c>
      <c r="B21" s="2">
        <v>489</v>
      </c>
      <c r="C21" s="2">
        <v>161</v>
      </c>
      <c r="D21" s="2">
        <v>328</v>
      </c>
      <c r="E21" s="2">
        <v>368</v>
      </c>
      <c r="F21" s="2">
        <v>95</v>
      </c>
      <c r="G21" s="2">
        <v>273</v>
      </c>
      <c r="H21" s="2">
        <v>121</v>
      </c>
      <c r="I21" s="2">
        <v>66</v>
      </c>
      <c r="J21" s="2">
        <v>55</v>
      </c>
    </row>
    <row r="22" spans="1:10" x14ac:dyDescent="0.2">
      <c r="A22" s="2" t="s">
        <v>26</v>
      </c>
      <c r="B22" s="2">
        <v>702</v>
      </c>
      <c r="C22" s="2">
        <v>216</v>
      </c>
      <c r="D22" s="2">
        <v>486</v>
      </c>
      <c r="E22" s="2">
        <v>603</v>
      </c>
      <c r="F22" s="2">
        <v>170</v>
      </c>
      <c r="G22" s="2">
        <v>433</v>
      </c>
      <c r="H22" s="2">
        <v>99</v>
      </c>
      <c r="I22" s="2">
        <v>46</v>
      </c>
      <c r="J22" s="2">
        <v>53</v>
      </c>
    </row>
    <row r="23" spans="1:10" x14ac:dyDescent="0.2">
      <c r="A23" s="2" t="s">
        <v>27</v>
      </c>
      <c r="B23" s="2">
        <v>822</v>
      </c>
      <c r="C23" s="2">
        <v>125</v>
      </c>
      <c r="D23" s="2">
        <v>697</v>
      </c>
      <c r="E23" s="2">
        <v>636</v>
      </c>
      <c r="F23" s="2">
        <v>79</v>
      </c>
      <c r="G23" s="2">
        <v>557</v>
      </c>
      <c r="H23" s="2">
        <v>186</v>
      </c>
      <c r="I23" s="2">
        <v>46</v>
      </c>
      <c r="J23" s="2">
        <v>140</v>
      </c>
    </row>
    <row r="24" spans="1:10" x14ac:dyDescent="0.2">
      <c r="A24" s="2" t="s">
        <v>28</v>
      </c>
      <c r="B24" s="2">
        <v>1432</v>
      </c>
      <c r="C24" s="2">
        <v>411</v>
      </c>
      <c r="D24" s="2">
        <v>1021</v>
      </c>
      <c r="E24" s="2">
        <v>1268</v>
      </c>
      <c r="F24" s="2">
        <v>351</v>
      </c>
      <c r="G24" s="2">
        <v>917</v>
      </c>
      <c r="H24" s="2">
        <v>164</v>
      </c>
      <c r="I24" s="2">
        <v>60</v>
      </c>
      <c r="J24" s="2">
        <v>104</v>
      </c>
    </row>
    <row r="25" spans="1:10" x14ac:dyDescent="0.2">
      <c r="A25" s="2" t="s">
        <v>29</v>
      </c>
      <c r="B25" s="2">
        <v>965</v>
      </c>
      <c r="C25" s="2">
        <v>441</v>
      </c>
      <c r="D25" s="2">
        <v>524</v>
      </c>
      <c r="E25" s="2">
        <v>795</v>
      </c>
      <c r="F25" s="2">
        <v>325</v>
      </c>
      <c r="G25" s="2">
        <v>470</v>
      </c>
      <c r="H25" s="2">
        <v>170</v>
      </c>
      <c r="I25" s="2">
        <v>116</v>
      </c>
      <c r="J25" s="2">
        <v>54</v>
      </c>
    </row>
    <row r="26" spans="1:10" x14ac:dyDescent="0.2">
      <c r="A26" s="2" t="s">
        <v>30</v>
      </c>
      <c r="B26" s="2">
        <v>1247</v>
      </c>
      <c r="C26" s="2">
        <v>586</v>
      </c>
      <c r="D26" s="2">
        <v>661</v>
      </c>
      <c r="E26" s="2">
        <v>1000</v>
      </c>
      <c r="F26" s="2">
        <v>389</v>
      </c>
      <c r="G26" s="2">
        <v>611</v>
      </c>
      <c r="H26" s="2">
        <v>247</v>
      </c>
      <c r="I26" s="2">
        <v>197</v>
      </c>
      <c r="J26" s="2">
        <v>50</v>
      </c>
    </row>
    <row r="27" spans="1:10" x14ac:dyDescent="0.2">
      <c r="A27" s="2" t="s">
        <v>31</v>
      </c>
      <c r="B27" s="2">
        <v>1776</v>
      </c>
      <c r="C27" s="2">
        <v>627</v>
      </c>
      <c r="D27" s="2">
        <v>1149</v>
      </c>
      <c r="E27" s="2">
        <v>1447</v>
      </c>
      <c r="F27" s="2">
        <v>438</v>
      </c>
      <c r="G27" s="2">
        <v>1009</v>
      </c>
      <c r="H27" s="2">
        <v>329</v>
      </c>
      <c r="I27" s="2">
        <v>189</v>
      </c>
      <c r="J27" s="2">
        <v>140</v>
      </c>
    </row>
    <row r="28" spans="1:10" x14ac:dyDescent="0.2">
      <c r="A28" s="2" t="s">
        <v>32</v>
      </c>
      <c r="B28" s="2">
        <v>638</v>
      </c>
      <c r="C28" s="2">
        <v>63</v>
      </c>
      <c r="D28" s="2">
        <v>575</v>
      </c>
      <c r="E28" s="2">
        <v>549</v>
      </c>
      <c r="F28" s="2">
        <v>39</v>
      </c>
      <c r="G28" s="2">
        <v>510</v>
      </c>
      <c r="H28" s="2">
        <v>89</v>
      </c>
      <c r="I28" s="2">
        <v>24</v>
      </c>
      <c r="J28" s="2">
        <v>65</v>
      </c>
    </row>
    <row r="29" spans="1:10" x14ac:dyDescent="0.2">
      <c r="A29" s="2" t="s">
        <v>33</v>
      </c>
      <c r="B29" s="2">
        <v>292</v>
      </c>
      <c r="C29" s="2">
        <v>51</v>
      </c>
      <c r="D29" s="2">
        <v>241</v>
      </c>
      <c r="E29" s="2">
        <v>241</v>
      </c>
      <c r="F29" s="2">
        <v>30</v>
      </c>
      <c r="G29" s="2">
        <v>211</v>
      </c>
      <c r="H29" s="2">
        <v>51</v>
      </c>
      <c r="I29" s="2">
        <v>21</v>
      </c>
      <c r="J29" s="2">
        <v>30</v>
      </c>
    </row>
    <row r="30" spans="1:10" x14ac:dyDescent="0.2">
      <c r="A30" s="2" t="s">
        <v>34</v>
      </c>
      <c r="B30" s="2">
        <v>270</v>
      </c>
      <c r="C30" s="2">
        <v>158</v>
      </c>
      <c r="D30" s="2">
        <v>112</v>
      </c>
      <c r="E30" s="2">
        <v>196</v>
      </c>
      <c r="F30" s="2">
        <v>102</v>
      </c>
      <c r="G30" s="2">
        <v>94</v>
      </c>
      <c r="H30" s="2">
        <v>74</v>
      </c>
      <c r="I30" s="2">
        <v>56</v>
      </c>
      <c r="J30" s="2">
        <v>18</v>
      </c>
    </row>
    <row r="31" spans="1:10" x14ac:dyDescent="0.2">
      <c r="A31" s="2" t="s">
        <v>35</v>
      </c>
      <c r="B31" s="2">
        <v>576</v>
      </c>
      <c r="C31" s="2">
        <v>355</v>
      </c>
      <c r="D31" s="2">
        <v>221</v>
      </c>
      <c r="E31" s="2">
        <v>461</v>
      </c>
      <c r="F31" s="2">
        <v>267</v>
      </c>
      <c r="G31" s="2">
        <v>194</v>
      </c>
      <c r="H31" s="2">
        <v>115</v>
      </c>
      <c r="I31" s="2">
        <v>88</v>
      </c>
      <c r="J31" s="2">
        <v>27</v>
      </c>
    </row>
    <row r="32" spans="1:10" x14ac:dyDescent="0.2">
      <c r="A32" s="2" t="s">
        <v>36</v>
      </c>
      <c r="B32" s="2">
        <v>2817</v>
      </c>
      <c r="C32" s="2">
        <v>530</v>
      </c>
      <c r="D32" s="2">
        <v>2287</v>
      </c>
      <c r="E32" s="2">
        <v>1707</v>
      </c>
      <c r="F32" s="2">
        <v>365</v>
      </c>
      <c r="G32" s="2">
        <v>1342</v>
      </c>
      <c r="H32" s="2">
        <v>1110</v>
      </c>
      <c r="I32" s="2">
        <v>165</v>
      </c>
      <c r="J32" s="2">
        <v>945</v>
      </c>
    </row>
    <row r="33" spans="1:10" x14ac:dyDescent="0.2">
      <c r="A33" s="2" t="s">
        <v>37</v>
      </c>
      <c r="B33" s="2">
        <v>148</v>
      </c>
      <c r="C33" s="2">
        <v>53</v>
      </c>
      <c r="D33" s="2">
        <v>95</v>
      </c>
      <c r="E33" s="2">
        <v>97</v>
      </c>
      <c r="F33" s="2">
        <v>38</v>
      </c>
      <c r="G33" s="2">
        <v>59</v>
      </c>
      <c r="H33" s="2">
        <v>51</v>
      </c>
      <c r="I33" s="2">
        <v>15</v>
      </c>
      <c r="J33" s="2">
        <v>36</v>
      </c>
    </row>
    <row r="34" spans="1:10" x14ac:dyDescent="0.2">
      <c r="A34" s="2" t="s">
        <v>38</v>
      </c>
      <c r="B34" s="2">
        <v>275</v>
      </c>
      <c r="C34" s="2">
        <v>34</v>
      </c>
      <c r="D34" s="2">
        <v>241</v>
      </c>
      <c r="E34" s="2">
        <v>170</v>
      </c>
      <c r="F34" s="2">
        <v>24</v>
      </c>
      <c r="G34" s="2">
        <v>146</v>
      </c>
      <c r="H34" s="2">
        <v>105</v>
      </c>
      <c r="I34" s="2">
        <v>10</v>
      </c>
      <c r="J34" s="2">
        <v>95</v>
      </c>
    </row>
    <row r="35" spans="1:10" x14ac:dyDescent="0.2">
      <c r="A35" s="2" t="s">
        <v>39</v>
      </c>
      <c r="B35" s="2">
        <v>599</v>
      </c>
      <c r="C35" s="2">
        <v>174</v>
      </c>
      <c r="D35" s="2">
        <v>425</v>
      </c>
      <c r="E35" s="2">
        <v>360</v>
      </c>
      <c r="F35" s="2">
        <v>123</v>
      </c>
      <c r="G35" s="2">
        <v>237</v>
      </c>
      <c r="H35" s="2">
        <v>239</v>
      </c>
      <c r="I35" s="2">
        <v>51</v>
      </c>
      <c r="J35" s="2">
        <v>188</v>
      </c>
    </row>
    <row r="36" spans="1:10" x14ac:dyDescent="0.2">
      <c r="A36" s="2" t="s">
        <v>40</v>
      </c>
      <c r="B36" s="2">
        <v>266</v>
      </c>
      <c r="C36" s="2">
        <v>78</v>
      </c>
      <c r="D36" s="2">
        <v>188</v>
      </c>
      <c r="E36" s="2">
        <v>162</v>
      </c>
      <c r="F36" s="2">
        <v>48</v>
      </c>
      <c r="G36" s="2">
        <v>114</v>
      </c>
      <c r="H36" s="2">
        <v>104</v>
      </c>
      <c r="I36" s="2">
        <v>30</v>
      </c>
      <c r="J36" s="2">
        <v>74</v>
      </c>
    </row>
    <row r="37" spans="1:10" x14ac:dyDescent="0.2">
      <c r="A37" s="2" t="s">
        <v>41</v>
      </c>
      <c r="B37" s="2">
        <v>217</v>
      </c>
      <c r="C37" s="2">
        <v>48</v>
      </c>
      <c r="D37" s="2">
        <v>169</v>
      </c>
      <c r="E37" s="2">
        <v>129</v>
      </c>
      <c r="F37" s="2">
        <v>34</v>
      </c>
      <c r="G37" s="2">
        <v>95</v>
      </c>
      <c r="H37" s="2">
        <v>88</v>
      </c>
      <c r="I37" s="2">
        <v>14</v>
      </c>
      <c r="J37" s="2">
        <v>74</v>
      </c>
    </row>
    <row r="38" spans="1:10" x14ac:dyDescent="0.2">
      <c r="A38" s="2" t="s">
        <v>42</v>
      </c>
      <c r="B38" s="2">
        <v>541</v>
      </c>
      <c r="C38" s="2">
        <v>88</v>
      </c>
      <c r="D38" s="2">
        <v>453</v>
      </c>
      <c r="E38" s="2">
        <v>361</v>
      </c>
      <c r="F38" s="2">
        <v>57</v>
      </c>
      <c r="G38" s="2">
        <v>304</v>
      </c>
      <c r="H38" s="2">
        <v>180</v>
      </c>
      <c r="I38" s="2">
        <v>31</v>
      </c>
      <c r="J38" s="2">
        <v>149</v>
      </c>
    </row>
    <row r="39" spans="1:10" x14ac:dyDescent="0.2">
      <c r="A39" s="2" t="s">
        <v>43</v>
      </c>
      <c r="B39" s="2">
        <v>251</v>
      </c>
      <c r="C39" s="2">
        <v>16</v>
      </c>
      <c r="D39" s="2">
        <v>235</v>
      </c>
      <c r="E39" s="2">
        <v>128</v>
      </c>
      <c r="F39" s="2">
        <v>12</v>
      </c>
      <c r="G39" s="2">
        <v>116</v>
      </c>
      <c r="H39" s="2">
        <v>123</v>
      </c>
      <c r="I39" s="2">
        <v>4</v>
      </c>
      <c r="J39" s="2">
        <v>119</v>
      </c>
    </row>
    <row r="40" spans="1:10" x14ac:dyDescent="0.2">
      <c r="A40" s="2" t="s">
        <v>44</v>
      </c>
      <c r="B40" s="2">
        <v>337</v>
      </c>
      <c r="C40" s="2">
        <v>26</v>
      </c>
      <c r="D40" s="2">
        <v>311</v>
      </c>
      <c r="E40" s="2">
        <v>203</v>
      </c>
      <c r="F40" s="2">
        <v>20</v>
      </c>
      <c r="G40" s="2">
        <v>183</v>
      </c>
      <c r="H40" s="2">
        <v>134</v>
      </c>
      <c r="I40" s="2">
        <v>6</v>
      </c>
      <c r="J40" s="2">
        <v>128</v>
      </c>
    </row>
    <row r="41" spans="1:10" x14ac:dyDescent="0.2">
      <c r="A41" s="2" t="s">
        <v>45</v>
      </c>
      <c r="B41" s="2">
        <v>183</v>
      </c>
      <c r="C41" s="2">
        <v>13</v>
      </c>
      <c r="D41" s="2">
        <v>170</v>
      </c>
      <c r="E41" s="2">
        <v>97</v>
      </c>
      <c r="F41" s="2">
        <v>9</v>
      </c>
      <c r="G41" s="2">
        <v>88</v>
      </c>
      <c r="H41" s="2">
        <v>86</v>
      </c>
      <c r="I41" s="2">
        <v>4</v>
      </c>
      <c r="J41" s="2">
        <v>82</v>
      </c>
    </row>
    <row r="42" spans="1:10" x14ac:dyDescent="0.2">
      <c r="A42" s="2" t="s">
        <v>46</v>
      </c>
      <c r="B42" s="2">
        <v>58</v>
      </c>
      <c r="C42" s="2">
        <v>6</v>
      </c>
      <c r="D42" s="2">
        <v>52</v>
      </c>
      <c r="E42" s="2">
        <v>35</v>
      </c>
      <c r="F42" s="2">
        <v>5</v>
      </c>
      <c r="G42" s="2">
        <v>30</v>
      </c>
      <c r="H42" s="2">
        <v>23</v>
      </c>
      <c r="I42" s="2">
        <v>1</v>
      </c>
      <c r="J42" s="2">
        <v>22</v>
      </c>
    </row>
    <row r="43" spans="1:10" x14ac:dyDescent="0.2">
      <c r="A43" s="2" t="s">
        <v>47</v>
      </c>
      <c r="B43" s="2">
        <v>265</v>
      </c>
      <c r="C43" s="2">
        <v>23</v>
      </c>
      <c r="D43" s="2">
        <v>242</v>
      </c>
      <c r="E43" s="2">
        <v>170</v>
      </c>
      <c r="F43" s="2">
        <v>14</v>
      </c>
      <c r="G43" s="2">
        <v>156</v>
      </c>
      <c r="H43" s="2">
        <v>95</v>
      </c>
      <c r="I43" s="2">
        <v>9</v>
      </c>
      <c r="J43" s="2">
        <v>86</v>
      </c>
    </row>
    <row r="44" spans="1:10" x14ac:dyDescent="0.2">
      <c r="A44" s="2" t="s">
        <v>48</v>
      </c>
      <c r="B44" s="2">
        <v>203</v>
      </c>
      <c r="C44" s="2">
        <v>34</v>
      </c>
      <c r="D44" s="2">
        <v>169</v>
      </c>
      <c r="E44" s="2">
        <v>129</v>
      </c>
      <c r="F44" s="2">
        <v>24</v>
      </c>
      <c r="G44" s="2">
        <v>105</v>
      </c>
      <c r="H44" s="2">
        <v>74</v>
      </c>
      <c r="I44" s="2">
        <v>10</v>
      </c>
      <c r="J44" s="2">
        <v>64</v>
      </c>
    </row>
    <row r="45" spans="1:10" x14ac:dyDescent="0.2">
      <c r="A45" s="2" t="s">
        <v>49</v>
      </c>
      <c r="B45" s="2">
        <v>147</v>
      </c>
      <c r="C45" s="2">
        <v>12</v>
      </c>
      <c r="D45" s="2">
        <v>135</v>
      </c>
      <c r="E45" s="2">
        <v>80</v>
      </c>
      <c r="F45" s="2">
        <v>10</v>
      </c>
      <c r="G45" s="2">
        <v>70</v>
      </c>
      <c r="H45" s="2">
        <v>67</v>
      </c>
      <c r="I45" s="2">
        <v>2</v>
      </c>
      <c r="J45" s="2">
        <v>65</v>
      </c>
    </row>
    <row r="46" spans="1:10" x14ac:dyDescent="0.2">
      <c r="A46" s="2" t="s">
        <v>50</v>
      </c>
      <c r="B46" s="2">
        <v>96</v>
      </c>
      <c r="C46" s="2">
        <v>94</v>
      </c>
      <c r="D46" s="2">
        <v>2</v>
      </c>
      <c r="E46" s="2">
        <v>66</v>
      </c>
      <c r="F46" s="2">
        <v>64</v>
      </c>
      <c r="G46" s="2">
        <v>2</v>
      </c>
      <c r="H46" s="2">
        <v>30</v>
      </c>
      <c r="I46" s="2">
        <v>30</v>
      </c>
      <c r="J46" s="2">
        <v>0</v>
      </c>
    </row>
    <row r="47" spans="1:10" x14ac:dyDescent="0.2">
      <c r="A47" s="2" t="s">
        <v>51</v>
      </c>
      <c r="B47" s="2">
        <v>4316</v>
      </c>
      <c r="C47" s="2">
        <v>2170</v>
      </c>
      <c r="D47" s="2">
        <v>2146</v>
      </c>
      <c r="E47" s="2">
        <v>2889</v>
      </c>
      <c r="F47" s="2">
        <v>1233</v>
      </c>
      <c r="G47" s="2">
        <v>1656</v>
      </c>
      <c r="H47" s="2">
        <v>1427</v>
      </c>
      <c r="I47" s="2">
        <v>937</v>
      </c>
      <c r="J47" s="2">
        <v>490</v>
      </c>
    </row>
    <row r="48" spans="1:10" x14ac:dyDescent="0.2">
      <c r="A48" s="2" t="s">
        <v>52</v>
      </c>
      <c r="B48" s="2">
        <v>181</v>
      </c>
      <c r="C48" s="2">
        <v>11</v>
      </c>
      <c r="D48" s="2">
        <v>170</v>
      </c>
      <c r="E48" s="2">
        <v>111</v>
      </c>
      <c r="F48" s="2">
        <v>8</v>
      </c>
      <c r="G48" s="2">
        <v>103</v>
      </c>
      <c r="H48" s="2">
        <v>70</v>
      </c>
      <c r="I48" s="2">
        <v>3</v>
      </c>
      <c r="J48" s="2">
        <v>67</v>
      </c>
    </row>
    <row r="49" spans="1:10" x14ac:dyDescent="0.2">
      <c r="A49" s="2" t="s">
        <v>53</v>
      </c>
      <c r="B49" s="2">
        <v>621</v>
      </c>
      <c r="C49" s="2">
        <v>227</v>
      </c>
      <c r="D49" s="2">
        <v>394</v>
      </c>
      <c r="E49" s="2">
        <v>448</v>
      </c>
      <c r="F49" s="2">
        <v>173</v>
      </c>
      <c r="G49" s="2">
        <v>275</v>
      </c>
      <c r="H49" s="2">
        <v>173</v>
      </c>
      <c r="I49" s="2">
        <v>54</v>
      </c>
      <c r="J49" s="2">
        <v>119</v>
      </c>
    </row>
    <row r="50" spans="1:10" x14ac:dyDescent="0.2">
      <c r="A50" s="2" t="s">
        <v>54</v>
      </c>
      <c r="B50" s="2">
        <v>959</v>
      </c>
      <c r="C50" s="2">
        <v>361</v>
      </c>
      <c r="D50" s="2">
        <v>598</v>
      </c>
      <c r="E50" s="2">
        <v>699</v>
      </c>
      <c r="F50" s="2">
        <v>257</v>
      </c>
      <c r="G50" s="2">
        <v>442</v>
      </c>
      <c r="H50" s="2">
        <v>260</v>
      </c>
      <c r="I50" s="2">
        <v>104</v>
      </c>
      <c r="J50" s="2">
        <v>156</v>
      </c>
    </row>
    <row r="51" spans="1:10" x14ac:dyDescent="0.2">
      <c r="A51" s="2" t="s">
        <v>55</v>
      </c>
      <c r="B51" s="2">
        <v>163</v>
      </c>
      <c r="C51" s="2">
        <v>20</v>
      </c>
      <c r="D51" s="2">
        <v>143</v>
      </c>
      <c r="E51" s="2">
        <v>84</v>
      </c>
      <c r="F51" s="2">
        <v>13</v>
      </c>
      <c r="G51" s="2">
        <v>71</v>
      </c>
      <c r="H51" s="2">
        <v>79</v>
      </c>
      <c r="I51" s="2">
        <v>7</v>
      </c>
      <c r="J51" s="2">
        <v>72</v>
      </c>
    </row>
    <row r="52" spans="1:10" x14ac:dyDescent="0.2">
      <c r="A52" s="2" t="s">
        <v>56</v>
      </c>
      <c r="B52" s="2">
        <v>2197</v>
      </c>
      <c r="C52" s="2">
        <v>1356</v>
      </c>
      <c r="D52" s="2">
        <v>841</v>
      </c>
      <c r="E52" s="2">
        <v>1397</v>
      </c>
      <c r="F52" s="2">
        <v>632</v>
      </c>
      <c r="G52" s="2">
        <v>765</v>
      </c>
      <c r="H52" s="2">
        <v>800</v>
      </c>
      <c r="I52" s="2">
        <v>724</v>
      </c>
      <c r="J52" s="2">
        <v>76</v>
      </c>
    </row>
    <row r="53" spans="1:10" x14ac:dyDescent="0.2">
      <c r="A53" s="2" t="s">
        <v>57</v>
      </c>
      <c r="B53" s="2">
        <v>195</v>
      </c>
      <c r="C53" s="2">
        <v>195</v>
      </c>
      <c r="D53" s="2">
        <v>0</v>
      </c>
      <c r="E53" s="2">
        <v>150</v>
      </c>
      <c r="F53" s="2">
        <v>150</v>
      </c>
      <c r="G53" s="2">
        <v>0</v>
      </c>
      <c r="H53" s="2">
        <v>45</v>
      </c>
      <c r="I53" s="2">
        <v>45</v>
      </c>
      <c r="J53" s="2">
        <v>0</v>
      </c>
    </row>
    <row r="54" spans="1:10" x14ac:dyDescent="0.2">
      <c r="A54" s="82" t="s">
        <v>186</v>
      </c>
      <c r="B54" s="82"/>
      <c r="C54" s="82"/>
      <c r="D54" s="82"/>
      <c r="E54" s="82"/>
      <c r="F54" s="82"/>
      <c r="G54" s="82"/>
      <c r="H54" s="82"/>
      <c r="I54" s="82"/>
      <c r="J54" s="82"/>
    </row>
    <row r="57" spans="1:10" x14ac:dyDescent="0.2">
      <c r="A57" s="2" t="s">
        <v>232</v>
      </c>
    </row>
    <row r="58" spans="1:10" x14ac:dyDescent="0.2">
      <c r="A58" s="6"/>
      <c r="B58" s="27" t="s">
        <v>0</v>
      </c>
      <c r="C58" s="27"/>
      <c r="D58" s="27"/>
      <c r="E58" s="27" t="s">
        <v>1</v>
      </c>
      <c r="F58" s="27"/>
      <c r="G58" s="27"/>
      <c r="H58" s="27" t="s">
        <v>2</v>
      </c>
      <c r="I58" s="27"/>
      <c r="J58" s="28"/>
    </row>
    <row r="59" spans="1:10" s="3" customFormat="1" x14ac:dyDescent="0.2">
      <c r="A59" s="32"/>
      <c r="B59" s="14" t="s">
        <v>0</v>
      </c>
      <c r="C59" s="14" t="s">
        <v>175</v>
      </c>
      <c r="D59" s="14" t="s">
        <v>176</v>
      </c>
      <c r="E59" s="14" t="s">
        <v>0</v>
      </c>
      <c r="F59" s="14" t="s">
        <v>175</v>
      </c>
      <c r="G59" s="14" t="s">
        <v>176</v>
      </c>
      <c r="H59" s="14" t="s">
        <v>0</v>
      </c>
      <c r="I59" s="14" t="s">
        <v>175</v>
      </c>
      <c r="J59" s="15" t="s">
        <v>176</v>
      </c>
    </row>
    <row r="60" spans="1:10" x14ac:dyDescent="0.2">
      <c r="A60" s="2" t="s">
        <v>58</v>
      </c>
      <c r="B60" s="2">
        <v>19876</v>
      </c>
      <c r="C60" s="2">
        <v>14692</v>
      </c>
      <c r="D60" s="2">
        <v>5184</v>
      </c>
      <c r="E60" s="2">
        <v>16050</v>
      </c>
      <c r="F60" s="2">
        <v>11576</v>
      </c>
      <c r="G60" s="2">
        <v>4474</v>
      </c>
      <c r="H60" s="2">
        <v>3826</v>
      </c>
      <c r="I60" s="2">
        <v>3116</v>
      </c>
      <c r="J60" s="2">
        <v>710</v>
      </c>
    </row>
    <row r="61" spans="1:10" x14ac:dyDescent="0.2">
      <c r="A61" s="2" t="s">
        <v>59</v>
      </c>
      <c r="B61" s="2">
        <v>18</v>
      </c>
      <c r="C61" s="2">
        <v>3</v>
      </c>
      <c r="D61" s="2">
        <v>15</v>
      </c>
      <c r="E61" s="2">
        <v>14</v>
      </c>
      <c r="F61" s="2">
        <v>1</v>
      </c>
      <c r="G61" s="2">
        <v>13</v>
      </c>
      <c r="H61" s="2">
        <v>4</v>
      </c>
      <c r="I61" s="2">
        <v>2</v>
      </c>
      <c r="J61" s="2">
        <v>2</v>
      </c>
    </row>
    <row r="62" spans="1:10" x14ac:dyDescent="0.2">
      <c r="A62" s="2" t="s">
        <v>60</v>
      </c>
      <c r="B62" s="2">
        <v>716</v>
      </c>
      <c r="C62" s="2">
        <v>90</v>
      </c>
      <c r="D62" s="2">
        <v>626</v>
      </c>
      <c r="E62" s="2">
        <v>664</v>
      </c>
      <c r="F62" s="2">
        <v>69</v>
      </c>
      <c r="G62" s="2">
        <v>595</v>
      </c>
      <c r="H62" s="2">
        <v>52</v>
      </c>
      <c r="I62" s="2">
        <v>21</v>
      </c>
      <c r="J62" s="2">
        <v>31</v>
      </c>
    </row>
    <row r="63" spans="1:10" x14ac:dyDescent="0.2">
      <c r="A63" s="2" t="s">
        <v>61</v>
      </c>
      <c r="B63" s="2">
        <v>15502</v>
      </c>
      <c r="C63" s="2">
        <v>11807</v>
      </c>
      <c r="D63" s="2">
        <v>3695</v>
      </c>
      <c r="E63" s="2">
        <v>12398</v>
      </c>
      <c r="F63" s="2">
        <v>9214</v>
      </c>
      <c r="G63" s="2">
        <v>3184</v>
      </c>
      <c r="H63" s="2">
        <v>3104</v>
      </c>
      <c r="I63" s="2">
        <v>2593</v>
      </c>
      <c r="J63" s="2">
        <v>511</v>
      </c>
    </row>
    <row r="64" spans="1:10" x14ac:dyDescent="0.2">
      <c r="A64" s="2" t="s">
        <v>62</v>
      </c>
      <c r="B64" s="2">
        <v>2271</v>
      </c>
      <c r="C64" s="2">
        <v>1906</v>
      </c>
      <c r="D64" s="2">
        <v>365</v>
      </c>
      <c r="E64" s="2">
        <v>1837</v>
      </c>
      <c r="F64" s="2">
        <v>1579</v>
      </c>
      <c r="G64" s="2">
        <v>258</v>
      </c>
      <c r="H64" s="2">
        <v>434</v>
      </c>
      <c r="I64" s="2">
        <v>327</v>
      </c>
      <c r="J64" s="2">
        <v>107</v>
      </c>
    </row>
    <row r="65" spans="1:10" x14ac:dyDescent="0.2">
      <c r="A65" s="2" t="s">
        <v>63</v>
      </c>
      <c r="B65" s="2">
        <v>1369</v>
      </c>
      <c r="C65" s="2">
        <v>886</v>
      </c>
      <c r="D65" s="2">
        <v>483</v>
      </c>
      <c r="E65" s="2">
        <v>1137</v>
      </c>
      <c r="F65" s="2">
        <v>713</v>
      </c>
      <c r="G65" s="2">
        <v>424</v>
      </c>
      <c r="H65" s="2">
        <v>232</v>
      </c>
      <c r="I65" s="2">
        <v>173</v>
      </c>
      <c r="J65" s="2">
        <v>59</v>
      </c>
    </row>
    <row r="66" spans="1:10" x14ac:dyDescent="0.2">
      <c r="A66" s="2" t="s">
        <v>64</v>
      </c>
      <c r="B66" s="2">
        <v>17593</v>
      </c>
      <c r="C66" s="2">
        <v>12606</v>
      </c>
      <c r="D66" s="2">
        <v>4987</v>
      </c>
      <c r="E66" s="2">
        <v>12762</v>
      </c>
      <c r="F66" s="2">
        <v>8723</v>
      </c>
      <c r="G66" s="2">
        <v>4039</v>
      </c>
      <c r="H66" s="2">
        <v>4831</v>
      </c>
      <c r="I66" s="2">
        <v>3883</v>
      </c>
      <c r="J66" s="2">
        <v>948</v>
      </c>
    </row>
    <row r="67" spans="1:10" x14ac:dyDescent="0.2">
      <c r="A67" s="2" t="s">
        <v>65</v>
      </c>
      <c r="B67" s="2">
        <v>2327</v>
      </c>
      <c r="C67" s="2">
        <v>1975</v>
      </c>
      <c r="D67" s="2">
        <v>352</v>
      </c>
      <c r="E67" s="2">
        <v>1533</v>
      </c>
      <c r="F67" s="2">
        <v>1264</v>
      </c>
      <c r="G67" s="2">
        <v>269</v>
      </c>
      <c r="H67" s="2">
        <v>794</v>
      </c>
      <c r="I67" s="2">
        <v>711</v>
      </c>
      <c r="J67" s="2">
        <v>83</v>
      </c>
    </row>
    <row r="68" spans="1:10" x14ac:dyDescent="0.2">
      <c r="A68" s="2" t="s">
        <v>66</v>
      </c>
      <c r="B68" s="2">
        <v>1982</v>
      </c>
      <c r="C68" s="2">
        <v>1710</v>
      </c>
      <c r="D68" s="2">
        <v>272</v>
      </c>
      <c r="E68" s="2">
        <v>1440</v>
      </c>
      <c r="F68" s="2">
        <v>1202</v>
      </c>
      <c r="G68" s="2">
        <v>238</v>
      </c>
      <c r="H68" s="2">
        <v>542</v>
      </c>
      <c r="I68" s="2">
        <v>508</v>
      </c>
      <c r="J68" s="2">
        <v>34</v>
      </c>
    </row>
    <row r="69" spans="1:10" x14ac:dyDescent="0.2">
      <c r="A69" s="2" t="s">
        <v>67</v>
      </c>
      <c r="B69" s="2">
        <v>1738</v>
      </c>
      <c r="C69" s="2">
        <v>1569</v>
      </c>
      <c r="D69" s="2">
        <v>169</v>
      </c>
      <c r="E69" s="2">
        <v>1077</v>
      </c>
      <c r="F69" s="2">
        <v>968</v>
      </c>
      <c r="G69" s="2">
        <v>109</v>
      </c>
      <c r="H69" s="2">
        <v>661</v>
      </c>
      <c r="I69" s="2">
        <v>601</v>
      </c>
      <c r="J69" s="2">
        <v>60</v>
      </c>
    </row>
    <row r="70" spans="1:10" x14ac:dyDescent="0.2">
      <c r="A70" s="2" t="s">
        <v>68</v>
      </c>
      <c r="B70" s="2">
        <v>5122</v>
      </c>
      <c r="C70" s="2">
        <v>3603</v>
      </c>
      <c r="D70" s="2">
        <v>1519</v>
      </c>
      <c r="E70" s="2">
        <v>4214</v>
      </c>
      <c r="F70" s="2">
        <v>2848</v>
      </c>
      <c r="G70" s="2">
        <v>1366</v>
      </c>
      <c r="H70" s="2">
        <v>908</v>
      </c>
      <c r="I70" s="2">
        <v>755</v>
      </c>
      <c r="J70" s="2">
        <v>153</v>
      </c>
    </row>
    <row r="71" spans="1:10" x14ac:dyDescent="0.2">
      <c r="A71" s="2" t="s">
        <v>69</v>
      </c>
      <c r="B71" s="2">
        <v>4158</v>
      </c>
      <c r="C71" s="2">
        <v>3270</v>
      </c>
      <c r="D71" s="2">
        <v>888</v>
      </c>
      <c r="E71" s="2">
        <v>2780</v>
      </c>
      <c r="F71" s="2">
        <v>2137</v>
      </c>
      <c r="G71" s="2">
        <v>643</v>
      </c>
      <c r="H71" s="2">
        <v>1378</v>
      </c>
      <c r="I71" s="2">
        <v>1133</v>
      </c>
      <c r="J71" s="2">
        <v>245</v>
      </c>
    </row>
    <row r="72" spans="1:10" x14ac:dyDescent="0.2">
      <c r="A72" s="2" t="s">
        <v>70</v>
      </c>
      <c r="B72" s="2">
        <v>619</v>
      </c>
      <c r="C72" s="2">
        <v>152</v>
      </c>
      <c r="D72" s="2">
        <v>467</v>
      </c>
      <c r="E72" s="2">
        <v>518</v>
      </c>
      <c r="F72" s="2">
        <v>86</v>
      </c>
      <c r="G72" s="2">
        <v>432</v>
      </c>
      <c r="H72" s="2">
        <v>101</v>
      </c>
      <c r="I72" s="2">
        <v>66</v>
      </c>
      <c r="J72" s="2">
        <v>35</v>
      </c>
    </row>
    <row r="73" spans="1:10" x14ac:dyDescent="0.2">
      <c r="A73" s="2" t="s">
        <v>71</v>
      </c>
      <c r="B73" s="2">
        <v>1190</v>
      </c>
      <c r="C73" s="2">
        <v>210</v>
      </c>
      <c r="D73" s="2">
        <v>980</v>
      </c>
      <c r="E73" s="2">
        <v>957</v>
      </c>
      <c r="F73" s="2">
        <v>140</v>
      </c>
      <c r="G73" s="2">
        <v>817</v>
      </c>
      <c r="H73" s="2">
        <v>233</v>
      </c>
      <c r="I73" s="2">
        <v>70</v>
      </c>
      <c r="J73" s="2">
        <v>163</v>
      </c>
    </row>
    <row r="74" spans="1:10" x14ac:dyDescent="0.2">
      <c r="A74" s="2" t="s">
        <v>72</v>
      </c>
      <c r="B74" s="2">
        <v>457</v>
      </c>
      <c r="C74" s="2">
        <v>117</v>
      </c>
      <c r="D74" s="2">
        <v>340</v>
      </c>
      <c r="E74" s="2">
        <v>243</v>
      </c>
      <c r="F74" s="2">
        <v>78</v>
      </c>
      <c r="G74" s="2">
        <v>165</v>
      </c>
      <c r="H74" s="2">
        <v>214</v>
      </c>
      <c r="I74" s="2">
        <v>39</v>
      </c>
      <c r="J74" s="2">
        <v>175</v>
      </c>
    </row>
    <row r="75" spans="1:10" x14ac:dyDescent="0.2">
      <c r="A75" s="2" t="s">
        <v>73</v>
      </c>
      <c r="B75" s="2">
        <v>52196</v>
      </c>
      <c r="C75" s="2">
        <v>42626</v>
      </c>
      <c r="D75" s="2">
        <v>9570</v>
      </c>
      <c r="E75" s="2">
        <v>35384</v>
      </c>
      <c r="F75" s="2">
        <v>28138</v>
      </c>
      <c r="G75" s="2">
        <v>7246</v>
      </c>
      <c r="H75" s="2">
        <v>16812</v>
      </c>
      <c r="I75" s="2">
        <v>14488</v>
      </c>
      <c r="J75" s="2">
        <v>2324</v>
      </c>
    </row>
    <row r="76" spans="1:10" x14ac:dyDescent="0.2">
      <c r="A76" s="2" t="s">
        <v>74</v>
      </c>
      <c r="B76" s="2">
        <v>1148</v>
      </c>
      <c r="C76" s="2">
        <v>346</v>
      </c>
      <c r="D76" s="2">
        <v>802</v>
      </c>
      <c r="E76" s="2">
        <v>956</v>
      </c>
      <c r="F76" s="2">
        <v>254</v>
      </c>
      <c r="G76" s="2">
        <v>702</v>
      </c>
      <c r="H76" s="2">
        <v>192</v>
      </c>
      <c r="I76" s="2">
        <v>92</v>
      </c>
      <c r="J76" s="2">
        <v>100</v>
      </c>
    </row>
    <row r="77" spans="1:10" x14ac:dyDescent="0.2">
      <c r="A77" s="2" t="s">
        <v>75</v>
      </c>
      <c r="B77" s="2">
        <v>1087</v>
      </c>
      <c r="C77" s="2">
        <v>246</v>
      </c>
      <c r="D77" s="2">
        <v>841</v>
      </c>
      <c r="E77" s="2">
        <v>903</v>
      </c>
      <c r="F77" s="2">
        <v>178</v>
      </c>
      <c r="G77" s="2">
        <v>725</v>
      </c>
      <c r="H77" s="2">
        <v>184</v>
      </c>
      <c r="I77" s="2">
        <v>68</v>
      </c>
      <c r="J77" s="2">
        <v>116</v>
      </c>
    </row>
    <row r="78" spans="1:10" x14ac:dyDescent="0.2">
      <c r="A78" s="2" t="s">
        <v>76</v>
      </c>
      <c r="B78" s="2">
        <v>48343</v>
      </c>
      <c r="C78" s="2">
        <v>41640</v>
      </c>
      <c r="D78" s="2">
        <v>6703</v>
      </c>
      <c r="E78" s="2">
        <v>32287</v>
      </c>
      <c r="F78" s="2">
        <v>27442</v>
      </c>
      <c r="G78" s="2">
        <v>4845</v>
      </c>
      <c r="H78" s="2">
        <v>16056</v>
      </c>
      <c r="I78" s="2">
        <v>14198</v>
      </c>
      <c r="J78" s="2">
        <v>1858</v>
      </c>
    </row>
    <row r="79" spans="1:10" x14ac:dyDescent="0.2">
      <c r="A79" s="2" t="s">
        <v>77</v>
      </c>
      <c r="B79" s="2">
        <v>870</v>
      </c>
      <c r="C79" s="2">
        <v>232</v>
      </c>
      <c r="D79" s="2">
        <v>638</v>
      </c>
      <c r="E79" s="2">
        <v>641</v>
      </c>
      <c r="F79" s="2">
        <v>149</v>
      </c>
      <c r="G79" s="2">
        <v>492</v>
      </c>
      <c r="H79" s="2">
        <v>229</v>
      </c>
      <c r="I79" s="2">
        <v>83</v>
      </c>
      <c r="J79" s="2">
        <v>146</v>
      </c>
    </row>
    <row r="80" spans="1:10" x14ac:dyDescent="0.2">
      <c r="A80" s="2" t="s">
        <v>78</v>
      </c>
      <c r="B80" s="2">
        <v>748</v>
      </c>
      <c r="C80" s="2">
        <v>162</v>
      </c>
      <c r="D80" s="2">
        <v>586</v>
      </c>
      <c r="E80" s="2">
        <v>597</v>
      </c>
      <c r="F80" s="2">
        <v>115</v>
      </c>
      <c r="G80" s="2">
        <v>482</v>
      </c>
      <c r="H80" s="2">
        <v>151</v>
      </c>
      <c r="I80" s="2">
        <v>47</v>
      </c>
      <c r="J80" s="2">
        <v>104</v>
      </c>
    </row>
    <row r="81" spans="1:10" x14ac:dyDescent="0.2">
      <c r="A81" s="2" t="s">
        <v>79</v>
      </c>
      <c r="B81" s="2">
        <v>1604</v>
      </c>
      <c r="C81" s="2">
        <v>842</v>
      </c>
      <c r="D81" s="2">
        <v>762</v>
      </c>
      <c r="E81" s="2">
        <v>1231</v>
      </c>
      <c r="F81" s="2">
        <v>595</v>
      </c>
      <c r="G81" s="2">
        <v>636</v>
      </c>
      <c r="H81" s="2">
        <v>373</v>
      </c>
      <c r="I81" s="2">
        <v>247</v>
      </c>
      <c r="J81" s="2">
        <v>126</v>
      </c>
    </row>
    <row r="82" spans="1:10" x14ac:dyDescent="0.2">
      <c r="A82" s="2" t="s">
        <v>80</v>
      </c>
      <c r="B82" s="2">
        <v>112</v>
      </c>
      <c r="C82" s="2">
        <v>77</v>
      </c>
      <c r="D82" s="2">
        <v>35</v>
      </c>
      <c r="E82" s="2">
        <v>72</v>
      </c>
      <c r="F82" s="2">
        <v>41</v>
      </c>
      <c r="G82" s="2">
        <v>31</v>
      </c>
      <c r="H82" s="2">
        <v>40</v>
      </c>
      <c r="I82" s="2">
        <v>36</v>
      </c>
      <c r="J82" s="2">
        <v>4</v>
      </c>
    </row>
    <row r="83" spans="1:10" x14ac:dyDescent="0.2">
      <c r="A83" s="2" t="s">
        <v>81</v>
      </c>
      <c r="B83" s="2">
        <v>835</v>
      </c>
      <c r="C83" s="2">
        <v>697</v>
      </c>
      <c r="D83" s="2">
        <v>138</v>
      </c>
      <c r="E83" s="2">
        <v>599</v>
      </c>
      <c r="F83" s="2">
        <v>520</v>
      </c>
      <c r="G83" s="2">
        <v>79</v>
      </c>
      <c r="H83" s="2">
        <v>236</v>
      </c>
      <c r="I83" s="2">
        <v>177</v>
      </c>
      <c r="J83" s="2">
        <v>59</v>
      </c>
    </row>
    <row r="84" spans="1:10" x14ac:dyDescent="0.2">
      <c r="A84" s="2" t="s">
        <v>82</v>
      </c>
      <c r="B84" s="2">
        <v>657</v>
      </c>
      <c r="C84" s="2">
        <v>68</v>
      </c>
      <c r="D84" s="2">
        <v>589</v>
      </c>
      <c r="E84" s="2">
        <v>560</v>
      </c>
      <c r="F84" s="2">
        <v>34</v>
      </c>
      <c r="G84" s="2">
        <v>526</v>
      </c>
      <c r="H84" s="2">
        <v>97</v>
      </c>
      <c r="I84" s="2">
        <v>34</v>
      </c>
      <c r="J84" s="2">
        <v>63</v>
      </c>
    </row>
    <row r="85" spans="1:10" x14ac:dyDescent="0.2">
      <c r="A85" s="2" t="s">
        <v>83</v>
      </c>
      <c r="B85" s="2">
        <v>7066</v>
      </c>
      <c r="C85" s="2">
        <v>3622</v>
      </c>
      <c r="D85" s="2">
        <v>3444</v>
      </c>
      <c r="E85" s="2">
        <v>5788</v>
      </c>
      <c r="F85" s="2">
        <v>2681</v>
      </c>
      <c r="G85" s="2">
        <v>3107</v>
      </c>
      <c r="H85" s="2">
        <v>1278</v>
      </c>
      <c r="I85" s="2">
        <v>941</v>
      </c>
      <c r="J85" s="2">
        <v>337</v>
      </c>
    </row>
    <row r="86" spans="1:10" x14ac:dyDescent="0.2">
      <c r="A86" s="2" t="s">
        <v>84</v>
      </c>
      <c r="B86" s="2">
        <v>656</v>
      </c>
      <c r="C86" s="2">
        <v>137</v>
      </c>
      <c r="D86" s="2">
        <v>519</v>
      </c>
      <c r="E86" s="2">
        <v>577</v>
      </c>
      <c r="F86" s="2">
        <v>101</v>
      </c>
      <c r="G86" s="2">
        <v>476</v>
      </c>
      <c r="H86" s="2">
        <v>79</v>
      </c>
      <c r="I86" s="2">
        <v>36</v>
      </c>
      <c r="J86" s="2">
        <v>43</v>
      </c>
    </row>
    <row r="87" spans="1:10" x14ac:dyDescent="0.2">
      <c r="A87" s="2" t="s">
        <v>85</v>
      </c>
      <c r="B87" s="2">
        <v>1004</v>
      </c>
      <c r="C87" s="2">
        <v>294</v>
      </c>
      <c r="D87" s="2">
        <v>710</v>
      </c>
      <c r="E87" s="2">
        <v>856</v>
      </c>
      <c r="F87" s="2">
        <v>212</v>
      </c>
      <c r="G87" s="2">
        <v>644</v>
      </c>
      <c r="H87" s="2">
        <v>148</v>
      </c>
      <c r="I87" s="2">
        <v>82</v>
      </c>
      <c r="J87" s="2">
        <v>66</v>
      </c>
    </row>
    <row r="88" spans="1:10" x14ac:dyDescent="0.2">
      <c r="A88" s="2" t="s">
        <v>86</v>
      </c>
      <c r="B88" s="2">
        <v>3994</v>
      </c>
      <c r="C88" s="2">
        <v>2718</v>
      </c>
      <c r="D88" s="2">
        <v>1276</v>
      </c>
      <c r="E88" s="2">
        <v>3149</v>
      </c>
      <c r="F88" s="2">
        <v>2027</v>
      </c>
      <c r="G88" s="2">
        <v>1122</v>
      </c>
      <c r="H88" s="2">
        <v>845</v>
      </c>
      <c r="I88" s="2">
        <v>691</v>
      </c>
      <c r="J88" s="2">
        <v>154</v>
      </c>
    </row>
    <row r="89" spans="1:10" x14ac:dyDescent="0.2">
      <c r="A89" s="2" t="s">
        <v>87</v>
      </c>
      <c r="B89" s="2">
        <v>1412</v>
      </c>
      <c r="C89" s="2">
        <v>473</v>
      </c>
      <c r="D89" s="2">
        <v>939</v>
      </c>
      <c r="E89" s="2">
        <v>1206</v>
      </c>
      <c r="F89" s="2">
        <v>341</v>
      </c>
      <c r="G89" s="2">
        <v>865</v>
      </c>
      <c r="H89" s="2">
        <v>206</v>
      </c>
      <c r="I89" s="2">
        <v>132</v>
      </c>
      <c r="J89" s="2">
        <v>74</v>
      </c>
    </row>
    <row r="90" spans="1:10" x14ac:dyDescent="0.2">
      <c r="A90" s="2" t="s">
        <v>88</v>
      </c>
      <c r="B90" s="2">
        <v>31511</v>
      </c>
      <c r="C90" s="2">
        <v>28814</v>
      </c>
      <c r="D90" s="2">
        <v>2697</v>
      </c>
      <c r="E90" s="2">
        <v>19762</v>
      </c>
      <c r="F90" s="2">
        <v>18133</v>
      </c>
      <c r="G90" s="2">
        <v>1629</v>
      </c>
      <c r="H90" s="2">
        <v>11749</v>
      </c>
      <c r="I90" s="2">
        <v>10681</v>
      </c>
      <c r="J90" s="2">
        <v>1068</v>
      </c>
    </row>
    <row r="91" spans="1:10" x14ac:dyDescent="0.2">
      <c r="A91" s="2" t="s">
        <v>89</v>
      </c>
      <c r="B91" s="2">
        <v>169</v>
      </c>
      <c r="C91" s="2">
        <v>159</v>
      </c>
      <c r="D91" s="2">
        <v>10</v>
      </c>
      <c r="E91" s="2">
        <v>88</v>
      </c>
      <c r="F91" s="2">
        <v>82</v>
      </c>
      <c r="G91" s="2">
        <v>6</v>
      </c>
      <c r="H91" s="2">
        <v>81</v>
      </c>
      <c r="I91" s="2">
        <v>77</v>
      </c>
      <c r="J91" s="2">
        <v>4</v>
      </c>
    </row>
    <row r="92" spans="1:10" x14ac:dyDescent="0.2">
      <c r="A92" s="2" t="s">
        <v>90</v>
      </c>
      <c r="B92" s="2">
        <v>386</v>
      </c>
      <c r="C92" s="2">
        <v>275</v>
      </c>
      <c r="D92" s="2">
        <v>111</v>
      </c>
      <c r="E92" s="2">
        <v>262</v>
      </c>
      <c r="F92" s="2">
        <v>191</v>
      </c>
      <c r="G92" s="2">
        <v>71</v>
      </c>
      <c r="H92" s="2">
        <v>124</v>
      </c>
      <c r="I92" s="2">
        <v>84</v>
      </c>
      <c r="J92" s="2">
        <v>40</v>
      </c>
    </row>
    <row r="93" spans="1:10" x14ac:dyDescent="0.2">
      <c r="A93" s="2" t="s">
        <v>91</v>
      </c>
      <c r="B93" s="2">
        <v>1611</v>
      </c>
      <c r="C93" s="2">
        <v>1133</v>
      </c>
      <c r="D93" s="2">
        <v>478</v>
      </c>
      <c r="E93" s="2">
        <v>1184</v>
      </c>
      <c r="F93" s="2">
        <v>812</v>
      </c>
      <c r="G93" s="2">
        <v>372</v>
      </c>
      <c r="H93" s="2">
        <v>427</v>
      </c>
      <c r="I93" s="2">
        <v>321</v>
      </c>
      <c r="J93" s="2">
        <v>106</v>
      </c>
    </row>
    <row r="94" spans="1:10" x14ac:dyDescent="0.2">
      <c r="A94" s="2" t="s">
        <v>92</v>
      </c>
      <c r="B94" s="2">
        <v>29345</v>
      </c>
      <c r="C94" s="2">
        <v>27247</v>
      </c>
      <c r="D94" s="2">
        <v>2098</v>
      </c>
      <c r="E94" s="2">
        <v>18228</v>
      </c>
      <c r="F94" s="2">
        <v>17048</v>
      </c>
      <c r="G94" s="2">
        <v>1180</v>
      </c>
      <c r="H94" s="2">
        <v>11117</v>
      </c>
      <c r="I94" s="2">
        <v>10199</v>
      </c>
      <c r="J94" s="2">
        <v>918</v>
      </c>
    </row>
    <row r="95" spans="1:10" x14ac:dyDescent="0.2">
      <c r="A95" s="2" t="s">
        <v>93</v>
      </c>
      <c r="B95" s="2">
        <v>5010</v>
      </c>
      <c r="C95" s="2">
        <v>3872</v>
      </c>
      <c r="D95" s="2">
        <v>1138</v>
      </c>
      <c r="E95" s="2">
        <v>3671</v>
      </c>
      <c r="F95" s="2">
        <v>2758</v>
      </c>
      <c r="G95" s="2">
        <v>913</v>
      </c>
      <c r="H95" s="2">
        <v>1339</v>
      </c>
      <c r="I95" s="2">
        <v>1114</v>
      </c>
      <c r="J95" s="2">
        <v>225</v>
      </c>
    </row>
    <row r="96" spans="1:10" x14ac:dyDescent="0.2">
      <c r="A96" s="2" t="s">
        <v>94</v>
      </c>
      <c r="B96" s="2">
        <v>975</v>
      </c>
      <c r="C96" s="2">
        <v>687</v>
      </c>
      <c r="D96" s="2">
        <v>288</v>
      </c>
      <c r="E96" s="2">
        <v>747</v>
      </c>
      <c r="F96" s="2">
        <v>495</v>
      </c>
      <c r="G96" s="2">
        <v>252</v>
      </c>
      <c r="H96" s="2">
        <v>228</v>
      </c>
      <c r="I96" s="2">
        <v>192</v>
      </c>
      <c r="J96" s="2">
        <v>36</v>
      </c>
    </row>
    <row r="97" spans="1:10" x14ac:dyDescent="0.2">
      <c r="A97" s="2" t="s">
        <v>95</v>
      </c>
      <c r="B97" s="2">
        <v>4035</v>
      </c>
      <c r="C97" s="2">
        <v>3185</v>
      </c>
      <c r="D97" s="2">
        <v>850</v>
      </c>
      <c r="E97" s="2">
        <v>2924</v>
      </c>
      <c r="F97" s="2">
        <v>2263</v>
      </c>
      <c r="G97" s="2">
        <v>661</v>
      </c>
      <c r="H97" s="2">
        <v>1111</v>
      </c>
      <c r="I97" s="2">
        <v>922</v>
      </c>
      <c r="J97" s="2">
        <v>189</v>
      </c>
    </row>
    <row r="98" spans="1:10" x14ac:dyDescent="0.2">
      <c r="A98" s="2" t="s">
        <v>96</v>
      </c>
      <c r="B98" s="2">
        <v>13384</v>
      </c>
      <c r="C98" s="2">
        <v>9736</v>
      </c>
      <c r="D98" s="2">
        <v>3648</v>
      </c>
      <c r="E98" s="2">
        <v>9769</v>
      </c>
      <c r="F98" s="2">
        <v>6977</v>
      </c>
      <c r="G98" s="2">
        <v>2792</v>
      </c>
      <c r="H98" s="2">
        <v>3615</v>
      </c>
      <c r="I98" s="2">
        <v>2759</v>
      </c>
      <c r="J98" s="2">
        <v>856</v>
      </c>
    </row>
    <row r="99" spans="1:10" x14ac:dyDescent="0.2">
      <c r="A99" s="2" t="s">
        <v>97</v>
      </c>
      <c r="B99" s="2">
        <v>7446</v>
      </c>
      <c r="C99" s="2">
        <v>6416</v>
      </c>
      <c r="D99" s="2">
        <v>1030</v>
      </c>
      <c r="E99" s="2">
        <v>5316</v>
      </c>
      <c r="F99" s="2">
        <v>4580</v>
      </c>
      <c r="G99" s="2">
        <v>736</v>
      </c>
      <c r="H99" s="2">
        <v>2130</v>
      </c>
      <c r="I99" s="2">
        <v>1836</v>
      </c>
      <c r="J99" s="2">
        <v>294</v>
      </c>
    </row>
    <row r="100" spans="1:10" x14ac:dyDescent="0.2">
      <c r="A100" s="2" t="s">
        <v>98</v>
      </c>
      <c r="B100" s="2">
        <v>2093</v>
      </c>
      <c r="C100" s="2">
        <v>1500</v>
      </c>
      <c r="D100" s="2">
        <v>593</v>
      </c>
      <c r="E100" s="2">
        <v>1521</v>
      </c>
      <c r="F100" s="2">
        <v>1058</v>
      </c>
      <c r="G100" s="2">
        <v>463</v>
      </c>
      <c r="H100" s="2">
        <v>572</v>
      </c>
      <c r="I100" s="2">
        <v>442</v>
      </c>
      <c r="J100" s="2">
        <v>130</v>
      </c>
    </row>
    <row r="101" spans="1:10" x14ac:dyDescent="0.2">
      <c r="A101" s="2" t="s">
        <v>99</v>
      </c>
      <c r="B101" s="2">
        <v>1281</v>
      </c>
      <c r="C101" s="2">
        <v>587</v>
      </c>
      <c r="D101" s="2">
        <v>694</v>
      </c>
      <c r="E101" s="2">
        <v>876</v>
      </c>
      <c r="F101" s="2">
        <v>413</v>
      </c>
      <c r="G101" s="2">
        <v>463</v>
      </c>
      <c r="H101" s="2">
        <v>405</v>
      </c>
      <c r="I101" s="2">
        <v>174</v>
      </c>
      <c r="J101" s="2">
        <v>231</v>
      </c>
    </row>
    <row r="102" spans="1:10" x14ac:dyDescent="0.2">
      <c r="A102" s="2" t="s">
        <v>100</v>
      </c>
      <c r="B102" s="2">
        <v>2002</v>
      </c>
      <c r="C102" s="2">
        <v>998</v>
      </c>
      <c r="D102" s="2">
        <v>1004</v>
      </c>
      <c r="E102" s="2">
        <v>1612</v>
      </c>
      <c r="F102" s="2">
        <v>755</v>
      </c>
      <c r="G102" s="2">
        <v>857</v>
      </c>
      <c r="H102" s="2">
        <v>390</v>
      </c>
      <c r="I102" s="2">
        <v>243</v>
      </c>
      <c r="J102" s="2">
        <v>147</v>
      </c>
    </row>
    <row r="103" spans="1:10" x14ac:dyDescent="0.2">
      <c r="A103" s="2" t="s">
        <v>101</v>
      </c>
      <c r="B103" s="2">
        <v>562</v>
      </c>
      <c r="C103" s="2">
        <v>235</v>
      </c>
      <c r="D103" s="2">
        <v>327</v>
      </c>
      <c r="E103" s="2">
        <v>444</v>
      </c>
      <c r="F103" s="2">
        <v>171</v>
      </c>
      <c r="G103" s="2">
        <v>273</v>
      </c>
      <c r="H103" s="2">
        <v>118</v>
      </c>
      <c r="I103" s="2">
        <v>64</v>
      </c>
      <c r="J103" s="2">
        <v>54</v>
      </c>
    </row>
    <row r="104" spans="1:10" x14ac:dyDescent="0.2">
      <c r="A104" s="2" t="s">
        <v>102</v>
      </c>
      <c r="B104" s="2">
        <v>265</v>
      </c>
      <c r="C104" s="2">
        <v>148</v>
      </c>
      <c r="D104" s="2">
        <v>117</v>
      </c>
      <c r="E104" s="2">
        <v>190</v>
      </c>
      <c r="F104" s="2">
        <v>98</v>
      </c>
      <c r="G104" s="2">
        <v>92</v>
      </c>
      <c r="H104" s="2">
        <v>75</v>
      </c>
      <c r="I104" s="2">
        <v>50</v>
      </c>
      <c r="J104" s="2">
        <v>25</v>
      </c>
    </row>
    <row r="105" spans="1:10" x14ac:dyDescent="0.2">
      <c r="A105" s="2" t="s">
        <v>103</v>
      </c>
      <c r="B105" s="2">
        <v>10</v>
      </c>
      <c r="C105" s="2">
        <v>7</v>
      </c>
      <c r="D105" s="2">
        <v>3</v>
      </c>
      <c r="E105" s="2">
        <v>7</v>
      </c>
      <c r="F105" s="2">
        <v>5</v>
      </c>
      <c r="G105" s="2">
        <v>2</v>
      </c>
      <c r="H105" s="2">
        <v>3</v>
      </c>
      <c r="I105" s="2">
        <v>2</v>
      </c>
      <c r="J105" s="2">
        <v>1</v>
      </c>
    </row>
    <row r="106" spans="1:10" x14ac:dyDescent="0.2">
      <c r="A106" s="2" t="s">
        <v>104</v>
      </c>
      <c r="B106" s="2">
        <v>98</v>
      </c>
      <c r="C106" s="2">
        <v>67</v>
      </c>
      <c r="D106" s="2">
        <v>31</v>
      </c>
      <c r="E106" s="2">
        <v>68</v>
      </c>
      <c r="F106" s="2">
        <v>45</v>
      </c>
      <c r="G106" s="2">
        <v>23</v>
      </c>
      <c r="H106" s="2">
        <v>30</v>
      </c>
      <c r="I106" s="2">
        <v>22</v>
      </c>
      <c r="J106" s="2">
        <v>8</v>
      </c>
    </row>
    <row r="107" spans="1:10" x14ac:dyDescent="0.2">
      <c r="A107" s="2" t="s">
        <v>105</v>
      </c>
      <c r="B107" s="2">
        <v>31</v>
      </c>
      <c r="C107" s="2">
        <v>10</v>
      </c>
      <c r="D107" s="2">
        <v>21</v>
      </c>
      <c r="E107" s="2">
        <v>26</v>
      </c>
      <c r="F107" s="2">
        <v>6</v>
      </c>
      <c r="G107" s="2">
        <v>20</v>
      </c>
      <c r="H107" s="2">
        <v>5</v>
      </c>
      <c r="I107" s="2">
        <v>4</v>
      </c>
      <c r="J107" s="2">
        <v>1</v>
      </c>
    </row>
    <row r="108" spans="1:10" x14ac:dyDescent="0.2">
      <c r="A108" s="2" t="s">
        <v>106</v>
      </c>
      <c r="B108" s="2">
        <v>31</v>
      </c>
      <c r="C108" s="2">
        <v>27</v>
      </c>
      <c r="D108" s="2">
        <v>4</v>
      </c>
      <c r="E108" s="2">
        <v>18</v>
      </c>
      <c r="F108" s="2">
        <v>16</v>
      </c>
      <c r="G108" s="2">
        <v>2</v>
      </c>
      <c r="H108" s="2">
        <v>13</v>
      </c>
      <c r="I108" s="2">
        <v>11</v>
      </c>
      <c r="J108" s="2">
        <v>2</v>
      </c>
    </row>
    <row r="109" spans="1:10" x14ac:dyDescent="0.2">
      <c r="A109" s="2" t="s">
        <v>107</v>
      </c>
      <c r="B109" s="2">
        <v>34</v>
      </c>
      <c r="C109" s="2">
        <v>17</v>
      </c>
      <c r="D109" s="2">
        <v>17</v>
      </c>
      <c r="E109" s="2">
        <v>21</v>
      </c>
      <c r="F109" s="2">
        <v>12</v>
      </c>
      <c r="G109" s="2">
        <v>9</v>
      </c>
      <c r="H109" s="2">
        <v>13</v>
      </c>
      <c r="I109" s="2">
        <v>5</v>
      </c>
      <c r="J109" s="2">
        <v>8</v>
      </c>
    </row>
    <row r="110" spans="1:10" x14ac:dyDescent="0.2">
      <c r="A110" s="2" t="s">
        <v>108</v>
      </c>
      <c r="B110" s="2">
        <v>36</v>
      </c>
      <c r="C110" s="2">
        <v>13</v>
      </c>
      <c r="D110" s="2">
        <v>23</v>
      </c>
      <c r="E110" s="2">
        <v>26</v>
      </c>
      <c r="F110" s="2">
        <v>7</v>
      </c>
      <c r="G110" s="2">
        <v>19</v>
      </c>
      <c r="H110" s="2">
        <v>10</v>
      </c>
      <c r="I110" s="2">
        <v>6</v>
      </c>
      <c r="J110" s="2">
        <v>4</v>
      </c>
    </row>
    <row r="111" spans="1:10" x14ac:dyDescent="0.2">
      <c r="A111" s="2" t="s">
        <v>109</v>
      </c>
      <c r="B111" s="2">
        <v>25</v>
      </c>
      <c r="C111" s="2">
        <v>7</v>
      </c>
      <c r="D111" s="2">
        <v>18</v>
      </c>
      <c r="E111" s="2">
        <v>24</v>
      </c>
      <c r="F111" s="2">
        <v>7</v>
      </c>
      <c r="G111" s="2">
        <v>17</v>
      </c>
      <c r="H111" s="2">
        <v>1</v>
      </c>
      <c r="I111" s="2">
        <v>0</v>
      </c>
      <c r="J111" s="2">
        <v>1</v>
      </c>
    </row>
    <row r="112" spans="1:10" x14ac:dyDescent="0.2">
      <c r="A112" s="82" t="s">
        <v>186</v>
      </c>
      <c r="B112" s="82"/>
      <c r="C112" s="82"/>
      <c r="D112" s="82"/>
      <c r="E112" s="82"/>
      <c r="F112" s="82"/>
      <c r="G112" s="82"/>
      <c r="H112" s="82"/>
      <c r="I112" s="82"/>
      <c r="J112" s="82"/>
    </row>
  </sheetData>
  <mergeCells count="6">
    <mergeCell ref="B2:D2"/>
    <mergeCell ref="E2:G2"/>
    <mergeCell ref="H2:J2"/>
    <mergeCell ref="B58:D58"/>
    <mergeCell ref="E58:G58"/>
    <mergeCell ref="H58:J58"/>
  </mergeCells>
  <pageMargins left="0.7" right="0.7" top="0.75" bottom="0.75" header="0.3" footer="0.3"/>
  <pageSetup orientation="portrait" r:id="rId1"/>
  <rowBreaks count="1" manualBreakCount="1">
    <brk id="56" max="16383" man="1"/>
  </row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1B2CB9-D0F5-4D12-A70E-81ABDD95E36E}">
  <sheetPr codeName="Sheet23"/>
  <dimension ref="A1:P113"/>
  <sheetViews>
    <sheetView view="pageBreakPreview" zoomScale="125" zoomScaleNormal="100" zoomScaleSheetLayoutView="125" workbookViewId="0"/>
  </sheetViews>
  <sheetFormatPr defaultRowHeight="9.6" x14ac:dyDescent="0.2"/>
  <cols>
    <col min="1" max="1" width="13.109375" style="16" customWidth="1"/>
    <col min="2" max="16" width="5" style="16" customWidth="1"/>
    <col min="17" max="16384" width="8.88671875" style="16"/>
  </cols>
  <sheetData>
    <row r="1" spans="1:16" x14ac:dyDescent="0.2">
      <c r="A1" s="16" t="s">
        <v>233</v>
      </c>
    </row>
    <row r="2" spans="1:16" x14ac:dyDescent="0.2">
      <c r="A2" s="24"/>
      <c r="B2" s="53" t="s">
        <v>0</v>
      </c>
      <c r="C2" s="53"/>
      <c r="D2" s="53"/>
      <c r="E2" s="53"/>
      <c r="F2" s="53"/>
      <c r="G2" s="53" t="s">
        <v>1</v>
      </c>
      <c r="H2" s="53"/>
      <c r="I2" s="53"/>
      <c r="J2" s="53"/>
      <c r="K2" s="53"/>
      <c r="L2" s="53" t="s">
        <v>2</v>
      </c>
      <c r="M2" s="53"/>
      <c r="N2" s="53"/>
      <c r="O2" s="53"/>
      <c r="P2" s="54"/>
    </row>
    <row r="3" spans="1:16" x14ac:dyDescent="0.2">
      <c r="A3" s="55"/>
      <c r="B3" s="56"/>
      <c r="C3" s="56"/>
      <c r="D3" s="56"/>
      <c r="E3" s="56" t="s">
        <v>286</v>
      </c>
      <c r="F3" s="56" t="s">
        <v>288</v>
      </c>
      <c r="G3" s="56"/>
      <c r="H3" s="56"/>
      <c r="I3" s="56"/>
      <c r="J3" s="56" t="s">
        <v>286</v>
      </c>
      <c r="K3" s="56" t="s">
        <v>288</v>
      </c>
      <c r="L3" s="56"/>
      <c r="M3" s="56"/>
      <c r="N3" s="56"/>
      <c r="O3" s="56" t="s">
        <v>286</v>
      </c>
      <c r="P3" s="57" t="s">
        <v>288</v>
      </c>
    </row>
    <row r="4" spans="1:16" x14ac:dyDescent="0.2">
      <c r="A4" s="51"/>
      <c r="B4" s="58" t="s">
        <v>0</v>
      </c>
      <c r="C4" s="58" t="s">
        <v>177</v>
      </c>
      <c r="D4" s="58" t="s">
        <v>178</v>
      </c>
      <c r="E4" s="58" t="s">
        <v>287</v>
      </c>
      <c r="F4" s="58" t="s">
        <v>289</v>
      </c>
      <c r="G4" s="58" t="s">
        <v>0</v>
      </c>
      <c r="H4" s="58" t="s">
        <v>177</v>
      </c>
      <c r="I4" s="58" t="s">
        <v>178</v>
      </c>
      <c r="J4" s="58" t="s">
        <v>287</v>
      </c>
      <c r="K4" s="58" t="s">
        <v>289</v>
      </c>
      <c r="L4" s="58" t="s">
        <v>0</v>
      </c>
      <c r="M4" s="58" t="s">
        <v>177</v>
      </c>
      <c r="N4" s="58" t="s">
        <v>178</v>
      </c>
      <c r="O4" s="58" t="s">
        <v>287</v>
      </c>
      <c r="P4" s="59" t="s">
        <v>289</v>
      </c>
    </row>
    <row r="5" spans="1:16" x14ac:dyDescent="0.2">
      <c r="A5" s="16" t="s">
        <v>0</v>
      </c>
      <c r="B5" s="16">
        <v>246165</v>
      </c>
      <c r="C5" s="16">
        <v>178270</v>
      </c>
      <c r="D5" s="16">
        <v>7961</v>
      </c>
      <c r="E5" s="16">
        <v>58638</v>
      </c>
      <c r="F5" s="16">
        <v>1296</v>
      </c>
      <c r="G5" s="16">
        <v>177531</v>
      </c>
      <c r="H5" s="16">
        <v>121766</v>
      </c>
      <c r="I5" s="16">
        <v>6288</v>
      </c>
      <c r="J5" s="16">
        <v>48527</v>
      </c>
      <c r="K5" s="16">
        <v>950</v>
      </c>
      <c r="L5" s="16">
        <v>68634</v>
      </c>
      <c r="M5" s="16">
        <v>56504</v>
      </c>
      <c r="N5" s="16">
        <v>1673</v>
      </c>
      <c r="O5" s="16">
        <v>10111</v>
      </c>
      <c r="P5" s="16">
        <v>346</v>
      </c>
    </row>
    <row r="6" spans="1:16" x14ac:dyDescent="0.2">
      <c r="A6" s="16" t="s">
        <v>9</v>
      </c>
      <c r="B6" s="16">
        <v>72125</v>
      </c>
      <c r="C6" s="16">
        <v>55778</v>
      </c>
      <c r="D6" s="16">
        <v>2704</v>
      </c>
      <c r="E6" s="16">
        <v>13461</v>
      </c>
      <c r="F6" s="16">
        <v>182</v>
      </c>
      <c r="G6" s="16">
        <v>53535</v>
      </c>
      <c r="H6" s="16">
        <v>39873</v>
      </c>
      <c r="I6" s="16">
        <v>2213</v>
      </c>
      <c r="J6" s="16">
        <v>11332</v>
      </c>
      <c r="K6" s="16">
        <v>117</v>
      </c>
      <c r="L6" s="16">
        <v>18590</v>
      </c>
      <c r="M6" s="16">
        <v>15905</v>
      </c>
      <c r="N6" s="16">
        <v>491</v>
      </c>
      <c r="O6" s="16">
        <v>2129</v>
      </c>
      <c r="P6" s="16">
        <v>65</v>
      </c>
    </row>
    <row r="7" spans="1:16" x14ac:dyDescent="0.2">
      <c r="A7" s="16" t="s">
        <v>10</v>
      </c>
      <c r="B7" s="16">
        <v>13230</v>
      </c>
      <c r="C7" s="16">
        <v>9886</v>
      </c>
      <c r="D7" s="16">
        <v>766</v>
      </c>
      <c r="E7" s="16">
        <v>2506</v>
      </c>
      <c r="F7" s="16">
        <v>72</v>
      </c>
      <c r="G7" s="16">
        <v>10586</v>
      </c>
      <c r="H7" s="16">
        <v>7711</v>
      </c>
      <c r="I7" s="16">
        <v>658</v>
      </c>
      <c r="J7" s="16">
        <v>2165</v>
      </c>
      <c r="K7" s="16">
        <v>52</v>
      </c>
      <c r="L7" s="16">
        <v>2644</v>
      </c>
      <c r="M7" s="16">
        <v>2175</v>
      </c>
      <c r="N7" s="16">
        <v>108</v>
      </c>
      <c r="O7" s="16">
        <v>341</v>
      </c>
      <c r="P7" s="16">
        <v>20</v>
      </c>
    </row>
    <row r="8" spans="1:16" x14ac:dyDescent="0.2">
      <c r="A8" s="16" t="s">
        <v>11</v>
      </c>
      <c r="B8" s="16">
        <v>2026</v>
      </c>
      <c r="C8" s="16">
        <v>784</v>
      </c>
      <c r="D8" s="16">
        <v>93</v>
      </c>
      <c r="E8" s="16">
        <v>1143</v>
      </c>
      <c r="F8" s="16">
        <v>6</v>
      </c>
      <c r="G8" s="16">
        <v>1804</v>
      </c>
      <c r="H8" s="16">
        <v>681</v>
      </c>
      <c r="I8" s="16">
        <v>86</v>
      </c>
      <c r="J8" s="16">
        <v>1032</v>
      </c>
      <c r="K8" s="16">
        <v>5</v>
      </c>
      <c r="L8" s="16">
        <v>222</v>
      </c>
      <c r="M8" s="16">
        <v>103</v>
      </c>
      <c r="N8" s="16">
        <v>7</v>
      </c>
      <c r="O8" s="16">
        <v>111</v>
      </c>
      <c r="P8" s="16">
        <v>1</v>
      </c>
    </row>
    <row r="9" spans="1:16" x14ac:dyDescent="0.2">
      <c r="A9" s="16" t="s">
        <v>12</v>
      </c>
      <c r="B9" s="16">
        <v>16848</v>
      </c>
      <c r="C9" s="16">
        <v>13834</v>
      </c>
      <c r="D9" s="16">
        <v>627</v>
      </c>
      <c r="E9" s="16">
        <v>2356</v>
      </c>
      <c r="F9" s="16">
        <v>31</v>
      </c>
      <c r="G9" s="16">
        <v>11386</v>
      </c>
      <c r="H9" s="16">
        <v>8905</v>
      </c>
      <c r="I9" s="16">
        <v>493</v>
      </c>
      <c r="J9" s="16">
        <v>1971</v>
      </c>
      <c r="K9" s="16">
        <v>17</v>
      </c>
      <c r="L9" s="16">
        <v>5462</v>
      </c>
      <c r="M9" s="16">
        <v>4929</v>
      </c>
      <c r="N9" s="16">
        <v>134</v>
      </c>
      <c r="O9" s="16">
        <v>385</v>
      </c>
      <c r="P9" s="16">
        <v>14</v>
      </c>
    </row>
    <row r="10" spans="1:16" x14ac:dyDescent="0.2">
      <c r="A10" s="16" t="s">
        <v>13</v>
      </c>
      <c r="B10" s="16">
        <v>628</v>
      </c>
      <c r="C10" s="16">
        <v>354</v>
      </c>
      <c r="D10" s="16">
        <v>6</v>
      </c>
      <c r="E10" s="16">
        <v>267</v>
      </c>
      <c r="F10" s="16">
        <v>1</v>
      </c>
      <c r="G10" s="16">
        <v>430</v>
      </c>
      <c r="H10" s="16">
        <v>244</v>
      </c>
      <c r="I10" s="16">
        <v>4</v>
      </c>
      <c r="J10" s="16">
        <v>181</v>
      </c>
      <c r="K10" s="16">
        <v>1</v>
      </c>
      <c r="L10" s="16">
        <v>198</v>
      </c>
      <c r="M10" s="16">
        <v>110</v>
      </c>
      <c r="N10" s="16">
        <v>2</v>
      </c>
      <c r="O10" s="16">
        <v>86</v>
      </c>
      <c r="P10" s="16">
        <v>0</v>
      </c>
    </row>
    <row r="11" spans="1:16" x14ac:dyDescent="0.2">
      <c r="A11" s="16" t="s">
        <v>14</v>
      </c>
      <c r="B11" s="16">
        <v>3625</v>
      </c>
      <c r="C11" s="16">
        <v>2733</v>
      </c>
      <c r="D11" s="16">
        <v>129</v>
      </c>
      <c r="E11" s="16">
        <v>746</v>
      </c>
      <c r="F11" s="16">
        <v>17</v>
      </c>
      <c r="G11" s="16">
        <v>2648</v>
      </c>
      <c r="H11" s="16">
        <v>1925</v>
      </c>
      <c r="I11" s="16">
        <v>104</v>
      </c>
      <c r="J11" s="16">
        <v>607</v>
      </c>
      <c r="K11" s="16">
        <v>12</v>
      </c>
      <c r="L11" s="16">
        <v>977</v>
      </c>
      <c r="M11" s="16">
        <v>808</v>
      </c>
      <c r="N11" s="16">
        <v>25</v>
      </c>
      <c r="O11" s="16">
        <v>139</v>
      </c>
      <c r="P11" s="16">
        <v>5</v>
      </c>
    </row>
    <row r="12" spans="1:16" x14ac:dyDescent="0.2">
      <c r="A12" s="16" t="s">
        <v>15</v>
      </c>
      <c r="B12" s="16">
        <v>5720</v>
      </c>
      <c r="C12" s="16">
        <v>3648</v>
      </c>
      <c r="D12" s="16">
        <v>124</v>
      </c>
      <c r="E12" s="16">
        <v>1934</v>
      </c>
      <c r="F12" s="16">
        <v>14</v>
      </c>
      <c r="G12" s="16">
        <v>4751</v>
      </c>
      <c r="H12" s="16">
        <v>2886</v>
      </c>
      <c r="I12" s="16">
        <v>110</v>
      </c>
      <c r="J12" s="16">
        <v>1745</v>
      </c>
      <c r="K12" s="16">
        <v>10</v>
      </c>
      <c r="L12" s="16">
        <v>969</v>
      </c>
      <c r="M12" s="16">
        <v>762</v>
      </c>
      <c r="N12" s="16">
        <v>14</v>
      </c>
      <c r="O12" s="16">
        <v>189</v>
      </c>
      <c r="P12" s="16">
        <v>4</v>
      </c>
    </row>
    <row r="13" spans="1:16" x14ac:dyDescent="0.2">
      <c r="A13" s="16" t="s">
        <v>16</v>
      </c>
      <c r="B13" s="16">
        <v>28805</v>
      </c>
      <c r="C13" s="16">
        <v>24104</v>
      </c>
      <c r="D13" s="16">
        <v>938</v>
      </c>
      <c r="E13" s="16">
        <v>3724</v>
      </c>
      <c r="F13" s="16">
        <v>39</v>
      </c>
      <c r="G13" s="16">
        <v>21143</v>
      </c>
      <c r="H13" s="16">
        <v>17236</v>
      </c>
      <c r="I13" s="16">
        <v>742</v>
      </c>
      <c r="J13" s="16">
        <v>3145</v>
      </c>
      <c r="K13" s="16">
        <v>20</v>
      </c>
      <c r="L13" s="16">
        <v>7662</v>
      </c>
      <c r="M13" s="16">
        <v>6868</v>
      </c>
      <c r="N13" s="16">
        <v>196</v>
      </c>
      <c r="O13" s="16">
        <v>579</v>
      </c>
      <c r="P13" s="16">
        <v>19</v>
      </c>
    </row>
    <row r="14" spans="1:16" x14ac:dyDescent="0.2">
      <c r="A14" s="16" t="s">
        <v>17</v>
      </c>
      <c r="B14" s="16">
        <v>1243</v>
      </c>
      <c r="C14" s="16">
        <v>435</v>
      </c>
      <c r="D14" s="16">
        <v>21</v>
      </c>
      <c r="E14" s="16">
        <v>785</v>
      </c>
      <c r="F14" s="16">
        <v>2</v>
      </c>
      <c r="G14" s="16">
        <v>787</v>
      </c>
      <c r="H14" s="16">
        <v>285</v>
      </c>
      <c r="I14" s="16">
        <v>16</v>
      </c>
      <c r="J14" s="16">
        <v>486</v>
      </c>
      <c r="K14" s="16">
        <v>0</v>
      </c>
      <c r="L14" s="16">
        <v>456</v>
      </c>
      <c r="M14" s="16">
        <v>150</v>
      </c>
      <c r="N14" s="16">
        <v>5</v>
      </c>
      <c r="O14" s="16">
        <v>299</v>
      </c>
      <c r="P14" s="16">
        <v>2</v>
      </c>
    </row>
    <row r="15" spans="1:16" x14ac:dyDescent="0.2">
      <c r="A15" s="16" t="s">
        <v>18</v>
      </c>
      <c r="B15" s="16">
        <v>3616</v>
      </c>
      <c r="C15" s="16">
        <v>638</v>
      </c>
      <c r="D15" s="16">
        <v>66</v>
      </c>
      <c r="E15" s="16">
        <v>2786</v>
      </c>
      <c r="F15" s="16">
        <v>126</v>
      </c>
      <c r="G15" s="16">
        <v>3116</v>
      </c>
      <c r="H15" s="16">
        <v>429</v>
      </c>
      <c r="I15" s="16">
        <v>58</v>
      </c>
      <c r="J15" s="16">
        <v>2519</v>
      </c>
      <c r="K15" s="16">
        <v>110</v>
      </c>
      <c r="L15" s="16">
        <v>500</v>
      </c>
      <c r="M15" s="16">
        <v>209</v>
      </c>
      <c r="N15" s="16">
        <v>8</v>
      </c>
      <c r="O15" s="16">
        <v>267</v>
      </c>
      <c r="P15" s="16">
        <v>16</v>
      </c>
    </row>
    <row r="16" spans="1:16" x14ac:dyDescent="0.2">
      <c r="A16" s="16" t="s">
        <v>19</v>
      </c>
      <c r="B16" s="16">
        <v>1091</v>
      </c>
      <c r="C16" s="16">
        <v>232</v>
      </c>
      <c r="D16" s="16">
        <v>20</v>
      </c>
      <c r="E16" s="16">
        <v>717</v>
      </c>
      <c r="F16" s="16">
        <v>122</v>
      </c>
      <c r="G16" s="16">
        <v>948</v>
      </c>
      <c r="H16" s="16">
        <v>172</v>
      </c>
      <c r="I16" s="16">
        <v>18</v>
      </c>
      <c r="J16" s="16">
        <v>651</v>
      </c>
      <c r="K16" s="16">
        <v>107</v>
      </c>
      <c r="L16" s="16">
        <v>143</v>
      </c>
      <c r="M16" s="16">
        <v>60</v>
      </c>
      <c r="N16" s="16">
        <v>2</v>
      </c>
      <c r="O16" s="16">
        <v>66</v>
      </c>
      <c r="P16" s="16">
        <v>15</v>
      </c>
    </row>
    <row r="17" spans="1:16" x14ac:dyDescent="0.2">
      <c r="A17" s="16" t="s">
        <v>20</v>
      </c>
      <c r="B17" s="16">
        <v>1315</v>
      </c>
      <c r="C17" s="16">
        <v>290</v>
      </c>
      <c r="D17" s="16">
        <v>21</v>
      </c>
      <c r="E17" s="16">
        <v>1000</v>
      </c>
      <c r="F17" s="16">
        <v>4</v>
      </c>
      <c r="G17" s="16">
        <v>1065</v>
      </c>
      <c r="H17" s="16">
        <v>197</v>
      </c>
      <c r="I17" s="16">
        <v>17</v>
      </c>
      <c r="J17" s="16">
        <v>848</v>
      </c>
      <c r="K17" s="16">
        <v>3</v>
      </c>
      <c r="L17" s="16">
        <v>250</v>
      </c>
      <c r="M17" s="16">
        <v>93</v>
      </c>
      <c r="N17" s="16">
        <v>4</v>
      </c>
      <c r="O17" s="16">
        <v>152</v>
      </c>
      <c r="P17" s="16">
        <v>1</v>
      </c>
    </row>
    <row r="18" spans="1:16" x14ac:dyDescent="0.2">
      <c r="A18" s="16" t="s">
        <v>21</v>
      </c>
      <c r="B18" s="16">
        <v>1210</v>
      </c>
      <c r="C18" s="16">
        <v>116</v>
      </c>
      <c r="D18" s="16">
        <v>25</v>
      </c>
      <c r="E18" s="16">
        <v>1069</v>
      </c>
      <c r="F18" s="16">
        <v>0</v>
      </c>
      <c r="G18" s="16">
        <v>1103</v>
      </c>
      <c r="H18" s="16">
        <v>60</v>
      </c>
      <c r="I18" s="16">
        <v>23</v>
      </c>
      <c r="J18" s="16">
        <v>1020</v>
      </c>
      <c r="K18" s="16">
        <v>0</v>
      </c>
      <c r="L18" s="16">
        <v>107</v>
      </c>
      <c r="M18" s="16">
        <v>56</v>
      </c>
      <c r="N18" s="16">
        <v>2</v>
      </c>
      <c r="O18" s="16">
        <v>49</v>
      </c>
      <c r="P18" s="16">
        <v>0</v>
      </c>
    </row>
    <row r="19" spans="1:16" x14ac:dyDescent="0.2">
      <c r="A19" s="16" t="s">
        <v>22</v>
      </c>
      <c r="B19" s="16">
        <v>12241</v>
      </c>
      <c r="C19" s="16">
        <v>5095</v>
      </c>
      <c r="D19" s="16">
        <v>400</v>
      </c>
      <c r="E19" s="16">
        <v>6564</v>
      </c>
      <c r="F19" s="16">
        <v>182</v>
      </c>
      <c r="G19" s="16">
        <v>9750</v>
      </c>
      <c r="H19" s="16">
        <v>3477</v>
      </c>
      <c r="I19" s="16">
        <v>310</v>
      </c>
      <c r="J19" s="16">
        <v>5808</v>
      </c>
      <c r="K19" s="16">
        <v>155</v>
      </c>
      <c r="L19" s="16">
        <v>2491</v>
      </c>
      <c r="M19" s="16">
        <v>1618</v>
      </c>
      <c r="N19" s="16">
        <v>90</v>
      </c>
      <c r="O19" s="16">
        <v>756</v>
      </c>
      <c r="P19" s="16">
        <v>27</v>
      </c>
    </row>
    <row r="20" spans="1:16" x14ac:dyDescent="0.2">
      <c r="A20" s="16" t="s">
        <v>23</v>
      </c>
      <c r="B20" s="16">
        <v>3390</v>
      </c>
      <c r="C20" s="16">
        <v>1180</v>
      </c>
      <c r="D20" s="16">
        <v>39</v>
      </c>
      <c r="E20" s="16">
        <v>2152</v>
      </c>
      <c r="F20" s="16">
        <v>19</v>
      </c>
      <c r="G20" s="16">
        <v>2801</v>
      </c>
      <c r="H20" s="16">
        <v>806</v>
      </c>
      <c r="I20" s="16">
        <v>31</v>
      </c>
      <c r="J20" s="16">
        <v>1952</v>
      </c>
      <c r="K20" s="16">
        <v>12</v>
      </c>
      <c r="L20" s="16">
        <v>589</v>
      </c>
      <c r="M20" s="16">
        <v>374</v>
      </c>
      <c r="N20" s="16">
        <v>8</v>
      </c>
      <c r="O20" s="16">
        <v>200</v>
      </c>
      <c r="P20" s="16">
        <v>7</v>
      </c>
    </row>
    <row r="21" spans="1:16" x14ac:dyDescent="0.2">
      <c r="A21" s="16" t="s">
        <v>24</v>
      </c>
      <c r="B21" s="16">
        <v>3194</v>
      </c>
      <c r="C21" s="16">
        <v>2238</v>
      </c>
      <c r="D21" s="16">
        <v>168</v>
      </c>
      <c r="E21" s="16">
        <v>757</v>
      </c>
      <c r="F21" s="16">
        <v>31</v>
      </c>
      <c r="G21" s="16">
        <v>2279</v>
      </c>
      <c r="H21" s="16">
        <v>1499</v>
      </c>
      <c r="I21" s="16">
        <v>120</v>
      </c>
      <c r="J21" s="16">
        <v>639</v>
      </c>
      <c r="K21" s="16">
        <v>21</v>
      </c>
      <c r="L21" s="16">
        <v>915</v>
      </c>
      <c r="M21" s="16">
        <v>739</v>
      </c>
      <c r="N21" s="16">
        <v>48</v>
      </c>
      <c r="O21" s="16">
        <v>118</v>
      </c>
      <c r="P21" s="16">
        <v>10</v>
      </c>
    </row>
    <row r="22" spans="1:16" x14ac:dyDescent="0.2">
      <c r="A22" s="16" t="s">
        <v>25</v>
      </c>
      <c r="B22" s="16">
        <v>489</v>
      </c>
      <c r="C22" s="16">
        <v>174</v>
      </c>
      <c r="D22" s="16">
        <v>14</v>
      </c>
      <c r="E22" s="16">
        <v>205</v>
      </c>
      <c r="F22" s="16">
        <v>96</v>
      </c>
      <c r="G22" s="16">
        <v>368</v>
      </c>
      <c r="H22" s="16">
        <v>104</v>
      </c>
      <c r="I22" s="16">
        <v>12</v>
      </c>
      <c r="J22" s="16">
        <v>164</v>
      </c>
      <c r="K22" s="16">
        <v>88</v>
      </c>
      <c r="L22" s="16">
        <v>121</v>
      </c>
      <c r="M22" s="16">
        <v>70</v>
      </c>
      <c r="N22" s="16">
        <v>2</v>
      </c>
      <c r="O22" s="16">
        <v>41</v>
      </c>
      <c r="P22" s="16">
        <v>8</v>
      </c>
    </row>
    <row r="23" spans="1:16" x14ac:dyDescent="0.2">
      <c r="A23" s="16" t="s">
        <v>26</v>
      </c>
      <c r="B23" s="16">
        <v>702</v>
      </c>
      <c r="C23" s="16">
        <v>136</v>
      </c>
      <c r="D23" s="16">
        <v>3</v>
      </c>
      <c r="E23" s="16">
        <v>563</v>
      </c>
      <c r="F23" s="16">
        <v>0</v>
      </c>
      <c r="G23" s="16">
        <v>603</v>
      </c>
      <c r="H23" s="16">
        <v>96</v>
      </c>
      <c r="I23" s="16">
        <v>3</v>
      </c>
      <c r="J23" s="16">
        <v>504</v>
      </c>
      <c r="K23" s="16">
        <v>0</v>
      </c>
      <c r="L23" s="16">
        <v>99</v>
      </c>
      <c r="M23" s="16">
        <v>40</v>
      </c>
      <c r="N23" s="16">
        <v>0</v>
      </c>
      <c r="O23" s="16">
        <v>59</v>
      </c>
      <c r="P23" s="16">
        <v>0</v>
      </c>
    </row>
    <row r="24" spans="1:16" x14ac:dyDescent="0.2">
      <c r="A24" s="16" t="s">
        <v>27</v>
      </c>
      <c r="B24" s="16">
        <v>822</v>
      </c>
      <c r="C24" s="16">
        <v>125</v>
      </c>
      <c r="D24" s="16">
        <v>13</v>
      </c>
      <c r="E24" s="16">
        <v>682</v>
      </c>
      <c r="F24" s="16">
        <v>2</v>
      </c>
      <c r="G24" s="16">
        <v>636</v>
      </c>
      <c r="H24" s="16">
        <v>76</v>
      </c>
      <c r="I24" s="16">
        <v>7</v>
      </c>
      <c r="J24" s="16">
        <v>551</v>
      </c>
      <c r="K24" s="16">
        <v>2</v>
      </c>
      <c r="L24" s="16">
        <v>186</v>
      </c>
      <c r="M24" s="16">
        <v>49</v>
      </c>
      <c r="N24" s="16">
        <v>6</v>
      </c>
      <c r="O24" s="16">
        <v>131</v>
      </c>
      <c r="P24" s="16">
        <v>0</v>
      </c>
    </row>
    <row r="25" spans="1:16" x14ac:dyDescent="0.2">
      <c r="A25" s="16" t="s">
        <v>28</v>
      </c>
      <c r="B25" s="16">
        <v>1432</v>
      </c>
      <c r="C25" s="16">
        <v>366</v>
      </c>
      <c r="D25" s="16">
        <v>22</v>
      </c>
      <c r="E25" s="16">
        <v>1024</v>
      </c>
      <c r="F25" s="16">
        <v>20</v>
      </c>
      <c r="G25" s="16">
        <v>1268</v>
      </c>
      <c r="H25" s="16">
        <v>304</v>
      </c>
      <c r="I25" s="16">
        <v>22</v>
      </c>
      <c r="J25" s="16">
        <v>923</v>
      </c>
      <c r="K25" s="16">
        <v>19</v>
      </c>
      <c r="L25" s="16">
        <v>164</v>
      </c>
      <c r="M25" s="16">
        <v>62</v>
      </c>
      <c r="N25" s="16">
        <v>0</v>
      </c>
      <c r="O25" s="16">
        <v>101</v>
      </c>
      <c r="P25" s="16">
        <v>1</v>
      </c>
    </row>
    <row r="26" spans="1:16" x14ac:dyDescent="0.2">
      <c r="A26" s="16" t="s">
        <v>29</v>
      </c>
      <c r="B26" s="16">
        <v>965</v>
      </c>
      <c r="C26" s="16">
        <v>371</v>
      </c>
      <c r="D26" s="16">
        <v>63</v>
      </c>
      <c r="E26" s="16">
        <v>522</v>
      </c>
      <c r="F26" s="16">
        <v>9</v>
      </c>
      <c r="G26" s="16">
        <v>795</v>
      </c>
      <c r="H26" s="16">
        <v>271</v>
      </c>
      <c r="I26" s="16">
        <v>54</v>
      </c>
      <c r="J26" s="16">
        <v>462</v>
      </c>
      <c r="K26" s="16">
        <v>8</v>
      </c>
      <c r="L26" s="16">
        <v>170</v>
      </c>
      <c r="M26" s="16">
        <v>100</v>
      </c>
      <c r="N26" s="16">
        <v>9</v>
      </c>
      <c r="O26" s="16">
        <v>60</v>
      </c>
      <c r="P26" s="16">
        <v>1</v>
      </c>
    </row>
    <row r="27" spans="1:16" x14ac:dyDescent="0.2">
      <c r="A27" s="16" t="s">
        <v>30</v>
      </c>
      <c r="B27" s="16">
        <v>1247</v>
      </c>
      <c r="C27" s="16">
        <v>505</v>
      </c>
      <c r="D27" s="16">
        <v>78</v>
      </c>
      <c r="E27" s="16">
        <v>659</v>
      </c>
      <c r="F27" s="16">
        <v>5</v>
      </c>
      <c r="G27" s="16">
        <v>1000</v>
      </c>
      <c r="H27" s="16">
        <v>321</v>
      </c>
      <c r="I27" s="16">
        <v>61</v>
      </c>
      <c r="J27" s="16">
        <v>613</v>
      </c>
      <c r="K27" s="16">
        <v>5</v>
      </c>
      <c r="L27" s="16">
        <v>247</v>
      </c>
      <c r="M27" s="16">
        <v>184</v>
      </c>
      <c r="N27" s="16">
        <v>17</v>
      </c>
      <c r="O27" s="16">
        <v>46</v>
      </c>
      <c r="P27" s="16">
        <v>0</v>
      </c>
    </row>
    <row r="28" spans="1:16" x14ac:dyDescent="0.2">
      <c r="A28" s="16" t="s">
        <v>31</v>
      </c>
      <c r="B28" s="16">
        <v>1776</v>
      </c>
      <c r="C28" s="16">
        <v>581</v>
      </c>
      <c r="D28" s="16">
        <v>57</v>
      </c>
      <c r="E28" s="16">
        <v>999</v>
      </c>
      <c r="F28" s="16">
        <v>139</v>
      </c>
      <c r="G28" s="16">
        <v>1447</v>
      </c>
      <c r="H28" s="16">
        <v>389</v>
      </c>
      <c r="I28" s="16">
        <v>43</v>
      </c>
      <c r="J28" s="16">
        <v>911</v>
      </c>
      <c r="K28" s="16">
        <v>104</v>
      </c>
      <c r="L28" s="16">
        <v>329</v>
      </c>
      <c r="M28" s="16">
        <v>192</v>
      </c>
      <c r="N28" s="16">
        <v>14</v>
      </c>
      <c r="O28" s="16">
        <v>88</v>
      </c>
      <c r="P28" s="16">
        <v>35</v>
      </c>
    </row>
    <row r="29" spans="1:16" x14ac:dyDescent="0.2">
      <c r="A29" s="16" t="s">
        <v>32</v>
      </c>
      <c r="B29" s="16">
        <v>638</v>
      </c>
      <c r="C29" s="16">
        <v>65</v>
      </c>
      <c r="D29" s="16">
        <v>16</v>
      </c>
      <c r="E29" s="16">
        <v>557</v>
      </c>
      <c r="F29" s="16">
        <v>0</v>
      </c>
      <c r="G29" s="16">
        <v>549</v>
      </c>
      <c r="H29" s="16">
        <v>42</v>
      </c>
      <c r="I29" s="16">
        <v>15</v>
      </c>
      <c r="J29" s="16">
        <v>492</v>
      </c>
      <c r="K29" s="16">
        <v>0</v>
      </c>
      <c r="L29" s="16">
        <v>89</v>
      </c>
      <c r="M29" s="16">
        <v>23</v>
      </c>
      <c r="N29" s="16">
        <v>1</v>
      </c>
      <c r="O29" s="16">
        <v>65</v>
      </c>
      <c r="P29" s="16">
        <v>0</v>
      </c>
    </row>
    <row r="30" spans="1:16" x14ac:dyDescent="0.2">
      <c r="A30" s="16" t="s">
        <v>33</v>
      </c>
      <c r="B30" s="16">
        <v>292</v>
      </c>
      <c r="C30" s="16">
        <v>65</v>
      </c>
      <c r="D30" s="16">
        <v>7</v>
      </c>
      <c r="E30" s="16">
        <v>103</v>
      </c>
      <c r="F30" s="16">
        <v>117</v>
      </c>
      <c r="G30" s="16">
        <v>241</v>
      </c>
      <c r="H30" s="16">
        <v>39</v>
      </c>
      <c r="I30" s="16">
        <v>7</v>
      </c>
      <c r="J30" s="16">
        <v>99</v>
      </c>
      <c r="K30" s="16">
        <v>96</v>
      </c>
      <c r="L30" s="16">
        <v>51</v>
      </c>
      <c r="M30" s="16">
        <v>26</v>
      </c>
      <c r="N30" s="16">
        <v>0</v>
      </c>
      <c r="O30" s="16">
        <v>4</v>
      </c>
      <c r="P30" s="16">
        <v>21</v>
      </c>
    </row>
    <row r="31" spans="1:16" x14ac:dyDescent="0.2">
      <c r="A31" s="16" t="s">
        <v>34</v>
      </c>
      <c r="B31" s="16">
        <v>270</v>
      </c>
      <c r="C31" s="16">
        <v>141</v>
      </c>
      <c r="D31" s="16">
        <v>5</v>
      </c>
      <c r="E31" s="16">
        <v>108</v>
      </c>
      <c r="F31" s="16">
        <v>16</v>
      </c>
      <c r="G31" s="16">
        <v>196</v>
      </c>
      <c r="H31" s="16">
        <v>88</v>
      </c>
      <c r="I31" s="16">
        <v>3</v>
      </c>
      <c r="J31" s="16">
        <v>100</v>
      </c>
      <c r="K31" s="16">
        <v>5</v>
      </c>
      <c r="L31" s="16">
        <v>74</v>
      </c>
      <c r="M31" s="16">
        <v>53</v>
      </c>
      <c r="N31" s="16">
        <v>2</v>
      </c>
      <c r="O31" s="16">
        <v>8</v>
      </c>
      <c r="P31" s="16">
        <v>11</v>
      </c>
    </row>
    <row r="32" spans="1:16" x14ac:dyDescent="0.2">
      <c r="A32" s="16" t="s">
        <v>35</v>
      </c>
      <c r="B32" s="16">
        <v>576</v>
      </c>
      <c r="C32" s="16">
        <v>310</v>
      </c>
      <c r="D32" s="16">
        <v>29</v>
      </c>
      <c r="E32" s="16">
        <v>231</v>
      </c>
      <c r="F32" s="16">
        <v>6</v>
      </c>
      <c r="G32" s="16">
        <v>461</v>
      </c>
      <c r="H32" s="16">
        <v>220</v>
      </c>
      <c r="I32" s="16">
        <v>18</v>
      </c>
      <c r="J32" s="16">
        <v>220</v>
      </c>
      <c r="K32" s="16">
        <v>3</v>
      </c>
      <c r="L32" s="16">
        <v>115</v>
      </c>
      <c r="M32" s="16">
        <v>90</v>
      </c>
      <c r="N32" s="16">
        <v>11</v>
      </c>
      <c r="O32" s="16">
        <v>11</v>
      </c>
      <c r="P32" s="16">
        <v>3</v>
      </c>
    </row>
    <row r="33" spans="1:16" x14ac:dyDescent="0.2">
      <c r="A33" s="16" t="s">
        <v>36</v>
      </c>
      <c r="B33" s="16">
        <v>2817</v>
      </c>
      <c r="C33" s="16">
        <v>568</v>
      </c>
      <c r="D33" s="16">
        <v>44</v>
      </c>
      <c r="E33" s="16">
        <v>2199</v>
      </c>
      <c r="F33" s="16">
        <v>6</v>
      </c>
      <c r="G33" s="16">
        <v>1707</v>
      </c>
      <c r="H33" s="16">
        <v>390</v>
      </c>
      <c r="I33" s="16">
        <v>24</v>
      </c>
      <c r="J33" s="16">
        <v>1291</v>
      </c>
      <c r="K33" s="16">
        <v>2</v>
      </c>
      <c r="L33" s="16">
        <v>1110</v>
      </c>
      <c r="M33" s="16">
        <v>178</v>
      </c>
      <c r="N33" s="16">
        <v>20</v>
      </c>
      <c r="O33" s="16">
        <v>908</v>
      </c>
      <c r="P33" s="16">
        <v>4</v>
      </c>
    </row>
    <row r="34" spans="1:16" x14ac:dyDescent="0.2">
      <c r="A34" s="16" t="s">
        <v>37</v>
      </c>
      <c r="B34" s="16">
        <v>148</v>
      </c>
      <c r="C34" s="16">
        <v>55</v>
      </c>
      <c r="D34" s="16">
        <v>2</v>
      </c>
      <c r="E34" s="16">
        <v>91</v>
      </c>
      <c r="F34" s="16">
        <v>0</v>
      </c>
      <c r="G34" s="16">
        <v>97</v>
      </c>
      <c r="H34" s="16">
        <v>38</v>
      </c>
      <c r="I34" s="16">
        <v>2</v>
      </c>
      <c r="J34" s="16">
        <v>57</v>
      </c>
      <c r="K34" s="16">
        <v>0</v>
      </c>
      <c r="L34" s="16">
        <v>51</v>
      </c>
      <c r="M34" s="16">
        <v>17</v>
      </c>
      <c r="N34" s="16">
        <v>0</v>
      </c>
      <c r="O34" s="16">
        <v>34</v>
      </c>
      <c r="P34" s="16">
        <v>0</v>
      </c>
    </row>
    <row r="35" spans="1:16" x14ac:dyDescent="0.2">
      <c r="A35" s="16" t="s">
        <v>38</v>
      </c>
      <c r="B35" s="16">
        <v>275</v>
      </c>
      <c r="C35" s="16">
        <v>35</v>
      </c>
      <c r="D35" s="16">
        <v>2</v>
      </c>
      <c r="E35" s="16">
        <v>238</v>
      </c>
      <c r="F35" s="16">
        <v>0</v>
      </c>
      <c r="G35" s="16">
        <v>170</v>
      </c>
      <c r="H35" s="16">
        <v>25</v>
      </c>
      <c r="I35" s="16">
        <v>0</v>
      </c>
      <c r="J35" s="16">
        <v>145</v>
      </c>
      <c r="K35" s="16">
        <v>0</v>
      </c>
      <c r="L35" s="16">
        <v>105</v>
      </c>
      <c r="M35" s="16">
        <v>10</v>
      </c>
      <c r="N35" s="16">
        <v>2</v>
      </c>
      <c r="O35" s="16">
        <v>93</v>
      </c>
      <c r="P35" s="16">
        <v>0</v>
      </c>
    </row>
    <row r="36" spans="1:16" x14ac:dyDescent="0.2">
      <c r="A36" s="16" t="s">
        <v>39</v>
      </c>
      <c r="B36" s="16">
        <v>599</v>
      </c>
      <c r="C36" s="16">
        <v>170</v>
      </c>
      <c r="D36" s="16">
        <v>9</v>
      </c>
      <c r="E36" s="16">
        <v>419</v>
      </c>
      <c r="F36" s="16">
        <v>1</v>
      </c>
      <c r="G36" s="16">
        <v>360</v>
      </c>
      <c r="H36" s="16">
        <v>125</v>
      </c>
      <c r="I36" s="16">
        <v>3</v>
      </c>
      <c r="J36" s="16">
        <v>232</v>
      </c>
      <c r="K36" s="16">
        <v>0</v>
      </c>
      <c r="L36" s="16">
        <v>239</v>
      </c>
      <c r="M36" s="16">
        <v>45</v>
      </c>
      <c r="N36" s="16">
        <v>6</v>
      </c>
      <c r="O36" s="16">
        <v>187</v>
      </c>
      <c r="P36" s="16">
        <v>1</v>
      </c>
    </row>
    <row r="37" spans="1:16" x14ac:dyDescent="0.2">
      <c r="A37" s="16" t="s">
        <v>40</v>
      </c>
      <c r="B37" s="16">
        <v>266</v>
      </c>
      <c r="C37" s="16">
        <v>86</v>
      </c>
      <c r="D37" s="16">
        <v>6</v>
      </c>
      <c r="E37" s="16">
        <v>174</v>
      </c>
      <c r="F37" s="16">
        <v>0</v>
      </c>
      <c r="G37" s="16">
        <v>162</v>
      </c>
      <c r="H37" s="16">
        <v>52</v>
      </c>
      <c r="I37" s="16">
        <v>5</v>
      </c>
      <c r="J37" s="16">
        <v>105</v>
      </c>
      <c r="K37" s="16">
        <v>0</v>
      </c>
      <c r="L37" s="16">
        <v>104</v>
      </c>
      <c r="M37" s="16">
        <v>34</v>
      </c>
      <c r="N37" s="16">
        <v>1</v>
      </c>
      <c r="O37" s="16">
        <v>69</v>
      </c>
      <c r="P37" s="16">
        <v>0</v>
      </c>
    </row>
    <row r="38" spans="1:16" x14ac:dyDescent="0.2">
      <c r="A38" s="16" t="s">
        <v>41</v>
      </c>
      <c r="B38" s="16">
        <v>217</v>
      </c>
      <c r="C38" s="16">
        <v>35</v>
      </c>
      <c r="D38" s="16">
        <v>18</v>
      </c>
      <c r="E38" s="16">
        <v>164</v>
      </c>
      <c r="F38" s="16">
        <v>0</v>
      </c>
      <c r="G38" s="16">
        <v>129</v>
      </c>
      <c r="H38" s="16">
        <v>23</v>
      </c>
      <c r="I38" s="16">
        <v>9</v>
      </c>
      <c r="J38" s="16">
        <v>97</v>
      </c>
      <c r="K38" s="16">
        <v>0</v>
      </c>
      <c r="L38" s="16">
        <v>88</v>
      </c>
      <c r="M38" s="16">
        <v>12</v>
      </c>
      <c r="N38" s="16">
        <v>9</v>
      </c>
      <c r="O38" s="16">
        <v>67</v>
      </c>
      <c r="P38" s="16">
        <v>0</v>
      </c>
    </row>
    <row r="39" spans="1:16" x14ac:dyDescent="0.2">
      <c r="A39" s="16" t="s">
        <v>42</v>
      </c>
      <c r="B39" s="16">
        <v>541</v>
      </c>
      <c r="C39" s="16">
        <v>87</v>
      </c>
      <c r="D39" s="16">
        <v>2</v>
      </c>
      <c r="E39" s="16">
        <v>447</v>
      </c>
      <c r="F39" s="16">
        <v>5</v>
      </c>
      <c r="G39" s="16">
        <v>361</v>
      </c>
      <c r="H39" s="16">
        <v>57</v>
      </c>
      <c r="I39" s="16">
        <v>2</v>
      </c>
      <c r="J39" s="16">
        <v>300</v>
      </c>
      <c r="K39" s="16">
        <v>2</v>
      </c>
      <c r="L39" s="16">
        <v>180</v>
      </c>
      <c r="M39" s="16">
        <v>30</v>
      </c>
      <c r="N39" s="16">
        <v>0</v>
      </c>
      <c r="O39" s="16">
        <v>147</v>
      </c>
      <c r="P39" s="16">
        <v>3</v>
      </c>
    </row>
    <row r="40" spans="1:16" x14ac:dyDescent="0.2">
      <c r="A40" s="16" t="s">
        <v>43</v>
      </c>
      <c r="B40" s="16">
        <v>251</v>
      </c>
      <c r="C40" s="16">
        <v>13</v>
      </c>
      <c r="D40" s="16">
        <v>1</v>
      </c>
      <c r="E40" s="16">
        <v>237</v>
      </c>
      <c r="F40" s="16">
        <v>0</v>
      </c>
      <c r="G40" s="16">
        <v>128</v>
      </c>
      <c r="H40" s="16">
        <v>8</v>
      </c>
      <c r="I40" s="16">
        <v>0</v>
      </c>
      <c r="J40" s="16">
        <v>120</v>
      </c>
      <c r="K40" s="16">
        <v>0</v>
      </c>
      <c r="L40" s="16">
        <v>123</v>
      </c>
      <c r="M40" s="16">
        <v>5</v>
      </c>
      <c r="N40" s="16">
        <v>1</v>
      </c>
      <c r="O40" s="16">
        <v>117</v>
      </c>
      <c r="P40" s="16">
        <v>0</v>
      </c>
    </row>
    <row r="41" spans="1:16" x14ac:dyDescent="0.2">
      <c r="A41" s="16" t="s">
        <v>44</v>
      </c>
      <c r="B41" s="16">
        <v>337</v>
      </c>
      <c r="C41" s="16">
        <v>74</v>
      </c>
      <c r="D41" s="16">
        <v>3</v>
      </c>
      <c r="E41" s="16">
        <v>260</v>
      </c>
      <c r="F41" s="16">
        <v>0</v>
      </c>
      <c r="G41" s="16">
        <v>203</v>
      </c>
      <c r="H41" s="16">
        <v>53</v>
      </c>
      <c r="I41" s="16">
        <v>2</v>
      </c>
      <c r="J41" s="16">
        <v>148</v>
      </c>
      <c r="K41" s="16">
        <v>0</v>
      </c>
      <c r="L41" s="16">
        <v>134</v>
      </c>
      <c r="M41" s="16">
        <v>21</v>
      </c>
      <c r="N41" s="16">
        <v>1</v>
      </c>
      <c r="O41" s="16">
        <v>112</v>
      </c>
      <c r="P41" s="16">
        <v>0</v>
      </c>
    </row>
    <row r="42" spans="1:16" x14ac:dyDescent="0.2">
      <c r="A42" s="16" t="s">
        <v>45</v>
      </c>
      <c r="B42" s="16">
        <v>183</v>
      </c>
      <c r="C42" s="16">
        <v>13</v>
      </c>
      <c r="D42" s="16">
        <v>1</v>
      </c>
      <c r="E42" s="16">
        <v>169</v>
      </c>
      <c r="F42" s="16">
        <v>0</v>
      </c>
      <c r="G42" s="16">
        <v>97</v>
      </c>
      <c r="H42" s="16">
        <v>9</v>
      </c>
      <c r="I42" s="16">
        <v>1</v>
      </c>
      <c r="J42" s="16">
        <v>87</v>
      </c>
      <c r="K42" s="16">
        <v>0</v>
      </c>
      <c r="L42" s="16">
        <v>86</v>
      </c>
      <c r="M42" s="16">
        <v>4</v>
      </c>
      <c r="N42" s="16">
        <v>0</v>
      </c>
      <c r="O42" s="16">
        <v>82</v>
      </c>
      <c r="P42" s="16">
        <v>0</v>
      </c>
    </row>
    <row r="43" spans="1:16" x14ac:dyDescent="0.2">
      <c r="A43" s="16" t="s">
        <v>46</v>
      </c>
      <c r="B43" s="16">
        <v>58</v>
      </c>
      <c r="C43" s="16">
        <v>3</v>
      </c>
      <c r="D43" s="16">
        <v>2</v>
      </c>
      <c r="E43" s="16">
        <v>53</v>
      </c>
      <c r="F43" s="16">
        <v>0</v>
      </c>
      <c r="G43" s="16">
        <v>35</v>
      </c>
      <c r="H43" s="16">
        <v>3</v>
      </c>
      <c r="I43" s="16">
        <v>1</v>
      </c>
      <c r="J43" s="16">
        <v>31</v>
      </c>
      <c r="K43" s="16">
        <v>0</v>
      </c>
      <c r="L43" s="16">
        <v>23</v>
      </c>
      <c r="M43" s="16">
        <v>0</v>
      </c>
      <c r="N43" s="16">
        <v>1</v>
      </c>
      <c r="O43" s="16">
        <v>22</v>
      </c>
      <c r="P43" s="16">
        <v>0</v>
      </c>
    </row>
    <row r="44" spans="1:16" x14ac:dyDescent="0.2">
      <c r="A44" s="16" t="s">
        <v>47</v>
      </c>
      <c r="B44" s="16">
        <v>265</v>
      </c>
      <c r="C44" s="16">
        <v>22</v>
      </c>
      <c r="D44" s="16">
        <v>4</v>
      </c>
      <c r="E44" s="16">
        <v>238</v>
      </c>
      <c r="F44" s="16">
        <v>1</v>
      </c>
      <c r="G44" s="16">
        <v>170</v>
      </c>
      <c r="H44" s="16">
        <v>14</v>
      </c>
      <c r="I44" s="16">
        <v>3</v>
      </c>
      <c r="J44" s="16">
        <v>152</v>
      </c>
      <c r="K44" s="16">
        <v>1</v>
      </c>
      <c r="L44" s="16">
        <v>95</v>
      </c>
      <c r="M44" s="16">
        <v>8</v>
      </c>
      <c r="N44" s="16">
        <v>1</v>
      </c>
      <c r="O44" s="16">
        <v>86</v>
      </c>
      <c r="P44" s="16">
        <v>0</v>
      </c>
    </row>
    <row r="45" spans="1:16" x14ac:dyDescent="0.2">
      <c r="A45" s="16" t="s">
        <v>48</v>
      </c>
      <c r="B45" s="16">
        <v>203</v>
      </c>
      <c r="C45" s="16">
        <v>29</v>
      </c>
      <c r="D45" s="16">
        <v>1</v>
      </c>
      <c r="E45" s="16">
        <v>173</v>
      </c>
      <c r="F45" s="16">
        <v>0</v>
      </c>
      <c r="G45" s="16">
        <v>129</v>
      </c>
      <c r="H45" s="16">
        <v>19</v>
      </c>
      <c r="I45" s="16">
        <v>1</v>
      </c>
      <c r="J45" s="16">
        <v>109</v>
      </c>
      <c r="K45" s="16">
        <v>0</v>
      </c>
      <c r="L45" s="16">
        <v>74</v>
      </c>
      <c r="M45" s="16">
        <v>10</v>
      </c>
      <c r="N45" s="16">
        <v>0</v>
      </c>
      <c r="O45" s="16">
        <v>64</v>
      </c>
      <c r="P45" s="16">
        <v>0</v>
      </c>
    </row>
    <row r="46" spans="1:16" x14ac:dyDescent="0.2">
      <c r="A46" s="16" t="s">
        <v>49</v>
      </c>
      <c r="B46" s="16">
        <v>147</v>
      </c>
      <c r="C46" s="16">
        <v>11</v>
      </c>
      <c r="D46" s="16">
        <v>3</v>
      </c>
      <c r="E46" s="16">
        <v>133</v>
      </c>
      <c r="F46" s="16">
        <v>0</v>
      </c>
      <c r="G46" s="16">
        <v>80</v>
      </c>
      <c r="H46" s="16">
        <v>9</v>
      </c>
      <c r="I46" s="16">
        <v>1</v>
      </c>
      <c r="J46" s="16">
        <v>70</v>
      </c>
      <c r="K46" s="16">
        <v>0</v>
      </c>
      <c r="L46" s="16">
        <v>67</v>
      </c>
      <c r="M46" s="16">
        <v>2</v>
      </c>
      <c r="N46" s="16">
        <v>2</v>
      </c>
      <c r="O46" s="16">
        <v>63</v>
      </c>
      <c r="P46" s="16">
        <v>0</v>
      </c>
    </row>
    <row r="47" spans="1:16" x14ac:dyDescent="0.2">
      <c r="A47" s="16" t="s">
        <v>50</v>
      </c>
      <c r="B47" s="16">
        <v>96</v>
      </c>
      <c r="C47" s="16">
        <v>94</v>
      </c>
      <c r="D47" s="16">
        <v>1</v>
      </c>
      <c r="E47" s="16">
        <v>1</v>
      </c>
      <c r="F47" s="16">
        <v>0</v>
      </c>
      <c r="G47" s="16">
        <v>66</v>
      </c>
      <c r="H47" s="16">
        <v>64</v>
      </c>
      <c r="I47" s="16">
        <v>1</v>
      </c>
      <c r="J47" s="16">
        <v>1</v>
      </c>
      <c r="K47" s="16">
        <v>0</v>
      </c>
      <c r="L47" s="16">
        <v>30</v>
      </c>
      <c r="M47" s="16">
        <v>30</v>
      </c>
      <c r="N47" s="16">
        <v>0</v>
      </c>
      <c r="O47" s="16">
        <v>0</v>
      </c>
      <c r="P47" s="16">
        <v>0</v>
      </c>
    </row>
    <row r="48" spans="1:16" x14ac:dyDescent="0.2">
      <c r="A48" s="16" t="s">
        <v>51</v>
      </c>
      <c r="B48" s="16">
        <v>4316</v>
      </c>
      <c r="C48" s="16">
        <v>1910</v>
      </c>
      <c r="D48" s="16">
        <v>90</v>
      </c>
      <c r="E48" s="16">
        <v>2302</v>
      </c>
      <c r="F48" s="16">
        <v>14</v>
      </c>
      <c r="G48" s="16">
        <v>2889</v>
      </c>
      <c r="H48" s="16">
        <v>1032</v>
      </c>
      <c r="I48" s="16">
        <v>55</v>
      </c>
      <c r="J48" s="16">
        <v>1791</v>
      </c>
      <c r="K48" s="16">
        <v>11</v>
      </c>
      <c r="L48" s="16">
        <v>1427</v>
      </c>
      <c r="M48" s="16">
        <v>878</v>
      </c>
      <c r="N48" s="16">
        <v>35</v>
      </c>
      <c r="O48" s="16">
        <v>511</v>
      </c>
      <c r="P48" s="16">
        <v>3</v>
      </c>
    </row>
    <row r="49" spans="1:16" x14ac:dyDescent="0.2">
      <c r="A49" s="16" t="s">
        <v>52</v>
      </c>
      <c r="B49" s="16">
        <v>181</v>
      </c>
      <c r="C49" s="16">
        <v>13</v>
      </c>
      <c r="D49" s="16">
        <v>4</v>
      </c>
      <c r="E49" s="16">
        <v>164</v>
      </c>
      <c r="F49" s="16">
        <v>0</v>
      </c>
      <c r="G49" s="16">
        <v>111</v>
      </c>
      <c r="H49" s="16">
        <v>10</v>
      </c>
      <c r="I49" s="16">
        <v>4</v>
      </c>
      <c r="J49" s="16">
        <v>97</v>
      </c>
      <c r="K49" s="16">
        <v>0</v>
      </c>
      <c r="L49" s="16">
        <v>70</v>
      </c>
      <c r="M49" s="16">
        <v>3</v>
      </c>
      <c r="N49" s="16">
        <v>0</v>
      </c>
      <c r="O49" s="16">
        <v>67</v>
      </c>
      <c r="P49" s="16">
        <v>0</v>
      </c>
    </row>
    <row r="50" spans="1:16" x14ac:dyDescent="0.2">
      <c r="A50" s="16" t="s">
        <v>53</v>
      </c>
      <c r="B50" s="16">
        <v>621</v>
      </c>
      <c r="C50" s="16">
        <v>107</v>
      </c>
      <c r="D50" s="16">
        <v>15</v>
      </c>
      <c r="E50" s="16">
        <v>498</v>
      </c>
      <c r="F50" s="16">
        <v>1</v>
      </c>
      <c r="G50" s="16">
        <v>448</v>
      </c>
      <c r="H50" s="16">
        <v>66</v>
      </c>
      <c r="I50" s="16">
        <v>10</v>
      </c>
      <c r="J50" s="16">
        <v>371</v>
      </c>
      <c r="K50" s="16">
        <v>1</v>
      </c>
      <c r="L50" s="16">
        <v>173</v>
      </c>
      <c r="M50" s="16">
        <v>41</v>
      </c>
      <c r="N50" s="16">
        <v>5</v>
      </c>
      <c r="O50" s="16">
        <v>127</v>
      </c>
      <c r="P50" s="16">
        <v>0</v>
      </c>
    </row>
    <row r="51" spans="1:16" x14ac:dyDescent="0.2">
      <c r="A51" s="16" t="s">
        <v>54</v>
      </c>
      <c r="B51" s="16">
        <v>959</v>
      </c>
      <c r="C51" s="16">
        <v>210</v>
      </c>
      <c r="D51" s="16">
        <v>21</v>
      </c>
      <c r="E51" s="16">
        <v>718</v>
      </c>
      <c r="F51" s="16">
        <v>10</v>
      </c>
      <c r="G51" s="16">
        <v>699</v>
      </c>
      <c r="H51" s="16">
        <v>147</v>
      </c>
      <c r="I51" s="16">
        <v>16</v>
      </c>
      <c r="J51" s="16">
        <v>527</v>
      </c>
      <c r="K51" s="16">
        <v>9</v>
      </c>
      <c r="L51" s="16">
        <v>260</v>
      </c>
      <c r="M51" s="16">
        <v>63</v>
      </c>
      <c r="N51" s="16">
        <v>5</v>
      </c>
      <c r="O51" s="16">
        <v>191</v>
      </c>
      <c r="P51" s="16">
        <v>1</v>
      </c>
    </row>
    <row r="52" spans="1:16" x14ac:dyDescent="0.2">
      <c r="A52" s="16" t="s">
        <v>55</v>
      </c>
      <c r="B52" s="16">
        <v>163</v>
      </c>
      <c r="C52" s="16">
        <v>16</v>
      </c>
      <c r="D52" s="16">
        <v>2</v>
      </c>
      <c r="E52" s="16">
        <v>145</v>
      </c>
      <c r="F52" s="16">
        <v>0</v>
      </c>
      <c r="G52" s="16">
        <v>84</v>
      </c>
      <c r="H52" s="16">
        <v>11</v>
      </c>
      <c r="I52" s="16">
        <v>1</v>
      </c>
      <c r="J52" s="16">
        <v>72</v>
      </c>
      <c r="K52" s="16">
        <v>0</v>
      </c>
      <c r="L52" s="16">
        <v>79</v>
      </c>
      <c r="M52" s="16">
        <v>5</v>
      </c>
      <c r="N52" s="16">
        <v>1</v>
      </c>
      <c r="O52" s="16">
        <v>73</v>
      </c>
      <c r="P52" s="16">
        <v>0</v>
      </c>
    </row>
    <row r="53" spans="1:16" x14ac:dyDescent="0.2">
      <c r="A53" s="16" t="s">
        <v>56</v>
      </c>
      <c r="B53" s="16">
        <v>2197</v>
      </c>
      <c r="C53" s="16">
        <v>1391</v>
      </c>
      <c r="D53" s="16">
        <v>48</v>
      </c>
      <c r="E53" s="16">
        <v>756</v>
      </c>
      <c r="F53" s="16">
        <v>2</v>
      </c>
      <c r="G53" s="16">
        <v>1397</v>
      </c>
      <c r="H53" s="16">
        <v>659</v>
      </c>
      <c r="I53" s="16">
        <v>24</v>
      </c>
      <c r="J53" s="16">
        <v>713</v>
      </c>
      <c r="K53" s="16">
        <v>1</v>
      </c>
      <c r="L53" s="16">
        <v>800</v>
      </c>
      <c r="M53" s="16">
        <v>732</v>
      </c>
      <c r="N53" s="16">
        <v>24</v>
      </c>
      <c r="O53" s="16">
        <v>43</v>
      </c>
      <c r="P53" s="16">
        <v>1</v>
      </c>
    </row>
    <row r="54" spans="1:16" x14ac:dyDescent="0.2">
      <c r="A54" s="16" t="s">
        <v>57</v>
      </c>
      <c r="B54" s="16">
        <v>195</v>
      </c>
      <c r="C54" s="16">
        <v>173</v>
      </c>
      <c r="D54" s="16">
        <v>0</v>
      </c>
      <c r="E54" s="16">
        <v>21</v>
      </c>
      <c r="F54" s="16">
        <v>1</v>
      </c>
      <c r="G54" s="16">
        <v>150</v>
      </c>
      <c r="H54" s="16">
        <v>139</v>
      </c>
      <c r="I54" s="16">
        <v>0</v>
      </c>
      <c r="J54" s="16">
        <v>11</v>
      </c>
      <c r="K54" s="16">
        <v>0</v>
      </c>
      <c r="L54" s="16">
        <v>45</v>
      </c>
      <c r="M54" s="16">
        <v>34</v>
      </c>
      <c r="N54" s="16">
        <v>0</v>
      </c>
      <c r="O54" s="16">
        <v>10</v>
      </c>
      <c r="P54" s="16">
        <v>1</v>
      </c>
    </row>
    <row r="55" spans="1:16" x14ac:dyDescent="0.2">
      <c r="A55" s="85" t="s">
        <v>186</v>
      </c>
      <c r="B55" s="85"/>
      <c r="C55" s="85"/>
      <c r="D55" s="85"/>
      <c r="E55" s="85"/>
      <c r="F55" s="85"/>
      <c r="G55" s="85"/>
      <c r="H55" s="85"/>
      <c r="I55" s="85"/>
      <c r="J55" s="85"/>
      <c r="K55" s="85"/>
      <c r="L55" s="85"/>
      <c r="M55" s="85"/>
      <c r="N55" s="85"/>
      <c r="O55" s="85"/>
      <c r="P55" s="85"/>
    </row>
    <row r="57" spans="1:16" x14ac:dyDescent="0.2">
      <c r="A57" s="16" t="s">
        <v>233</v>
      </c>
    </row>
    <row r="58" spans="1:16" x14ac:dyDescent="0.2">
      <c r="A58" s="24"/>
      <c r="B58" s="53" t="s">
        <v>0</v>
      </c>
      <c r="C58" s="53"/>
      <c r="D58" s="53"/>
      <c r="E58" s="53"/>
      <c r="F58" s="53"/>
      <c r="G58" s="53" t="s">
        <v>1</v>
      </c>
      <c r="H58" s="53"/>
      <c r="I58" s="53"/>
      <c r="J58" s="53"/>
      <c r="K58" s="53"/>
      <c r="L58" s="53" t="s">
        <v>2</v>
      </c>
      <c r="M58" s="53"/>
      <c r="N58" s="53"/>
      <c r="O58" s="53"/>
      <c r="P58" s="54"/>
    </row>
    <row r="59" spans="1:16" x14ac:dyDescent="0.2">
      <c r="A59" s="55"/>
      <c r="B59" s="56"/>
      <c r="C59" s="56"/>
      <c r="D59" s="56"/>
      <c r="E59" s="56" t="s">
        <v>286</v>
      </c>
      <c r="F59" s="56" t="s">
        <v>288</v>
      </c>
      <c r="G59" s="56"/>
      <c r="H59" s="56"/>
      <c r="I59" s="56"/>
      <c r="J59" s="56" t="s">
        <v>286</v>
      </c>
      <c r="K59" s="56" t="s">
        <v>288</v>
      </c>
      <c r="L59" s="56"/>
      <c r="M59" s="56"/>
      <c r="N59" s="56"/>
      <c r="O59" s="56" t="s">
        <v>286</v>
      </c>
      <c r="P59" s="57" t="s">
        <v>288</v>
      </c>
    </row>
    <row r="60" spans="1:16" x14ac:dyDescent="0.2">
      <c r="A60" s="51"/>
      <c r="B60" s="58" t="s">
        <v>0</v>
      </c>
      <c r="C60" s="58" t="s">
        <v>177</v>
      </c>
      <c r="D60" s="58" t="s">
        <v>178</v>
      </c>
      <c r="E60" s="58" t="s">
        <v>287</v>
      </c>
      <c r="F60" s="58" t="s">
        <v>289</v>
      </c>
      <c r="G60" s="58" t="s">
        <v>0</v>
      </c>
      <c r="H60" s="58" t="s">
        <v>177</v>
      </c>
      <c r="I60" s="58" t="s">
        <v>178</v>
      </c>
      <c r="J60" s="58" t="s">
        <v>287</v>
      </c>
      <c r="K60" s="58" t="s">
        <v>289</v>
      </c>
      <c r="L60" s="58" t="s">
        <v>0</v>
      </c>
      <c r="M60" s="58" t="s">
        <v>177</v>
      </c>
      <c r="N60" s="58" t="s">
        <v>178</v>
      </c>
      <c r="O60" s="58" t="s">
        <v>287</v>
      </c>
      <c r="P60" s="59" t="s">
        <v>289</v>
      </c>
    </row>
    <row r="61" spans="1:16" x14ac:dyDescent="0.2">
      <c r="A61" s="16" t="s">
        <v>58</v>
      </c>
      <c r="B61" s="16">
        <v>19876</v>
      </c>
      <c r="C61" s="16">
        <v>13780</v>
      </c>
      <c r="D61" s="16">
        <v>832</v>
      </c>
      <c r="E61" s="16">
        <v>5129</v>
      </c>
      <c r="F61" s="16">
        <v>135</v>
      </c>
      <c r="G61" s="16">
        <v>16050</v>
      </c>
      <c r="H61" s="16">
        <v>10839</v>
      </c>
      <c r="I61" s="16">
        <v>681</v>
      </c>
      <c r="J61" s="16">
        <v>4450</v>
      </c>
      <c r="K61" s="16">
        <v>80</v>
      </c>
      <c r="L61" s="16">
        <v>3826</v>
      </c>
      <c r="M61" s="16">
        <v>2941</v>
      </c>
      <c r="N61" s="16">
        <v>151</v>
      </c>
      <c r="O61" s="16">
        <v>679</v>
      </c>
      <c r="P61" s="16">
        <v>55</v>
      </c>
    </row>
    <row r="62" spans="1:16" x14ac:dyDescent="0.2">
      <c r="A62" s="16" t="s">
        <v>59</v>
      </c>
      <c r="B62" s="16">
        <v>18</v>
      </c>
      <c r="C62" s="16">
        <v>3</v>
      </c>
      <c r="D62" s="16">
        <v>0</v>
      </c>
      <c r="E62" s="16">
        <v>15</v>
      </c>
      <c r="F62" s="16">
        <v>0</v>
      </c>
      <c r="G62" s="16">
        <v>14</v>
      </c>
      <c r="H62" s="16">
        <v>1</v>
      </c>
      <c r="I62" s="16">
        <v>0</v>
      </c>
      <c r="J62" s="16">
        <v>13</v>
      </c>
      <c r="K62" s="16">
        <v>0</v>
      </c>
      <c r="L62" s="16">
        <v>4</v>
      </c>
      <c r="M62" s="16">
        <v>2</v>
      </c>
      <c r="N62" s="16">
        <v>0</v>
      </c>
      <c r="O62" s="16">
        <v>2</v>
      </c>
      <c r="P62" s="16">
        <v>0</v>
      </c>
    </row>
    <row r="63" spans="1:16" x14ac:dyDescent="0.2">
      <c r="A63" s="16" t="s">
        <v>60</v>
      </c>
      <c r="B63" s="16">
        <v>716</v>
      </c>
      <c r="C63" s="16">
        <v>84</v>
      </c>
      <c r="D63" s="16">
        <v>10</v>
      </c>
      <c r="E63" s="16">
        <v>622</v>
      </c>
      <c r="F63" s="16">
        <v>0</v>
      </c>
      <c r="G63" s="16">
        <v>664</v>
      </c>
      <c r="H63" s="16">
        <v>65</v>
      </c>
      <c r="I63" s="16">
        <v>8</v>
      </c>
      <c r="J63" s="16">
        <v>591</v>
      </c>
      <c r="K63" s="16">
        <v>0</v>
      </c>
      <c r="L63" s="16">
        <v>52</v>
      </c>
      <c r="M63" s="16">
        <v>19</v>
      </c>
      <c r="N63" s="16">
        <v>2</v>
      </c>
      <c r="O63" s="16">
        <v>31</v>
      </c>
      <c r="P63" s="16">
        <v>0</v>
      </c>
    </row>
    <row r="64" spans="1:16" x14ac:dyDescent="0.2">
      <c r="A64" s="16" t="s">
        <v>61</v>
      </c>
      <c r="B64" s="16">
        <v>15502</v>
      </c>
      <c r="C64" s="16">
        <v>11719</v>
      </c>
      <c r="D64" s="16">
        <v>679</v>
      </c>
      <c r="E64" s="16">
        <v>3002</v>
      </c>
      <c r="F64" s="16">
        <v>102</v>
      </c>
      <c r="G64" s="16">
        <v>12398</v>
      </c>
      <c r="H64" s="16">
        <v>9179</v>
      </c>
      <c r="I64" s="16">
        <v>554</v>
      </c>
      <c r="J64" s="16">
        <v>2613</v>
      </c>
      <c r="K64" s="16">
        <v>52</v>
      </c>
      <c r="L64" s="16">
        <v>3104</v>
      </c>
      <c r="M64" s="16">
        <v>2540</v>
      </c>
      <c r="N64" s="16">
        <v>125</v>
      </c>
      <c r="O64" s="16">
        <v>389</v>
      </c>
      <c r="P64" s="16">
        <v>50</v>
      </c>
    </row>
    <row r="65" spans="1:16" x14ac:dyDescent="0.2">
      <c r="A65" s="16" t="s">
        <v>62</v>
      </c>
      <c r="B65" s="16">
        <v>2271</v>
      </c>
      <c r="C65" s="16">
        <v>1244</v>
      </c>
      <c r="D65" s="16">
        <v>108</v>
      </c>
      <c r="E65" s="16">
        <v>890</v>
      </c>
      <c r="F65" s="16">
        <v>29</v>
      </c>
      <c r="G65" s="16">
        <v>1837</v>
      </c>
      <c r="H65" s="16">
        <v>1006</v>
      </c>
      <c r="I65" s="16">
        <v>91</v>
      </c>
      <c r="J65" s="16">
        <v>714</v>
      </c>
      <c r="K65" s="16">
        <v>26</v>
      </c>
      <c r="L65" s="16">
        <v>434</v>
      </c>
      <c r="M65" s="16">
        <v>238</v>
      </c>
      <c r="N65" s="16">
        <v>17</v>
      </c>
      <c r="O65" s="16">
        <v>176</v>
      </c>
      <c r="P65" s="16">
        <v>3</v>
      </c>
    </row>
    <row r="66" spans="1:16" x14ac:dyDescent="0.2">
      <c r="A66" s="16" t="s">
        <v>63</v>
      </c>
      <c r="B66" s="16">
        <v>1369</v>
      </c>
      <c r="C66" s="16">
        <v>730</v>
      </c>
      <c r="D66" s="16">
        <v>35</v>
      </c>
      <c r="E66" s="16">
        <v>600</v>
      </c>
      <c r="F66" s="16">
        <v>4</v>
      </c>
      <c r="G66" s="16">
        <v>1137</v>
      </c>
      <c r="H66" s="16">
        <v>588</v>
      </c>
      <c r="I66" s="16">
        <v>28</v>
      </c>
      <c r="J66" s="16">
        <v>519</v>
      </c>
      <c r="K66" s="16">
        <v>2</v>
      </c>
      <c r="L66" s="16">
        <v>232</v>
      </c>
      <c r="M66" s="16">
        <v>142</v>
      </c>
      <c r="N66" s="16">
        <v>7</v>
      </c>
      <c r="O66" s="16">
        <v>81</v>
      </c>
      <c r="P66" s="16">
        <v>2</v>
      </c>
    </row>
    <row r="67" spans="1:16" x14ac:dyDescent="0.2">
      <c r="A67" s="16" t="s">
        <v>64</v>
      </c>
      <c r="B67" s="16">
        <v>17593</v>
      </c>
      <c r="C67" s="16">
        <v>12039</v>
      </c>
      <c r="D67" s="16">
        <v>532</v>
      </c>
      <c r="E67" s="16">
        <v>4929</v>
      </c>
      <c r="F67" s="16">
        <v>93</v>
      </c>
      <c r="G67" s="16">
        <v>12762</v>
      </c>
      <c r="H67" s="16">
        <v>8250</v>
      </c>
      <c r="I67" s="16">
        <v>408</v>
      </c>
      <c r="J67" s="16">
        <v>4022</v>
      </c>
      <c r="K67" s="16">
        <v>82</v>
      </c>
      <c r="L67" s="16">
        <v>4831</v>
      </c>
      <c r="M67" s="16">
        <v>3789</v>
      </c>
      <c r="N67" s="16">
        <v>124</v>
      </c>
      <c r="O67" s="16">
        <v>907</v>
      </c>
      <c r="P67" s="16">
        <v>11</v>
      </c>
    </row>
    <row r="68" spans="1:16" x14ac:dyDescent="0.2">
      <c r="A68" s="16" t="s">
        <v>65</v>
      </c>
      <c r="B68" s="16">
        <v>2327</v>
      </c>
      <c r="C68" s="16">
        <v>1819</v>
      </c>
      <c r="D68" s="16">
        <v>91</v>
      </c>
      <c r="E68" s="16">
        <v>413</v>
      </c>
      <c r="F68" s="16">
        <v>4</v>
      </c>
      <c r="G68" s="16">
        <v>1533</v>
      </c>
      <c r="H68" s="16">
        <v>1174</v>
      </c>
      <c r="I68" s="16">
        <v>65</v>
      </c>
      <c r="J68" s="16">
        <v>291</v>
      </c>
      <c r="K68" s="16">
        <v>3</v>
      </c>
      <c r="L68" s="16">
        <v>794</v>
      </c>
      <c r="M68" s="16">
        <v>645</v>
      </c>
      <c r="N68" s="16">
        <v>26</v>
      </c>
      <c r="O68" s="16">
        <v>122</v>
      </c>
      <c r="P68" s="16">
        <v>1</v>
      </c>
    </row>
    <row r="69" spans="1:16" x14ac:dyDescent="0.2">
      <c r="A69" s="16" t="s">
        <v>66</v>
      </c>
      <c r="B69" s="16">
        <v>1982</v>
      </c>
      <c r="C69" s="16">
        <v>1523</v>
      </c>
      <c r="D69" s="16">
        <v>54</v>
      </c>
      <c r="E69" s="16">
        <v>360</v>
      </c>
      <c r="F69" s="16">
        <v>45</v>
      </c>
      <c r="G69" s="16">
        <v>1440</v>
      </c>
      <c r="H69" s="16">
        <v>1034</v>
      </c>
      <c r="I69" s="16">
        <v>46</v>
      </c>
      <c r="J69" s="16">
        <v>315</v>
      </c>
      <c r="K69" s="16">
        <v>45</v>
      </c>
      <c r="L69" s="16">
        <v>542</v>
      </c>
      <c r="M69" s="16">
        <v>489</v>
      </c>
      <c r="N69" s="16">
        <v>8</v>
      </c>
      <c r="O69" s="16">
        <v>45</v>
      </c>
      <c r="P69" s="16">
        <v>0</v>
      </c>
    </row>
    <row r="70" spans="1:16" x14ac:dyDescent="0.2">
      <c r="A70" s="16" t="s">
        <v>67</v>
      </c>
      <c r="B70" s="16">
        <v>1738</v>
      </c>
      <c r="C70" s="16">
        <v>1572</v>
      </c>
      <c r="D70" s="16">
        <v>5</v>
      </c>
      <c r="E70" s="16">
        <v>160</v>
      </c>
      <c r="F70" s="16">
        <v>1</v>
      </c>
      <c r="G70" s="16">
        <v>1077</v>
      </c>
      <c r="H70" s="16">
        <v>972</v>
      </c>
      <c r="I70" s="16">
        <v>3</v>
      </c>
      <c r="J70" s="16">
        <v>102</v>
      </c>
      <c r="K70" s="16">
        <v>0</v>
      </c>
      <c r="L70" s="16">
        <v>661</v>
      </c>
      <c r="M70" s="16">
        <v>600</v>
      </c>
      <c r="N70" s="16">
        <v>2</v>
      </c>
      <c r="O70" s="16">
        <v>58</v>
      </c>
      <c r="P70" s="16">
        <v>1</v>
      </c>
    </row>
    <row r="71" spans="1:16" x14ac:dyDescent="0.2">
      <c r="A71" s="16" t="s">
        <v>68</v>
      </c>
      <c r="B71" s="16">
        <v>5122</v>
      </c>
      <c r="C71" s="16">
        <v>3561</v>
      </c>
      <c r="D71" s="16">
        <v>161</v>
      </c>
      <c r="E71" s="16">
        <v>1378</v>
      </c>
      <c r="F71" s="16">
        <v>22</v>
      </c>
      <c r="G71" s="16">
        <v>4214</v>
      </c>
      <c r="H71" s="16">
        <v>2792</v>
      </c>
      <c r="I71" s="16">
        <v>130</v>
      </c>
      <c r="J71" s="16">
        <v>1275</v>
      </c>
      <c r="K71" s="16">
        <v>17</v>
      </c>
      <c r="L71" s="16">
        <v>908</v>
      </c>
      <c r="M71" s="16">
        <v>769</v>
      </c>
      <c r="N71" s="16">
        <v>31</v>
      </c>
      <c r="O71" s="16">
        <v>103</v>
      </c>
      <c r="P71" s="16">
        <v>5</v>
      </c>
    </row>
    <row r="72" spans="1:16" x14ac:dyDescent="0.2">
      <c r="A72" s="16" t="s">
        <v>69</v>
      </c>
      <c r="B72" s="16">
        <v>4158</v>
      </c>
      <c r="C72" s="16">
        <v>3093</v>
      </c>
      <c r="D72" s="16">
        <v>187</v>
      </c>
      <c r="E72" s="16">
        <v>866</v>
      </c>
      <c r="F72" s="16">
        <v>12</v>
      </c>
      <c r="G72" s="16">
        <v>2780</v>
      </c>
      <c r="H72" s="16">
        <v>1982</v>
      </c>
      <c r="I72" s="16">
        <v>140</v>
      </c>
      <c r="J72" s="16">
        <v>647</v>
      </c>
      <c r="K72" s="16">
        <v>11</v>
      </c>
      <c r="L72" s="16">
        <v>1378</v>
      </c>
      <c r="M72" s="16">
        <v>1111</v>
      </c>
      <c r="N72" s="16">
        <v>47</v>
      </c>
      <c r="O72" s="16">
        <v>219</v>
      </c>
      <c r="P72" s="16">
        <v>1</v>
      </c>
    </row>
    <row r="73" spans="1:16" x14ac:dyDescent="0.2">
      <c r="A73" s="16" t="s">
        <v>70</v>
      </c>
      <c r="B73" s="16">
        <v>619</v>
      </c>
      <c r="C73" s="16">
        <v>135</v>
      </c>
      <c r="D73" s="16">
        <v>13</v>
      </c>
      <c r="E73" s="16">
        <v>466</v>
      </c>
      <c r="F73" s="16">
        <v>5</v>
      </c>
      <c r="G73" s="16">
        <v>518</v>
      </c>
      <c r="H73" s="16">
        <v>78</v>
      </c>
      <c r="I73" s="16">
        <v>9</v>
      </c>
      <c r="J73" s="16">
        <v>427</v>
      </c>
      <c r="K73" s="16">
        <v>4</v>
      </c>
      <c r="L73" s="16">
        <v>101</v>
      </c>
      <c r="M73" s="16">
        <v>57</v>
      </c>
      <c r="N73" s="16">
        <v>4</v>
      </c>
      <c r="O73" s="16">
        <v>39</v>
      </c>
      <c r="P73" s="16">
        <v>1</v>
      </c>
    </row>
    <row r="74" spans="1:16" x14ac:dyDescent="0.2">
      <c r="A74" s="16" t="s">
        <v>71</v>
      </c>
      <c r="B74" s="16">
        <v>1190</v>
      </c>
      <c r="C74" s="16">
        <v>222</v>
      </c>
      <c r="D74" s="16">
        <v>20</v>
      </c>
      <c r="E74" s="16">
        <v>945</v>
      </c>
      <c r="F74" s="16">
        <v>3</v>
      </c>
      <c r="G74" s="16">
        <v>957</v>
      </c>
      <c r="H74" s="16">
        <v>141</v>
      </c>
      <c r="I74" s="16">
        <v>14</v>
      </c>
      <c r="J74" s="16">
        <v>800</v>
      </c>
      <c r="K74" s="16">
        <v>2</v>
      </c>
      <c r="L74" s="16">
        <v>233</v>
      </c>
      <c r="M74" s="16">
        <v>81</v>
      </c>
      <c r="N74" s="16">
        <v>6</v>
      </c>
      <c r="O74" s="16">
        <v>145</v>
      </c>
      <c r="P74" s="16">
        <v>1</v>
      </c>
    </row>
    <row r="75" spans="1:16" x14ac:dyDescent="0.2">
      <c r="A75" s="16" t="s">
        <v>72</v>
      </c>
      <c r="B75" s="16">
        <v>457</v>
      </c>
      <c r="C75" s="16">
        <v>114</v>
      </c>
      <c r="D75" s="16">
        <v>1</v>
      </c>
      <c r="E75" s="16">
        <v>341</v>
      </c>
      <c r="F75" s="16">
        <v>1</v>
      </c>
      <c r="G75" s="16">
        <v>243</v>
      </c>
      <c r="H75" s="16">
        <v>77</v>
      </c>
      <c r="I75" s="16">
        <v>1</v>
      </c>
      <c r="J75" s="16">
        <v>165</v>
      </c>
      <c r="K75" s="16">
        <v>0</v>
      </c>
      <c r="L75" s="16">
        <v>214</v>
      </c>
      <c r="M75" s="16">
        <v>37</v>
      </c>
      <c r="N75" s="16">
        <v>0</v>
      </c>
      <c r="O75" s="16">
        <v>176</v>
      </c>
      <c r="P75" s="16">
        <v>1</v>
      </c>
    </row>
    <row r="76" spans="1:16" x14ac:dyDescent="0.2">
      <c r="A76" s="16" t="s">
        <v>73</v>
      </c>
      <c r="B76" s="16">
        <v>52196</v>
      </c>
      <c r="C76" s="16">
        <v>42545</v>
      </c>
      <c r="D76" s="16">
        <v>1102</v>
      </c>
      <c r="E76" s="16">
        <v>8316</v>
      </c>
      <c r="F76" s="16">
        <v>233</v>
      </c>
      <c r="G76" s="16">
        <v>35384</v>
      </c>
      <c r="H76" s="16">
        <v>27631</v>
      </c>
      <c r="I76" s="16">
        <v>876</v>
      </c>
      <c r="J76" s="16">
        <v>6706</v>
      </c>
      <c r="K76" s="16">
        <v>171</v>
      </c>
      <c r="L76" s="16">
        <v>16812</v>
      </c>
      <c r="M76" s="16">
        <v>14914</v>
      </c>
      <c r="N76" s="16">
        <v>226</v>
      </c>
      <c r="O76" s="16">
        <v>1610</v>
      </c>
      <c r="P76" s="16">
        <v>62</v>
      </c>
    </row>
    <row r="77" spans="1:16" x14ac:dyDescent="0.2">
      <c r="A77" s="16" t="s">
        <v>74</v>
      </c>
      <c r="B77" s="16">
        <v>1148</v>
      </c>
      <c r="C77" s="16">
        <v>293</v>
      </c>
      <c r="D77" s="16">
        <v>16</v>
      </c>
      <c r="E77" s="16">
        <v>761</v>
      </c>
      <c r="F77" s="16">
        <v>78</v>
      </c>
      <c r="G77" s="16">
        <v>956</v>
      </c>
      <c r="H77" s="16">
        <v>212</v>
      </c>
      <c r="I77" s="16">
        <v>8</v>
      </c>
      <c r="J77" s="16">
        <v>667</v>
      </c>
      <c r="K77" s="16">
        <v>69</v>
      </c>
      <c r="L77" s="16">
        <v>192</v>
      </c>
      <c r="M77" s="16">
        <v>81</v>
      </c>
      <c r="N77" s="16">
        <v>8</v>
      </c>
      <c r="O77" s="16">
        <v>94</v>
      </c>
      <c r="P77" s="16">
        <v>9</v>
      </c>
    </row>
    <row r="78" spans="1:16" x14ac:dyDescent="0.2">
      <c r="A78" s="16" t="s">
        <v>75</v>
      </c>
      <c r="B78" s="16">
        <v>1087</v>
      </c>
      <c r="C78" s="16">
        <v>211</v>
      </c>
      <c r="D78" s="16">
        <v>49</v>
      </c>
      <c r="E78" s="16">
        <v>823</v>
      </c>
      <c r="F78" s="16">
        <v>4</v>
      </c>
      <c r="G78" s="16">
        <v>903</v>
      </c>
      <c r="H78" s="16">
        <v>146</v>
      </c>
      <c r="I78" s="16">
        <v>43</v>
      </c>
      <c r="J78" s="16">
        <v>711</v>
      </c>
      <c r="K78" s="16">
        <v>3</v>
      </c>
      <c r="L78" s="16">
        <v>184</v>
      </c>
      <c r="M78" s="16">
        <v>65</v>
      </c>
      <c r="N78" s="16">
        <v>6</v>
      </c>
      <c r="O78" s="16">
        <v>112</v>
      </c>
      <c r="P78" s="16">
        <v>1</v>
      </c>
    </row>
    <row r="79" spans="1:16" x14ac:dyDescent="0.2">
      <c r="A79" s="16" t="s">
        <v>76</v>
      </c>
      <c r="B79" s="16">
        <v>48343</v>
      </c>
      <c r="C79" s="16">
        <v>41806</v>
      </c>
      <c r="D79" s="16">
        <v>1005</v>
      </c>
      <c r="E79" s="16">
        <v>5396</v>
      </c>
      <c r="F79" s="16">
        <v>136</v>
      </c>
      <c r="G79" s="16">
        <v>32287</v>
      </c>
      <c r="H79" s="16">
        <v>27131</v>
      </c>
      <c r="I79" s="16">
        <v>799</v>
      </c>
      <c r="J79" s="16">
        <v>4267</v>
      </c>
      <c r="K79" s="16">
        <v>90</v>
      </c>
      <c r="L79" s="16">
        <v>16056</v>
      </c>
      <c r="M79" s="16">
        <v>14675</v>
      </c>
      <c r="N79" s="16">
        <v>206</v>
      </c>
      <c r="O79" s="16">
        <v>1129</v>
      </c>
      <c r="P79" s="16">
        <v>46</v>
      </c>
    </row>
    <row r="80" spans="1:16" x14ac:dyDescent="0.2">
      <c r="A80" s="16" t="s">
        <v>77</v>
      </c>
      <c r="B80" s="16">
        <v>870</v>
      </c>
      <c r="C80" s="16">
        <v>187</v>
      </c>
      <c r="D80" s="16">
        <v>23</v>
      </c>
      <c r="E80" s="16">
        <v>652</v>
      </c>
      <c r="F80" s="16">
        <v>8</v>
      </c>
      <c r="G80" s="16">
        <v>641</v>
      </c>
      <c r="H80" s="16">
        <v>112</v>
      </c>
      <c r="I80" s="16">
        <v>18</v>
      </c>
      <c r="J80" s="16">
        <v>508</v>
      </c>
      <c r="K80" s="16">
        <v>3</v>
      </c>
      <c r="L80" s="16">
        <v>229</v>
      </c>
      <c r="M80" s="16">
        <v>75</v>
      </c>
      <c r="N80" s="16">
        <v>5</v>
      </c>
      <c r="O80" s="16">
        <v>144</v>
      </c>
      <c r="P80" s="16">
        <v>5</v>
      </c>
    </row>
    <row r="81" spans="1:16" x14ac:dyDescent="0.2">
      <c r="A81" s="16" t="s">
        <v>78</v>
      </c>
      <c r="B81" s="16">
        <v>748</v>
      </c>
      <c r="C81" s="16">
        <v>48</v>
      </c>
      <c r="D81" s="16">
        <v>9</v>
      </c>
      <c r="E81" s="16">
        <v>684</v>
      </c>
      <c r="F81" s="16">
        <v>7</v>
      </c>
      <c r="G81" s="16">
        <v>597</v>
      </c>
      <c r="H81" s="16">
        <v>30</v>
      </c>
      <c r="I81" s="16">
        <v>8</v>
      </c>
      <c r="J81" s="16">
        <v>553</v>
      </c>
      <c r="K81" s="16">
        <v>6</v>
      </c>
      <c r="L81" s="16">
        <v>151</v>
      </c>
      <c r="M81" s="16">
        <v>18</v>
      </c>
      <c r="N81" s="16">
        <v>1</v>
      </c>
      <c r="O81" s="16">
        <v>131</v>
      </c>
      <c r="P81" s="16">
        <v>1</v>
      </c>
    </row>
    <row r="82" spans="1:16" x14ac:dyDescent="0.2">
      <c r="A82" s="16" t="s">
        <v>79</v>
      </c>
      <c r="B82" s="16">
        <v>1604</v>
      </c>
      <c r="C82" s="16">
        <v>845</v>
      </c>
      <c r="D82" s="16">
        <v>75</v>
      </c>
      <c r="E82" s="16">
        <v>666</v>
      </c>
      <c r="F82" s="16">
        <v>18</v>
      </c>
      <c r="G82" s="16">
        <v>1231</v>
      </c>
      <c r="H82" s="16">
        <v>576</v>
      </c>
      <c r="I82" s="16">
        <v>46</v>
      </c>
      <c r="J82" s="16">
        <v>592</v>
      </c>
      <c r="K82" s="16">
        <v>17</v>
      </c>
      <c r="L82" s="16">
        <v>373</v>
      </c>
      <c r="M82" s="16">
        <v>269</v>
      </c>
      <c r="N82" s="16">
        <v>29</v>
      </c>
      <c r="O82" s="16">
        <v>74</v>
      </c>
      <c r="P82" s="16">
        <v>1</v>
      </c>
    </row>
    <row r="83" spans="1:16" x14ac:dyDescent="0.2">
      <c r="A83" s="16" t="s">
        <v>80</v>
      </c>
      <c r="B83" s="16">
        <v>112</v>
      </c>
      <c r="C83" s="16">
        <v>79</v>
      </c>
      <c r="D83" s="16">
        <v>0</v>
      </c>
      <c r="E83" s="16">
        <v>33</v>
      </c>
      <c r="F83" s="16">
        <v>0</v>
      </c>
      <c r="G83" s="16">
        <v>72</v>
      </c>
      <c r="H83" s="16">
        <v>43</v>
      </c>
      <c r="I83" s="16">
        <v>0</v>
      </c>
      <c r="J83" s="16">
        <v>29</v>
      </c>
      <c r="K83" s="16">
        <v>0</v>
      </c>
      <c r="L83" s="16">
        <v>40</v>
      </c>
      <c r="M83" s="16">
        <v>36</v>
      </c>
      <c r="N83" s="16">
        <v>0</v>
      </c>
      <c r="O83" s="16">
        <v>4</v>
      </c>
      <c r="P83" s="16">
        <v>0</v>
      </c>
    </row>
    <row r="84" spans="1:16" x14ac:dyDescent="0.2">
      <c r="A84" s="16" t="s">
        <v>81</v>
      </c>
      <c r="B84" s="16">
        <v>835</v>
      </c>
      <c r="C84" s="16">
        <v>679</v>
      </c>
      <c r="D84" s="16">
        <v>50</v>
      </c>
      <c r="E84" s="16">
        <v>102</v>
      </c>
      <c r="F84" s="16">
        <v>4</v>
      </c>
      <c r="G84" s="16">
        <v>599</v>
      </c>
      <c r="H84" s="16">
        <v>489</v>
      </c>
      <c r="I84" s="16">
        <v>29</v>
      </c>
      <c r="J84" s="16">
        <v>78</v>
      </c>
      <c r="K84" s="16">
        <v>3</v>
      </c>
      <c r="L84" s="16">
        <v>236</v>
      </c>
      <c r="M84" s="16">
        <v>190</v>
      </c>
      <c r="N84" s="16">
        <v>21</v>
      </c>
      <c r="O84" s="16">
        <v>24</v>
      </c>
      <c r="P84" s="16">
        <v>1</v>
      </c>
    </row>
    <row r="85" spans="1:16" x14ac:dyDescent="0.2">
      <c r="A85" s="16" t="s">
        <v>82</v>
      </c>
      <c r="B85" s="16">
        <v>657</v>
      </c>
      <c r="C85" s="16">
        <v>87</v>
      </c>
      <c r="D85" s="16">
        <v>25</v>
      </c>
      <c r="E85" s="16">
        <v>531</v>
      </c>
      <c r="F85" s="16">
        <v>14</v>
      </c>
      <c r="G85" s="16">
        <v>560</v>
      </c>
      <c r="H85" s="16">
        <v>44</v>
      </c>
      <c r="I85" s="16">
        <v>17</v>
      </c>
      <c r="J85" s="16">
        <v>485</v>
      </c>
      <c r="K85" s="16">
        <v>14</v>
      </c>
      <c r="L85" s="16">
        <v>97</v>
      </c>
      <c r="M85" s="16">
        <v>43</v>
      </c>
      <c r="N85" s="16">
        <v>8</v>
      </c>
      <c r="O85" s="16">
        <v>46</v>
      </c>
      <c r="P85" s="16">
        <v>0</v>
      </c>
    </row>
    <row r="86" spans="1:16" x14ac:dyDescent="0.2">
      <c r="A86" s="16" t="s">
        <v>83</v>
      </c>
      <c r="B86" s="16">
        <v>7066</v>
      </c>
      <c r="C86" s="16">
        <v>3873</v>
      </c>
      <c r="D86" s="16">
        <v>226</v>
      </c>
      <c r="E86" s="16">
        <v>2944</v>
      </c>
      <c r="F86" s="16">
        <v>23</v>
      </c>
      <c r="G86" s="16">
        <v>5788</v>
      </c>
      <c r="H86" s="16">
        <v>2940</v>
      </c>
      <c r="I86" s="16">
        <v>191</v>
      </c>
      <c r="J86" s="16">
        <v>2646</v>
      </c>
      <c r="K86" s="16">
        <v>11</v>
      </c>
      <c r="L86" s="16">
        <v>1278</v>
      </c>
      <c r="M86" s="16">
        <v>933</v>
      </c>
      <c r="N86" s="16">
        <v>35</v>
      </c>
      <c r="O86" s="16">
        <v>298</v>
      </c>
      <c r="P86" s="16">
        <v>12</v>
      </c>
    </row>
    <row r="87" spans="1:16" x14ac:dyDescent="0.2">
      <c r="A87" s="16" t="s">
        <v>84</v>
      </c>
      <c r="B87" s="16">
        <v>656</v>
      </c>
      <c r="C87" s="16">
        <v>193</v>
      </c>
      <c r="D87" s="16">
        <v>15</v>
      </c>
      <c r="E87" s="16">
        <v>444</v>
      </c>
      <c r="F87" s="16">
        <v>4</v>
      </c>
      <c r="G87" s="16">
        <v>577</v>
      </c>
      <c r="H87" s="16">
        <v>156</v>
      </c>
      <c r="I87" s="16">
        <v>13</v>
      </c>
      <c r="J87" s="16">
        <v>405</v>
      </c>
      <c r="K87" s="16">
        <v>3</v>
      </c>
      <c r="L87" s="16">
        <v>79</v>
      </c>
      <c r="M87" s="16">
        <v>37</v>
      </c>
      <c r="N87" s="16">
        <v>2</v>
      </c>
      <c r="O87" s="16">
        <v>39</v>
      </c>
      <c r="P87" s="16">
        <v>1</v>
      </c>
    </row>
    <row r="88" spans="1:16" x14ac:dyDescent="0.2">
      <c r="A88" s="16" t="s">
        <v>85</v>
      </c>
      <c r="B88" s="16">
        <v>1004</v>
      </c>
      <c r="C88" s="16">
        <v>222</v>
      </c>
      <c r="D88" s="16">
        <v>13</v>
      </c>
      <c r="E88" s="16">
        <v>769</v>
      </c>
      <c r="F88" s="16">
        <v>0</v>
      </c>
      <c r="G88" s="16">
        <v>856</v>
      </c>
      <c r="H88" s="16">
        <v>143</v>
      </c>
      <c r="I88" s="16">
        <v>13</v>
      </c>
      <c r="J88" s="16">
        <v>700</v>
      </c>
      <c r="K88" s="16">
        <v>0</v>
      </c>
      <c r="L88" s="16">
        <v>148</v>
      </c>
      <c r="M88" s="16">
        <v>79</v>
      </c>
      <c r="N88" s="16">
        <v>0</v>
      </c>
      <c r="O88" s="16">
        <v>69</v>
      </c>
      <c r="P88" s="16">
        <v>0</v>
      </c>
    </row>
    <row r="89" spans="1:16" x14ac:dyDescent="0.2">
      <c r="A89" s="16" t="s">
        <v>86</v>
      </c>
      <c r="B89" s="16">
        <v>3994</v>
      </c>
      <c r="C89" s="16">
        <v>2929</v>
      </c>
      <c r="D89" s="16">
        <v>172</v>
      </c>
      <c r="E89" s="16">
        <v>875</v>
      </c>
      <c r="F89" s="16">
        <v>18</v>
      </c>
      <c r="G89" s="16">
        <v>3149</v>
      </c>
      <c r="H89" s="16">
        <v>2239</v>
      </c>
      <c r="I89" s="16">
        <v>139</v>
      </c>
      <c r="J89" s="16">
        <v>763</v>
      </c>
      <c r="K89" s="16">
        <v>8</v>
      </c>
      <c r="L89" s="16">
        <v>845</v>
      </c>
      <c r="M89" s="16">
        <v>690</v>
      </c>
      <c r="N89" s="16">
        <v>33</v>
      </c>
      <c r="O89" s="16">
        <v>112</v>
      </c>
      <c r="P89" s="16">
        <v>10</v>
      </c>
    </row>
    <row r="90" spans="1:16" x14ac:dyDescent="0.2">
      <c r="A90" s="16" t="s">
        <v>87</v>
      </c>
      <c r="B90" s="16">
        <v>1412</v>
      </c>
      <c r="C90" s="16">
        <v>529</v>
      </c>
      <c r="D90" s="16">
        <v>26</v>
      </c>
      <c r="E90" s="16">
        <v>856</v>
      </c>
      <c r="F90" s="16">
        <v>1</v>
      </c>
      <c r="G90" s="16">
        <v>1206</v>
      </c>
      <c r="H90" s="16">
        <v>402</v>
      </c>
      <c r="I90" s="16">
        <v>26</v>
      </c>
      <c r="J90" s="16">
        <v>778</v>
      </c>
      <c r="K90" s="16">
        <v>0</v>
      </c>
      <c r="L90" s="16">
        <v>206</v>
      </c>
      <c r="M90" s="16">
        <v>127</v>
      </c>
      <c r="N90" s="16">
        <v>0</v>
      </c>
      <c r="O90" s="16">
        <v>78</v>
      </c>
      <c r="P90" s="16">
        <v>1</v>
      </c>
    </row>
    <row r="91" spans="1:16" x14ac:dyDescent="0.2">
      <c r="A91" s="16" t="s">
        <v>88</v>
      </c>
      <c r="B91" s="16">
        <v>31511</v>
      </c>
      <c r="C91" s="16">
        <v>27307</v>
      </c>
      <c r="D91" s="16">
        <v>1264</v>
      </c>
      <c r="E91" s="16">
        <v>2860</v>
      </c>
      <c r="F91" s="16">
        <v>80</v>
      </c>
      <c r="G91" s="16">
        <v>19762</v>
      </c>
      <c r="H91" s="16">
        <v>16671</v>
      </c>
      <c r="I91" s="16">
        <v>936</v>
      </c>
      <c r="J91" s="16">
        <v>2111</v>
      </c>
      <c r="K91" s="16">
        <v>44</v>
      </c>
      <c r="L91" s="16">
        <v>11749</v>
      </c>
      <c r="M91" s="16">
        <v>10636</v>
      </c>
      <c r="N91" s="16">
        <v>328</v>
      </c>
      <c r="O91" s="16">
        <v>749</v>
      </c>
      <c r="P91" s="16">
        <v>36</v>
      </c>
    </row>
    <row r="92" spans="1:16" x14ac:dyDescent="0.2">
      <c r="A92" s="16" t="s">
        <v>89</v>
      </c>
      <c r="B92" s="16">
        <v>169</v>
      </c>
      <c r="C92" s="16">
        <v>157</v>
      </c>
      <c r="D92" s="16">
        <v>1</v>
      </c>
      <c r="E92" s="16">
        <v>11</v>
      </c>
      <c r="F92" s="16">
        <v>0</v>
      </c>
      <c r="G92" s="16">
        <v>88</v>
      </c>
      <c r="H92" s="16">
        <v>79</v>
      </c>
      <c r="I92" s="16">
        <v>1</v>
      </c>
      <c r="J92" s="16">
        <v>8</v>
      </c>
      <c r="K92" s="16">
        <v>0</v>
      </c>
      <c r="L92" s="16">
        <v>81</v>
      </c>
      <c r="M92" s="16">
        <v>78</v>
      </c>
      <c r="N92" s="16">
        <v>0</v>
      </c>
      <c r="O92" s="16">
        <v>3</v>
      </c>
      <c r="P92" s="16">
        <v>0</v>
      </c>
    </row>
    <row r="93" spans="1:16" x14ac:dyDescent="0.2">
      <c r="A93" s="16" t="s">
        <v>90</v>
      </c>
      <c r="B93" s="16">
        <v>386</v>
      </c>
      <c r="C93" s="16">
        <v>326</v>
      </c>
      <c r="D93" s="16">
        <v>8</v>
      </c>
      <c r="E93" s="16">
        <v>51</v>
      </c>
      <c r="F93" s="16">
        <v>1</v>
      </c>
      <c r="G93" s="16">
        <v>262</v>
      </c>
      <c r="H93" s="16">
        <v>220</v>
      </c>
      <c r="I93" s="16">
        <v>6</v>
      </c>
      <c r="J93" s="16">
        <v>35</v>
      </c>
      <c r="K93" s="16">
        <v>1</v>
      </c>
      <c r="L93" s="16">
        <v>124</v>
      </c>
      <c r="M93" s="16">
        <v>106</v>
      </c>
      <c r="N93" s="16">
        <v>2</v>
      </c>
      <c r="O93" s="16">
        <v>16</v>
      </c>
      <c r="P93" s="16">
        <v>0</v>
      </c>
    </row>
    <row r="94" spans="1:16" x14ac:dyDescent="0.2">
      <c r="A94" s="16" t="s">
        <v>91</v>
      </c>
      <c r="B94" s="16">
        <v>1611</v>
      </c>
      <c r="C94" s="16">
        <v>1151</v>
      </c>
      <c r="D94" s="16">
        <v>20</v>
      </c>
      <c r="E94" s="16">
        <v>440</v>
      </c>
      <c r="F94" s="16">
        <v>0</v>
      </c>
      <c r="G94" s="16">
        <v>1184</v>
      </c>
      <c r="H94" s="16">
        <v>806</v>
      </c>
      <c r="I94" s="16">
        <v>15</v>
      </c>
      <c r="J94" s="16">
        <v>363</v>
      </c>
      <c r="K94" s="16">
        <v>0</v>
      </c>
      <c r="L94" s="16">
        <v>427</v>
      </c>
      <c r="M94" s="16">
        <v>345</v>
      </c>
      <c r="N94" s="16">
        <v>5</v>
      </c>
      <c r="O94" s="16">
        <v>77</v>
      </c>
      <c r="P94" s="16">
        <v>0</v>
      </c>
    </row>
    <row r="95" spans="1:16" x14ac:dyDescent="0.2">
      <c r="A95" s="16" t="s">
        <v>92</v>
      </c>
      <c r="B95" s="16">
        <v>29345</v>
      </c>
      <c r="C95" s="16">
        <v>25673</v>
      </c>
      <c r="D95" s="16">
        <v>1235</v>
      </c>
      <c r="E95" s="16">
        <v>2358</v>
      </c>
      <c r="F95" s="16">
        <v>79</v>
      </c>
      <c r="G95" s="16">
        <v>18228</v>
      </c>
      <c r="H95" s="16">
        <v>15566</v>
      </c>
      <c r="I95" s="16">
        <v>914</v>
      </c>
      <c r="J95" s="16">
        <v>1705</v>
      </c>
      <c r="K95" s="16">
        <v>43</v>
      </c>
      <c r="L95" s="16">
        <v>11117</v>
      </c>
      <c r="M95" s="16">
        <v>10107</v>
      </c>
      <c r="N95" s="16">
        <v>321</v>
      </c>
      <c r="O95" s="16">
        <v>653</v>
      </c>
      <c r="P95" s="16">
        <v>36</v>
      </c>
    </row>
    <row r="96" spans="1:16" x14ac:dyDescent="0.2">
      <c r="A96" s="16" t="s">
        <v>93</v>
      </c>
      <c r="B96" s="16">
        <v>5010</v>
      </c>
      <c r="C96" s="16">
        <v>3788</v>
      </c>
      <c r="D96" s="16">
        <v>208</v>
      </c>
      <c r="E96" s="16">
        <v>1009</v>
      </c>
      <c r="F96" s="16">
        <v>5</v>
      </c>
      <c r="G96" s="16">
        <v>3671</v>
      </c>
      <c r="H96" s="16">
        <v>2666</v>
      </c>
      <c r="I96" s="16">
        <v>161</v>
      </c>
      <c r="J96" s="16">
        <v>841</v>
      </c>
      <c r="K96" s="16">
        <v>3</v>
      </c>
      <c r="L96" s="16">
        <v>1339</v>
      </c>
      <c r="M96" s="16">
        <v>1122</v>
      </c>
      <c r="N96" s="16">
        <v>47</v>
      </c>
      <c r="O96" s="16">
        <v>168</v>
      </c>
      <c r="P96" s="16">
        <v>2</v>
      </c>
    </row>
    <row r="97" spans="1:16" x14ac:dyDescent="0.2">
      <c r="A97" s="16" t="s">
        <v>94</v>
      </c>
      <c r="B97" s="16">
        <v>975</v>
      </c>
      <c r="C97" s="16">
        <v>696</v>
      </c>
      <c r="D97" s="16">
        <v>33</v>
      </c>
      <c r="E97" s="16">
        <v>246</v>
      </c>
      <c r="F97" s="16">
        <v>0</v>
      </c>
      <c r="G97" s="16">
        <v>747</v>
      </c>
      <c r="H97" s="16">
        <v>497</v>
      </c>
      <c r="I97" s="16">
        <v>29</v>
      </c>
      <c r="J97" s="16">
        <v>221</v>
      </c>
      <c r="K97" s="16">
        <v>0</v>
      </c>
      <c r="L97" s="16">
        <v>228</v>
      </c>
      <c r="M97" s="16">
        <v>199</v>
      </c>
      <c r="N97" s="16">
        <v>4</v>
      </c>
      <c r="O97" s="16">
        <v>25</v>
      </c>
      <c r="P97" s="16">
        <v>0</v>
      </c>
    </row>
    <row r="98" spans="1:16" x14ac:dyDescent="0.2">
      <c r="A98" s="16" t="s">
        <v>95</v>
      </c>
      <c r="B98" s="16">
        <v>4035</v>
      </c>
      <c r="C98" s="16">
        <v>3092</v>
      </c>
      <c r="D98" s="16">
        <v>175</v>
      </c>
      <c r="E98" s="16">
        <v>763</v>
      </c>
      <c r="F98" s="16">
        <v>5</v>
      </c>
      <c r="G98" s="16">
        <v>2924</v>
      </c>
      <c r="H98" s="16">
        <v>2169</v>
      </c>
      <c r="I98" s="16">
        <v>132</v>
      </c>
      <c r="J98" s="16">
        <v>620</v>
      </c>
      <c r="K98" s="16">
        <v>3</v>
      </c>
      <c r="L98" s="16">
        <v>1111</v>
      </c>
      <c r="M98" s="16">
        <v>923</v>
      </c>
      <c r="N98" s="16">
        <v>43</v>
      </c>
      <c r="O98" s="16">
        <v>143</v>
      </c>
      <c r="P98" s="16">
        <v>2</v>
      </c>
    </row>
    <row r="99" spans="1:16" x14ac:dyDescent="0.2">
      <c r="A99" s="16" t="s">
        <v>96</v>
      </c>
      <c r="B99" s="16">
        <v>13384</v>
      </c>
      <c r="C99" s="16">
        <v>9200</v>
      </c>
      <c r="D99" s="16">
        <v>344</v>
      </c>
      <c r="E99" s="16">
        <v>3786</v>
      </c>
      <c r="F99" s="16">
        <v>54</v>
      </c>
      <c r="G99" s="16">
        <v>9769</v>
      </c>
      <c r="H99" s="16">
        <v>6386</v>
      </c>
      <c r="I99" s="16">
        <v>275</v>
      </c>
      <c r="J99" s="16">
        <v>3071</v>
      </c>
      <c r="K99" s="16">
        <v>37</v>
      </c>
      <c r="L99" s="16">
        <v>3615</v>
      </c>
      <c r="M99" s="16">
        <v>2814</v>
      </c>
      <c r="N99" s="16">
        <v>69</v>
      </c>
      <c r="O99" s="16">
        <v>715</v>
      </c>
      <c r="P99" s="16">
        <v>17</v>
      </c>
    </row>
    <row r="100" spans="1:16" x14ac:dyDescent="0.2">
      <c r="A100" s="16" t="s">
        <v>97</v>
      </c>
      <c r="B100" s="16">
        <v>7446</v>
      </c>
      <c r="C100" s="16">
        <v>5754</v>
      </c>
      <c r="D100" s="16">
        <v>190</v>
      </c>
      <c r="E100" s="16">
        <v>1484</v>
      </c>
      <c r="F100" s="16">
        <v>18</v>
      </c>
      <c r="G100" s="16">
        <v>5316</v>
      </c>
      <c r="H100" s="16">
        <v>3980</v>
      </c>
      <c r="I100" s="16">
        <v>159</v>
      </c>
      <c r="J100" s="16">
        <v>1164</v>
      </c>
      <c r="K100" s="16">
        <v>13</v>
      </c>
      <c r="L100" s="16">
        <v>2130</v>
      </c>
      <c r="M100" s="16">
        <v>1774</v>
      </c>
      <c r="N100" s="16">
        <v>31</v>
      </c>
      <c r="O100" s="16">
        <v>320</v>
      </c>
      <c r="P100" s="16">
        <v>5</v>
      </c>
    </row>
    <row r="101" spans="1:16" x14ac:dyDescent="0.2">
      <c r="A101" s="16" t="s">
        <v>98</v>
      </c>
      <c r="B101" s="16">
        <v>2093</v>
      </c>
      <c r="C101" s="16">
        <v>1607</v>
      </c>
      <c r="D101" s="16">
        <v>47</v>
      </c>
      <c r="E101" s="16">
        <v>439</v>
      </c>
      <c r="F101" s="16">
        <v>0</v>
      </c>
      <c r="G101" s="16">
        <v>1521</v>
      </c>
      <c r="H101" s="16">
        <v>1117</v>
      </c>
      <c r="I101" s="16">
        <v>40</v>
      </c>
      <c r="J101" s="16">
        <v>364</v>
      </c>
      <c r="K101" s="16">
        <v>0</v>
      </c>
      <c r="L101" s="16">
        <v>572</v>
      </c>
      <c r="M101" s="16">
        <v>490</v>
      </c>
      <c r="N101" s="16">
        <v>7</v>
      </c>
      <c r="O101" s="16">
        <v>75</v>
      </c>
      <c r="P101" s="16">
        <v>0</v>
      </c>
    </row>
    <row r="102" spans="1:16" x14ac:dyDescent="0.2">
      <c r="A102" s="16" t="s">
        <v>99</v>
      </c>
      <c r="B102" s="16">
        <v>1281</v>
      </c>
      <c r="C102" s="16">
        <v>612</v>
      </c>
      <c r="D102" s="16">
        <v>49</v>
      </c>
      <c r="E102" s="16">
        <v>597</v>
      </c>
      <c r="F102" s="16">
        <v>23</v>
      </c>
      <c r="G102" s="16">
        <v>876</v>
      </c>
      <c r="H102" s="16">
        <v>405</v>
      </c>
      <c r="I102" s="16">
        <v>32</v>
      </c>
      <c r="J102" s="16">
        <v>426</v>
      </c>
      <c r="K102" s="16">
        <v>13</v>
      </c>
      <c r="L102" s="16">
        <v>405</v>
      </c>
      <c r="M102" s="16">
        <v>207</v>
      </c>
      <c r="N102" s="16">
        <v>17</v>
      </c>
      <c r="O102" s="16">
        <v>171</v>
      </c>
      <c r="P102" s="16">
        <v>10</v>
      </c>
    </row>
    <row r="103" spans="1:16" x14ac:dyDescent="0.2">
      <c r="A103" s="16" t="s">
        <v>100</v>
      </c>
      <c r="B103" s="16">
        <v>2002</v>
      </c>
      <c r="C103" s="16">
        <v>988</v>
      </c>
      <c r="D103" s="16">
        <v>50</v>
      </c>
      <c r="E103" s="16">
        <v>957</v>
      </c>
      <c r="F103" s="16">
        <v>7</v>
      </c>
      <c r="G103" s="16">
        <v>1612</v>
      </c>
      <c r="H103" s="16">
        <v>719</v>
      </c>
      <c r="I103" s="16">
        <v>39</v>
      </c>
      <c r="J103" s="16">
        <v>848</v>
      </c>
      <c r="K103" s="16">
        <v>6</v>
      </c>
      <c r="L103" s="16">
        <v>390</v>
      </c>
      <c r="M103" s="16">
        <v>269</v>
      </c>
      <c r="N103" s="16">
        <v>11</v>
      </c>
      <c r="O103" s="16">
        <v>109</v>
      </c>
      <c r="P103" s="16">
        <v>1</v>
      </c>
    </row>
    <row r="104" spans="1:16" x14ac:dyDescent="0.2">
      <c r="A104" s="16" t="s">
        <v>101</v>
      </c>
      <c r="B104" s="16">
        <v>562</v>
      </c>
      <c r="C104" s="16">
        <v>239</v>
      </c>
      <c r="D104" s="16">
        <v>8</v>
      </c>
      <c r="E104" s="16">
        <v>309</v>
      </c>
      <c r="F104" s="16">
        <v>6</v>
      </c>
      <c r="G104" s="16">
        <v>444</v>
      </c>
      <c r="H104" s="16">
        <v>165</v>
      </c>
      <c r="I104" s="16">
        <v>5</v>
      </c>
      <c r="J104" s="16">
        <v>269</v>
      </c>
      <c r="K104" s="16">
        <v>5</v>
      </c>
      <c r="L104" s="16">
        <v>118</v>
      </c>
      <c r="M104" s="16">
        <v>74</v>
      </c>
      <c r="N104" s="16">
        <v>3</v>
      </c>
      <c r="O104" s="16">
        <v>40</v>
      </c>
      <c r="P104" s="16">
        <v>1</v>
      </c>
    </row>
    <row r="105" spans="1:16" x14ac:dyDescent="0.2">
      <c r="A105" s="16" t="s">
        <v>102</v>
      </c>
      <c r="B105" s="16">
        <v>265</v>
      </c>
      <c r="C105" s="16">
        <v>164</v>
      </c>
      <c r="D105" s="16">
        <v>6</v>
      </c>
      <c r="E105" s="16">
        <v>90</v>
      </c>
      <c r="F105" s="16">
        <v>5</v>
      </c>
      <c r="G105" s="16">
        <v>190</v>
      </c>
      <c r="H105" s="16">
        <v>108</v>
      </c>
      <c r="I105" s="16">
        <v>4</v>
      </c>
      <c r="J105" s="16">
        <v>73</v>
      </c>
      <c r="K105" s="16">
        <v>5</v>
      </c>
      <c r="L105" s="16">
        <v>75</v>
      </c>
      <c r="M105" s="16">
        <v>56</v>
      </c>
      <c r="N105" s="16">
        <v>2</v>
      </c>
      <c r="O105" s="16">
        <v>17</v>
      </c>
      <c r="P105" s="16">
        <v>0</v>
      </c>
    </row>
    <row r="106" spans="1:16" x14ac:dyDescent="0.2">
      <c r="A106" s="16" t="s">
        <v>103</v>
      </c>
      <c r="B106" s="16">
        <v>10</v>
      </c>
      <c r="C106" s="16">
        <v>7</v>
      </c>
      <c r="D106" s="16">
        <v>0</v>
      </c>
      <c r="E106" s="16">
        <v>3</v>
      </c>
      <c r="F106" s="16">
        <v>0</v>
      </c>
      <c r="G106" s="16">
        <v>7</v>
      </c>
      <c r="H106" s="16">
        <v>5</v>
      </c>
      <c r="I106" s="16">
        <v>0</v>
      </c>
      <c r="J106" s="16">
        <v>2</v>
      </c>
      <c r="K106" s="16">
        <v>0</v>
      </c>
      <c r="L106" s="16">
        <v>3</v>
      </c>
      <c r="M106" s="16">
        <v>2</v>
      </c>
      <c r="N106" s="16">
        <v>0</v>
      </c>
      <c r="O106" s="16">
        <v>1</v>
      </c>
      <c r="P106" s="16">
        <v>0</v>
      </c>
    </row>
    <row r="107" spans="1:16" x14ac:dyDescent="0.2">
      <c r="A107" s="16" t="s">
        <v>104</v>
      </c>
      <c r="B107" s="16">
        <v>98</v>
      </c>
      <c r="C107" s="16">
        <v>72</v>
      </c>
      <c r="D107" s="16">
        <v>0</v>
      </c>
      <c r="E107" s="16">
        <v>26</v>
      </c>
      <c r="F107" s="16">
        <v>0</v>
      </c>
      <c r="G107" s="16">
        <v>68</v>
      </c>
      <c r="H107" s="16">
        <v>48</v>
      </c>
      <c r="I107" s="16">
        <v>0</v>
      </c>
      <c r="J107" s="16">
        <v>20</v>
      </c>
      <c r="K107" s="16">
        <v>0</v>
      </c>
      <c r="L107" s="16">
        <v>30</v>
      </c>
      <c r="M107" s="16">
        <v>24</v>
      </c>
      <c r="N107" s="16">
        <v>0</v>
      </c>
      <c r="O107" s="16">
        <v>6</v>
      </c>
      <c r="P107" s="16">
        <v>0</v>
      </c>
    </row>
    <row r="108" spans="1:16" x14ac:dyDescent="0.2">
      <c r="A108" s="16" t="s">
        <v>105</v>
      </c>
      <c r="B108" s="16">
        <v>31</v>
      </c>
      <c r="C108" s="16">
        <v>11</v>
      </c>
      <c r="D108" s="16">
        <v>0</v>
      </c>
      <c r="E108" s="16">
        <v>20</v>
      </c>
      <c r="F108" s="16">
        <v>0</v>
      </c>
      <c r="G108" s="16">
        <v>26</v>
      </c>
      <c r="H108" s="16">
        <v>7</v>
      </c>
      <c r="I108" s="16">
        <v>0</v>
      </c>
      <c r="J108" s="16">
        <v>19</v>
      </c>
      <c r="K108" s="16">
        <v>0</v>
      </c>
      <c r="L108" s="16">
        <v>5</v>
      </c>
      <c r="M108" s="16">
        <v>4</v>
      </c>
      <c r="N108" s="16">
        <v>0</v>
      </c>
      <c r="O108" s="16">
        <v>1</v>
      </c>
      <c r="P108" s="16">
        <v>0</v>
      </c>
    </row>
    <row r="109" spans="1:16" x14ac:dyDescent="0.2">
      <c r="A109" s="16" t="s">
        <v>106</v>
      </c>
      <c r="B109" s="16">
        <v>31</v>
      </c>
      <c r="C109" s="16">
        <v>27</v>
      </c>
      <c r="D109" s="16">
        <v>0</v>
      </c>
      <c r="E109" s="16">
        <v>4</v>
      </c>
      <c r="F109" s="16">
        <v>0</v>
      </c>
      <c r="G109" s="16">
        <v>18</v>
      </c>
      <c r="H109" s="16">
        <v>16</v>
      </c>
      <c r="I109" s="16">
        <v>0</v>
      </c>
      <c r="J109" s="16">
        <v>2</v>
      </c>
      <c r="K109" s="16">
        <v>0</v>
      </c>
      <c r="L109" s="16">
        <v>13</v>
      </c>
      <c r="M109" s="16">
        <v>11</v>
      </c>
      <c r="N109" s="16">
        <v>0</v>
      </c>
      <c r="O109" s="16">
        <v>2</v>
      </c>
      <c r="P109" s="16">
        <v>0</v>
      </c>
    </row>
    <row r="110" spans="1:16" x14ac:dyDescent="0.2">
      <c r="A110" s="16" t="s">
        <v>107</v>
      </c>
      <c r="B110" s="16">
        <v>34</v>
      </c>
      <c r="C110" s="16">
        <v>22</v>
      </c>
      <c r="D110" s="16">
        <v>6</v>
      </c>
      <c r="E110" s="16">
        <v>6</v>
      </c>
      <c r="F110" s="16">
        <v>0</v>
      </c>
      <c r="G110" s="16">
        <v>21</v>
      </c>
      <c r="H110" s="16">
        <v>14</v>
      </c>
      <c r="I110" s="16">
        <v>4</v>
      </c>
      <c r="J110" s="16">
        <v>3</v>
      </c>
      <c r="K110" s="16">
        <v>0</v>
      </c>
      <c r="L110" s="16">
        <v>13</v>
      </c>
      <c r="M110" s="16">
        <v>8</v>
      </c>
      <c r="N110" s="16">
        <v>2</v>
      </c>
      <c r="O110" s="16">
        <v>3</v>
      </c>
      <c r="P110" s="16">
        <v>0</v>
      </c>
    </row>
    <row r="111" spans="1:16" x14ac:dyDescent="0.2">
      <c r="A111" s="16" t="s">
        <v>108</v>
      </c>
      <c r="B111" s="16">
        <v>36</v>
      </c>
      <c r="C111" s="16">
        <v>14</v>
      </c>
      <c r="D111" s="16">
        <v>0</v>
      </c>
      <c r="E111" s="16">
        <v>17</v>
      </c>
      <c r="F111" s="16">
        <v>5</v>
      </c>
      <c r="G111" s="16">
        <v>26</v>
      </c>
      <c r="H111" s="16">
        <v>7</v>
      </c>
      <c r="I111" s="16">
        <v>0</v>
      </c>
      <c r="J111" s="16">
        <v>14</v>
      </c>
      <c r="K111" s="16">
        <v>5</v>
      </c>
      <c r="L111" s="16">
        <v>10</v>
      </c>
      <c r="M111" s="16">
        <v>7</v>
      </c>
      <c r="N111" s="16">
        <v>0</v>
      </c>
      <c r="O111" s="16">
        <v>3</v>
      </c>
      <c r="P111" s="16">
        <v>0</v>
      </c>
    </row>
    <row r="112" spans="1:16" x14ac:dyDescent="0.2">
      <c r="A112" s="16" t="s">
        <v>109</v>
      </c>
      <c r="B112" s="16">
        <v>25</v>
      </c>
      <c r="C112" s="16">
        <v>11</v>
      </c>
      <c r="D112" s="16">
        <v>0</v>
      </c>
      <c r="E112" s="16">
        <v>14</v>
      </c>
      <c r="F112" s="16">
        <v>0</v>
      </c>
      <c r="G112" s="16">
        <v>24</v>
      </c>
      <c r="H112" s="16">
        <v>11</v>
      </c>
      <c r="I112" s="16">
        <v>0</v>
      </c>
      <c r="J112" s="16">
        <v>13</v>
      </c>
      <c r="K112" s="16">
        <v>0</v>
      </c>
      <c r="L112" s="16">
        <v>1</v>
      </c>
      <c r="M112" s="16">
        <v>0</v>
      </c>
      <c r="N112" s="16">
        <v>0</v>
      </c>
      <c r="O112" s="16">
        <v>1</v>
      </c>
      <c r="P112" s="16">
        <v>0</v>
      </c>
    </row>
    <row r="113" spans="1:16" x14ac:dyDescent="0.2">
      <c r="A113" s="85" t="s">
        <v>186</v>
      </c>
      <c r="B113" s="85"/>
      <c r="C113" s="85"/>
      <c r="D113" s="85"/>
      <c r="E113" s="85"/>
      <c r="F113" s="85"/>
      <c r="G113" s="85"/>
      <c r="H113" s="85"/>
      <c r="I113" s="85"/>
      <c r="J113" s="85"/>
      <c r="K113" s="85"/>
      <c r="L113" s="85"/>
      <c r="M113" s="85"/>
      <c r="N113" s="85"/>
      <c r="O113" s="85"/>
      <c r="P113" s="85"/>
    </row>
  </sheetData>
  <mergeCells count="6">
    <mergeCell ref="B2:F2"/>
    <mergeCell ref="G2:K2"/>
    <mergeCell ref="L2:P2"/>
    <mergeCell ref="B58:F58"/>
    <mergeCell ref="G58:K58"/>
    <mergeCell ref="L58:P58"/>
  </mergeCells>
  <pageMargins left="0.7" right="0.7" top="0.75" bottom="0.75" header="0.3" footer="0.3"/>
  <pageSetup orientation="portrait" r:id="rId1"/>
  <rowBreaks count="1" manualBreakCount="1">
    <brk id="56" max="16383" man="1"/>
  </row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53C0D1-2116-4E0F-B963-63376CB31B0C}">
  <sheetPr codeName="Sheet24"/>
  <dimension ref="A1:O113"/>
  <sheetViews>
    <sheetView view="pageBreakPreview" zoomScale="125" zoomScaleNormal="100" zoomScaleSheetLayoutView="125" workbookViewId="0"/>
  </sheetViews>
  <sheetFormatPr defaultRowHeight="9.6" x14ac:dyDescent="0.2"/>
  <cols>
    <col min="1" max="1" width="12.5546875" style="16" customWidth="1"/>
    <col min="2" max="15" width="5.33203125" style="16" customWidth="1"/>
    <col min="16" max="16384" width="8.88671875" style="16"/>
  </cols>
  <sheetData>
    <row r="1" spans="1:15" x14ac:dyDescent="0.2">
      <c r="A1" s="16" t="s">
        <v>234</v>
      </c>
    </row>
    <row r="2" spans="1:15" x14ac:dyDescent="0.2">
      <c r="A2" s="24"/>
      <c r="B2" s="53" t="s">
        <v>179</v>
      </c>
      <c r="C2" s="53"/>
      <c r="D2" s="53"/>
      <c r="E2" s="53" t="s">
        <v>290</v>
      </c>
      <c r="F2" s="53"/>
      <c r="G2" s="53"/>
      <c r="H2" s="53"/>
      <c r="I2" s="53"/>
      <c r="J2" s="53"/>
      <c r="K2" s="53"/>
      <c r="L2" s="53"/>
      <c r="M2" s="53" t="s">
        <v>291</v>
      </c>
      <c r="N2" s="53"/>
      <c r="O2" s="54"/>
    </row>
    <row r="3" spans="1:15" x14ac:dyDescent="0.2">
      <c r="A3" s="55"/>
      <c r="B3" s="60"/>
      <c r="C3" s="60"/>
      <c r="D3" s="60"/>
      <c r="E3" s="60"/>
      <c r="F3" s="46" t="s">
        <v>292</v>
      </c>
      <c r="G3" s="46" t="s">
        <v>292</v>
      </c>
      <c r="H3" s="46"/>
      <c r="I3" s="46"/>
      <c r="J3" s="46" t="s">
        <v>295</v>
      </c>
      <c r="K3" s="46" t="s">
        <v>297</v>
      </c>
      <c r="L3" s="60"/>
      <c r="M3" s="60"/>
      <c r="N3" s="60"/>
      <c r="O3" s="61"/>
    </row>
    <row r="4" spans="1:15" x14ac:dyDescent="0.2">
      <c r="A4" s="51"/>
      <c r="B4" s="48" t="s">
        <v>0</v>
      </c>
      <c r="C4" s="48" t="s">
        <v>165</v>
      </c>
      <c r="D4" s="48" t="s">
        <v>166</v>
      </c>
      <c r="E4" s="48" t="s">
        <v>0</v>
      </c>
      <c r="F4" s="48" t="s">
        <v>293</v>
      </c>
      <c r="G4" s="48" t="s">
        <v>294</v>
      </c>
      <c r="H4" s="48" t="s">
        <v>180</v>
      </c>
      <c r="I4" s="48" t="s">
        <v>181</v>
      </c>
      <c r="J4" s="48" t="s">
        <v>296</v>
      </c>
      <c r="K4" s="48" t="s">
        <v>298</v>
      </c>
      <c r="L4" s="48" t="s">
        <v>120</v>
      </c>
      <c r="M4" s="48" t="s">
        <v>0</v>
      </c>
      <c r="N4" s="48" t="s">
        <v>165</v>
      </c>
      <c r="O4" s="49" t="s">
        <v>166</v>
      </c>
    </row>
    <row r="5" spans="1:15" x14ac:dyDescent="0.2">
      <c r="A5" s="16" t="s">
        <v>0</v>
      </c>
      <c r="B5" s="16">
        <v>394274</v>
      </c>
      <c r="C5" s="16">
        <v>38339</v>
      </c>
      <c r="D5" s="16">
        <v>355935</v>
      </c>
      <c r="E5" s="16">
        <v>355935</v>
      </c>
      <c r="F5" s="16">
        <v>148330</v>
      </c>
      <c r="G5" s="16">
        <v>132700</v>
      </c>
      <c r="H5" s="16">
        <v>26185</v>
      </c>
      <c r="I5" s="16">
        <v>6246</v>
      </c>
      <c r="J5" s="16">
        <v>25706</v>
      </c>
      <c r="K5" s="16">
        <v>7489</v>
      </c>
      <c r="L5" s="16">
        <v>9279</v>
      </c>
      <c r="M5" s="16">
        <v>394274</v>
      </c>
      <c r="N5" s="16">
        <v>46825</v>
      </c>
      <c r="O5" s="16">
        <v>347449</v>
      </c>
    </row>
    <row r="6" spans="1:15" x14ac:dyDescent="0.2">
      <c r="A6" s="16" t="s">
        <v>9</v>
      </c>
      <c r="B6" s="16">
        <v>107437</v>
      </c>
      <c r="C6" s="16">
        <v>9553</v>
      </c>
      <c r="D6" s="16">
        <v>97884</v>
      </c>
      <c r="E6" s="16">
        <v>97884</v>
      </c>
      <c r="F6" s="16">
        <v>44335</v>
      </c>
      <c r="G6" s="16">
        <v>33521</v>
      </c>
      <c r="H6" s="16">
        <v>8390</v>
      </c>
      <c r="I6" s="16">
        <v>1662</v>
      </c>
      <c r="J6" s="16">
        <v>5855</v>
      </c>
      <c r="K6" s="16">
        <v>2401</v>
      </c>
      <c r="L6" s="16">
        <v>1720</v>
      </c>
      <c r="M6" s="16">
        <v>107437</v>
      </c>
      <c r="N6" s="16">
        <v>11230</v>
      </c>
      <c r="O6" s="16">
        <v>96207</v>
      </c>
    </row>
    <row r="7" spans="1:15" x14ac:dyDescent="0.2">
      <c r="A7" s="16" t="s">
        <v>10</v>
      </c>
      <c r="B7" s="16">
        <v>20602</v>
      </c>
      <c r="C7" s="16">
        <v>1377</v>
      </c>
      <c r="D7" s="16">
        <v>19225</v>
      </c>
      <c r="E7" s="16">
        <v>19225</v>
      </c>
      <c r="F7" s="16">
        <v>8698</v>
      </c>
      <c r="G7" s="16">
        <v>6342</v>
      </c>
      <c r="H7" s="16">
        <v>1359</v>
      </c>
      <c r="I7" s="16">
        <v>436</v>
      </c>
      <c r="J7" s="16">
        <v>1481</v>
      </c>
      <c r="K7" s="16">
        <v>439</v>
      </c>
      <c r="L7" s="16">
        <v>470</v>
      </c>
      <c r="M7" s="16">
        <v>20602</v>
      </c>
      <c r="N7" s="16">
        <v>1680</v>
      </c>
      <c r="O7" s="16">
        <v>18922</v>
      </c>
    </row>
    <row r="8" spans="1:15" x14ac:dyDescent="0.2">
      <c r="A8" s="16" t="s">
        <v>11</v>
      </c>
      <c r="B8" s="16">
        <v>2534</v>
      </c>
      <c r="C8" s="16">
        <v>67</v>
      </c>
      <c r="D8" s="16">
        <v>2467</v>
      </c>
      <c r="E8" s="16">
        <v>2467</v>
      </c>
      <c r="F8" s="16">
        <v>1346</v>
      </c>
      <c r="G8" s="16">
        <v>763</v>
      </c>
      <c r="H8" s="16">
        <v>159</v>
      </c>
      <c r="I8" s="16">
        <v>51</v>
      </c>
      <c r="J8" s="16">
        <v>80</v>
      </c>
      <c r="K8" s="16">
        <v>27</v>
      </c>
      <c r="L8" s="16">
        <v>41</v>
      </c>
      <c r="M8" s="16">
        <v>2534</v>
      </c>
      <c r="N8" s="16">
        <v>56</v>
      </c>
      <c r="O8" s="16">
        <v>2478</v>
      </c>
    </row>
    <row r="9" spans="1:15" x14ac:dyDescent="0.2">
      <c r="A9" s="16" t="s">
        <v>12</v>
      </c>
      <c r="B9" s="16">
        <v>21344</v>
      </c>
      <c r="C9" s="16">
        <v>1927</v>
      </c>
      <c r="D9" s="16">
        <v>19417</v>
      </c>
      <c r="E9" s="16">
        <v>19417</v>
      </c>
      <c r="F9" s="16">
        <v>8234</v>
      </c>
      <c r="G9" s="16">
        <v>7173</v>
      </c>
      <c r="H9" s="16">
        <v>1643</v>
      </c>
      <c r="I9" s="16">
        <v>272</v>
      </c>
      <c r="J9" s="16">
        <v>1294</v>
      </c>
      <c r="K9" s="16">
        <v>436</v>
      </c>
      <c r="L9" s="16">
        <v>365</v>
      </c>
      <c r="M9" s="16">
        <v>21344</v>
      </c>
      <c r="N9" s="16">
        <v>2194</v>
      </c>
      <c r="O9" s="16">
        <v>19150</v>
      </c>
    </row>
    <row r="10" spans="1:15" x14ac:dyDescent="0.2">
      <c r="A10" s="16" t="s">
        <v>13</v>
      </c>
      <c r="B10" s="16">
        <v>1472</v>
      </c>
      <c r="C10" s="16">
        <v>108</v>
      </c>
      <c r="D10" s="16">
        <v>1364</v>
      </c>
      <c r="E10" s="16">
        <v>1364</v>
      </c>
      <c r="F10" s="16">
        <v>537</v>
      </c>
      <c r="G10" s="16">
        <v>313</v>
      </c>
      <c r="H10" s="16">
        <v>149</v>
      </c>
      <c r="I10" s="16">
        <v>33</v>
      </c>
      <c r="J10" s="16">
        <v>173</v>
      </c>
      <c r="K10" s="16">
        <v>154</v>
      </c>
      <c r="L10" s="16">
        <v>5</v>
      </c>
      <c r="M10" s="16">
        <v>1472</v>
      </c>
      <c r="N10" s="16">
        <v>229</v>
      </c>
      <c r="O10" s="16">
        <v>1243</v>
      </c>
    </row>
    <row r="11" spans="1:15" x14ac:dyDescent="0.2">
      <c r="A11" s="16" t="s">
        <v>14</v>
      </c>
      <c r="B11" s="16">
        <v>5938</v>
      </c>
      <c r="C11" s="16">
        <v>812</v>
      </c>
      <c r="D11" s="16">
        <v>5126</v>
      </c>
      <c r="E11" s="16">
        <v>5126</v>
      </c>
      <c r="F11" s="16">
        <v>2368</v>
      </c>
      <c r="G11" s="16">
        <v>1650</v>
      </c>
      <c r="H11" s="16">
        <v>329</v>
      </c>
      <c r="I11" s="16">
        <v>91</v>
      </c>
      <c r="J11" s="16">
        <v>400</v>
      </c>
      <c r="K11" s="16">
        <v>134</v>
      </c>
      <c r="L11" s="16">
        <v>154</v>
      </c>
      <c r="M11" s="16">
        <v>5938</v>
      </c>
      <c r="N11" s="16">
        <v>769</v>
      </c>
      <c r="O11" s="16">
        <v>5169</v>
      </c>
    </row>
    <row r="12" spans="1:15" x14ac:dyDescent="0.2">
      <c r="A12" s="16" t="s">
        <v>15</v>
      </c>
      <c r="B12" s="16">
        <v>12671</v>
      </c>
      <c r="C12" s="16">
        <v>1384</v>
      </c>
      <c r="D12" s="16">
        <v>11287</v>
      </c>
      <c r="E12" s="16">
        <v>11287</v>
      </c>
      <c r="F12" s="16">
        <v>5663</v>
      </c>
      <c r="G12" s="16">
        <v>3661</v>
      </c>
      <c r="H12" s="16">
        <v>944</v>
      </c>
      <c r="I12" s="16">
        <v>225</v>
      </c>
      <c r="J12" s="16">
        <v>340</v>
      </c>
      <c r="K12" s="16">
        <v>309</v>
      </c>
      <c r="L12" s="16">
        <v>145</v>
      </c>
      <c r="M12" s="16">
        <v>12671</v>
      </c>
      <c r="N12" s="16">
        <v>1317</v>
      </c>
      <c r="O12" s="16">
        <v>11354</v>
      </c>
    </row>
    <row r="13" spans="1:15" x14ac:dyDescent="0.2">
      <c r="A13" s="16" t="s">
        <v>16</v>
      </c>
      <c r="B13" s="16">
        <v>42216</v>
      </c>
      <c r="C13" s="16">
        <v>3827</v>
      </c>
      <c r="D13" s="16">
        <v>38389</v>
      </c>
      <c r="E13" s="16">
        <v>38389</v>
      </c>
      <c r="F13" s="16">
        <v>17174</v>
      </c>
      <c r="G13" s="16">
        <v>13450</v>
      </c>
      <c r="H13" s="16">
        <v>3749</v>
      </c>
      <c r="I13" s="16">
        <v>544</v>
      </c>
      <c r="J13" s="16">
        <v>2051</v>
      </c>
      <c r="K13" s="16">
        <v>886</v>
      </c>
      <c r="L13" s="16">
        <v>535</v>
      </c>
      <c r="M13" s="16">
        <v>42216</v>
      </c>
      <c r="N13" s="16">
        <v>4932</v>
      </c>
      <c r="O13" s="16">
        <v>37284</v>
      </c>
    </row>
    <row r="14" spans="1:15" x14ac:dyDescent="0.2">
      <c r="A14" s="16" t="s">
        <v>17</v>
      </c>
      <c r="B14" s="16">
        <v>660</v>
      </c>
      <c r="C14" s="16">
        <v>51</v>
      </c>
      <c r="D14" s="16">
        <v>609</v>
      </c>
      <c r="E14" s="16">
        <v>609</v>
      </c>
      <c r="F14" s="16">
        <v>315</v>
      </c>
      <c r="G14" s="16">
        <v>169</v>
      </c>
      <c r="H14" s="16">
        <v>58</v>
      </c>
      <c r="I14" s="16">
        <v>10</v>
      </c>
      <c r="J14" s="16">
        <v>36</v>
      </c>
      <c r="K14" s="16">
        <v>16</v>
      </c>
      <c r="L14" s="16">
        <v>5</v>
      </c>
      <c r="M14" s="16">
        <v>660</v>
      </c>
      <c r="N14" s="16">
        <v>53</v>
      </c>
      <c r="O14" s="16">
        <v>607</v>
      </c>
    </row>
    <row r="15" spans="1:15" x14ac:dyDescent="0.2">
      <c r="A15" s="16" t="s">
        <v>18</v>
      </c>
      <c r="B15" s="16">
        <v>6228</v>
      </c>
      <c r="C15" s="16">
        <v>438</v>
      </c>
      <c r="D15" s="16">
        <v>5790</v>
      </c>
      <c r="E15" s="16">
        <v>5790</v>
      </c>
      <c r="F15" s="16">
        <v>2852</v>
      </c>
      <c r="G15" s="16">
        <v>1686</v>
      </c>
      <c r="H15" s="16">
        <v>184</v>
      </c>
      <c r="I15" s="16">
        <v>131</v>
      </c>
      <c r="J15" s="16">
        <v>683</v>
      </c>
      <c r="K15" s="16">
        <v>100</v>
      </c>
      <c r="L15" s="16">
        <v>154</v>
      </c>
      <c r="M15" s="16">
        <v>6228</v>
      </c>
      <c r="N15" s="16">
        <v>401</v>
      </c>
      <c r="O15" s="16">
        <v>5827</v>
      </c>
    </row>
    <row r="16" spans="1:15" x14ac:dyDescent="0.2">
      <c r="A16" s="16" t="s">
        <v>19</v>
      </c>
      <c r="B16" s="16">
        <v>2909</v>
      </c>
      <c r="C16" s="16">
        <v>251</v>
      </c>
      <c r="D16" s="16">
        <v>2658</v>
      </c>
      <c r="E16" s="16">
        <v>2658</v>
      </c>
      <c r="F16" s="16">
        <v>1180</v>
      </c>
      <c r="G16" s="16">
        <v>726</v>
      </c>
      <c r="H16" s="16">
        <v>97</v>
      </c>
      <c r="I16" s="16">
        <v>63</v>
      </c>
      <c r="J16" s="16">
        <v>470</v>
      </c>
      <c r="K16" s="16">
        <v>74</v>
      </c>
      <c r="L16" s="16">
        <v>48</v>
      </c>
      <c r="M16" s="16">
        <v>2909</v>
      </c>
      <c r="N16" s="16">
        <v>206</v>
      </c>
      <c r="O16" s="16">
        <v>2703</v>
      </c>
    </row>
    <row r="17" spans="1:15" x14ac:dyDescent="0.2">
      <c r="A17" s="16" t="s">
        <v>20</v>
      </c>
      <c r="B17" s="16">
        <v>1960</v>
      </c>
      <c r="C17" s="16">
        <v>148</v>
      </c>
      <c r="D17" s="16">
        <v>1812</v>
      </c>
      <c r="E17" s="16">
        <v>1812</v>
      </c>
      <c r="F17" s="16">
        <v>795</v>
      </c>
      <c r="G17" s="16">
        <v>645</v>
      </c>
      <c r="H17" s="16">
        <v>74</v>
      </c>
      <c r="I17" s="16">
        <v>41</v>
      </c>
      <c r="J17" s="16">
        <v>161</v>
      </c>
      <c r="K17" s="16">
        <v>22</v>
      </c>
      <c r="L17" s="16">
        <v>74</v>
      </c>
      <c r="M17" s="16">
        <v>1960</v>
      </c>
      <c r="N17" s="16">
        <v>149</v>
      </c>
      <c r="O17" s="16">
        <v>1811</v>
      </c>
    </row>
    <row r="18" spans="1:15" x14ac:dyDescent="0.2">
      <c r="A18" s="16" t="s">
        <v>21</v>
      </c>
      <c r="B18" s="16">
        <v>1359</v>
      </c>
      <c r="C18" s="16">
        <v>39</v>
      </c>
      <c r="D18" s="16">
        <v>1320</v>
      </c>
      <c r="E18" s="16">
        <v>1320</v>
      </c>
      <c r="F18" s="16">
        <v>877</v>
      </c>
      <c r="G18" s="16">
        <v>315</v>
      </c>
      <c r="H18" s="16">
        <v>13</v>
      </c>
      <c r="I18" s="16">
        <v>27</v>
      </c>
      <c r="J18" s="16">
        <v>52</v>
      </c>
      <c r="K18" s="16">
        <v>4</v>
      </c>
      <c r="L18" s="16">
        <v>32</v>
      </c>
      <c r="M18" s="16">
        <v>1359</v>
      </c>
      <c r="N18" s="16">
        <v>46</v>
      </c>
      <c r="O18" s="16">
        <v>1313</v>
      </c>
    </row>
    <row r="19" spans="1:15" x14ac:dyDescent="0.2">
      <c r="A19" s="16" t="s">
        <v>22</v>
      </c>
      <c r="B19" s="16">
        <v>23766</v>
      </c>
      <c r="C19" s="16">
        <v>1515</v>
      </c>
      <c r="D19" s="16">
        <v>22251</v>
      </c>
      <c r="E19" s="16">
        <v>22251</v>
      </c>
      <c r="F19" s="16">
        <v>9497</v>
      </c>
      <c r="G19" s="16">
        <v>7564</v>
      </c>
      <c r="H19" s="16">
        <v>1048</v>
      </c>
      <c r="I19" s="16">
        <v>428</v>
      </c>
      <c r="J19" s="16">
        <v>2595</v>
      </c>
      <c r="K19" s="16">
        <v>567</v>
      </c>
      <c r="L19" s="16">
        <v>552</v>
      </c>
      <c r="M19" s="16">
        <v>23766</v>
      </c>
      <c r="N19" s="16">
        <v>2254</v>
      </c>
      <c r="O19" s="16">
        <v>21512</v>
      </c>
    </row>
    <row r="20" spans="1:15" x14ac:dyDescent="0.2">
      <c r="A20" s="16" t="s">
        <v>23</v>
      </c>
      <c r="B20" s="16">
        <v>5706</v>
      </c>
      <c r="C20" s="16">
        <v>336</v>
      </c>
      <c r="D20" s="16">
        <v>5370</v>
      </c>
      <c r="E20" s="16">
        <v>5370</v>
      </c>
      <c r="F20" s="16">
        <v>2390</v>
      </c>
      <c r="G20" s="16">
        <v>1895</v>
      </c>
      <c r="H20" s="16">
        <v>175</v>
      </c>
      <c r="I20" s="16">
        <v>106</v>
      </c>
      <c r="J20" s="16">
        <v>627</v>
      </c>
      <c r="K20" s="16">
        <v>56</v>
      </c>
      <c r="L20" s="16">
        <v>121</v>
      </c>
      <c r="M20" s="16">
        <v>5706</v>
      </c>
      <c r="N20" s="16">
        <v>476</v>
      </c>
      <c r="O20" s="16">
        <v>5230</v>
      </c>
    </row>
    <row r="21" spans="1:15" x14ac:dyDescent="0.2">
      <c r="A21" s="16" t="s">
        <v>24</v>
      </c>
      <c r="B21" s="16">
        <v>5898</v>
      </c>
      <c r="C21" s="16">
        <v>398</v>
      </c>
      <c r="D21" s="16">
        <v>5500</v>
      </c>
      <c r="E21" s="16">
        <v>5500</v>
      </c>
      <c r="F21" s="16">
        <v>2129</v>
      </c>
      <c r="G21" s="16">
        <v>2030</v>
      </c>
      <c r="H21" s="16">
        <v>427</v>
      </c>
      <c r="I21" s="16">
        <v>52</v>
      </c>
      <c r="J21" s="16">
        <v>620</v>
      </c>
      <c r="K21" s="16">
        <v>112</v>
      </c>
      <c r="L21" s="16">
        <v>130</v>
      </c>
      <c r="M21" s="16">
        <v>5898</v>
      </c>
      <c r="N21" s="16">
        <v>490</v>
      </c>
      <c r="O21" s="16">
        <v>5408</v>
      </c>
    </row>
    <row r="22" spans="1:15" x14ac:dyDescent="0.2">
      <c r="A22" s="16" t="s">
        <v>25</v>
      </c>
      <c r="B22" s="16">
        <v>1473</v>
      </c>
      <c r="C22" s="16">
        <v>76</v>
      </c>
      <c r="D22" s="16">
        <v>1397</v>
      </c>
      <c r="E22" s="16">
        <v>1397</v>
      </c>
      <c r="F22" s="16">
        <v>464</v>
      </c>
      <c r="G22" s="16">
        <v>518</v>
      </c>
      <c r="H22" s="16">
        <v>23</v>
      </c>
      <c r="I22" s="16">
        <v>27</v>
      </c>
      <c r="J22" s="16">
        <v>265</v>
      </c>
      <c r="K22" s="16">
        <v>66</v>
      </c>
      <c r="L22" s="16">
        <v>34</v>
      </c>
      <c r="M22" s="16">
        <v>1473</v>
      </c>
      <c r="N22" s="16">
        <v>316</v>
      </c>
      <c r="O22" s="16">
        <v>1157</v>
      </c>
    </row>
    <row r="23" spans="1:15" x14ac:dyDescent="0.2">
      <c r="A23" s="16" t="s">
        <v>26</v>
      </c>
      <c r="B23" s="16">
        <v>1240</v>
      </c>
      <c r="C23" s="16">
        <v>66</v>
      </c>
      <c r="D23" s="16">
        <v>1174</v>
      </c>
      <c r="E23" s="16">
        <v>1174</v>
      </c>
      <c r="F23" s="16">
        <v>503</v>
      </c>
      <c r="G23" s="16">
        <v>414</v>
      </c>
      <c r="H23" s="16">
        <v>42</v>
      </c>
      <c r="I23" s="16">
        <v>47</v>
      </c>
      <c r="J23" s="16">
        <v>63</v>
      </c>
      <c r="K23" s="16">
        <v>60</v>
      </c>
      <c r="L23" s="16">
        <v>45</v>
      </c>
      <c r="M23" s="16">
        <v>1240</v>
      </c>
      <c r="N23" s="16">
        <v>73</v>
      </c>
      <c r="O23" s="16">
        <v>1167</v>
      </c>
    </row>
    <row r="24" spans="1:15" x14ac:dyDescent="0.2">
      <c r="A24" s="16" t="s">
        <v>27</v>
      </c>
      <c r="B24" s="16">
        <v>1601</v>
      </c>
      <c r="C24" s="16">
        <v>119</v>
      </c>
      <c r="D24" s="16">
        <v>1482</v>
      </c>
      <c r="E24" s="16">
        <v>1482</v>
      </c>
      <c r="F24" s="16">
        <v>596</v>
      </c>
      <c r="G24" s="16">
        <v>420</v>
      </c>
      <c r="H24" s="16">
        <v>76</v>
      </c>
      <c r="I24" s="16">
        <v>65</v>
      </c>
      <c r="J24" s="16">
        <v>215</v>
      </c>
      <c r="K24" s="16">
        <v>54</v>
      </c>
      <c r="L24" s="16">
        <v>56</v>
      </c>
      <c r="M24" s="16">
        <v>1601</v>
      </c>
      <c r="N24" s="16">
        <v>120</v>
      </c>
      <c r="O24" s="16">
        <v>1481</v>
      </c>
    </row>
    <row r="25" spans="1:15" x14ac:dyDescent="0.2">
      <c r="A25" s="16" t="s">
        <v>28</v>
      </c>
      <c r="B25" s="16">
        <v>2088</v>
      </c>
      <c r="C25" s="16">
        <v>76</v>
      </c>
      <c r="D25" s="16">
        <v>2012</v>
      </c>
      <c r="E25" s="16">
        <v>2012</v>
      </c>
      <c r="F25" s="16">
        <v>1016</v>
      </c>
      <c r="G25" s="16">
        <v>715</v>
      </c>
      <c r="H25" s="16">
        <v>106</v>
      </c>
      <c r="I25" s="16">
        <v>30</v>
      </c>
      <c r="J25" s="16">
        <v>88</v>
      </c>
      <c r="K25" s="16">
        <v>12</v>
      </c>
      <c r="L25" s="16">
        <v>45</v>
      </c>
      <c r="M25" s="16">
        <v>2088</v>
      </c>
      <c r="N25" s="16">
        <v>76</v>
      </c>
      <c r="O25" s="16">
        <v>2012</v>
      </c>
    </row>
    <row r="26" spans="1:15" x14ac:dyDescent="0.2">
      <c r="A26" s="16" t="s">
        <v>29</v>
      </c>
      <c r="B26" s="16">
        <v>3702</v>
      </c>
      <c r="C26" s="16">
        <v>238</v>
      </c>
      <c r="D26" s="16">
        <v>3464</v>
      </c>
      <c r="E26" s="16">
        <v>3464</v>
      </c>
      <c r="F26" s="16">
        <v>1598</v>
      </c>
      <c r="G26" s="16">
        <v>1010</v>
      </c>
      <c r="H26" s="16">
        <v>85</v>
      </c>
      <c r="I26" s="16">
        <v>56</v>
      </c>
      <c r="J26" s="16">
        <v>479</v>
      </c>
      <c r="K26" s="16">
        <v>169</v>
      </c>
      <c r="L26" s="16">
        <v>67</v>
      </c>
      <c r="M26" s="16">
        <v>3702</v>
      </c>
      <c r="N26" s="16">
        <v>408</v>
      </c>
      <c r="O26" s="16">
        <v>3294</v>
      </c>
    </row>
    <row r="27" spans="1:15" x14ac:dyDescent="0.2">
      <c r="A27" s="16" t="s">
        <v>30</v>
      </c>
      <c r="B27" s="16">
        <v>2058</v>
      </c>
      <c r="C27" s="16">
        <v>206</v>
      </c>
      <c r="D27" s="16">
        <v>1852</v>
      </c>
      <c r="E27" s="16">
        <v>1852</v>
      </c>
      <c r="F27" s="16">
        <v>801</v>
      </c>
      <c r="G27" s="16">
        <v>562</v>
      </c>
      <c r="H27" s="16">
        <v>114</v>
      </c>
      <c r="I27" s="16">
        <v>45</v>
      </c>
      <c r="J27" s="16">
        <v>238</v>
      </c>
      <c r="K27" s="16">
        <v>38</v>
      </c>
      <c r="L27" s="16">
        <v>54</v>
      </c>
      <c r="M27" s="16">
        <v>2058</v>
      </c>
      <c r="N27" s="16">
        <v>295</v>
      </c>
      <c r="O27" s="16">
        <v>1763</v>
      </c>
    </row>
    <row r="28" spans="1:15" x14ac:dyDescent="0.2">
      <c r="A28" s="16" t="s">
        <v>31</v>
      </c>
      <c r="B28" s="16">
        <v>5002</v>
      </c>
      <c r="C28" s="16">
        <v>463</v>
      </c>
      <c r="D28" s="16">
        <v>4539</v>
      </c>
      <c r="E28" s="16">
        <v>4539</v>
      </c>
      <c r="F28" s="16">
        <v>2121</v>
      </c>
      <c r="G28" s="16">
        <v>865</v>
      </c>
      <c r="H28" s="16">
        <v>212</v>
      </c>
      <c r="I28" s="16">
        <v>56</v>
      </c>
      <c r="J28" s="16">
        <v>613</v>
      </c>
      <c r="K28" s="16">
        <v>165</v>
      </c>
      <c r="L28" s="16">
        <v>507</v>
      </c>
      <c r="M28" s="16">
        <v>5002</v>
      </c>
      <c r="N28" s="16">
        <v>630</v>
      </c>
      <c r="O28" s="16">
        <v>4372</v>
      </c>
    </row>
    <row r="29" spans="1:15" x14ac:dyDescent="0.2">
      <c r="A29" s="16" t="s">
        <v>32</v>
      </c>
      <c r="B29" s="16">
        <v>1006</v>
      </c>
      <c r="C29" s="16">
        <v>141</v>
      </c>
      <c r="D29" s="16">
        <v>865</v>
      </c>
      <c r="E29" s="16">
        <v>865</v>
      </c>
      <c r="F29" s="16">
        <v>459</v>
      </c>
      <c r="G29" s="16">
        <v>223</v>
      </c>
      <c r="H29" s="16">
        <v>27</v>
      </c>
      <c r="I29" s="16">
        <v>9</v>
      </c>
      <c r="J29" s="16">
        <v>91</v>
      </c>
      <c r="K29" s="16">
        <v>15</v>
      </c>
      <c r="L29" s="16">
        <v>41</v>
      </c>
      <c r="M29" s="16">
        <v>1006</v>
      </c>
      <c r="N29" s="16">
        <v>177</v>
      </c>
      <c r="O29" s="16">
        <v>829</v>
      </c>
    </row>
    <row r="30" spans="1:15" x14ac:dyDescent="0.2">
      <c r="A30" s="16" t="s">
        <v>33</v>
      </c>
      <c r="B30" s="16">
        <v>875</v>
      </c>
      <c r="C30" s="16">
        <v>20</v>
      </c>
      <c r="D30" s="16">
        <v>855</v>
      </c>
      <c r="E30" s="16">
        <v>855</v>
      </c>
      <c r="F30" s="16">
        <v>239</v>
      </c>
      <c r="G30" s="16">
        <v>128</v>
      </c>
      <c r="H30" s="16">
        <v>7</v>
      </c>
      <c r="I30" s="16">
        <v>7</v>
      </c>
      <c r="J30" s="16">
        <v>338</v>
      </c>
      <c r="K30" s="16">
        <v>99</v>
      </c>
      <c r="L30" s="16">
        <v>37</v>
      </c>
      <c r="M30" s="16">
        <v>875</v>
      </c>
      <c r="N30" s="16">
        <v>58</v>
      </c>
      <c r="O30" s="16">
        <v>817</v>
      </c>
    </row>
    <row r="31" spans="1:15" x14ac:dyDescent="0.2">
      <c r="A31" s="16" t="s">
        <v>34</v>
      </c>
      <c r="B31" s="16">
        <v>1089</v>
      </c>
      <c r="C31" s="16">
        <v>131</v>
      </c>
      <c r="D31" s="16">
        <v>958</v>
      </c>
      <c r="E31" s="16">
        <v>958</v>
      </c>
      <c r="F31" s="16">
        <v>397</v>
      </c>
      <c r="G31" s="16">
        <v>133</v>
      </c>
      <c r="H31" s="16">
        <v>76</v>
      </c>
      <c r="I31" s="16">
        <v>10</v>
      </c>
      <c r="J31" s="16">
        <v>90</v>
      </c>
      <c r="K31" s="16">
        <v>42</v>
      </c>
      <c r="L31" s="16">
        <v>210</v>
      </c>
      <c r="M31" s="16">
        <v>1089</v>
      </c>
      <c r="N31" s="16">
        <v>230</v>
      </c>
      <c r="O31" s="16">
        <v>859</v>
      </c>
    </row>
    <row r="32" spans="1:15" x14ac:dyDescent="0.2">
      <c r="A32" s="16" t="s">
        <v>35</v>
      </c>
      <c r="B32" s="16">
        <v>2032</v>
      </c>
      <c r="C32" s="16">
        <v>171</v>
      </c>
      <c r="D32" s="16">
        <v>1861</v>
      </c>
      <c r="E32" s="16">
        <v>1861</v>
      </c>
      <c r="F32" s="16">
        <v>1026</v>
      </c>
      <c r="G32" s="16">
        <v>381</v>
      </c>
      <c r="H32" s="16">
        <v>102</v>
      </c>
      <c r="I32" s="16">
        <v>30</v>
      </c>
      <c r="J32" s="16">
        <v>94</v>
      </c>
      <c r="K32" s="16">
        <v>9</v>
      </c>
      <c r="L32" s="16">
        <v>219</v>
      </c>
      <c r="M32" s="16">
        <v>2032</v>
      </c>
      <c r="N32" s="16">
        <v>165</v>
      </c>
      <c r="O32" s="16">
        <v>1867</v>
      </c>
    </row>
    <row r="33" spans="1:15" x14ac:dyDescent="0.2">
      <c r="A33" s="16" t="s">
        <v>36</v>
      </c>
      <c r="B33" s="16">
        <v>3232</v>
      </c>
      <c r="C33" s="16">
        <v>105</v>
      </c>
      <c r="D33" s="16">
        <v>3127</v>
      </c>
      <c r="E33" s="16">
        <v>3127</v>
      </c>
      <c r="F33" s="16">
        <v>1218</v>
      </c>
      <c r="G33" s="16">
        <v>1193</v>
      </c>
      <c r="H33" s="16">
        <v>88</v>
      </c>
      <c r="I33" s="16">
        <v>116</v>
      </c>
      <c r="J33" s="16">
        <v>207</v>
      </c>
      <c r="K33" s="16">
        <v>109</v>
      </c>
      <c r="L33" s="16">
        <v>196</v>
      </c>
      <c r="M33" s="16">
        <v>3232</v>
      </c>
      <c r="N33" s="16">
        <v>203</v>
      </c>
      <c r="O33" s="16">
        <v>3029</v>
      </c>
    </row>
    <row r="34" spans="1:15" x14ac:dyDescent="0.2">
      <c r="A34" s="16" t="s">
        <v>37</v>
      </c>
      <c r="B34" s="16">
        <v>558</v>
      </c>
      <c r="C34" s="16">
        <v>5</v>
      </c>
      <c r="D34" s="16">
        <v>553</v>
      </c>
      <c r="E34" s="16">
        <v>553</v>
      </c>
      <c r="F34" s="16">
        <v>289</v>
      </c>
      <c r="G34" s="16">
        <v>153</v>
      </c>
      <c r="H34" s="16">
        <v>9</v>
      </c>
      <c r="I34" s="16">
        <v>11</v>
      </c>
      <c r="J34" s="16">
        <v>15</v>
      </c>
      <c r="K34" s="16">
        <v>36</v>
      </c>
      <c r="L34" s="16">
        <v>40</v>
      </c>
      <c r="M34" s="16">
        <v>558</v>
      </c>
      <c r="N34" s="16">
        <v>18</v>
      </c>
      <c r="O34" s="16">
        <v>540</v>
      </c>
    </row>
    <row r="35" spans="1:15" x14ac:dyDescent="0.2">
      <c r="A35" s="16" t="s">
        <v>38</v>
      </c>
      <c r="B35" s="16">
        <v>310</v>
      </c>
      <c r="C35" s="16">
        <v>6</v>
      </c>
      <c r="D35" s="16">
        <v>304</v>
      </c>
      <c r="E35" s="16">
        <v>304</v>
      </c>
      <c r="F35" s="16">
        <v>114</v>
      </c>
      <c r="G35" s="16">
        <v>88</v>
      </c>
      <c r="H35" s="16">
        <v>7</v>
      </c>
      <c r="I35" s="16">
        <v>7</v>
      </c>
      <c r="J35" s="16">
        <v>59</v>
      </c>
      <c r="K35" s="16">
        <v>28</v>
      </c>
      <c r="L35" s="16">
        <v>1</v>
      </c>
      <c r="M35" s="16">
        <v>310</v>
      </c>
      <c r="N35" s="16">
        <v>7</v>
      </c>
      <c r="O35" s="16">
        <v>303</v>
      </c>
    </row>
    <row r="36" spans="1:15" x14ac:dyDescent="0.2">
      <c r="A36" s="16" t="s">
        <v>39</v>
      </c>
      <c r="B36" s="16">
        <v>657</v>
      </c>
      <c r="C36" s="16">
        <v>70</v>
      </c>
      <c r="D36" s="16">
        <v>587</v>
      </c>
      <c r="E36" s="16">
        <v>587</v>
      </c>
      <c r="F36" s="16">
        <v>164</v>
      </c>
      <c r="G36" s="16">
        <v>326</v>
      </c>
      <c r="H36" s="16">
        <v>16</v>
      </c>
      <c r="I36" s="16">
        <v>27</v>
      </c>
      <c r="J36" s="16">
        <v>8</v>
      </c>
      <c r="K36" s="16">
        <v>13</v>
      </c>
      <c r="L36" s="16">
        <v>33</v>
      </c>
      <c r="M36" s="16">
        <v>657</v>
      </c>
      <c r="N36" s="16">
        <v>106</v>
      </c>
      <c r="O36" s="16">
        <v>551</v>
      </c>
    </row>
    <row r="37" spans="1:15" x14ac:dyDescent="0.2">
      <c r="A37" s="16" t="s">
        <v>40</v>
      </c>
      <c r="B37" s="16">
        <v>439</v>
      </c>
      <c r="C37" s="16">
        <v>9</v>
      </c>
      <c r="D37" s="16">
        <v>430</v>
      </c>
      <c r="E37" s="16">
        <v>430</v>
      </c>
      <c r="F37" s="16">
        <v>164</v>
      </c>
      <c r="G37" s="16">
        <v>149</v>
      </c>
      <c r="H37" s="16">
        <v>18</v>
      </c>
      <c r="I37" s="16">
        <v>15</v>
      </c>
      <c r="J37" s="16">
        <v>26</v>
      </c>
      <c r="K37" s="16">
        <v>2</v>
      </c>
      <c r="L37" s="16">
        <v>56</v>
      </c>
      <c r="M37" s="16">
        <v>439</v>
      </c>
      <c r="N37" s="16">
        <v>36</v>
      </c>
      <c r="O37" s="16">
        <v>403</v>
      </c>
    </row>
    <row r="38" spans="1:15" x14ac:dyDescent="0.2">
      <c r="A38" s="16" t="s">
        <v>41</v>
      </c>
      <c r="B38" s="16">
        <v>251</v>
      </c>
      <c r="C38" s="16">
        <v>5</v>
      </c>
      <c r="D38" s="16">
        <v>246</v>
      </c>
      <c r="E38" s="16">
        <v>246</v>
      </c>
      <c r="F38" s="16">
        <v>90</v>
      </c>
      <c r="G38" s="16">
        <v>85</v>
      </c>
      <c r="H38" s="16">
        <v>2</v>
      </c>
      <c r="I38" s="16">
        <v>6</v>
      </c>
      <c r="J38" s="16">
        <v>57</v>
      </c>
      <c r="K38" s="16">
        <v>4</v>
      </c>
      <c r="L38" s="16">
        <v>2</v>
      </c>
      <c r="M38" s="16">
        <v>251</v>
      </c>
      <c r="N38" s="16">
        <v>9</v>
      </c>
      <c r="O38" s="16">
        <v>242</v>
      </c>
    </row>
    <row r="39" spans="1:15" x14ac:dyDescent="0.2">
      <c r="A39" s="16" t="s">
        <v>42</v>
      </c>
      <c r="B39" s="16">
        <v>441</v>
      </c>
      <c r="C39" s="16">
        <v>3</v>
      </c>
      <c r="D39" s="16">
        <v>438</v>
      </c>
      <c r="E39" s="16">
        <v>438</v>
      </c>
      <c r="F39" s="16">
        <v>188</v>
      </c>
      <c r="G39" s="16">
        <v>173</v>
      </c>
      <c r="H39" s="16">
        <v>3</v>
      </c>
      <c r="I39" s="16">
        <v>17</v>
      </c>
      <c r="J39" s="16">
        <v>23</v>
      </c>
      <c r="K39" s="16">
        <v>2</v>
      </c>
      <c r="L39" s="16">
        <v>32</v>
      </c>
      <c r="M39" s="16">
        <v>441</v>
      </c>
      <c r="N39" s="16">
        <v>14</v>
      </c>
      <c r="O39" s="16">
        <v>427</v>
      </c>
    </row>
    <row r="40" spans="1:15" x14ac:dyDescent="0.2">
      <c r="A40" s="16" t="s">
        <v>43</v>
      </c>
      <c r="B40" s="16">
        <v>88</v>
      </c>
      <c r="C40" s="16">
        <v>1</v>
      </c>
      <c r="D40" s="16">
        <v>87</v>
      </c>
      <c r="E40" s="16">
        <v>87</v>
      </c>
      <c r="F40" s="16">
        <v>15</v>
      </c>
      <c r="G40" s="16">
        <v>45</v>
      </c>
      <c r="H40" s="16">
        <v>6</v>
      </c>
      <c r="I40" s="16">
        <v>7</v>
      </c>
      <c r="J40" s="16">
        <v>0</v>
      </c>
      <c r="K40" s="16">
        <v>1</v>
      </c>
      <c r="L40" s="16">
        <v>13</v>
      </c>
      <c r="M40" s="16">
        <v>88</v>
      </c>
      <c r="N40" s="16">
        <v>0</v>
      </c>
      <c r="O40" s="16">
        <v>88</v>
      </c>
    </row>
    <row r="41" spans="1:15" x14ac:dyDescent="0.2">
      <c r="A41" s="16" t="s">
        <v>44</v>
      </c>
      <c r="B41" s="16">
        <v>436</v>
      </c>
      <c r="C41" s="16">
        <v>4</v>
      </c>
      <c r="D41" s="16">
        <v>432</v>
      </c>
      <c r="E41" s="16">
        <v>432</v>
      </c>
      <c r="F41" s="16">
        <v>193</v>
      </c>
      <c r="G41" s="16">
        <v>140</v>
      </c>
      <c r="H41" s="16">
        <v>23</v>
      </c>
      <c r="I41" s="16">
        <v>15</v>
      </c>
      <c r="J41" s="16">
        <v>19</v>
      </c>
      <c r="K41" s="16">
        <v>23</v>
      </c>
      <c r="L41" s="16">
        <v>19</v>
      </c>
      <c r="M41" s="16">
        <v>436</v>
      </c>
      <c r="N41" s="16">
        <v>11</v>
      </c>
      <c r="O41" s="16">
        <v>425</v>
      </c>
    </row>
    <row r="42" spans="1:15" x14ac:dyDescent="0.2">
      <c r="A42" s="16" t="s">
        <v>45</v>
      </c>
      <c r="B42" s="16">
        <v>52</v>
      </c>
      <c r="C42" s="16">
        <v>2</v>
      </c>
      <c r="D42" s="16">
        <v>50</v>
      </c>
      <c r="E42" s="16">
        <v>50</v>
      </c>
      <c r="F42" s="16">
        <v>1</v>
      </c>
      <c r="G42" s="16">
        <v>34</v>
      </c>
      <c r="H42" s="16">
        <v>4</v>
      </c>
      <c r="I42" s="16">
        <v>11</v>
      </c>
      <c r="J42" s="16">
        <v>0</v>
      </c>
      <c r="K42" s="16">
        <v>0</v>
      </c>
      <c r="L42" s="16">
        <v>0</v>
      </c>
      <c r="M42" s="16">
        <v>52</v>
      </c>
      <c r="N42" s="16">
        <v>2</v>
      </c>
      <c r="O42" s="16">
        <v>50</v>
      </c>
    </row>
    <row r="43" spans="1:15" x14ac:dyDescent="0.2">
      <c r="A43" s="16" t="s">
        <v>46</v>
      </c>
      <c r="B43" s="16">
        <v>46</v>
      </c>
      <c r="C43" s="16">
        <v>2</v>
      </c>
      <c r="D43" s="16">
        <v>44</v>
      </c>
      <c r="E43" s="16">
        <v>44</v>
      </c>
      <c r="F43" s="16">
        <v>17</v>
      </c>
      <c r="G43" s="16">
        <v>14</v>
      </c>
      <c r="H43" s="16">
        <v>0</v>
      </c>
      <c r="I43" s="16">
        <v>0</v>
      </c>
      <c r="J43" s="16">
        <v>7</v>
      </c>
      <c r="K43" s="16">
        <v>3</v>
      </c>
      <c r="L43" s="16">
        <v>3</v>
      </c>
      <c r="M43" s="16">
        <v>46</v>
      </c>
      <c r="N43" s="16">
        <v>2</v>
      </c>
      <c r="O43" s="16">
        <v>44</v>
      </c>
    </row>
    <row r="44" spans="1:15" x14ac:dyDescent="0.2">
      <c r="A44" s="16" t="s">
        <v>47</v>
      </c>
      <c r="B44" s="16">
        <v>203</v>
      </c>
      <c r="C44" s="16">
        <v>3</v>
      </c>
      <c r="D44" s="16">
        <v>200</v>
      </c>
      <c r="E44" s="16">
        <v>200</v>
      </c>
      <c r="F44" s="16">
        <v>56</v>
      </c>
      <c r="G44" s="16">
        <v>62</v>
      </c>
      <c r="H44" s="16">
        <v>17</v>
      </c>
      <c r="I44" s="16">
        <v>6</v>
      </c>
      <c r="J44" s="16">
        <v>45</v>
      </c>
      <c r="K44" s="16">
        <v>2</v>
      </c>
      <c r="L44" s="16">
        <v>12</v>
      </c>
      <c r="M44" s="16">
        <v>203</v>
      </c>
      <c r="N44" s="16">
        <v>20</v>
      </c>
      <c r="O44" s="16">
        <v>183</v>
      </c>
    </row>
    <row r="45" spans="1:15" x14ac:dyDescent="0.2">
      <c r="A45" s="16" t="s">
        <v>48</v>
      </c>
      <c r="B45" s="16">
        <v>297</v>
      </c>
      <c r="C45" s="16">
        <v>13</v>
      </c>
      <c r="D45" s="16">
        <v>284</v>
      </c>
      <c r="E45" s="16">
        <v>284</v>
      </c>
      <c r="F45" s="16">
        <v>47</v>
      </c>
      <c r="G45" s="16">
        <v>112</v>
      </c>
      <c r="H45" s="16">
        <v>23</v>
      </c>
      <c r="I45" s="16">
        <v>10</v>
      </c>
      <c r="J45" s="16">
        <v>35</v>
      </c>
      <c r="K45" s="16">
        <v>55</v>
      </c>
      <c r="L45" s="16">
        <v>2</v>
      </c>
      <c r="M45" s="16">
        <v>297</v>
      </c>
      <c r="N45" s="16">
        <v>63</v>
      </c>
      <c r="O45" s="16">
        <v>234</v>
      </c>
    </row>
    <row r="46" spans="1:15" x14ac:dyDescent="0.2">
      <c r="A46" s="16" t="s">
        <v>49</v>
      </c>
      <c r="B46" s="16">
        <v>150</v>
      </c>
      <c r="C46" s="16">
        <v>12</v>
      </c>
      <c r="D46" s="16">
        <v>138</v>
      </c>
      <c r="E46" s="16">
        <v>138</v>
      </c>
      <c r="F46" s="16">
        <v>41</v>
      </c>
      <c r="G46" s="16">
        <v>35</v>
      </c>
      <c r="H46" s="16">
        <v>13</v>
      </c>
      <c r="I46" s="16">
        <v>4</v>
      </c>
      <c r="J46" s="16">
        <v>29</v>
      </c>
      <c r="K46" s="16">
        <v>3</v>
      </c>
      <c r="L46" s="16">
        <v>13</v>
      </c>
      <c r="M46" s="16">
        <v>150</v>
      </c>
      <c r="N46" s="16">
        <v>12</v>
      </c>
      <c r="O46" s="16">
        <v>138</v>
      </c>
    </row>
    <row r="47" spans="1:15" x14ac:dyDescent="0.2">
      <c r="A47" s="16" t="s">
        <v>50</v>
      </c>
      <c r="B47" s="16">
        <v>40</v>
      </c>
      <c r="C47" s="16">
        <v>1</v>
      </c>
      <c r="D47" s="16">
        <v>39</v>
      </c>
      <c r="E47" s="16">
        <v>39</v>
      </c>
      <c r="F47" s="16">
        <v>19</v>
      </c>
      <c r="G47" s="16">
        <v>16</v>
      </c>
      <c r="H47" s="16">
        <v>0</v>
      </c>
      <c r="I47" s="16">
        <v>0</v>
      </c>
      <c r="J47" s="16">
        <v>0</v>
      </c>
      <c r="K47" s="16">
        <v>0</v>
      </c>
      <c r="L47" s="16">
        <v>4</v>
      </c>
      <c r="M47" s="16">
        <v>40</v>
      </c>
      <c r="N47" s="16">
        <v>2</v>
      </c>
      <c r="O47" s="16">
        <v>38</v>
      </c>
    </row>
    <row r="48" spans="1:15" x14ac:dyDescent="0.2">
      <c r="A48" s="16" t="s">
        <v>51</v>
      </c>
      <c r="B48" s="16">
        <v>7255</v>
      </c>
      <c r="C48" s="16">
        <v>780</v>
      </c>
      <c r="D48" s="16">
        <v>6475</v>
      </c>
      <c r="E48" s="16">
        <v>6475</v>
      </c>
      <c r="F48" s="16">
        <v>2157</v>
      </c>
      <c r="G48" s="16">
        <v>2405</v>
      </c>
      <c r="H48" s="16">
        <v>483</v>
      </c>
      <c r="I48" s="16">
        <v>137</v>
      </c>
      <c r="J48" s="16">
        <v>1052</v>
      </c>
      <c r="K48" s="16">
        <v>73</v>
      </c>
      <c r="L48" s="16">
        <v>168</v>
      </c>
      <c r="M48" s="16">
        <v>7255</v>
      </c>
      <c r="N48" s="16">
        <v>979</v>
      </c>
      <c r="O48" s="16">
        <v>6276</v>
      </c>
    </row>
    <row r="49" spans="1:15" x14ac:dyDescent="0.2">
      <c r="A49" s="16" t="s">
        <v>52</v>
      </c>
      <c r="B49" s="16">
        <v>152</v>
      </c>
      <c r="C49" s="16">
        <v>22</v>
      </c>
      <c r="D49" s="16">
        <v>130</v>
      </c>
      <c r="E49" s="16">
        <v>130</v>
      </c>
      <c r="F49" s="16">
        <v>61</v>
      </c>
      <c r="G49" s="16">
        <v>45</v>
      </c>
      <c r="H49" s="16">
        <v>11</v>
      </c>
      <c r="I49" s="16">
        <v>4</v>
      </c>
      <c r="J49" s="16">
        <v>2</v>
      </c>
      <c r="K49" s="16">
        <v>1</v>
      </c>
      <c r="L49" s="16">
        <v>6</v>
      </c>
      <c r="M49" s="16">
        <v>152</v>
      </c>
      <c r="N49" s="16">
        <v>19</v>
      </c>
      <c r="O49" s="16">
        <v>133</v>
      </c>
    </row>
    <row r="50" spans="1:15" x14ac:dyDescent="0.2">
      <c r="A50" s="16" t="s">
        <v>53</v>
      </c>
      <c r="B50" s="16">
        <v>1007</v>
      </c>
      <c r="C50" s="16">
        <v>69</v>
      </c>
      <c r="D50" s="16">
        <v>938</v>
      </c>
      <c r="E50" s="16">
        <v>938</v>
      </c>
      <c r="F50" s="16">
        <v>438</v>
      </c>
      <c r="G50" s="16">
        <v>321</v>
      </c>
      <c r="H50" s="16">
        <v>22</v>
      </c>
      <c r="I50" s="16">
        <v>17</v>
      </c>
      <c r="J50" s="16">
        <v>114</v>
      </c>
      <c r="K50" s="16">
        <v>2</v>
      </c>
      <c r="L50" s="16">
        <v>24</v>
      </c>
      <c r="M50" s="16">
        <v>1007</v>
      </c>
      <c r="N50" s="16">
        <v>84</v>
      </c>
      <c r="O50" s="16">
        <v>923</v>
      </c>
    </row>
    <row r="51" spans="1:15" x14ac:dyDescent="0.2">
      <c r="A51" s="16" t="s">
        <v>54</v>
      </c>
      <c r="B51" s="16">
        <v>1556</v>
      </c>
      <c r="C51" s="16">
        <v>213</v>
      </c>
      <c r="D51" s="16">
        <v>1343</v>
      </c>
      <c r="E51" s="16">
        <v>1343</v>
      </c>
      <c r="F51" s="16">
        <v>517</v>
      </c>
      <c r="G51" s="16">
        <v>476</v>
      </c>
      <c r="H51" s="16">
        <v>126</v>
      </c>
      <c r="I51" s="16">
        <v>34</v>
      </c>
      <c r="J51" s="16">
        <v>154</v>
      </c>
      <c r="K51" s="16">
        <v>15</v>
      </c>
      <c r="L51" s="16">
        <v>21</v>
      </c>
      <c r="M51" s="16">
        <v>1556</v>
      </c>
      <c r="N51" s="16">
        <v>333</v>
      </c>
      <c r="O51" s="16">
        <v>1223</v>
      </c>
    </row>
    <row r="52" spans="1:15" x14ac:dyDescent="0.2">
      <c r="A52" s="16" t="s">
        <v>55</v>
      </c>
      <c r="B52" s="16">
        <v>248</v>
      </c>
      <c r="C52" s="16">
        <v>7</v>
      </c>
      <c r="D52" s="16">
        <v>241</v>
      </c>
      <c r="E52" s="16">
        <v>241</v>
      </c>
      <c r="F52" s="16">
        <v>44</v>
      </c>
      <c r="G52" s="16">
        <v>57</v>
      </c>
      <c r="H52" s="16">
        <v>20</v>
      </c>
      <c r="I52" s="16">
        <v>3</v>
      </c>
      <c r="J52" s="16">
        <v>79</v>
      </c>
      <c r="K52" s="16">
        <v>6</v>
      </c>
      <c r="L52" s="16">
        <v>32</v>
      </c>
      <c r="M52" s="16">
        <v>248</v>
      </c>
      <c r="N52" s="16">
        <v>3</v>
      </c>
      <c r="O52" s="16">
        <v>245</v>
      </c>
    </row>
    <row r="53" spans="1:15" x14ac:dyDescent="0.2">
      <c r="A53" s="16" t="s">
        <v>56</v>
      </c>
      <c r="B53" s="16">
        <v>4251</v>
      </c>
      <c r="C53" s="16">
        <v>463</v>
      </c>
      <c r="D53" s="16">
        <v>3788</v>
      </c>
      <c r="E53" s="16">
        <v>3788</v>
      </c>
      <c r="F53" s="16">
        <v>1090</v>
      </c>
      <c r="G53" s="16">
        <v>1480</v>
      </c>
      <c r="H53" s="16">
        <v>304</v>
      </c>
      <c r="I53" s="16">
        <v>78</v>
      </c>
      <c r="J53" s="16">
        <v>702</v>
      </c>
      <c r="K53" s="16">
        <v>49</v>
      </c>
      <c r="L53" s="16">
        <v>85</v>
      </c>
      <c r="M53" s="16">
        <v>4251</v>
      </c>
      <c r="N53" s="16">
        <v>534</v>
      </c>
      <c r="O53" s="16">
        <v>3717</v>
      </c>
    </row>
    <row r="54" spans="1:15" x14ac:dyDescent="0.2">
      <c r="A54" s="16" t="s">
        <v>57</v>
      </c>
      <c r="B54" s="16">
        <v>41</v>
      </c>
      <c r="C54" s="16">
        <v>6</v>
      </c>
      <c r="D54" s="16">
        <v>35</v>
      </c>
      <c r="E54" s="16">
        <v>35</v>
      </c>
      <c r="F54" s="16">
        <v>7</v>
      </c>
      <c r="G54" s="16">
        <v>26</v>
      </c>
      <c r="H54" s="16">
        <v>0</v>
      </c>
      <c r="I54" s="16">
        <v>1</v>
      </c>
      <c r="J54" s="16">
        <v>1</v>
      </c>
      <c r="K54" s="16">
        <v>0</v>
      </c>
      <c r="L54" s="16">
        <v>0</v>
      </c>
      <c r="M54" s="16">
        <v>41</v>
      </c>
      <c r="N54" s="16">
        <v>6</v>
      </c>
      <c r="O54" s="16">
        <v>35</v>
      </c>
    </row>
    <row r="55" spans="1:15" x14ac:dyDescent="0.2">
      <c r="A55" s="85" t="s">
        <v>186</v>
      </c>
      <c r="B55" s="85"/>
      <c r="C55" s="85"/>
      <c r="D55" s="85"/>
      <c r="E55" s="85"/>
      <c r="F55" s="85"/>
      <c r="G55" s="85"/>
      <c r="H55" s="85"/>
      <c r="I55" s="85"/>
      <c r="J55" s="85"/>
      <c r="K55" s="85"/>
      <c r="L55" s="85"/>
      <c r="M55" s="85"/>
      <c r="N55" s="85"/>
      <c r="O55" s="85"/>
    </row>
    <row r="57" spans="1:15" x14ac:dyDescent="0.2">
      <c r="A57" s="16" t="s">
        <v>234</v>
      </c>
    </row>
    <row r="58" spans="1:15" x14ac:dyDescent="0.2">
      <c r="A58" s="24"/>
      <c r="B58" s="53" t="s">
        <v>179</v>
      </c>
      <c r="C58" s="53"/>
      <c r="D58" s="53"/>
      <c r="E58" s="53" t="s">
        <v>290</v>
      </c>
      <c r="F58" s="53"/>
      <c r="G58" s="53"/>
      <c r="H58" s="53"/>
      <c r="I58" s="53"/>
      <c r="J58" s="53"/>
      <c r="K58" s="53"/>
      <c r="L58" s="53"/>
      <c r="M58" s="53" t="s">
        <v>291</v>
      </c>
      <c r="N58" s="53"/>
      <c r="O58" s="54"/>
    </row>
    <row r="59" spans="1:15" x14ac:dyDescent="0.2">
      <c r="A59" s="55"/>
      <c r="B59" s="60"/>
      <c r="C59" s="60"/>
      <c r="D59" s="60"/>
      <c r="E59" s="60"/>
      <c r="F59" s="46" t="s">
        <v>292</v>
      </c>
      <c r="G59" s="46" t="s">
        <v>292</v>
      </c>
      <c r="H59" s="46"/>
      <c r="I59" s="46"/>
      <c r="J59" s="46" t="s">
        <v>295</v>
      </c>
      <c r="K59" s="46" t="s">
        <v>297</v>
      </c>
      <c r="L59" s="60"/>
      <c r="M59" s="60"/>
      <c r="N59" s="60"/>
      <c r="O59" s="61"/>
    </row>
    <row r="60" spans="1:15" x14ac:dyDescent="0.2">
      <c r="A60" s="51"/>
      <c r="B60" s="48" t="s">
        <v>0</v>
      </c>
      <c r="C60" s="48" t="s">
        <v>165</v>
      </c>
      <c r="D60" s="48" t="s">
        <v>166</v>
      </c>
      <c r="E60" s="48" t="s">
        <v>0</v>
      </c>
      <c r="F60" s="48" t="s">
        <v>293</v>
      </c>
      <c r="G60" s="48" t="s">
        <v>294</v>
      </c>
      <c r="H60" s="48" t="s">
        <v>180</v>
      </c>
      <c r="I60" s="48" t="s">
        <v>181</v>
      </c>
      <c r="J60" s="48" t="s">
        <v>296</v>
      </c>
      <c r="K60" s="48" t="s">
        <v>298</v>
      </c>
      <c r="L60" s="48" t="s">
        <v>120</v>
      </c>
      <c r="M60" s="48" t="s">
        <v>0</v>
      </c>
      <c r="N60" s="48" t="s">
        <v>165</v>
      </c>
      <c r="O60" s="49" t="s">
        <v>166</v>
      </c>
    </row>
    <row r="61" spans="1:15" x14ac:dyDescent="0.2">
      <c r="A61" s="16" t="s">
        <v>58</v>
      </c>
      <c r="B61" s="16">
        <v>35701</v>
      </c>
      <c r="C61" s="16">
        <v>1769</v>
      </c>
      <c r="D61" s="16">
        <v>33932</v>
      </c>
      <c r="E61" s="16">
        <v>33932</v>
      </c>
      <c r="F61" s="16">
        <v>15351</v>
      </c>
      <c r="G61" s="16">
        <v>12525</v>
      </c>
      <c r="H61" s="16">
        <v>1757</v>
      </c>
      <c r="I61" s="16">
        <v>724</v>
      </c>
      <c r="J61" s="16">
        <v>1914</v>
      </c>
      <c r="K61" s="16">
        <v>643</v>
      </c>
      <c r="L61" s="16">
        <v>1018</v>
      </c>
      <c r="M61" s="16">
        <v>35701</v>
      </c>
      <c r="N61" s="16">
        <v>2522</v>
      </c>
      <c r="O61" s="16">
        <v>33179</v>
      </c>
    </row>
    <row r="62" spans="1:15" x14ac:dyDescent="0.2">
      <c r="A62" s="16" t="s">
        <v>59</v>
      </c>
      <c r="B62" s="16">
        <v>43</v>
      </c>
      <c r="C62" s="16">
        <v>1</v>
      </c>
      <c r="D62" s="16">
        <v>42</v>
      </c>
      <c r="E62" s="16">
        <v>42</v>
      </c>
      <c r="F62" s="16">
        <v>19</v>
      </c>
      <c r="G62" s="16">
        <v>8</v>
      </c>
      <c r="H62" s="16">
        <v>2</v>
      </c>
      <c r="I62" s="16">
        <v>1</v>
      </c>
      <c r="J62" s="16">
        <v>2</v>
      </c>
      <c r="K62" s="16">
        <v>1</v>
      </c>
      <c r="L62" s="16">
        <v>9</v>
      </c>
      <c r="M62" s="16">
        <v>43</v>
      </c>
      <c r="N62" s="16">
        <v>0</v>
      </c>
      <c r="O62" s="16">
        <v>43</v>
      </c>
    </row>
    <row r="63" spans="1:15" x14ac:dyDescent="0.2">
      <c r="A63" s="16" t="s">
        <v>60</v>
      </c>
      <c r="B63" s="16">
        <v>833</v>
      </c>
      <c r="C63" s="16">
        <v>23</v>
      </c>
      <c r="D63" s="16">
        <v>810</v>
      </c>
      <c r="E63" s="16">
        <v>810</v>
      </c>
      <c r="F63" s="16">
        <v>511</v>
      </c>
      <c r="G63" s="16">
        <v>178</v>
      </c>
      <c r="H63" s="16">
        <v>8</v>
      </c>
      <c r="I63" s="16">
        <v>19</v>
      </c>
      <c r="J63" s="16">
        <v>42</v>
      </c>
      <c r="K63" s="16">
        <v>26</v>
      </c>
      <c r="L63" s="16">
        <v>26</v>
      </c>
      <c r="M63" s="16">
        <v>833</v>
      </c>
      <c r="N63" s="16">
        <v>39</v>
      </c>
      <c r="O63" s="16">
        <v>794</v>
      </c>
    </row>
    <row r="64" spans="1:15" x14ac:dyDescent="0.2">
      <c r="A64" s="16" t="s">
        <v>61</v>
      </c>
      <c r="B64" s="16">
        <v>27260</v>
      </c>
      <c r="C64" s="16">
        <v>1247</v>
      </c>
      <c r="D64" s="16">
        <v>26013</v>
      </c>
      <c r="E64" s="16">
        <v>26013</v>
      </c>
      <c r="F64" s="16">
        <v>11605</v>
      </c>
      <c r="G64" s="16">
        <v>9980</v>
      </c>
      <c r="H64" s="16">
        <v>1515</v>
      </c>
      <c r="I64" s="16">
        <v>551</v>
      </c>
      <c r="J64" s="16">
        <v>1252</v>
      </c>
      <c r="K64" s="16">
        <v>405</v>
      </c>
      <c r="L64" s="16">
        <v>705</v>
      </c>
      <c r="M64" s="16">
        <v>27260</v>
      </c>
      <c r="N64" s="16">
        <v>1825</v>
      </c>
      <c r="O64" s="16">
        <v>25435</v>
      </c>
    </row>
    <row r="65" spans="1:15" x14ac:dyDescent="0.2">
      <c r="A65" s="16" t="s">
        <v>62</v>
      </c>
      <c r="B65" s="16">
        <v>5027</v>
      </c>
      <c r="C65" s="16">
        <v>398</v>
      </c>
      <c r="D65" s="16">
        <v>4629</v>
      </c>
      <c r="E65" s="16">
        <v>4629</v>
      </c>
      <c r="F65" s="16">
        <v>2043</v>
      </c>
      <c r="G65" s="16">
        <v>1467</v>
      </c>
      <c r="H65" s="16">
        <v>151</v>
      </c>
      <c r="I65" s="16">
        <v>89</v>
      </c>
      <c r="J65" s="16">
        <v>464</v>
      </c>
      <c r="K65" s="16">
        <v>181</v>
      </c>
      <c r="L65" s="16">
        <v>234</v>
      </c>
      <c r="M65" s="16">
        <v>5027</v>
      </c>
      <c r="N65" s="16">
        <v>530</v>
      </c>
      <c r="O65" s="16">
        <v>4497</v>
      </c>
    </row>
    <row r="66" spans="1:15" x14ac:dyDescent="0.2">
      <c r="A66" s="16" t="s">
        <v>63</v>
      </c>
      <c r="B66" s="16">
        <v>2538</v>
      </c>
      <c r="C66" s="16">
        <v>100</v>
      </c>
      <c r="D66" s="16">
        <v>2438</v>
      </c>
      <c r="E66" s="16">
        <v>2438</v>
      </c>
      <c r="F66" s="16">
        <v>1173</v>
      </c>
      <c r="G66" s="16">
        <v>892</v>
      </c>
      <c r="H66" s="16">
        <v>81</v>
      </c>
      <c r="I66" s="16">
        <v>64</v>
      </c>
      <c r="J66" s="16">
        <v>154</v>
      </c>
      <c r="K66" s="16">
        <v>30</v>
      </c>
      <c r="L66" s="16">
        <v>44</v>
      </c>
      <c r="M66" s="16">
        <v>2538</v>
      </c>
      <c r="N66" s="16">
        <v>128</v>
      </c>
      <c r="O66" s="16">
        <v>2410</v>
      </c>
    </row>
    <row r="67" spans="1:15" x14ac:dyDescent="0.2">
      <c r="A67" s="16" t="s">
        <v>64</v>
      </c>
      <c r="B67" s="16">
        <v>27066</v>
      </c>
      <c r="C67" s="16">
        <v>4488</v>
      </c>
      <c r="D67" s="16">
        <v>22578</v>
      </c>
      <c r="E67" s="16">
        <v>22578</v>
      </c>
      <c r="F67" s="16">
        <v>10026</v>
      </c>
      <c r="G67" s="16">
        <v>7417</v>
      </c>
      <c r="H67" s="16">
        <v>2024</v>
      </c>
      <c r="I67" s="16">
        <v>394</v>
      </c>
      <c r="J67" s="16">
        <v>1600</v>
      </c>
      <c r="K67" s="16">
        <v>735</v>
      </c>
      <c r="L67" s="16">
        <v>382</v>
      </c>
      <c r="M67" s="16">
        <v>27066</v>
      </c>
      <c r="N67" s="16">
        <v>5033</v>
      </c>
      <c r="O67" s="16">
        <v>22033</v>
      </c>
    </row>
    <row r="68" spans="1:15" x14ac:dyDescent="0.2">
      <c r="A68" s="16" t="s">
        <v>65</v>
      </c>
      <c r="B68" s="16">
        <v>4057</v>
      </c>
      <c r="C68" s="16">
        <v>631</v>
      </c>
      <c r="D68" s="16">
        <v>3426</v>
      </c>
      <c r="E68" s="16">
        <v>3426</v>
      </c>
      <c r="F68" s="16">
        <v>1335</v>
      </c>
      <c r="G68" s="16">
        <v>1212</v>
      </c>
      <c r="H68" s="16">
        <v>404</v>
      </c>
      <c r="I68" s="16">
        <v>52</v>
      </c>
      <c r="J68" s="16">
        <v>234</v>
      </c>
      <c r="K68" s="16">
        <v>119</v>
      </c>
      <c r="L68" s="16">
        <v>70</v>
      </c>
      <c r="M68" s="16">
        <v>4057</v>
      </c>
      <c r="N68" s="16">
        <v>732</v>
      </c>
      <c r="O68" s="16">
        <v>3325</v>
      </c>
    </row>
    <row r="69" spans="1:15" x14ac:dyDescent="0.2">
      <c r="A69" s="16" t="s">
        <v>66</v>
      </c>
      <c r="B69" s="16">
        <v>3568</v>
      </c>
      <c r="C69" s="16">
        <v>344</v>
      </c>
      <c r="D69" s="16">
        <v>3224</v>
      </c>
      <c r="E69" s="16">
        <v>3224</v>
      </c>
      <c r="F69" s="16">
        <v>1450</v>
      </c>
      <c r="G69" s="16">
        <v>1033</v>
      </c>
      <c r="H69" s="16">
        <v>240</v>
      </c>
      <c r="I69" s="16">
        <v>31</v>
      </c>
      <c r="J69" s="16">
        <v>330</v>
      </c>
      <c r="K69" s="16">
        <v>95</v>
      </c>
      <c r="L69" s="16">
        <v>45</v>
      </c>
      <c r="M69" s="16">
        <v>3568</v>
      </c>
      <c r="N69" s="16">
        <v>417</v>
      </c>
      <c r="O69" s="16">
        <v>3151</v>
      </c>
    </row>
    <row r="70" spans="1:15" x14ac:dyDescent="0.2">
      <c r="A70" s="16" t="s">
        <v>67</v>
      </c>
      <c r="B70" s="16">
        <v>587</v>
      </c>
      <c r="C70" s="16">
        <v>56</v>
      </c>
      <c r="D70" s="16">
        <v>531</v>
      </c>
      <c r="E70" s="16">
        <v>531</v>
      </c>
      <c r="F70" s="16">
        <v>191</v>
      </c>
      <c r="G70" s="16">
        <v>98</v>
      </c>
      <c r="H70" s="16">
        <v>90</v>
      </c>
      <c r="I70" s="16">
        <v>6</v>
      </c>
      <c r="J70" s="16">
        <v>108</v>
      </c>
      <c r="K70" s="16">
        <v>26</v>
      </c>
      <c r="L70" s="16">
        <v>12</v>
      </c>
      <c r="M70" s="16">
        <v>587</v>
      </c>
      <c r="N70" s="16">
        <v>108</v>
      </c>
      <c r="O70" s="16">
        <v>479</v>
      </c>
    </row>
    <row r="71" spans="1:15" x14ac:dyDescent="0.2">
      <c r="A71" s="16" t="s">
        <v>68</v>
      </c>
      <c r="B71" s="16">
        <v>7826</v>
      </c>
      <c r="C71" s="16">
        <v>1131</v>
      </c>
      <c r="D71" s="16">
        <v>6695</v>
      </c>
      <c r="E71" s="16">
        <v>6695</v>
      </c>
      <c r="F71" s="16">
        <v>3350</v>
      </c>
      <c r="G71" s="16">
        <v>2164</v>
      </c>
      <c r="H71" s="16">
        <v>578</v>
      </c>
      <c r="I71" s="16">
        <v>137</v>
      </c>
      <c r="J71" s="16">
        <v>318</v>
      </c>
      <c r="K71" s="16">
        <v>93</v>
      </c>
      <c r="L71" s="16">
        <v>55</v>
      </c>
      <c r="M71" s="16">
        <v>7826</v>
      </c>
      <c r="N71" s="16">
        <v>1386</v>
      </c>
      <c r="O71" s="16">
        <v>6440</v>
      </c>
    </row>
    <row r="72" spans="1:15" x14ac:dyDescent="0.2">
      <c r="A72" s="16" t="s">
        <v>69</v>
      </c>
      <c r="B72" s="16">
        <v>5766</v>
      </c>
      <c r="C72" s="16">
        <v>714</v>
      </c>
      <c r="D72" s="16">
        <v>5052</v>
      </c>
      <c r="E72" s="16">
        <v>5052</v>
      </c>
      <c r="F72" s="16">
        <v>2125</v>
      </c>
      <c r="G72" s="16">
        <v>1842</v>
      </c>
      <c r="H72" s="16">
        <v>502</v>
      </c>
      <c r="I72" s="16">
        <v>89</v>
      </c>
      <c r="J72" s="16">
        <v>280</v>
      </c>
      <c r="K72" s="16">
        <v>96</v>
      </c>
      <c r="L72" s="16">
        <v>118</v>
      </c>
      <c r="M72" s="16">
        <v>5766</v>
      </c>
      <c r="N72" s="16">
        <v>791</v>
      </c>
      <c r="O72" s="16">
        <v>4975</v>
      </c>
    </row>
    <row r="73" spans="1:15" x14ac:dyDescent="0.2">
      <c r="A73" s="16" t="s">
        <v>70</v>
      </c>
      <c r="B73" s="16">
        <v>2934</v>
      </c>
      <c r="C73" s="16">
        <v>1175</v>
      </c>
      <c r="D73" s="16">
        <v>1759</v>
      </c>
      <c r="E73" s="16">
        <v>1759</v>
      </c>
      <c r="F73" s="16">
        <v>772</v>
      </c>
      <c r="G73" s="16">
        <v>469</v>
      </c>
      <c r="H73" s="16">
        <v>94</v>
      </c>
      <c r="I73" s="16">
        <v>37</v>
      </c>
      <c r="J73" s="16">
        <v>178</v>
      </c>
      <c r="K73" s="16">
        <v>163</v>
      </c>
      <c r="L73" s="16">
        <v>46</v>
      </c>
      <c r="M73" s="16">
        <v>2934</v>
      </c>
      <c r="N73" s="16">
        <v>1153</v>
      </c>
      <c r="O73" s="16">
        <v>1781</v>
      </c>
    </row>
    <row r="74" spans="1:15" x14ac:dyDescent="0.2">
      <c r="A74" s="16" t="s">
        <v>71</v>
      </c>
      <c r="B74" s="16">
        <v>2117</v>
      </c>
      <c r="C74" s="16">
        <v>389</v>
      </c>
      <c r="D74" s="16">
        <v>1728</v>
      </c>
      <c r="E74" s="16">
        <v>1728</v>
      </c>
      <c r="F74" s="16">
        <v>749</v>
      </c>
      <c r="G74" s="16">
        <v>518</v>
      </c>
      <c r="H74" s="16">
        <v>113</v>
      </c>
      <c r="I74" s="16">
        <v>38</v>
      </c>
      <c r="J74" s="16">
        <v>143</v>
      </c>
      <c r="K74" s="16">
        <v>139</v>
      </c>
      <c r="L74" s="16">
        <v>28</v>
      </c>
      <c r="M74" s="16">
        <v>2117</v>
      </c>
      <c r="N74" s="16">
        <v>399</v>
      </c>
      <c r="O74" s="16">
        <v>1718</v>
      </c>
    </row>
    <row r="75" spans="1:15" x14ac:dyDescent="0.2">
      <c r="A75" s="16" t="s">
        <v>72</v>
      </c>
      <c r="B75" s="16">
        <v>211</v>
      </c>
      <c r="C75" s="16">
        <v>48</v>
      </c>
      <c r="D75" s="16">
        <v>163</v>
      </c>
      <c r="E75" s="16">
        <v>163</v>
      </c>
      <c r="F75" s="16">
        <v>54</v>
      </c>
      <c r="G75" s="16">
        <v>81</v>
      </c>
      <c r="H75" s="16">
        <v>3</v>
      </c>
      <c r="I75" s="16">
        <v>4</v>
      </c>
      <c r="J75" s="16">
        <v>9</v>
      </c>
      <c r="K75" s="16">
        <v>4</v>
      </c>
      <c r="L75" s="16">
        <v>8</v>
      </c>
      <c r="M75" s="16">
        <v>211</v>
      </c>
      <c r="N75" s="16">
        <v>47</v>
      </c>
      <c r="O75" s="16">
        <v>164</v>
      </c>
    </row>
    <row r="76" spans="1:15" x14ac:dyDescent="0.2">
      <c r="A76" s="16" t="s">
        <v>73</v>
      </c>
      <c r="B76" s="16">
        <v>75327</v>
      </c>
      <c r="C76" s="16">
        <v>8038</v>
      </c>
      <c r="D76" s="16">
        <v>67289</v>
      </c>
      <c r="E76" s="16">
        <v>67289</v>
      </c>
      <c r="F76" s="16">
        <v>26389</v>
      </c>
      <c r="G76" s="16">
        <v>28307</v>
      </c>
      <c r="H76" s="16">
        <v>4988</v>
      </c>
      <c r="I76" s="16">
        <v>1025</v>
      </c>
      <c r="J76" s="16">
        <v>4109</v>
      </c>
      <c r="K76" s="16">
        <v>775</v>
      </c>
      <c r="L76" s="16">
        <v>1696</v>
      </c>
      <c r="M76" s="16">
        <v>75327</v>
      </c>
      <c r="N76" s="16">
        <v>9916</v>
      </c>
      <c r="O76" s="16">
        <v>65411</v>
      </c>
    </row>
    <row r="77" spans="1:15" x14ac:dyDescent="0.2">
      <c r="A77" s="16" t="s">
        <v>74</v>
      </c>
      <c r="B77" s="16">
        <v>2314</v>
      </c>
      <c r="C77" s="16">
        <v>211</v>
      </c>
      <c r="D77" s="16">
        <v>2103</v>
      </c>
      <c r="E77" s="16">
        <v>2103</v>
      </c>
      <c r="F77" s="16">
        <v>896</v>
      </c>
      <c r="G77" s="16">
        <v>740</v>
      </c>
      <c r="H77" s="16">
        <v>88</v>
      </c>
      <c r="I77" s="16">
        <v>35</v>
      </c>
      <c r="J77" s="16">
        <v>257</v>
      </c>
      <c r="K77" s="16">
        <v>42</v>
      </c>
      <c r="L77" s="16">
        <v>45</v>
      </c>
      <c r="M77" s="16">
        <v>2314</v>
      </c>
      <c r="N77" s="16">
        <v>246</v>
      </c>
      <c r="O77" s="16">
        <v>2068</v>
      </c>
    </row>
    <row r="78" spans="1:15" x14ac:dyDescent="0.2">
      <c r="A78" s="16" t="s">
        <v>75</v>
      </c>
      <c r="B78" s="16">
        <v>1497</v>
      </c>
      <c r="C78" s="16">
        <v>152</v>
      </c>
      <c r="D78" s="16">
        <v>1345</v>
      </c>
      <c r="E78" s="16">
        <v>1345</v>
      </c>
      <c r="F78" s="16">
        <v>675</v>
      </c>
      <c r="G78" s="16">
        <v>423</v>
      </c>
      <c r="H78" s="16">
        <v>137</v>
      </c>
      <c r="I78" s="16">
        <v>30</v>
      </c>
      <c r="J78" s="16">
        <v>55</v>
      </c>
      <c r="K78" s="16">
        <v>11</v>
      </c>
      <c r="L78" s="16">
        <v>14</v>
      </c>
      <c r="M78" s="16">
        <v>1497</v>
      </c>
      <c r="N78" s="16">
        <v>203</v>
      </c>
      <c r="O78" s="16">
        <v>1294</v>
      </c>
    </row>
    <row r="79" spans="1:15" x14ac:dyDescent="0.2">
      <c r="A79" s="16" t="s">
        <v>76</v>
      </c>
      <c r="B79" s="16">
        <v>67985</v>
      </c>
      <c r="C79" s="16">
        <v>7426</v>
      </c>
      <c r="D79" s="16">
        <v>60559</v>
      </c>
      <c r="E79" s="16">
        <v>60559</v>
      </c>
      <c r="F79" s="16">
        <v>23156</v>
      </c>
      <c r="G79" s="16">
        <v>26295</v>
      </c>
      <c r="H79" s="16">
        <v>4696</v>
      </c>
      <c r="I79" s="16">
        <v>888</v>
      </c>
      <c r="J79" s="16">
        <v>3491</v>
      </c>
      <c r="K79" s="16">
        <v>700</v>
      </c>
      <c r="L79" s="16">
        <v>1333</v>
      </c>
      <c r="M79" s="16">
        <v>67985</v>
      </c>
      <c r="N79" s="16">
        <v>8956</v>
      </c>
      <c r="O79" s="16">
        <v>59029</v>
      </c>
    </row>
    <row r="80" spans="1:15" x14ac:dyDescent="0.2">
      <c r="A80" s="16" t="s">
        <v>77</v>
      </c>
      <c r="B80" s="16">
        <v>1700</v>
      </c>
      <c r="C80" s="16">
        <v>117</v>
      </c>
      <c r="D80" s="16">
        <v>1583</v>
      </c>
      <c r="E80" s="16">
        <v>1583</v>
      </c>
      <c r="F80" s="16">
        <v>666</v>
      </c>
      <c r="G80" s="16">
        <v>529</v>
      </c>
      <c r="H80" s="16">
        <v>44</v>
      </c>
      <c r="I80" s="16">
        <v>32</v>
      </c>
      <c r="J80" s="16">
        <v>244</v>
      </c>
      <c r="K80" s="16">
        <v>9</v>
      </c>
      <c r="L80" s="16">
        <v>59</v>
      </c>
      <c r="M80" s="16">
        <v>1700</v>
      </c>
      <c r="N80" s="16">
        <v>140</v>
      </c>
      <c r="O80" s="16">
        <v>1560</v>
      </c>
    </row>
    <row r="81" spans="1:15" x14ac:dyDescent="0.2">
      <c r="A81" s="16" t="s">
        <v>78</v>
      </c>
      <c r="B81" s="16">
        <v>1831</v>
      </c>
      <c r="C81" s="16">
        <v>132</v>
      </c>
      <c r="D81" s="16">
        <v>1699</v>
      </c>
      <c r="E81" s="16">
        <v>1699</v>
      </c>
      <c r="F81" s="16">
        <v>996</v>
      </c>
      <c r="G81" s="16">
        <v>320</v>
      </c>
      <c r="H81" s="16">
        <v>23</v>
      </c>
      <c r="I81" s="16">
        <v>40</v>
      </c>
      <c r="J81" s="16">
        <v>62</v>
      </c>
      <c r="K81" s="16">
        <v>13</v>
      </c>
      <c r="L81" s="16">
        <v>245</v>
      </c>
      <c r="M81" s="16">
        <v>1831</v>
      </c>
      <c r="N81" s="16">
        <v>371</v>
      </c>
      <c r="O81" s="16">
        <v>1460</v>
      </c>
    </row>
    <row r="82" spans="1:15" x14ac:dyDescent="0.2">
      <c r="A82" s="16" t="s">
        <v>79</v>
      </c>
      <c r="B82" s="16">
        <v>3358</v>
      </c>
      <c r="C82" s="16">
        <v>645</v>
      </c>
      <c r="D82" s="16">
        <v>2713</v>
      </c>
      <c r="E82" s="16">
        <v>2713</v>
      </c>
      <c r="F82" s="16">
        <v>1207</v>
      </c>
      <c r="G82" s="16">
        <v>946</v>
      </c>
      <c r="H82" s="16">
        <v>121</v>
      </c>
      <c r="I82" s="16">
        <v>52</v>
      </c>
      <c r="J82" s="16">
        <v>146</v>
      </c>
      <c r="K82" s="16">
        <v>97</v>
      </c>
      <c r="L82" s="16">
        <v>144</v>
      </c>
      <c r="M82" s="16">
        <v>3358</v>
      </c>
      <c r="N82" s="16">
        <v>696</v>
      </c>
      <c r="O82" s="16">
        <v>2662</v>
      </c>
    </row>
    <row r="83" spans="1:15" x14ac:dyDescent="0.2">
      <c r="A83" s="16" t="s">
        <v>80</v>
      </c>
      <c r="B83" s="16">
        <v>577</v>
      </c>
      <c r="C83" s="16">
        <v>186</v>
      </c>
      <c r="D83" s="16">
        <v>391</v>
      </c>
      <c r="E83" s="16">
        <v>391</v>
      </c>
      <c r="F83" s="16">
        <v>133</v>
      </c>
      <c r="G83" s="16">
        <v>178</v>
      </c>
      <c r="H83" s="16">
        <v>6</v>
      </c>
      <c r="I83" s="16">
        <v>6</v>
      </c>
      <c r="J83" s="16">
        <v>10</v>
      </c>
      <c r="K83" s="16">
        <v>11</v>
      </c>
      <c r="L83" s="16">
        <v>47</v>
      </c>
      <c r="M83" s="16">
        <v>577</v>
      </c>
      <c r="N83" s="16">
        <v>189</v>
      </c>
      <c r="O83" s="16">
        <v>388</v>
      </c>
    </row>
    <row r="84" spans="1:15" x14ac:dyDescent="0.2">
      <c r="A84" s="16" t="s">
        <v>81</v>
      </c>
      <c r="B84" s="16">
        <v>1845</v>
      </c>
      <c r="C84" s="16">
        <v>440</v>
      </c>
      <c r="D84" s="16">
        <v>1405</v>
      </c>
      <c r="E84" s="16">
        <v>1405</v>
      </c>
      <c r="F84" s="16">
        <v>591</v>
      </c>
      <c r="G84" s="16">
        <v>507</v>
      </c>
      <c r="H84" s="16">
        <v>90</v>
      </c>
      <c r="I84" s="16">
        <v>27</v>
      </c>
      <c r="J84" s="16">
        <v>100</v>
      </c>
      <c r="K84" s="16">
        <v>44</v>
      </c>
      <c r="L84" s="16">
        <v>46</v>
      </c>
      <c r="M84" s="16">
        <v>1845</v>
      </c>
      <c r="N84" s="16">
        <v>484</v>
      </c>
      <c r="O84" s="16">
        <v>1361</v>
      </c>
    </row>
    <row r="85" spans="1:15" x14ac:dyDescent="0.2">
      <c r="A85" s="16" t="s">
        <v>82</v>
      </c>
      <c r="B85" s="16">
        <v>936</v>
      </c>
      <c r="C85" s="16">
        <v>19</v>
      </c>
      <c r="D85" s="16">
        <v>917</v>
      </c>
      <c r="E85" s="16">
        <v>917</v>
      </c>
      <c r="F85" s="16">
        <v>483</v>
      </c>
      <c r="G85" s="16">
        <v>261</v>
      </c>
      <c r="H85" s="16">
        <v>25</v>
      </c>
      <c r="I85" s="16">
        <v>19</v>
      </c>
      <c r="J85" s="16">
        <v>36</v>
      </c>
      <c r="K85" s="16">
        <v>42</v>
      </c>
      <c r="L85" s="16">
        <v>51</v>
      </c>
      <c r="M85" s="16">
        <v>936</v>
      </c>
      <c r="N85" s="16">
        <v>23</v>
      </c>
      <c r="O85" s="16">
        <v>913</v>
      </c>
    </row>
    <row r="86" spans="1:15" x14ac:dyDescent="0.2">
      <c r="A86" s="16" t="s">
        <v>83</v>
      </c>
      <c r="B86" s="16">
        <v>14157</v>
      </c>
      <c r="C86" s="16">
        <v>1114</v>
      </c>
      <c r="D86" s="16">
        <v>13043</v>
      </c>
      <c r="E86" s="16">
        <v>13043</v>
      </c>
      <c r="F86" s="16">
        <v>5733</v>
      </c>
      <c r="G86" s="16">
        <v>4184</v>
      </c>
      <c r="H86" s="16">
        <v>962</v>
      </c>
      <c r="I86" s="16">
        <v>231</v>
      </c>
      <c r="J86" s="16">
        <v>1361</v>
      </c>
      <c r="K86" s="16">
        <v>346</v>
      </c>
      <c r="L86" s="16">
        <v>226</v>
      </c>
      <c r="M86" s="16">
        <v>14157</v>
      </c>
      <c r="N86" s="16">
        <v>1242</v>
      </c>
      <c r="O86" s="16">
        <v>12915</v>
      </c>
    </row>
    <row r="87" spans="1:15" x14ac:dyDescent="0.2">
      <c r="A87" s="16" t="s">
        <v>84</v>
      </c>
      <c r="B87" s="16">
        <v>2030</v>
      </c>
      <c r="C87" s="16">
        <v>128</v>
      </c>
      <c r="D87" s="16">
        <v>1902</v>
      </c>
      <c r="E87" s="16">
        <v>1902</v>
      </c>
      <c r="F87" s="16">
        <v>820</v>
      </c>
      <c r="G87" s="16">
        <v>510</v>
      </c>
      <c r="H87" s="16">
        <v>100</v>
      </c>
      <c r="I87" s="16">
        <v>31</v>
      </c>
      <c r="J87" s="16">
        <v>338</v>
      </c>
      <c r="K87" s="16">
        <v>36</v>
      </c>
      <c r="L87" s="16">
        <v>67</v>
      </c>
      <c r="M87" s="16">
        <v>2030</v>
      </c>
      <c r="N87" s="16">
        <v>173</v>
      </c>
      <c r="O87" s="16">
        <v>1857</v>
      </c>
    </row>
    <row r="88" spans="1:15" x14ac:dyDescent="0.2">
      <c r="A88" s="16" t="s">
        <v>85</v>
      </c>
      <c r="B88" s="16">
        <v>1888</v>
      </c>
      <c r="C88" s="16">
        <v>273</v>
      </c>
      <c r="D88" s="16">
        <v>1615</v>
      </c>
      <c r="E88" s="16">
        <v>1615</v>
      </c>
      <c r="F88" s="16">
        <v>699</v>
      </c>
      <c r="G88" s="16">
        <v>561</v>
      </c>
      <c r="H88" s="16">
        <v>72</v>
      </c>
      <c r="I88" s="16">
        <v>36</v>
      </c>
      <c r="J88" s="16">
        <v>201</v>
      </c>
      <c r="K88" s="16">
        <v>38</v>
      </c>
      <c r="L88" s="16">
        <v>8</v>
      </c>
      <c r="M88" s="16">
        <v>1888</v>
      </c>
      <c r="N88" s="16">
        <v>356</v>
      </c>
      <c r="O88" s="16">
        <v>1532</v>
      </c>
    </row>
    <row r="89" spans="1:15" x14ac:dyDescent="0.2">
      <c r="A89" s="16" t="s">
        <v>86</v>
      </c>
      <c r="B89" s="16">
        <v>7340</v>
      </c>
      <c r="C89" s="16">
        <v>536</v>
      </c>
      <c r="D89" s="16">
        <v>6804</v>
      </c>
      <c r="E89" s="16">
        <v>6804</v>
      </c>
      <c r="F89" s="16">
        <v>2978</v>
      </c>
      <c r="G89" s="16">
        <v>2367</v>
      </c>
      <c r="H89" s="16">
        <v>627</v>
      </c>
      <c r="I89" s="16">
        <v>125</v>
      </c>
      <c r="J89" s="16">
        <v>457</v>
      </c>
      <c r="K89" s="16">
        <v>135</v>
      </c>
      <c r="L89" s="16">
        <v>115</v>
      </c>
      <c r="M89" s="16">
        <v>7340</v>
      </c>
      <c r="N89" s="16">
        <v>544</v>
      </c>
      <c r="O89" s="16">
        <v>6796</v>
      </c>
    </row>
    <row r="90" spans="1:15" x14ac:dyDescent="0.2">
      <c r="A90" s="16" t="s">
        <v>87</v>
      </c>
      <c r="B90" s="16">
        <v>2899</v>
      </c>
      <c r="C90" s="16">
        <v>177</v>
      </c>
      <c r="D90" s="16">
        <v>2722</v>
      </c>
      <c r="E90" s="16">
        <v>2722</v>
      </c>
      <c r="F90" s="16">
        <v>1236</v>
      </c>
      <c r="G90" s="16">
        <v>746</v>
      </c>
      <c r="H90" s="16">
        <v>163</v>
      </c>
      <c r="I90" s="16">
        <v>39</v>
      </c>
      <c r="J90" s="16">
        <v>365</v>
      </c>
      <c r="K90" s="16">
        <v>137</v>
      </c>
      <c r="L90" s="16">
        <v>36</v>
      </c>
      <c r="M90" s="16">
        <v>2899</v>
      </c>
      <c r="N90" s="16">
        <v>169</v>
      </c>
      <c r="O90" s="16">
        <v>2730</v>
      </c>
    </row>
    <row r="91" spans="1:15" x14ac:dyDescent="0.2">
      <c r="A91" s="16" t="s">
        <v>88</v>
      </c>
      <c r="B91" s="16">
        <v>46524</v>
      </c>
      <c r="C91" s="16">
        <v>4896</v>
      </c>
      <c r="D91" s="16">
        <v>41628</v>
      </c>
      <c r="E91" s="16">
        <v>41628</v>
      </c>
      <c r="F91" s="16">
        <v>13462</v>
      </c>
      <c r="G91" s="16">
        <v>19063</v>
      </c>
      <c r="H91" s="16">
        <v>3648</v>
      </c>
      <c r="I91" s="16">
        <v>604</v>
      </c>
      <c r="J91" s="16">
        <v>3062</v>
      </c>
      <c r="K91" s="16">
        <v>643</v>
      </c>
      <c r="L91" s="16">
        <v>1146</v>
      </c>
      <c r="M91" s="16">
        <v>46524</v>
      </c>
      <c r="N91" s="16">
        <v>6114</v>
      </c>
      <c r="O91" s="16">
        <v>40410</v>
      </c>
    </row>
    <row r="92" spans="1:15" x14ac:dyDescent="0.2">
      <c r="A92" s="16" t="s">
        <v>89</v>
      </c>
      <c r="B92" s="16">
        <v>621</v>
      </c>
      <c r="C92" s="16">
        <v>1</v>
      </c>
      <c r="D92" s="16">
        <v>620</v>
      </c>
      <c r="E92" s="16">
        <v>620</v>
      </c>
      <c r="F92" s="16">
        <v>332</v>
      </c>
      <c r="G92" s="16">
        <v>48</v>
      </c>
      <c r="H92" s="16">
        <v>15</v>
      </c>
      <c r="I92" s="16">
        <v>2</v>
      </c>
      <c r="J92" s="16">
        <v>53</v>
      </c>
      <c r="K92" s="16">
        <v>4</v>
      </c>
      <c r="L92" s="16">
        <v>166</v>
      </c>
      <c r="M92" s="16">
        <v>621</v>
      </c>
      <c r="N92" s="16">
        <v>4</v>
      </c>
      <c r="O92" s="16">
        <v>617</v>
      </c>
    </row>
    <row r="93" spans="1:15" x14ac:dyDescent="0.2">
      <c r="A93" s="16" t="s">
        <v>90</v>
      </c>
      <c r="B93" s="16">
        <v>1556</v>
      </c>
      <c r="C93" s="16">
        <v>276</v>
      </c>
      <c r="D93" s="16">
        <v>1280</v>
      </c>
      <c r="E93" s="16">
        <v>1280</v>
      </c>
      <c r="F93" s="16">
        <v>532</v>
      </c>
      <c r="G93" s="16">
        <v>449</v>
      </c>
      <c r="H93" s="16">
        <v>134</v>
      </c>
      <c r="I93" s="16">
        <v>26</v>
      </c>
      <c r="J93" s="16">
        <v>93</v>
      </c>
      <c r="K93" s="16">
        <v>16</v>
      </c>
      <c r="L93" s="16">
        <v>30</v>
      </c>
      <c r="M93" s="16">
        <v>1556</v>
      </c>
      <c r="N93" s="16">
        <v>284</v>
      </c>
      <c r="O93" s="16">
        <v>1272</v>
      </c>
    </row>
    <row r="94" spans="1:15" x14ac:dyDescent="0.2">
      <c r="A94" s="16" t="s">
        <v>91</v>
      </c>
      <c r="B94" s="16">
        <v>3662</v>
      </c>
      <c r="C94" s="16">
        <v>500</v>
      </c>
      <c r="D94" s="16">
        <v>3162</v>
      </c>
      <c r="E94" s="16">
        <v>3162</v>
      </c>
      <c r="F94" s="16">
        <v>1378</v>
      </c>
      <c r="G94" s="16">
        <v>1179</v>
      </c>
      <c r="H94" s="16">
        <v>237</v>
      </c>
      <c r="I94" s="16">
        <v>64</v>
      </c>
      <c r="J94" s="16">
        <v>184</v>
      </c>
      <c r="K94" s="16">
        <v>74</v>
      </c>
      <c r="L94" s="16">
        <v>46</v>
      </c>
      <c r="M94" s="16">
        <v>3662</v>
      </c>
      <c r="N94" s="16">
        <v>604</v>
      </c>
      <c r="O94" s="16">
        <v>3058</v>
      </c>
    </row>
    <row r="95" spans="1:15" x14ac:dyDescent="0.2">
      <c r="A95" s="16" t="s">
        <v>92</v>
      </c>
      <c r="B95" s="16">
        <v>40685</v>
      </c>
      <c r="C95" s="16">
        <v>4119</v>
      </c>
      <c r="D95" s="16">
        <v>36566</v>
      </c>
      <c r="E95" s="16">
        <v>36566</v>
      </c>
      <c r="F95" s="16">
        <v>11220</v>
      </c>
      <c r="G95" s="16">
        <v>17387</v>
      </c>
      <c r="H95" s="16">
        <v>3262</v>
      </c>
      <c r="I95" s="16">
        <v>512</v>
      </c>
      <c r="J95" s="16">
        <v>2732</v>
      </c>
      <c r="K95" s="16">
        <v>549</v>
      </c>
      <c r="L95" s="16">
        <v>904</v>
      </c>
      <c r="M95" s="16">
        <v>40685</v>
      </c>
      <c r="N95" s="16">
        <v>5222</v>
      </c>
      <c r="O95" s="16">
        <v>35463</v>
      </c>
    </row>
    <row r="96" spans="1:15" x14ac:dyDescent="0.2">
      <c r="A96" s="16" t="s">
        <v>93</v>
      </c>
      <c r="B96" s="16">
        <v>9236</v>
      </c>
      <c r="C96" s="16">
        <v>1018</v>
      </c>
      <c r="D96" s="16">
        <v>8218</v>
      </c>
      <c r="E96" s="16">
        <v>8218</v>
      </c>
      <c r="F96" s="16">
        <v>3234</v>
      </c>
      <c r="G96" s="16">
        <v>3062</v>
      </c>
      <c r="H96" s="16">
        <v>560</v>
      </c>
      <c r="I96" s="16">
        <v>122</v>
      </c>
      <c r="J96" s="16">
        <v>623</v>
      </c>
      <c r="K96" s="16">
        <v>168</v>
      </c>
      <c r="L96" s="16">
        <v>449</v>
      </c>
      <c r="M96" s="16">
        <v>9236</v>
      </c>
      <c r="N96" s="16">
        <v>1159</v>
      </c>
      <c r="O96" s="16">
        <v>8077</v>
      </c>
    </row>
    <row r="97" spans="1:15" x14ac:dyDescent="0.2">
      <c r="A97" s="16" t="s">
        <v>94</v>
      </c>
      <c r="B97" s="16">
        <v>1777</v>
      </c>
      <c r="C97" s="16">
        <v>188</v>
      </c>
      <c r="D97" s="16">
        <v>1589</v>
      </c>
      <c r="E97" s="16">
        <v>1589</v>
      </c>
      <c r="F97" s="16">
        <v>630</v>
      </c>
      <c r="G97" s="16">
        <v>609</v>
      </c>
      <c r="H97" s="16">
        <v>98</v>
      </c>
      <c r="I97" s="16">
        <v>21</v>
      </c>
      <c r="J97" s="16">
        <v>159</v>
      </c>
      <c r="K97" s="16">
        <v>30</v>
      </c>
      <c r="L97" s="16">
        <v>42</v>
      </c>
      <c r="M97" s="16">
        <v>1777</v>
      </c>
      <c r="N97" s="16">
        <v>199</v>
      </c>
      <c r="O97" s="16">
        <v>1578</v>
      </c>
    </row>
    <row r="98" spans="1:15" x14ac:dyDescent="0.2">
      <c r="A98" s="16" t="s">
        <v>95</v>
      </c>
      <c r="B98" s="16">
        <v>7459</v>
      </c>
      <c r="C98" s="16">
        <v>830</v>
      </c>
      <c r="D98" s="16">
        <v>6629</v>
      </c>
      <c r="E98" s="16">
        <v>6629</v>
      </c>
      <c r="F98" s="16">
        <v>2604</v>
      </c>
      <c r="G98" s="16">
        <v>2453</v>
      </c>
      <c r="H98" s="16">
        <v>462</v>
      </c>
      <c r="I98" s="16">
        <v>101</v>
      </c>
      <c r="J98" s="16">
        <v>464</v>
      </c>
      <c r="K98" s="16">
        <v>138</v>
      </c>
      <c r="L98" s="16">
        <v>407</v>
      </c>
      <c r="M98" s="16">
        <v>7459</v>
      </c>
      <c r="N98" s="16">
        <v>960</v>
      </c>
      <c r="O98" s="16">
        <v>6499</v>
      </c>
    </row>
    <row r="99" spans="1:15" x14ac:dyDescent="0.2">
      <c r="A99" s="16" t="s">
        <v>96</v>
      </c>
      <c r="B99" s="16">
        <v>27961</v>
      </c>
      <c r="C99" s="16">
        <v>3455</v>
      </c>
      <c r="D99" s="16">
        <v>24506</v>
      </c>
      <c r="E99" s="16">
        <v>24506</v>
      </c>
      <c r="F99" s="16">
        <v>10045</v>
      </c>
      <c r="G99" s="16">
        <v>9342</v>
      </c>
      <c r="H99" s="16">
        <v>1568</v>
      </c>
      <c r="I99" s="16">
        <v>491</v>
      </c>
      <c r="J99" s="16">
        <v>1742</v>
      </c>
      <c r="K99" s="16">
        <v>485</v>
      </c>
      <c r="L99" s="16">
        <v>833</v>
      </c>
      <c r="M99" s="16">
        <v>27961</v>
      </c>
      <c r="N99" s="16">
        <v>4090</v>
      </c>
      <c r="O99" s="16">
        <v>23871</v>
      </c>
    </row>
    <row r="100" spans="1:15" x14ac:dyDescent="0.2">
      <c r="A100" s="16" t="s">
        <v>97</v>
      </c>
      <c r="B100" s="16">
        <v>12988</v>
      </c>
      <c r="C100" s="16">
        <v>1615</v>
      </c>
      <c r="D100" s="16">
        <v>11373</v>
      </c>
      <c r="E100" s="16">
        <v>11373</v>
      </c>
      <c r="F100" s="16">
        <v>4785</v>
      </c>
      <c r="G100" s="16">
        <v>4384</v>
      </c>
      <c r="H100" s="16">
        <v>820</v>
      </c>
      <c r="I100" s="16">
        <v>250</v>
      </c>
      <c r="J100" s="16">
        <v>654</v>
      </c>
      <c r="K100" s="16">
        <v>176</v>
      </c>
      <c r="L100" s="16">
        <v>304</v>
      </c>
      <c r="M100" s="16">
        <v>12988</v>
      </c>
      <c r="N100" s="16">
        <v>1811</v>
      </c>
      <c r="O100" s="16">
        <v>11177</v>
      </c>
    </row>
    <row r="101" spans="1:15" x14ac:dyDescent="0.2">
      <c r="A101" s="16" t="s">
        <v>98</v>
      </c>
      <c r="B101" s="16">
        <v>5181</v>
      </c>
      <c r="C101" s="16">
        <v>903</v>
      </c>
      <c r="D101" s="16">
        <v>4278</v>
      </c>
      <c r="E101" s="16">
        <v>4278</v>
      </c>
      <c r="F101" s="16">
        <v>1702</v>
      </c>
      <c r="G101" s="16">
        <v>1702</v>
      </c>
      <c r="H101" s="16">
        <v>337</v>
      </c>
      <c r="I101" s="16">
        <v>82</v>
      </c>
      <c r="J101" s="16">
        <v>282</v>
      </c>
      <c r="K101" s="16">
        <v>21</v>
      </c>
      <c r="L101" s="16">
        <v>152</v>
      </c>
      <c r="M101" s="16">
        <v>5181</v>
      </c>
      <c r="N101" s="16">
        <v>1053</v>
      </c>
      <c r="O101" s="16">
        <v>4128</v>
      </c>
    </row>
    <row r="102" spans="1:15" x14ac:dyDescent="0.2">
      <c r="A102" s="16" t="s">
        <v>99</v>
      </c>
      <c r="B102" s="16">
        <v>2722</v>
      </c>
      <c r="C102" s="16">
        <v>389</v>
      </c>
      <c r="D102" s="16">
        <v>2333</v>
      </c>
      <c r="E102" s="16">
        <v>2333</v>
      </c>
      <c r="F102" s="16">
        <v>880</v>
      </c>
      <c r="G102" s="16">
        <v>1023</v>
      </c>
      <c r="H102" s="16">
        <v>80</v>
      </c>
      <c r="I102" s="16">
        <v>50</v>
      </c>
      <c r="J102" s="16">
        <v>177</v>
      </c>
      <c r="K102" s="16">
        <v>51</v>
      </c>
      <c r="L102" s="16">
        <v>72</v>
      </c>
      <c r="M102" s="16">
        <v>2722</v>
      </c>
      <c r="N102" s="16">
        <v>427</v>
      </c>
      <c r="O102" s="16">
        <v>2295</v>
      </c>
    </row>
    <row r="103" spans="1:15" x14ac:dyDescent="0.2">
      <c r="A103" s="16" t="s">
        <v>100</v>
      </c>
      <c r="B103" s="16">
        <v>5032</v>
      </c>
      <c r="C103" s="16">
        <v>399</v>
      </c>
      <c r="D103" s="16">
        <v>4633</v>
      </c>
      <c r="E103" s="16">
        <v>4633</v>
      </c>
      <c r="F103" s="16">
        <v>1967</v>
      </c>
      <c r="G103" s="16">
        <v>1564</v>
      </c>
      <c r="H103" s="16">
        <v>233</v>
      </c>
      <c r="I103" s="16">
        <v>82</v>
      </c>
      <c r="J103" s="16">
        <v>362</v>
      </c>
      <c r="K103" s="16">
        <v>138</v>
      </c>
      <c r="L103" s="16">
        <v>287</v>
      </c>
      <c r="M103" s="16">
        <v>5032</v>
      </c>
      <c r="N103" s="16">
        <v>581</v>
      </c>
      <c r="O103" s="16">
        <v>4451</v>
      </c>
    </row>
    <row r="104" spans="1:15" x14ac:dyDescent="0.2">
      <c r="A104" s="16" t="s">
        <v>101</v>
      </c>
      <c r="B104" s="16">
        <v>2038</v>
      </c>
      <c r="C104" s="16">
        <v>149</v>
      </c>
      <c r="D104" s="16">
        <v>1889</v>
      </c>
      <c r="E104" s="16">
        <v>1889</v>
      </c>
      <c r="F104" s="16">
        <v>711</v>
      </c>
      <c r="G104" s="16">
        <v>669</v>
      </c>
      <c r="H104" s="16">
        <v>98</v>
      </c>
      <c r="I104" s="16">
        <v>27</v>
      </c>
      <c r="J104" s="16">
        <v>267</v>
      </c>
      <c r="K104" s="16">
        <v>99</v>
      </c>
      <c r="L104" s="16">
        <v>18</v>
      </c>
      <c r="M104" s="16">
        <v>2038</v>
      </c>
      <c r="N104" s="16">
        <v>218</v>
      </c>
      <c r="O104" s="16">
        <v>1820</v>
      </c>
    </row>
    <row r="105" spans="1:15" x14ac:dyDescent="0.2">
      <c r="A105" s="16" t="s">
        <v>102</v>
      </c>
      <c r="B105" s="16">
        <v>1288</v>
      </c>
      <c r="C105" s="16">
        <v>31</v>
      </c>
      <c r="D105" s="16">
        <v>1257</v>
      </c>
      <c r="E105" s="16">
        <v>1257</v>
      </c>
      <c r="F105" s="16">
        <v>523</v>
      </c>
      <c r="G105" s="16">
        <v>381</v>
      </c>
      <c r="H105" s="16">
        <v>99</v>
      </c>
      <c r="I105" s="16">
        <v>53</v>
      </c>
      <c r="J105" s="16">
        <v>28</v>
      </c>
      <c r="K105" s="16">
        <v>119</v>
      </c>
      <c r="L105" s="16">
        <v>54</v>
      </c>
      <c r="M105" s="16">
        <v>1288</v>
      </c>
      <c r="N105" s="16">
        <v>257</v>
      </c>
      <c r="O105" s="16">
        <v>1031</v>
      </c>
    </row>
    <row r="106" spans="1:15" x14ac:dyDescent="0.2">
      <c r="A106" s="16" t="s">
        <v>103</v>
      </c>
      <c r="B106" s="16">
        <v>83</v>
      </c>
      <c r="C106" s="16">
        <v>9</v>
      </c>
      <c r="D106" s="16">
        <v>74</v>
      </c>
      <c r="E106" s="16">
        <v>74</v>
      </c>
      <c r="F106" s="16">
        <v>36</v>
      </c>
      <c r="G106" s="16">
        <v>22</v>
      </c>
      <c r="H106" s="16">
        <v>3</v>
      </c>
      <c r="I106" s="16">
        <v>8</v>
      </c>
      <c r="J106" s="16">
        <v>1</v>
      </c>
      <c r="K106" s="16">
        <v>4</v>
      </c>
      <c r="L106" s="16">
        <v>0</v>
      </c>
      <c r="M106" s="16">
        <v>83</v>
      </c>
      <c r="N106" s="16">
        <v>12</v>
      </c>
      <c r="O106" s="16">
        <v>71</v>
      </c>
    </row>
    <row r="107" spans="1:15" x14ac:dyDescent="0.2">
      <c r="A107" s="16" t="s">
        <v>104</v>
      </c>
      <c r="B107" s="16">
        <v>461</v>
      </c>
      <c r="C107" s="16">
        <v>11</v>
      </c>
      <c r="D107" s="16">
        <v>450</v>
      </c>
      <c r="E107" s="16">
        <v>450</v>
      </c>
      <c r="F107" s="16">
        <v>259</v>
      </c>
      <c r="G107" s="16">
        <v>133</v>
      </c>
      <c r="H107" s="16">
        <v>25</v>
      </c>
      <c r="I107" s="16">
        <v>12</v>
      </c>
      <c r="J107" s="16">
        <v>0</v>
      </c>
      <c r="K107" s="16">
        <v>12</v>
      </c>
      <c r="L107" s="16">
        <v>9</v>
      </c>
      <c r="M107" s="16">
        <v>461</v>
      </c>
      <c r="N107" s="16">
        <v>98</v>
      </c>
      <c r="O107" s="16">
        <v>363</v>
      </c>
    </row>
    <row r="108" spans="1:15" x14ac:dyDescent="0.2">
      <c r="A108" s="16" t="s">
        <v>105</v>
      </c>
      <c r="B108" s="16">
        <v>149</v>
      </c>
      <c r="C108" s="16">
        <v>2</v>
      </c>
      <c r="D108" s="16">
        <v>147</v>
      </c>
      <c r="E108" s="16">
        <v>147</v>
      </c>
      <c r="F108" s="16">
        <v>54</v>
      </c>
      <c r="G108" s="16">
        <v>37</v>
      </c>
      <c r="H108" s="16">
        <v>11</v>
      </c>
      <c r="I108" s="16">
        <v>6</v>
      </c>
      <c r="J108" s="16">
        <v>7</v>
      </c>
      <c r="K108" s="16">
        <v>10</v>
      </c>
      <c r="L108" s="16">
        <v>22</v>
      </c>
      <c r="M108" s="16">
        <v>149</v>
      </c>
      <c r="N108" s="16">
        <v>18</v>
      </c>
      <c r="O108" s="16">
        <v>131</v>
      </c>
    </row>
    <row r="109" spans="1:15" x14ac:dyDescent="0.2">
      <c r="A109" s="16" t="s">
        <v>106</v>
      </c>
      <c r="B109" s="16">
        <v>161</v>
      </c>
      <c r="C109" s="16">
        <v>0</v>
      </c>
      <c r="D109" s="16">
        <v>161</v>
      </c>
      <c r="E109" s="16">
        <v>161</v>
      </c>
      <c r="F109" s="16">
        <v>32</v>
      </c>
      <c r="G109" s="16">
        <v>49</v>
      </c>
      <c r="H109" s="16">
        <v>40</v>
      </c>
      <c r="I109" s="16">
        <v>3</v>
      </c>
      <c r="J109" s="16">
        <v>2</v>
      </c>
      <c r="K109" s="16">
        <v>35</v>
      </c>
      <c r="L109" s="16">
        <v>0</v>
      </c>
      <c r="M109" s="16">
        <v>161</v>
      </c>
      <c r="N109" s="16">
        <v>45</v>
      </c>
      <c r="O109" s="16">
        <v>116</v>
      </c>
    </row>
    <row r="110" spans="1:15" x14ac:dyDescent="0.2">
      <c r="A110" s="16" t="s">
        <v>107</v>
      </c>
      <c r="B110" s="16">
        <v>201</v>
      </c>
      <c r="C110" s="16">
        <v>5</v>
      </c>
      <c r="D110" s="16">
        <v>196</v>
      </c>
      <c r="E110" s="16">
        <v>196</v>
      </c>
      <c r="F110" s="16">
        <v>45</v>
      </c>
      <c r="G110" s="16">
        <v>57</v>
      </c>
      <c r="H110" s="16">
        <v>8</v>
      </c>
      <c r="I110" s="16">
        <v>9</v>
      </c>
      <c r="J110" s="16">
        <v>8</v>
      </c>
      <c r="K110" s="16">
        <v>46</v>
      </c>
      <c r="L110" s="16">
        <v>23</v>
      </c>
      <c r="M110" s="16">
        <v>201</v>
      </c>
      <c r="N110" s="16">
        <v>38</v>
      </c>
      <c r="O110" s="16">
        <v>163</v>
      </c>
    </row>
    <row r="111" spans="1:15" x14ac:dyDescent="0.2">
      <c r="A111" s="16" t="s">
        <v>108</v>
      </c>
      <c r="B111" s="16">
        <v>134</v>
      </c>
      <c r="C111" s="16">
        <v>4</v>
      </c>
      <c r="D111" s="16">
        <v>130</v>
      </c>
      <c r="E111" s="16">
        <v>130</v>
      </c>
      <c r="F111" s="16">
        <v>75</v>
      </c>
      <c r="G111" s="16">
        <v>37</v>
      </c>
      <c r="H111" s="16">
        <v>5</v>
      </c>
      <c r="I111" s="16">
        <v>10</v>
      </c>
      <c r="J111" s="16">
        <v>1</v>
      </c>
      <c r="K111" s="16">
        <v>2</v>
      </c>
      <c r="L111" s="16">
        <v>0</v>
      </c>
      <c r="M111" s="16">
        <v>134</v>
      </c>
      <c r="N111" s="16">
        <v>22</v>
      </c>
      <c r="O111" s="16">
        <v>112</v>
      </c>
    </row>
    <row r="112" spans="1:15" x14ac:dyDescent="0.2">
      <c r="A112" s="16" t="s">
        <v>109</v>
      </c>
      <c r="B112" s="16">
        <v>99</v>
      </c>
      <c r="C112" s="16">
        <v>0</v>
      </c>
      <c r="D112" s="16">
        <v>99</v>
      </c>
      <c r="E112" s="16">
        <v>99</v>
      </c>
      <c r="F112" s="16">
        <v>22</v>
      </c>
      <c r="G112" s="16">
        <v>46</v>
      </c>
      <c r="H112" s="16">
        <v>7</v>
      </c>
      <c r="I112" s="16">
        <v>5</v>
      </c>
      <c r="J112" s="16">
        <v>9</v>
      </c>
      <c r="K112" s="16">
        <v>10</v>
      </c>
      <c r="L112" s="16">
        <v>0</v>
      </c>
      <c r="M112" s="16">
        <v>99</v>
      </c>
      <c r="N112" s="16">
        <v>24</v>
      </c>
      <c r="O112" s="16">
        <v>75</v>
      </c>
    </row>
    <row r="113" spans="1:15" x14ac:dyDescent="0.2">
      <c r="A113" s="85" t="s">
        <v>186</v>
      </c>
      <c r="B113" s="85"/>
      <c r="C113" s="85"/>
      <c r="D113" s="85"/>
      <c r="E113" s="85"/>
      <c r="F113" s="85"/>
      <c r="G113" s="85"/>
      <c r="H113" s="85"/>
      <c r="I113" s="85"/>
      <c r="J113" s="85"/>
      <c r="K113" s="85"/>
      <c r="L113" s="85"/>
      <c r="M113" s="85"/>
      <c r="N113" s="85"/>
      <c r="O113" s="85"/>
    </row>
  </sheetData>
  <mergeCells count="6">
    <mergeCell ref="B2:D2"/>
    <mergeCell ref="E2:L2"/>
    <mergeCell ref="M2:O2"/>
    <mergeCell ref="B58:D58"/>
    <mergeCell ref="E58:L58"/>
    <mergeCell ref="M58:O58"/>
  </mergeCells>
  <pageMargins left="0.7" right="0.7" top="0.75" bottom="0.75" header="0.3" footer="0.3"/>
  <pageSetup orientation="portrait" r:id="rId1"/>
  <rowBreaks count="1" manualBreakCount="1">
    <brk id="56" max="16383" man="1"/>
  </row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1DD60E-F4D0-4B72-A901-54824025323D}">
  <sheetPr codeName="Sheet25"/>
  <dimension ref="A1:G116"/>
  <sheetViews>
    <sheetView view="pageBreakPreview" zoomScale="125" zoomScaleNormal="100" zoomScaleSheetLayoutView="125" workbookViewId="0"/>
  </sheetViews>
  <sheetFormatPr defaultRowHeight="10.199999999999999" x14ac:dyDescent="0.2"/>
  <cols>
    <col min="1" max="16384" width="8.88671875" style="2"/>
  </cols>
  <sheetData>
    <row r="1" spans="1:7" x14ac:dyDescent="0.2">
      <c r="A1" s="2" t="s">
        <v>235</v>
      </c>
    </row>
    <row r="2" spans="1:7" x14ac:dyDescent="0.2">
      <c r="A2" s="13"/>
      <c r="B2" s="14" t="s">
        <v>2</v>
      </c>
      <c r="C2" s="14" t="s">
        <v>182</v>
      </c>
      <c r="D2" s="14" t="s">
        <v>183</v>
      </c>
      <c r="E2" s="14" t="s">
        <v>204</v>
      </c>
      <c r="F2" s="14" t="s">
        <v>205</v>
      </c>
      <c r="G2" s="15" t="s">
        <v>206</v>
      </c>
    </row>
    <row r="3" spans="1:7" x14ac:dyDescent="0.2">
      <c r="A3" s="2" t="s">
        <v>0</v>
      </c>
      <c r="B3" s="2">
        <v>23530</v>
      </c>
      <c r="C3" s="2">
        <v>78700</v>
      </c>
      <c r="D3" s="2">
        <v>75557</v>
      </c>
      <c r="E3" s="5">
        <f>C3/B3</f>
        <v>3.3446663833404164</v>
      </c>
      <c r="F3" s="5">
        <f>D3/B3</f>
        <v>3.2110922226944325</v>
      </c>
      <c r="G3" s="4">
        <f>D3*100/C3</f>
        <v>96.006353240152478</v>
      </c>
    </row>
    <row r="4" spans="1:7" x14ac:dyDescent="0.2">
      <c r="A4" s="2" t="s">
        <v>9</v>
      </c>
      <c r="B4" s="2">
        <v>6811</v>
      </c>
      <c r="C4" s="2">
        <v>21861</v>
      </c>
      <c r="D4" s="2">
        <v>20920</v>
      </c>
      <c r="E4" s="5">
        <f t="shared" ref="E4:E72" si="0">C4/B4</f>
        <v>3.209660842754368</v>
      </c>
      <c r="F4" s="5">
        <f t="shared" ref="F4:F72" si="1">D4/B4</f>
        <v>3.0715019820877991</v>
      </c>
      <c r="G4" s="4">
        <f t="shared" ref="G4:G72" si="2">D4*100/C4</f>
        <v>95.695530854032299</v>
      </c>
    </row>
    <row r="5" spans="1:7" x14ac:dyDescent="0.2">
      <c r="A5" s="2" t="s">
        <v>10</v>
      </c>
      <c r="B5" s="2">
        <v>1381</v>
      </c>
      <c r="C5" s="2">
        <v>4662</v>
      </c>
      <c r="D5" s="2">
        <v>4441</v>
      </c>
      <c r="E5" s="5">
        <f t="shared" si="0"/>
        <v>3.3758146270818248</v>
      </c>
      <c r="F5" s="5">
        <f t="shared" si="1"/>
        <v>3.2157856625633601</v>
      </c>
      <c r="G5" s="4">
        <f t="shared" si="2"/>
        <v>95.259545259545263</v>
      </c>
    </row>
    <row r="6" spans="1:7" x14ac:dyDescent="0.2">
      <c r="A6" s="2" t="s">
        <v>11</v>
      </c>
      <c r="B6" s="2">
        <v>171</v>
      </c>
      <c r="C6" s="2">
        <v>591</v>
      </c>
      <c r="D6" s="2">
        <v>566</v>
      </c>
      <c r="E6" s="5">
        <f t="shared" si="0"/>
        <v>3.4561403508771931</v>
      </c>
      <c r="F6" s="5">
        <f t="shared" si="1"/>
        <v>3.3099415204678362</v>
      </c>
      <c r="G6" s="4">
        <f t="shared" si="2"/>
        <v>95.769881556683586</v>
      </c>
    </row>
    <row r="7" spans="1:7" x14ac:dyDescent="0.2">
      <c r="A7" s="2" t="s">
        <v>12</v>
      </c>
      <c r="B7" s="2">
        <v>1362</v>
      </c>
      <c r="C7" s="2">
        <v>4046</v>
      </c>
      <c r="D7" s="2">
        <v>3902</v>
      </c>
      <c r="E7" s="5">
        <f t="shared" si="0"/>
        <v>2.970631424375918</v>
      </c>
      <c r="F7" s="5">
        <f t="shared" si="1"/>
        <v>2.8649045521292216</v>
      </c>
      <c r="G7" s="4">
        <f t="shared" si="2"/>
        <v>96.440929312901631</v>
      </c>
    </row>
    <row r="8" spans="1:7" x14ac:dyDescent="0.2">
      <c r="A8" s="2" t="s">
        <v>13</v>
      </c>
      <c r="B8" s="2">
        <v>70</v>
      </c>
      <c r="C8" s="2">
        <v>272</v>
      </c>
      <c r="D8" s="2">
        <v>256</v>
      </c>
      <c r="E8" s="5">
        <f t="shared" si="0"/>
        <v>3.8857142857142857</v>
      </c>
      <c r="F8" s="5">
        <f t="shared" si="1"/>
        <v>3.657142857142857</v>
      </c>
      <c r="G8" s="4">
        <f t="shared" si="2"/>
        <v>94.117647058823536</v>
      </c>
    </row>
    <row r="9" spans="1:7" x14ac:dyDescent="0.2">
      <c r="A9" s="2" t="s">
        <v>14</v>
      </c>
      <c r="B9" s="2">
        <v>360</v>
      </c>
      <c r="C9" s="2">
        <v>1137</v>
      </c>
      <c r="D9" s="2">
        <v>1094</v>
      </c>
      <c r="E9" s="5">
        <f t="shared" si="0"/>
        <v>3.1583333333333332</v>
      </c>
      <c r="F9" s="5">
        <f t="shared" si="1"/>
        <v>3.0388888888888888</v>
      </c>
      <c r="G9" s="4">
        <f t="shared" si="2"/>
        <v>96.218117854001761</v>
      </c>
    </row>
    <row r="10" spans="1:7" x14ac:dyDescent="0.2">
      <c r="A10" s="2" t="s">
        <v>15</v>
      </c>
      <c r="B10" s="2">
        <v>658</v>
      </c>
      <c r="C10" s="2">
        <v>2348</v>
      </c>
      <c r="D10" s="2">
        <v>2223</v>
      </c>
      <c r="E10" s="5">
        <f t="shared" si="0"/>
        <v>3.56838905775076</v>
      </c>
      <c r="F10" s="5">
        <f t="shared" si="1"/>
        <v>3.3784194528875382</v>
      </c>
      <c r="G10" s="4">
        <f t="shared" si="2"/>
        <v>94.676320272572397</v>
      </c>
    </row>
    <row r="11" spans="1:7" x14ac:dyDescent="0.2">
      <c r="A11" s="2" t="s">
        <v>16</v>
      </c>
      <c r="B11" s="2">
        <v>2736</v>
      </c>
      <c r="C11" s="2">
        <v>8542</v>
      </c>
      <c r="D11" s="2">
        <v>8179</v>
      </c>
      <c r="E11" s="5">
        <f t="shared" si="0"/>
        <v>3.1220760233918128</v>
      </c>
      <c r="F11" s="5">
        <f t="shared" si="1"/>
        <v>2.9894005847953218</v>
      </c>
      <c r="G11" s="4">
        <f t="shared" si="2"/>
        <v>95.750409740107699</v>
      </c>
    </row>
    <row r="12" spans="1:7" x14ac:dyDescent="0.2">
      <c r="A12" s="2" t="s">
        <v>17</v>
      </c>
      <c r="B12" s="2">
        <v>73</v>
      </c>
      <c r="C12" s="2">
        <v>263</v>
      </c>
      <c r="D12" s="2">
        <v>259</v>
      </c>
      <c r="E12" s="5">
        <f t="shared" si="0"/>
        <v>3.6027397260273974</v>
      </c>
      <c r="F12" s="5">
        <f t="shared" si="1"/>
        <v>3.547945205479452</v>
      </c>
      <c r="G12" s="4">
        <f t="shared" si="2"/>
        <v>98.479087452471489</v>
      </c>
    </row>
    <row r="13" spans="1:7" x14ac:dyDescent="0.2">
      <c r="A13" s="2" t="s">
        <v>18</v>
      </c>
      <c r="B13" s="2">
        <v>339</v>
      </c>
      <c r="C13" s="2">
        <v>1356</v>
      </c>
      <c r="D13" s="2">
        <v>1304</v>
      </c>
      <c r="E13" s="5">
        <f t="shared" si="0"/>
        <v>4</v>
      </c>
      <c r="F13" s="5">
        <f t="shared" si="1"/>
        <v>3.8466076696165192</v>
      </c>
      <c r="G13" s="4">
        <f t="shared" si="2"/>
        <v>96.165191740412979</v>
      </c>
    </row>
    <row r="14" spans="1:7" x14ac:dyDescent="0.2">
      <c r="A14" s="2" t="s">
        <v>19</v>
      </c>
      <c r="B14" s="2">
        <v>140</v>
      </c>
      <c r="C14" s="2">
        <v>556</v>
      </c>
      <c r="D14" s="2">
        <v>529</v>
      </c>
      <c r="E14" s="5">
        <f t="shared" si="0"/>
        <v>3.9714285714285715</v>
      </c>
      <c r="F14" s="5">
        <f t="shared" si="1"/>
        <v>3.7785714285714285</v>
      </c>
      <c r="G14" s="4">
        <f t="shared" si="2"/>
        <v>95.143884892086334</v>
      </c>
    </row>
    <row r="15" spans="1:7" x14ac:dyDescent="0.2">
      <c r="A15" s="2" t="s">
        <v>20</v>
      </c>
      <c r="B15" s="2">
        <v>106</v>
      </c>
      <c r="C15" s="2">
        <v>415</v>
      </c>
      <c r="D15" s="2">
        <v>401</v>
      </c>
      <c r="E15" s="5">
        <f t="shared" si="0"/>
        <v>3.9150943396226414</v>
      </c>
      <c r="F15" s="5">
        <f t="shared" si="1"/>
        <v>3.7830188679245285</v>
      </c>
      <c r="G15" s="4">
        <f t="shared" si="2"/>
        <v>96.626506024096386</v>
      </c>
    </row>
    <row r="16" spans="1:7" x14ac:dyDescent="0.2">
      <c r="A16" s="2" t="s">
        <v>21</v>
      </c>
      <c r="B16" s="2">
        <v>93</v>
      </c>
      <c r="C16" s="2">
        <v>385</v>
      </c>
      <c r="D16" s="2">
        <v>374</v>
      </c>
      <c r="E16" s="5">
        <f t="shared" si="0"/>
        <v>4.139784946236559</v>
      </c>
      <c r="F16" s="5">
        <f t="shared" si="1"/>
        <v>4.021505376344086</v>
      </c>
      <c r="G16" s="4">
        <f t="shared" si="2"/>
        <v>97.142857142857139</v>
      </c>
    </row>
    <row r="17" spans="1:7" x14ac:dyDescent="0.2">
      <c r="A17" s="2" t="s">
        <v>22</v>
      </c>
      <c r="B17" s="2">
        <v>1253</v>
      </c>
      <c r="C17" s="2">
        <v>4831</v>
      </c>
      <c r="D17" s="2">
        <v>4656</v>
      </c>
      <c r="E17" s="5">
        <f t="shared" si="0"/>
        <v>3.8555466879489226</v>
      </c>
      <c r="F17" s="5">
        <f t="shared" si="1"/>
        <v>3.715881883479649</v>
      </c>
      <c r="G17" s="4">
        <f t="shared" si="2"/>
        <v>96.377561581453122</v>
      </c>
    </row>
    <row r="18" spans="1:7" x14ac:dyDescent="0.2">
      <c r="A18" s="2" t="s">
        <v>23</v>
      </c>
      <c r="B18" s="2">
        <v>313</v>
      </c>
      <c r="C18" s="2">
        <v>1232</v>
      </c>
      <c r="D18" s="2">
        <v>1190</v>
      </c>
      <c r="E18" s="5">
        <f t="shared" si="0"/>
        <v>3.9361022364217253</v>
      </c>
      <c r="F18" s="5">
        <f t="shared" si="1"/>
        <v>3.8019169329073481</v>
      </c>
      <c r="G18" s="4">
        <f t="shared" si="2"/>
        <v>96.590909090909093</v>
      </c>
    </row>
    <row r="19" spans="1:7" x14ac:dyDescent="0.2">
      <c r="A19" s="2" t="s">
        <v>24</v>
      </c>
      <c r="B19" s="2">
        <v>316</v>
      </c>
      <c r="C19" s="2">
        <v>1091</v>
      </c>
      <c r="D19" s="2">
        <v>1064</v>
      </c>
      <c r="E19" s="5">
        <f t="shared" si="0"/>
        <v>3.4525316455696204</v>
      </c>
      <c r="F19" s="5">
        <f t="shared" si="1"/>
        <v>3.3670886075949369</v>
      </c>
      <c r="G19" s="4">
        <f t="shared" si="2"/>
        <v>97.525206232813929</v>
      </c>
    </row>
    <row r="20" spans="1:7" x14ac:dyDescent="0.2">
      <c r="A20" s="2" t="s">
        <v>25</v>
      </c>
      <c r="B20" s="2">
        <v>92</v>
      </c>
      <c r="C20" s="2">
        <v>333</v>
      </c>
      <c r="D20" s="2">
        <v>302</v>
      </c>
      <c r="E20" s="5">
        <f t="shared" si="0"/>
        <v>3.6195652173913042</v>
      </c>
      <c r="F20" s="5">
        <f t="shared" si="1"/>
        <v>3.2826086956521738</v>
      </c>
      <c r="G20" s="4">
        <f t="shared" si="2"/>
        <v>90.690690690690687</v>
      </c>
    </row>
    <row r="21" spans="1:7" x14ac:dyDescent="0.2">
      <c r="A21" s="2" t="s">
        <v>26</v>
      </c>
      <c r="B21" s="2">
        <v>59</v>
      </c>
      <c r="C21" s="2">
        <v>260</v>
      </c>
      <c r="D21" s="2">
        <v>256</v>
      </c>
      <c r="E21" s="5">
        <f t="shared" si="0"/>
        <v>4.406779661016949</v>
      </c>
      <c r="F21" s="5">
        <f t="shared" si="1"/>
        <v>4.3389830508474576</v>
      </c>
      <c r="G21" s="4">
        <f t="shared" si="2"/>
        <v>98.461538461538467</v>
      </c>
    </row>
    <row r="22" spans="1:7" x14ac:dyDescent="0.2">
      <c r="A22" s="2" t="s">
        <v>27</v>
      </c>
      <c r="B22" s="2">
        <v>91</v>
      </c>
      <c r="C22" s="2">
        <v>419</v>
      </c>
      <c r="D22" s="2">
        <v>394</v>
      </c>
      <c r="E22" s="5">
        <f t="shared" si="0"/>
        <v>4.604395604395604</v>
      </c>
      <c r="F22" s="5">
        <f t="shared" si="1"/>
        <v>4.3296703296703294</v>
      </c>
      <c r="G22" s="4">
        <f t="shared" si="2"/>
        <v>94.033412887828163</v>
      </c>
    </row>
    <row r="23" spans="1:7" x14ac:dyDescent="0.2">
      <c r="A23" s="2" t="s">
        <v>28</v>
      </c>
      <c r="B23" s="2">
        <v>117</v>
      </c>
      <c r="C23" s="2">
        <v>433</v>
      </c>
      <c r="D23" s="2">
        <v>417</v>
      </c>
      <c r="E23" s="5">
        <f t="shared" si="0"/>
        <v>3.700854700854701</v>
      </c>
      <c r="F23" s="5">
        <f t="shared" si="1"/>
        <v>3.5641025641025643</v>
      </c>
      <c r="G23" s="4">
        <f t="shared" si="2"/>
        <v>96.304849884526561</v>
      </c>
    </row>
    <row r="24" spans="1:7" x14ac:dyDescent="0.2">
      <c r="A24" s="2" t="s">
        <v>29</v>
      </c>
      <c r="B24" s="2">
        <v>165</v>
      </c>
      <c r="C24" s="2">
        <v>658</v>
      </c>
      <c r="D24" s="2">
        <v>641</v>
      </c>
      <c r="E24" s="5">
        <f t="shared" si="0"/>
        <v>3.9878787878787878</v>
      </c>
      <c r="F24" s="5">
        <f t="shared" si="1"/>
        <v>3.8848484848484848</v>
      </c>
      <c r="G24" s="4">
        <f t="shared" si="2"/>
        <v>97.416413373860181</v>
      </c>
    </row>
    <row r="25" spans="1:7" x14ac:dyDescent="0.2">
      <c r="A25" s="2" t="s">
        <v>30</v>
      </c>
      <c r="B25" s="2">
        <v>100</v>
      </c>
      <c r="C25" s="2">
        <v>405</v>
      </c>
      <c r="D25" s="2">
        <v>392</v>
      </c>
      <c r="E25" s="5">
        <f t="shared" si="0"/>
        <v>4.05</v>
      </c>
      <c r="F25" s="5">
        <f t="shared" si="1"/>
        <v>3.92</v>
      </c>
      <c r="G25" s="4">
        <f t="shared" si="2"/>
        <v>96.790123456790127</v>
      </c>
    </row>
    <row r="26" spans="1:7" x14ac:dyDescent="0.2">
      <c r="A26" s="2" t="s">
        <v>31</v>
      </c>
      <c r="B26" s="2">
        <v>258</v>
      </c>
      <c r="C26" s="2">
        <v>1014</v>
      </c>
      <c r="D26" s="2">
        <v>973</v>
      </c>
      <c r="E26" s="5">
        <f t="shared" si="0"/>
        <v>3.9302325581395348</v>
      </c>
      <c r="F26" s="5">
        <f t="shared" si="1"/>
        <v>3.7713178294573644</v>
      </c>
      <c r="G26" s="4">
        <f t="shared" si="2"/>
        <v>95.956607495069036</v>
      </c>
    </row>
    <row r="27" spans="1:7" x14ac:dyDescent="0.2">
      <c r="A27" s="2" t="s">
        <v>32</v>
      </c>
      <c r="B27" s="2">
        <v>57</v>
      </c>
      <c r="C27" s="2">
        <v>188</v>
      </c>
      <c r="D27" s="2">
        <v>185</v>
      </c>
      <c r="E27" s="5">
        <f t="shared" si="0"/>
        <v>3.2982456140350878</v>
      </c>
      <c r="F27" s="5">
        <f t="shared" si="1"/>
        <v>3.2456140350877192</v>
      </c>
      <c r="G27" s="4">
        <f t="shared" si="2"/>
        <v>98.40425531914893</v>
      </c>
    </row>
    <row r="28" spans="1:7" x14ac:dyDescent="0.2">
      <c r="A28" s="2" t="s">
        <v>33</v>
      </c>
      <c r="B28" s="2">
        <v>48</v>
      </c>
      <c r="C28" s="2">
        <v>185</v>
      </c>
      <c r="D28" s="2">
        <v>178</v>
      </c>
      <c r="E28" s="5">
        <f t="shared" si="0"/>
        <v>3.8541666666666665</v>
      </c>
      <c r="F28" s="5">
        <f t="shared" si="1"/>
        <v>3.7083333333333335</v>
      </c>
      <c r="G28" s="4">
        <f t="shared" si="2"/>
        <v>96.21621621621621</v>
      </c>
    </row>
    <row r="29" spans="1:7" x14ac:dyDescent="0.2">
      <c r="A29" s="2" t="s">
        <v>34</v>
      </c>
      <c r="B29" s="2">
        <v>51</v>
      </c>
      <c r="C29" s="2">
        <v>209</v>
      </c>
      <c r="D29" s="2">
        <v>201</v>
      </c>
      <c r="E29" s="5">
        <f t="shared" si="0"/>
        <v>4.0980392156862742</v>
      </c>
      <c r="F29" s="5">
        <f t="shared" si="1"/>
        <v>3.9411764705882355</v>
      </c>
      <c r="G29" s="4">
        <f t="shared" si="2"/>
        <v>96.172248803827756</v>
      </c>
    </row>
    <row r="30" spans="1:7" x14ac:dyDescent="0.2">
      <c r="A30" s="2" t="s">
        <v>35</v>
      </c>
      <c r="B30" s="2">
        <v>102</v>
      </c>
      <c r="C30" s="2">
        <v>432</v>
      </c>
      <c r="D30" s="2">
        <v>409</v>
      </c>
      <c r="E30" s="5">
        <f t="shared" si="0"/>
        <v>4.2352941176470589</v>
      </c>
      <c r="F30" s="5">
        <f t="shared" si="1"/>
        <v>4.0098039215686274</v>
      </c>
      <c r="G30" s="4">
        <f t="shared" si="2"/>
        <v>94.675925925925924</v>
      </c>
    </row>
    <row r="31" spans="1:7" x14ac:dyDescent="0.2">
      <c r="A31" s="2" t="s">
        <v>36</v>
      </c>
      <c r="B31" s="2">
        <v>221</v>
      </c>
      <c r="C31" s="2">
        <v>896</v>
      </c>
      <c r="D31" s="2">
        <v>863</v>
      </c>
      <c r="E31" s="5">
        <f t="shared" si="0"/>
        <v>4.0542986425339365</v>
      </c>
      <c r="F31" s="5">
        <f t="shared" si="1"/>
        <v>3.9049773755656108</v>
      </c>
      <c r="G31" s="4">
        <f t="shared" si="2"/>
        <v>96.316964285714292</v>
      </c>
    </row>
    <row r="32" spans="1:7" x14ac:dyDescent="0.2">
      <c r="A32" s="2" t="s">
        <v>37</v>
      </c>
      <c r="B32" s="2">
        <v>25</v>
      </c>
      <c r="C32" s="2">
        <v>99</v>
      </c>
      <c r="D32" s="2">
        <v>96</v>
      </c>
      <c r="E32" s="5">
        <f t="shared" si="0"/>
        <v>3.96</v>
      </c>
      <c r="F32" s="5">
        <f t="shared" si="1"/>
        <v>3.84</v>
      </c>
      <c r="G32" s="4">
        <f t="shared" si="2"/>
        <v>96.969696969696969</v>
      </c>
    </row>
    <row r="33" spans="1:7" x14ac:dyDescent="0.2">
      <c r="A33" s="2" t="s">
        <v>38</v>
      </c>
      <c r="B33" s="2">
        <v>21</v>
      </c>
      <c r="C33" s="2">
        <v>86</v>
      </c>
      <c r="D33" s="2">
        <v>84</v>
      </c>
      <c r="E33" s="5">
        <f t="shared" si="0"/>
        <v>4.0952380952380949</v>
      </c>
      <c r="F33" s="5">
        <f t="shared" si="1"/>
        <v>4</v>
      </c>
      <c r="G33" s="4">
        <f t="shared" si="2"/>
        <v>97.674418604651166</v>
      </c>
    </row>
    <row r="34" spans="1:7" x14ac:dyDescent="0.2">
      <c r="A34" s="2" t="s">
        <v>39</v>
      </c>
      <c r="B34" s="2">
        <v>56</v>
      </c>
      <c r="C34" s="2">
        <v>209</v>
      </c>
      <c r="D34" s="2">
        <v>201</v>
      </c>
      <c r="E34" s="5">
        <f t="shared" si="0"/>
        <v>3.7321428571428572</v>
      </c>
      <c r="F34" s="5">
        <f t="shared" si="1"/>
        <v>3.5892857142857144</v>
      </c>
      <c r="G34" s="4">
        <f t="shared" si="2"/>
        <v>96.172248803827756</v>
      </c>
    </row>
    <row r="35" spans="1:7" x14ac:dyDescent="0.2">
      <c r="A35" s="2" t="s">
        <v>40</v>
      </c>
      <c r="B35" s="2">
        <v>26</v>
      </c>
      <c r="C35" s="2">
        <v>107</v>
      </c>
      <c r="D35" s="2">
        <v>105</v>
      </c>
      <c r="E35" s="5">
        <f t="shared" si="0"/>
        <v>4.115384615384615</v>
      </c>
      <c r="F35" s="5">
        <f t="shared" si="1"/>
        <v>4.0384615384615383</v>
      </c>
      <c r="G35" s="4">
        <f t="shared" si="2"/>
        <v>98.130841121495322</v>
      </c>
    </row>
    <row r="36" spans="1:7" x14ac:dyDescent="0.2">
      <c r="A36" s="2" t="s">
        <v>41</v>
      </c>
      <c r="B36" s="2">
        <v>16</v>
      </c>
      <c r="C36" s="2">
        <v>74</v>
      </c>
      <c r="D36" s="2">
        <v>70</v>
      </c>
      <c r="E36" s="5">
        <f t="shared" si="0"/>
        <v>4.625</v>
      </c>
      <c r="F36" s="5">
        <f t="shared" si="1"/>
        <v>4.375</v>
      </c>
      <c r="G36" s="4">
        <f t="shared" si="2"/>
        <v>94.594594594594597</v>
      </c>
    </row>
    <row r="37" spans="1:7" x14ac:dyDescent="0.2">
      <c r="A37" s="2" t="s">
        <v>42</v>
      </c>
      <c r="B37" s="2">
        <v>31</v>
      </c>
      <c r="C37" s="2">
        <v>113</v>
      </c>
      <c r="D37" s="2">
        <v>105</v>
      </c>
      <c r="E37" s="5">
        <f t="shared" si="0"/>
        <v>3.6451612903225805</v>
      </c>
      <c r="F37" s="5">
        <f t="shared" si="1"/>
        <v>3.3870967741935485</v>
      </c>
      <c r="G37" s="4">
        <f t="shared" si="2"/>
        <v>92.920353982300881</v>
      </c>
    </row>
    <row r="38" spans="1:7" x14ac:dyDescent="0.2">
      <c r="A38" s="2" t="s">
        <v>43</v>
      </c>
      <c r="B38" s="2">
        <v>14</v>
      </c>
      <c r="C38" s="2">
        <v>73</v>
      </c>
      <c r="D38" s="2">
        <v>69</v>
      </c>
      <c r="E38" s="5">
        <f t="shared" si="0"/>
        <v>5.2142857142857144</v>
      </c>
      <c r="F38" s="5">
        <f t="shared" si="1"/>
        <v>4.9285714285714288</v>
      </c>
      <c r="G38" s="4">
        <f t="shared" si="2"/>
        <v>94.520547945205479</v>
      </c>
    </row>
    <row r="39" spans="1:7" x14ac:dyDescent="0.2">
      <c r="A39" s="2" t="s">
        <v>44</v>
      </c>
      <c r="B39" s="2">
        <v>28</v>
      </c>
      <c r="C39" s="2">
        <v>116</v>
      </c>
      <c r="D39" s="2">
        <v>114</v>
      </c>
      <c r="E39" s="5">
        <f t="shared" si="0"/>
        <v>4.1428571428571432</v>
      </c>
      <c r="F39" s="5">
        <f t="shared" si="1"/>
        <v>4.0714285714285712</v>
      </c>
      <c r="G39" s="4">
        <f t="shared" si="2"/>
        <v>98.275862068965523</v>
      </c>
    </row>
    <row r="40" spans="1:7" x14ac:dyDescent="0.2">
      <c r="A40" s="2" t="s">
        <v>45</v>
      </c>
      <c r="B40" s="2">
        <v>4</v>
      </c>
      <c r="C40" s="2">
        <v>19</v>
      </c>
      <c r="D40" s="2">
        <v>19</v>
      </c>
      <c r="E40" s="5">
        <f t="shared" si="0"/>
        <v>4.75</v>
      </c>
      <c r="F40" s="5">
        <f t="shared" si="1"/>
        <v>4.75</v>
      </c>
      <c r="G40" s="4">
        <f t="shared" si="2"/>
        <v>100</v>
      </c>
    </row>
    <row r="41" spans="1:7" x14ac:dyDescent="0.2">
      <c r="A41" s="2" t="s">
        <v>46</v>
      </c>
      <c r="B41" s="2">
        <v>2</v>
      </c>
      <c r="C41" s="2">
        <v>12</v>
      </c>
      <c r="D41" s="2">
        <v>11</v>
      </c>
      <c r="E41" s="5">
        <f t="shared" si="0"/>
        <v>6</v>
      </c>
      <c r="F41" s="5">
        <f t="shared" si="1"/>
        <v>5.5</v>
      </c>
      <c r="G41" s="4">
        <f t="shared" si="2"/>
        <v>91.666666666666671</v>
      </c>
    </row>
    <row r="42" spans="1:7" x14ac:dyDescent="0.2">
      <c r="A42" s="2" t="s">
        <v>47</v>
      </c>
      <c r="B42" s="2">
        <v>15</v>
      </c>
      <c r="C42" s="2">
        <v>38</v>
      </c>
      <c r="D42" s="2">
        <v>37</v>
      </c>
      <c r="E42" s="5">
        <f t="shared" si="0"/>
        <v>2.5333333333333332</v>
      </c>
      <c r="F42" s="5">
        <f t="shared" si="1"/>
        <v>2.4666666666666668</v>
      </c>
      <c r="G42" s="4">
        <f t="shared" si="2"/>
        <v>97.368421052631575</v>
      </c>
    </row>
    <row r="43" spans="1:7" x14ac:dyDescent="0.2">
      <c r="A43" s="2" t="s">
        <v>48</v>
      </c>
      <c r="B43" s="2">
        <v>18</v>
      </c>
      <c r="C43" s="2">
        <v>68</v>
      </c>
      <c r="D43" s="2">
        <v>64</v>
      </c>
      <c r="E43" s="5">
        <f t="shared" si="0"/>
        <v>3.7777777777777777</v>
      </c>
      <c r="F43" s="5">
        <f t="shared" si="1"/>
        <v>3.5555555555555554</v>
      </c>
      <c r="G43" s="4">
        <f t="shared" si="2"/>
        <v>94.117647058823536</v>
      </c>
    </row>
    <row r="44" spans="1:7" x14ac:dyDescent="0.2">
      <c r="A44" s="2" t="s">
        <v>49</v>
      </c>
      <c r="B44" s="2">
        <v>8</v>
      </c>
      <c r="C44" s="2">
        <v>28</v>
      </c>
      <c r="D44" s="2">
        <v>24</v>
      </c>
      <c r="E44" s="5">
        <f t="shared" si="0"/>
        <v>3.5</v>
      </c>
      <c r="F44" s="5">
        <f t="shared" si="1"/>
        <v>3</v>
      </c>
      <c r="G44" s="4">
        <f t="shared" si="2"/>
        <v>85.714285714285708</v>
      </c>
    </row>
    <row r="45" spans="1:7" x14ac:dyDescent="0.2">
      <c r="A45" s="2" t="s">
        <v>50</v>
      </c>
      <c r="B45" s="2">
        <v>8</v>
      </c>
      <c r="C45" s="2">
        <v>30</v>
      </c>
      <c r="D45" s="2">
        <v>30</v>
      </c>
      <c r="E45" s="5">
        <f t="shared" si="0"/>
        <v>3.75</v>
      </c>
      <c r="F45" s="5">
        <f t="shared" si="1"/>
        <v>3.75</v>
      </c>
      <c r="G45" s="4">
        <f t="shared" si="2"/>
        <v>100</v>
      </c>
    </row>
    <row r="46" spans="1:7" x14ac:dyDescent="0.2">
      <c r="A46" s="2" t="s">
        <v>51</v>
      </c>
      <c r="B46" s="2">
        <v>404</v>
      </c>
      <c r="C46" s="2">
        <v>1571</v>
      </c>
      <c r="D46" s="2">
        <v>1506</v>
      </c>
      <c r="E46" s="5">
        <f t="shared" si="0"/>
        <v>3.8886138613861387</v>
      </c>
      <c r="F46" s="5">
        <f t="shared" si="1"/>
        <v>3.7277227722772279</v>
      </c>
      <c r="G46" s="4">
        <f t="shared" si="2"/>
        <v>95.862507956715461</v>
      </c>
    </row>
    <row r="47" spans="1:7" x14ac:dyDescent="0.2">
      <c r="A47" s="2" t="s">
        <v>52</v>
      </c>
      <c r="B47" s="2">
        <v>8</v>
      </c>
      <c r="C47" s="2">
        <v>28</v>
      </c>
      <c r="D47" s="2">
        <v>28</v>
      </c>
      <c r="E47" s="5">
        <f t="shared" si="0"/>
        <v>3.5</v>
      </c>
      <c r="F47" s="5">
        <f t="shared" si="1"/>
        <v>3.5</v>
      </c>
      <c r="G47" s="4">
        <f t="shared" si="2"/>
        <v>100</v>
      </c>
    </row>
    <row r="48" spans="1:7" x14ac:dyDescent="0.2">
      <c r="A48" s="2" t="s">
        <v>53</v>
      </c>
      <c r="B48" s="2">
        <v>48</v>
      </c>
      <c r="C48" s="2">
        <v>185</v>
      </c>
      <c r="D48" s="2">
        <v>181</v>
      </c>
      <c r="E48" s="5">
        <f t="shared" si="0"/>
        <v>3.8541666666666665</v>
      </c>
      <c r="F48" s="5">
        <f t="shared" si="1"/>
        <v>3.7708333333333335</v>
      </c>
      <c r="G48" s="4">
        <f t="shared" si="2"/>
        <v>97.837837837837839</v>
      </c>
    </row>
    <row r="49" spans="1:7" x14ac:dyDescent="0.2">
      <c r="A49" s="2" t="s">
        <v>54</v>
      </c>
      <c r="B49" s="2">
        <v>81</v>
      </c>
      <c r="C49" s="2">
        <v>310</v>
      </c>
      <c r="D49" s="2">
        <v>292</v>
      </c>
      <c r="E49" s="5">
        <f t="shared" si="0"/>
        <v>3.8271604938271606</v>
      </c>
      <c r="F49" s="5">
        <f t="shared" si="1"/>
        <v>3.6049382716049383</v>
      </c>
      <c r="G49" s="4">
        <f t="shared" si="2"/>
        <v>94.193548387096769</v>
      </c>
    </row>
    <row r="50" spans="1:7" x14ac:dyDescent="0.2">
      <c r="A50" s="2" t="s">
        <v>55</v>
      </c>
      <c r="B50" s="2">
        <v>15</v>
      </c>
      <c r="C50" s="2">
        <v>75</v>
      </c>
      <c r="D50" s="2">
        <v>71</v>
      </c>
      <c r="E50" s="5">
        <f t="shared" si="0"/>
        <v>5</v>
      </c>
      <c r="F50" s="5">
        <f t="shared" si="1"/>
        <v>4.7333333333333334</v>
      </c>
      <c r="G50" s="4">
        <f t="shared" si="2"/>
        <v>94.666666666666671</v>
      </c>
    </row>
    <row r="51" spans="1:7" x14ac:dyDescent="0.2">
      <c r="A51" s="2" t="s">
        <v>56</v>
      </c>
      <c r="B51" s="2">
        <v>248</v>
      </c>
      <c r="C51" s="2">
        <v>955</v>
      </c>
      <c r="D51" s="2">
        <v>920</v>
      </c>
      <c r="E51" s="5">
        <f t="shared" si="0"/>
        <v>3.850806451612903</v>
      </c>
      <c r="F51" s="5">
        <f t="shared" si="1"/>
        <v>3.7096774193548385</v>
      </c>
      <c r="G51" s="4">
        <f t="shared" si="2"/>
        <v>96.33507853403141</v>
      </c>
    </row>
    <row r="52" spans="1:7" x14ac:dyDescent="0.2">
      <c r="A52" s="2" t="s">
        <v>57</v>
      </c>
      <c r="B52" s="2">
        <v>4</v>
      </c>
      <c r="C52" s="2">
        <v>18</v>
      </c>
      <c r="D52" s="2">
        <v>14</v>
      </c>
      <c r="E52" s="5">
        <f t="shared" si="0"/>
        <v>4.5</v>
      </c>
      <c r="F52" s="5">
        <f t="shared" si="1"/>
        <v>3.5</v>
      </c>
      <c r="G52" s="4">
        <f t="shared" si="2"/>
        <v>77.777777777777771</v>
      </c>
    </row>
    <row r="53" spans="1:7" x14ac:dyDescent="0.2">
      <c r="A53" s="82" t="s">
        <v>186</v>
      </c>
      <c r="B53" s="82"/>
      <c r="C53" s="82"/>
      <c r="D53" s="82"/>
      <c r="E53" s="82"/>
      <c r="F53" s="82"/>
      <c r="G53" s="82"/>
    </row>
    <row r="54" spans="1:7" x14ac:dyDescent="0.2">
      <c r="E54" s="5"/>
      <c r="F54" s="5"/>
      <c r="G54" s="4"/>
    </row>
    <row r="55" spans="1:7" x14ac:dyDescent="0.2">
      <c r="E55" s="5"/>
      <c r="F55" s="5"/>
      <c r="G55" s="4"/>
    </row>
    <row r="56" spans="1:7" x14ac:dyDescent="0.2">
      <c r="A56" s="2" t="s">
        <v>235</v>
      </c>
    </row>
    <row r="57" spans="1:7" x14ac:dyDescent="0.2">
      <c r="A57" s="13"/>
      <c r="B57" s="14" t="s">
        <v>2</v>
      </c>
      <c r="C57" s="14" t="s">
        <v>182</v>
      </c>
      <c r="D57" s="14" t="s">
        <v>183</v>
      </c>
      <c r="E57" s="14" t="s">
        <v>204</v>
      </c>
      <c r="F57" s="14" t="s">
        <v>205</v>
      </c>
      <c r="G57" s="15" t="s">
        <v>206</v>
      </c>
    </row>
    <row r="58" spans="1:7" x14ac:dyDescent="0.2">
      <c r="A58" s="2" t="s">
        <v>58</v>
      </c>
      <c r="B58" s="2">
        <v>2168</v>
      </c>
      <c r="C58" s="2">
        <v>7238</v>
      </c>
      <c r="D58" s="2">
        <v>6947</v>
      </c>
      <c r="E58" s="5">
        <f t="shared" si="0"/>
        <v>3.3385608856088562</v>
      </c>
      <c r="F58" s="5">
        <f t="shared" si="1"/>
        <v>3.2043357933579335</v>
      </c>
      <c r="G58" s="4">
        <f t="shared" si="2"/>
        <v>95.979552362531081</v>
      </c>
    </row>
    <row r="59" spans="1:7" x14ac:dyDescent="0.2">
      <c r="A59" s="2" t="s">
        <v>59</v>
      </c>
      <c r="B59" s="2">
        <v>1</v>
      </c>
      <c r="C59" s="2">
        <v>6</v>
      </c>
      <c r="D59" s="2">
        <v>5</v>
      </c>
      <c r="E59" s="5">
        <f t="shared" si="0"/>
        <v>6</v>
      </c>
      <c r="F59" s="5">
        <f t="shared" si="1"/>
        <v>5</v>
      </c>
      <c r="G59" s="4">
        <f t="shared" si="2"/>
        <v>83.333333333333329</v>
      </c>
    </row>
    <row r="60" spans="1:7" x14ac:dyDescent="0.2">
      <c r="A60" s="2" t="s">
        <v>60</v>
      </c>
      <c r="B60" s="2">
        <v>45</v>
      </c>
      <c r="C60" s="2">
        <v>192</v>
      </c>
      <c r="D60" s="2">
        <v>184</v>
      </c>
      <c r="E60" s="5">
        <f t="shared" si="0"/>
        <v>4.2666666666666666</v>
      </c>
      <c r="F60" s="5">
        <f t="shared" si="1"/>
        <v>4.0888888888888886</v>
      </c>
      <c r="G60" s="4">
        <f t="shared" si="2"/>
        <v>95.833333333333329</v>
      </c>
    </row>
    <row r="61" spans="1:7" x14ac:dyDescent="0.2">
      <c r="A61" s="2" t="s">
        <v>61</v>
      </c>
      <c r="B61" s="2">
        <v>1728</v>
      </c>
      <c r="C61" s="2">
        <v>5496</v>
      </c>
      <c r="D61" s="2">
        <v>5268</v>
      </c>
      <c r="E61" s="5">
        <f t="shared" si="0"/>
        <v>3.1805555555555554</v>
      </c>
      <c r="F61" s="5">
        <f t="shared" si="1"/>
        <v>3.0486111111111112</v>
      </c>
      <c r="G61" s="4">
        <f t="shared" si="2"/>
        <v>95.851528384279476</v>
      </c>
    </row>
    <row r="62" spans="1:7" x14ac:dyDescent="0.2">
      <c r="A62" s="2" t="s">
        <v>62</v>
      </c>
      <c r="B62" s="2">
        <v>254</v>
      </c>
      <c r="C62" s="2">
        <v>989</v>
      </c>
      <c r="D62" s="2">
        <v>952</v>
      </c>
      <c r="E62" s="5">
        <f t="shared" si="0"/>
        <v>3.893700787401575</v>
      </c>
      <c r="F62" s="5">
        <f t="shared" si="1"/>
        <v>3.7480314960629921</v>
      </c>
      <c r="G62" s="4">
        <f t="shared" si="2"/>
        <v>96.258847320525788</v>
      </c>
    </row>
    <row r="63" spans="1:7" x14ac:dyDescent="0.2">
      <c r="A63" s="2" t="s">
        <v>63</v>
      </c>
      <c r="B63" s="2">
        <v>140</v>
      </c>
      <c r="C63" s="2">
        <v>555</v>
      </c>
      <c r="D63" s="2">
        <v>538</v>
      </c>
      <c r="E63" s="5">
        <f t="shared" si="0"/>
        <v>3.9642857142857144</v>
      </c>
      <c r="F63" s="5">
        <f t="shared" si="1"/>
        <v>3.842857142857143</v>
      </c>
      <c r="G63" s="4">
        <f t="shared" si="2"/>
        <v>96.936936936936931</v>
      </c>
    </row>
    <row r="64" spans="1:7" x14ac:dyDescent="0.2">
      <c r="A64" s="2" t="s">
        <v>64</v>
      </c>
      <c r="B64" s="2">
        <v>1705</v>
      </c>
      <c r="C64" s="2">
        <v>5532</v>
      </c>
      <c r="D64" s="2">
        <v>5306</v>
      </c>
      <c r="E64" s="5">
        <f t="shared" si="0"/>
        <v>3.2445747800586511</v>
      </c>
      <c r="F64" s="5">
        <f t="shared" si="1"/>
        <v>3.112023460410557</v>
      </c>
      <c r="G64" s="4">
        <f t="shared" si="2"/>
        <v>95.91467823571945</v>
      </c>
    </row>
    <row r="65" spans="1:7" x14ac:dyDescent="0.2">
      <c r="A65" s="2" t="s">
        <v>65</v>
      </c>
      <c r="B65" s="2">
        <v>258</v>
      </c>
      <c r="C65" s="2">
        <v>825</v>
      </c>
      <c r="D65" s="2">
        <v>799</v>
      </c>
      <c r="E65" s="5">
        <f t="shared" si="0"/>
        <v>3.1976744186046511</v>
      </c>
      <c r="F65" s="5">
        <f t="shared" si="1"/>
        <v>3.0968992248062017</v>
      </c>
      <c r="G65" s="4">
        <f t="shared" si="2"/>
        <v>96.848484848484844</v>
      </c>
    </row>
    <row r="66" spans="1:7" x14ac:dyDescent="0.2">
      <c r="A66" s="2" t="s">
        <v>66</v>
      </c>
      <c r="B66" s="2">
        <v>204</v>
      </c>
      <c r="C66" s="2">
        <v>635</v>
      </c>
      <c r="D66" s="2">
        <v>601</v>
      </c>
      <c r="E66" s="5">
        <f t="shared" si="0"/>
        <v>3.1127450980392157</v>
      </c>
      <c r="F66" s="5">
        <f t="shared" si="1"/>
        <v>2.9460784313725492</v>
      </c>
      <c r="G66" s="4">
        <f t="shared" si="2"/>
        <v>94.645669291338578</v>
      </c>
    </row>
    <row r="67" spans="1:7" x14ac:dyDescent="0.2">
      <c r="A67" s="2" t="s">
        <v>67</v>
      </c>
      <c r="B67" s="2">
        <v>81</v>
      </c>
      <c r="C67" s="2">
        <v>258</v>
      </c>
      <c r="D67" s="2">
        <v>252</v>
      </c>
      <c r="E67" s="5">
        <f t="shared" si="0"/>
        <v>3.1851851851851851</v>
      </c>
      <c r="F67" s="5">
        <f t="shared" si="1"/>
        <v>3.1111111111111112</v>
      </c>
      <c r="G67" s="4">
        <f t="shared" si="2"/>
        <v>97.674418604651166</v>
      </c>
    </row>
    <row r="68" spans="1:7" x14ac:dyDescent="0.2">
      <c r="A68" s="2" t="s">
        <v>68</v>
      </c>
      <c r="B68" s="2">
        <v>474</v>
      </c>
      <c r="C68" s="2">
        <v>1509</v>
      </c>
      <c r="D68" s="2">
        <v>1447</v>
      </c>
      <c r="E68" s="5">
        <f t="shared" si="0"/>
        <v>3.1835443037974684</v>
      </c>
      <c r="F68" s="5">
        <f t="shared" si="1"/>
        <v>3.0527426160337554</v>
      </c>
      <c r="G68" s="4">
        <f t="shared" si="2"/>
        <v>95.891318754141821</v>
      </c>
    </row>
    <row r="69" spans="1:7" x14ac:dyDescent="0.2">
      <c r="A69" s="2" t="s">
        <v>69</v>
      </c>
      <c r="B69" s="2">
        <v>383</v>
      </c>
      <c r="C69" s="2">
        <v>1231</v>
      </c>
      <c r="D69" s="2">
        <v>1176</v>
      </c>
      <c r="E69" s="5">
        <f t="shared" si="0"/>
        <v>3.2140992167101827</v>
      </c>
      <c r="F69" s="5">
        <f t="shared" si="1"/>
        <v>3.0704960835509136</v>
      </c>
      <c r="G69" s="4">
        <f t="shared" si="2"/>
        <v>95.532087733549957</v>
      </c>
    </row>
    <row r="70" spans="1:7" x14ac:dyDescent="0.2">
      <c r="A70" s="2" t="s">
        <v>70</v>
      </c>
      <c r="B70" s="2">
        <v>140</v>
      </c>
      <c r="C70" s="2">
        <v>515</v>
      </c>
      <c r="D70" s="2">
        <v>503</v>
      </c>
      <c r="E70" s="5">
        <f t="shared" si="0"/>
        <v>3.6785714285714284</v>
      </c>
      <c r="F70" s="5">
        <f t="shared" si="1"/>
        <v>3.592857142857143</v>
      </c>
      <c r="G70" s="4">
        <f t="shared" si="2"/>
        <v>97.669902912621353</v>
      </c>
    </row>
    <row r="71" spans="1:7" x14ac:dyDescent="0.2">
      <c r="A71" s="2" t="s">
        <v>71</v>
      </c>
      <c r="B71" s="2">
        <v>134</v>
      </c>
      <c r="C71" s="2">
        <v>461</v>
      </c>
      <c r="D71" s="2">
        <v>435</v>
      </c>
      <c r="E71" s="5">
        <f t="shared" si="0"/>
        <v>3.4402985074626864</v>
      </c>
      <c r="F71" s="5">
        <f t="shared" si="1"/>
        <v>3.2462686567164178</v>
      </c>
      <c r="G71" s="4">
        <f t="shared" si="2"/>
        <v>94.360086767895879</v>
      </c>
    </row>
    <row r="72" spans="1:7" x14ac:dyDescent="0.2">
      <c r="A72" s="2" t="s">
        <v>72</v>
      </c>
      <c r="B72" s="2">
        <v>31</v>
      </c>
      <c r="C72" s="2">
        <v>98</v>
      </c>
      <c r="D72" s="2">
        <v>93</v>
      </c>
      <c r="E72" s="5">
        <f t="shared" si="0"/>
        <v>3.161290322580645</v>
      </c>
      <c r="F72" s="5">
        <f t="shared" si="1"/>
        <v>3</v>
      </c>
      <c r="G72" s="4">
        <f t="shared" si="2"/>
        <v>94.897959183673464</v>
      </c>
    </row>
    <row r="73" spans="1:7" x14ac:dyDescent="0.2">
      <c r="A73" s="2" t="s">
        <v>73</v>
      </c>
      <c r="B73" s="2">
        <v>4542</v>
      </c>
      <c r="C73" s="2">
        <v>14778</v>
      </c>
      <c r="D73" s="2">
        <v>14245</v>
      </c>
      <c r="E73" s="5">
        <f t="shared" ref="E73:E115" si="3">C73/B73</f>
        <v>3.2536327608982827</v>
      </c>
      <c r="F73" s="5">
        <f t="shared" ref="F73:F115" si="4">D73/B73</f>
        <v>3.136283575517393</v>
      </c>
      <c r="G73" s="4">
        <f t="shared" ref="G73:G115" si="5">D73*100/C73</f>
        <v>96.393287318987689</v>
      </c>
    </row>
    <row r="74" spans="1:7" x14ac:dyDescent="0.2">
      <c r="A74" s="2" t="s">
        <v>74</v>
      </c>
      <c r="B74" s="2">
        <v>102</v>
      </c>
      <c r="C74" s="2">
        <v>398</v>
      </c>
      <c r="D74" s="2">
        <v>382</v>
      </c>
      <c r="E74" s="5">
        <f t="shared" si="3"/>
        <v>3.9019607843137254</v>
      </c>
      <c r="F74" s="5">
        <f t="shared" si="4"/>
        <v>3.7450980392156863</v>
      </c>
      <c r="G74" s="4">
        <f t="shared" si="5"/>
        <v>95.979899497487438</v>
      </c>
    </row>
    <row r="75" spans="1:7" x14ac:dyDescent="0.2">
      <c r="A75" s="2" t="s">
        <v>75</v>
      </c>
      <c r="B75" s="2">
        <v>101</v>
      </c>
      <c r="C75" s="2">
        <v>386</v>
      </c>
      <c r="D75" s="2">
        <v>382</v>
      </c>
      <c r="E75" s="5">
        <f t="shared" si="3"/>
        <v>3.8217821782178216</v>
      </c>
      <c r="F75" s="5">
        <f t="shared" si="4"/>
        <v>3.782178217821782</v>
      </c>
      <c r="G75" s="4">
        <f t="shared" si="5"/>
        <v>98.963730569948183</v>
      </c>
    </row>
    <row r="76" spans="1:7" x14ac:dyDescent="0.2">
      <c r="A76" s="2" t="s">
        <v>76</v>
      </c>
      <c r="B76" s="2">
        <v>4177</v>
      </c>
      <c r="C76" s="2">
        <v>13349</v>
      </c>
      <c r="D76" s="2">
        <v>12864</v>
      </c>
      <c r="E76" s="5">
        <f t="shared" si="3"/>
        <v>3.1958343308594683</v>
      </c>
      <c r="F76" s="5">
        <f t="shared" si="4"/>
        <v>3.0797222887239646</v>
      </c>
      <c r="G76" s="4">
        <f t="shared" si="5"/>
        <v>96.366769046370521</v>
      </c>
    </row>
    <row r="77" spans="1:7" x14ac:dyDescent="0.2">
      <c r="A77" s="2" t="s">
        <v>77</v>
      </c>
      <c r="B77" s="2">
        <v>86</v>
      </c>
      <c r="C77" s="2">
        <v>329</v>
      </c>
      <c r="D77" s="2">
        <v>311</v>
      </c>
      <c r="E77" s="5">
        <f t="shared" si="3"/>
        <v>3.8255813953488373</v>
      </c>
      <c r="F77" s="5">
        <f t="shared" si="4"/>
        <v>3.6162790697674421</v>
      </c>
      <c r="G77" s="4">
        <f t="shared" si="5"/>
        <v>94.528875379939208</v>
      </c>
    </row>
    <row r="78" spans="1:7" x14ac:dyDescent="0.2">
      <c r="A78" s="2" t="s">
        <v>78</v>
      </c>
      <c r="B78" s="2">
        <v>76</v>
      </c>
      <c r="C78" s="2">
        <v>316</v>
      </c>
      <c r="D78" s="2">
        <v>306</v>
      </c>
      <c r="E78" s="5">
        <f t="shared" si="3"/>
        <v>4.1578947368421053</v>
      </c>
      <c r="F78" s="5">
        <f t="shared" si="4"/>
        <v>4.0263157894736841</v>
      </c>
      <c r="G78" s="4">
        <f t="shared" si="5"/>
        <v>96.835443037974684</v>
      </c>
    </row>
    <row r="79" spans="1:7" x14ac:dyDescent="0.2">
      <c r="A79" s="2" t="s">
        <v>79</v>
      </c>
      <c r="B79" s="2">
        <v>166</v>
      </c>
      <c r="C79" s="2">
        <v>650</v>
      </c>
      <c r="D79" s="2">
        <v>595</v>
      </c>
      <c r="E79" s="5">
        <f t="shared" si="3"/>
        <v>3.9156626506024095</v>
      </c>
      <c r="F79" s="5">
        <f t="shared" si="4"/>
        <v>3.5843373493975905</v>
      </c>
      <c r="G79" s="4">
        <f t="shared" si="5"/>
        <v>91.538461538461533</v>
      </c>
    </row>
    <row r="80" spans="1:7" x14ac:dyDescent="0.2">
      <c r="A80" s="2" t="s">
        <v>80</v>
      </c>
      <c r="B80" s="2">
        <v>25</v>
      </c>
      <c r="C80" s="2">
        <v>126</v>
      </c>
      <c r="D80" s="2">
        <v>120</v>
      </c>
      <c r="E80" s="5">
        <f t="shared" si="3"/>
        <v>5.04</v>
      </c>
      <c r="F80" s="5">
        <f t="shared" si="4"/>
        <v>4.8</v>
      </c>
      <c r="G80" s="4">
        <f t="shared" si="5"/>
        <v>95.238095238095241</v>
      </c>
    </row>
    <row r="81" spans="1:7" x14ac:dyDescent="0.2">
      <c r="A81" s="2" t="s">
        <v>81</v>
      </c>
      <c r="B81" s="2">
        <v>92</v>
      </c>
      <c r="C81" s="2">
        <v>331</v>
      </c>
      <c r="D81" s="2">
        <v>308</v>
      </c>
      <c r="E81" s="5">
        <f t="shared" si="3"/>
        <v>3.597826086956522</v>
      </c>
      <c r="F81" s="5">
        <f t="shared" si="4"/>
        <v>3.347826086956522</v>
      </c>
      <c r="G81" s="4">
        <f t="shared" si="5"/>
        <v>93.051359516616316</v>
      </c>
    </row>
    <row r="82" spans="1:7" x14ac:dyDescent="0.2">
      <c r="A82" s="2" t="s">
        <v>82</v>
      </c>
      <c r="B82" s="2">
        <v>49</v>
      </c>
      <c r="C82" s="2">
        <v>193</v>
      </c>
      <c r="D82" s="2">
        <v>167</v>
      </c>
      <c r="E82" s="5">
        <f t="shared" si="3"/>
        <v>3.9387755102040818</v>
      </c>
      <c r="F82" s="5">
        <f t="shared" si="4"/>
        <v>3.4081632653061225</v>
      </c>
      <c r="G82" s="4">
        <f t="shared" si="5"/>
        <v>86.52849740932642</v>
      </c>
    </row>
    <row r="83" spans="1:7" x14ac:dyDescent="0.2">
      <c r="A83" s="2" t="s">
        <v>83</v>
      </c>
      <c r="B83" s="2">
        <v>744</v>
      </c>
      <c r="C83" s="2">
        <v>2759</v>
      </c>
      <c r="D83" s="2">
        <v>2646</v>
      </c>
      <c r="E83" s="5">
        <f t="shared" si="3"/>
        <v>3.7083333333333335</v>
      </c>
      <c r="F83" s="5">
        <f t="shared" si="4"/>
        <v>3.556451612903226</v>
      </c>
      <c r="G83" s="4">
        <f t="shared" si="5"/>
        <v>95.904313156940916</v>
      </c>
    </row>
    <row r="84" spans="1:7" x14ac:dyDescent="0.2">
      <c r="A84" s="2" t="s">
        <v>84</v>
      </c>
      <c r="B84" s="2">
        <v>94</v>
      </c>
      <c r="C84" s="2">
        <v>375</v>
      </c>
      <c r="D84" s="2">
        <v>358</v>
      </c>
      <c r="E84" s="5">
        <f t="shared" si="3"/>
        <v>3.9893617021276597</v>
      </c>
      <c r="F84" s="5">
        <f t="shared" si="4"/>
        <v>3.8085106382978724</v>
      </c>
      <c r="G84" s="4">
        <f t="shared" si="5"/>
        <v>95.466666666666669</v>
      </c>
    </row>
    <row r="85" spans="1:7" x14ac:dyDescent="0.2">
      <c r="A85" s="2" t="s">
        <v>85</v>
      </c>
      <c r="B85" s="2">
        <v>92</v>
      </c>
      <c r="C85" s="2">
        <v>363</v>
      </c>
      <c r="D85" s="2">
        <v>335</v>
      </c>
      <c r="E85" s="5">
        <f t="shared" si="3"/>
        <v>3.9456521739130435</v>
      </c>
      <c r="F85" s="5">
        <f t="shared" si="4"/>
        <v>3.6413043478260869</v>
      </c>
      <c r="G85" s="4">
        <f t="shared" si="5"/>
        <v>92.286501377410474</v>
      </c>
    </row>
    <row r="86" spans="1:7" x14ac:dyDescent="0.2">
      <c r="A86" s="2" t="s">
        <v>86</v>
      </c>
      <c r="B86" s="2">
        <v>412</v>
      </c>
      <c r="C86" s="2">
        <v>1404</v>
      </c>
      <c r="D86" s="2">
        <v>1352</v>
      </c>
      <c r="E86" s="5">
        <f t="shared" si="3"/>
        <v>3.407766990291262</v>
      </c>
      <c r="F86" s="5">
        <f t="shared" si="4"/>
        <v>3.2815533980582523</v>
      </c>
      <c r="G86" s="4">
        <f t="shared" si="5"/>
        <v>96.296296296296291</v>
      </c>
    </row>
    <row r="87" spans="1:7" x14ac:dyDescent="0.2">
      <c r="A87" s="2" t="s">
        <v>87</v>
      </c>
      <c r="B87" s="2">
        <v>146</v>
      </c>
      <c r="C87" s="2">
        <v>617</v>
      </c>
      <c r="D87" s="2">
        <v>601</v>
      </c>
      <c r="E87" s="5">
        <f t="shared" si="3"/>
        <v>4.2260273972602738</v>
      </c>
      <c r="F87" s="5">
        <f t="shared" si="4"/>
        <v>4.1164383561643838</v>
      </c>
      <c r="G87" s="4">
        <f t="shared" si="5"/>
        <v>97.406807131280388</v>
      </c>
    </row>
    <row r="88" spans="1:7" x14ac:dyDescent="0.2">
      <c r="A88" s="2" t="s">
        <v>88</v>
      </c>
      <c r="B88" s="2">
        <v>2846</v>
      </c>
      <c r="C88" s="2">
        <v>8869</v>
      </c>
      <c r="D88" s="2">
        <v>8571</v>
      </c>
      <c r="E88" s="5">
        <f t="shared" si="3"/>
        <v>3.1163035839775124</v>
      </c>
      <c r="F88" s="5">
        <f t="shared" si="4"/>
        <v>3.0115952213633168</v>
      </c>
      <c r="G88" s="4">
        <f t="shared" si="5"/>
        <v>96.639981959634682</v>
      </c>
    </row>
    <row r="89" spans="1:7" x14ac:dyDescent="0.2">
      <c r="A89" s="2" t="s">
        <v>89</v>
      </c>
      <c r="B89" s="2">
        <v>32</v>
      </c>
      <c r="C89" s="2">
        <v>126</v>
      </c>
      <c r="D89" s="2">
        <v>125</v>
      </c>
      <c r="E89" s="5">
        <f t="shared" si="3"/>
        <v>3.9375</v>
      </c>
      <c r="F89" s="5">
        <f t="shared" si="4"/>
        <v>3.90625</v>
      </c>
      <c r="G89" s="4">
        <f t="shared" si="5"/>
        <v>99.206349206349202</v>
      </c>
    </row>
    <row r="90" spans="1:7" x14ac:dyDescent="0.2">
      <c r="A90" s="2" t="s">
        <v>90</v>
      </c>
      <c r="B90" s="2">
        <v>65</v>
      </c>
      <c r="C90" s="2">
        <v>217</v>
      </c>
      <c r="D90" s="2">
        <v>208</v>
      </c>
      <c r="E90" s="5">
        <f t="shared" si="3"/>
        <v>3.3384615384615386</v>
      </c>
      <c r="F90" s="5">
        <f t="shared" si="4"/>
        <v>3.2</v>
      </c>
      <c r="G90" s="4">
        <f t="shared" si="5"/>
        <v>95.852534562211986</v>
      </c>
    </row>
    <row r="91" spans="1:7" x14ac:dyDescent="0.2">
      <c r="A91" s="2" t="s">
        <v>91</v>
      </c>
      <c r="B91" s="2">
        <v>201</v>
      </c>
      <c r="C91" s="2">
        <v>674</v>
      </c>
      <c r="D91" s="2">
        <v>659</v>
      </c>
      <c r="E91" s="5">
        <f t="shared" si="3"/>
        <v>3.3532338308457712</v>
      </c>
      <c r="F91" s="5">
        <f t="shared" si="4"/>
        <v>3.2786069651741294</v>
      </c>
      <c r="G91" s="4">
        <f t="shared" si="5"/>
        <v>97.774480712166167</v>
      </c>
    </row>
    <row r="92" spans="1:7" x14ac:dyDescent="0.2">
      <c r="A92" s="2" t="s">
        <v>92</v>
      </c>
      <c r="B92" s="2">
        <v>2548</v>
      </c>
      <c r="C92" s="2">
        <v>7852</v>
      </c>
      <c r="D92" s="2">
        <v>7579</v>
      </c>
      <c r="E92" s="5">
        <f t="shared" si="3"/>
        <v>3.0816326530612246</v>
      </c>
      <c r="F92" s="5">
        <f t="shared" si="4"/>
        <v>2.9744897959183674</v>
      </c>
      <c r="G92" s="4">
        <f t="shared" si="5"/>
        <v>96.523178807947019</v>
      </c>
    </row>
    <row r="93" spans="1:7" x14ac:dyDescent="0.2">
      <c r="A93" s="2" t="s">
        <v>93</v>
      </c>
      <c r="B93" s="2">
        <v>500</v>
      </c>
      <c r="C93" s="2">
        <v>1786</v>
      </c>
      <c r="D93" s="2">
        <v>1710</v>
      </c>
      <c r="E93" s="5">
        <f t="shared" si="3"/>
        <v>3.5720000000000001</v>
      </c>
      <c r="F93" s="5">
        <f t="shared" si="4"/>
        <v>3.42</v>
      </c>
      <c r="G93" s="4">
        <f t="shared" si="5"/>
        <v>95.744680851063833</v>
      </c>
    </row>
    <row r="94" spans="1:7" x14ac:dyDescent="0.2">
      <c r="A94" s="2" t="s">
        <v>94</v>
      </c>
      <c r="B94" s="2">
        <v>71</v>
      </c>
      <c r="C94" s="2">
        <v>257</v>
      </c>
      <c r="D94" s="2">
        <v>244</v>
      </c>
      <c r="E94" s="5">
        <f t="shared" si="3"/>
        <v>3.619718309859155</v>
      </c>
      <c r="F94" s="5">
        <f t="shared" si="4"/>
        <v>3.436619718309859</v>
      </c>
      <c r="G94" s="4">
        <f t="shared" si="5"/>
        <v>94.94163424124514</v>
      </c>
    </row>
    <row r="95" spans="1:7" x14ac:dyDescent="0.2">
      <c r="A95" s="2" t="s">
        <v>95</v>
      </c>
      <c r="B95" s="2">
        <v>429</v>
      </c>
      <c r="C95" s="2">
        <v>1529</v>
      </c>
      <c r="D95" s="2">
        <v>1466</v>
      </c>
      <c r="E95" s="5">
        <f t="shared" si="3"/>
        <v>3.5641025641025643</v>
      </c>
      <c r="F95" s="5">
        <f t="shared" si="4"/>
        <v>3.4172494172494172</v>
      </c>
      <c r="G95" s="4">
        <f t="shared" si="5"/>
        <v>95.879659908436892</v>
      </c>
    </row>
    <row r="96" spans="1:7" x14ac:dyDescent="0.2">
      <c r="A96" s="2" t="s">
        <v>96</v>
      </c>
      <c r="B96" s="2">
        <v>1467</v>
      </c>
      <c r="C96" s="2">
        <v>5175</v>
      </c>
      <c r="D96" s="2">
        <v>4955</v>
      </c>
      <c r="E96" s="5">
        <f t="shared" si="3"/>
        <v>3.5276073619631902</v>
      </c>
      <c r="F96" s="5">
        <f t="shared" si="4"/>
        <v>3.3776414451261076</v>
      </c>
      <c r="G96" s="4">
        <f t="shared" si="5"/>
        <v>95.748792270531396</v>
      </c>
    </row>
    <row r="97" spans="1:7" x14ac:dyDescent="0.2">
      <c r="A97" s="2" t="s">
        <v>97</v>
      </c>
      <c r="B97" s="2">
        <v>753</v>
      </c>
      <c r="C97" s="2">
        <v>2529</v>
      </c>
      <c r="D97" s="2">
        <v>2429</v>
      </c>
      <c r="E97" s="5">
        <f t="shared" si="3"/>
        <v>3.358565737051793</v>
      </c>
      <c r="F97" s="5">
        <f t="shared" si="4"/>
        <v>3.2257636122177953</v>
      </c>
      <c r="G97" s="4">
        <f t="shared" si="5"/>
        <v>96.045867931988923</v>
      </c>
    </row>
    <row r="98" spans="1:7" x14ac:dyDescent="0.2">
      <c r="A98" s="2" t="s">
        <v>98</v>
      </c>
      <c r="B98" s="2">
        <v>226</v>
      </c>
      <c r="C98" s="2">
        <v>816</v>
      </c>
      <c r="D98" s="2">
        <v>773</v>
      </c>
      <c r="E98" s="5">
        <f t="shared" si="3"/>
        <v>3.6106194690265485</v>
      </c>
      <c r="F98" s="5">
        <f t="shared" si="4"/>
        <v>3.4203539823008851</v>
      </c>
      <c r="G98" s="4">
        <f t="shared" si="5"/>
        <v>94.730392156862749</v>
      </c>
    </row>
    <row r="99" spans="1:7" x14ac:dyDescent="0.2">
      <c r="A99" s="2" t="s">
        <v>99</v>
      </c>
      <c r="B99" s="2">
        <v>143</v>
      </c>
      <c r="C99" s="2">
        <v>534</v>
      </c>
      <c r="D99" s="2">
        <v>508</v>
      </c>
      <c r="E99" s="5">
        <f t="shared" si="3"/>
        <v>3.7342657342657342</v>
      </c>
      <c r="F99" s="5">
        <f t="shared" si="4"/>
        <v>3.5524475524475525</v>
      </c>
      <c r="G99" s="4">
        <f t="shared" si="5"/>
        <v>95.131086142322104</v>
      </c>
    </row>
    <row r="100" spans="1:7" x14ac:dyDescent="0.2">
      <c r="A100" s="2" t="s">
        <v>100</v>
      </c>
      <c r="B100" s="2">
        <v>249</v>
      </c>
      <c r="C100" s="2">
        <v>928</v>
      </c>
      <c r="D100" s="2">
        <v>891</v>
      </c>
      <c r="E100" s="5">
        <f t="shared" si="3"/>
        <v>3.7269076305220885</v>
      </c>
      <c r="F100" s="5">
        <f t="shared" si="4"/>
        <v>3.5783132530120483</v>
      </c>
      <c r="G100" s="4">
        <f t="shared" si="5"/>
        <v>96.012931034482762</v>
      </c>
    </row>
    <row r="101" spans="1:7" x14ac:dyDescent="0.2">
      <c r="A101" s="2" t="s">
        <v>101</v>
      </c>
      <c r="B101" s="2">
        <v>96</v>
      </c>
      <c r="C101" s="2">
        <v>368</v>
      </c>
      <c r="D101" s="2">
        <v>354</v>
      </c>
      <c r="E101" s="5">
        <f t="shared" si="3"/>
        <v>3.8333333333333335</v>
      </c>
      <c r="F101" s="5">
        <f t="shared" si="4"/>
        <v>3.6875</v>
      </c>
      <c r="G101" s="4">
        <f t="shared" si="5"/>
        <v>96.195652173913047</v>
      </c>
    </row>
    <row r="102" spans="1:7" x14ac:dyDescent="0.2">
      <c r="A102" s="2" t="s">
        <v>102</v>
      </c>
      <c r="B102" s="2">
        <v>55</v>
      </c>
      <c r="C102" s="2">
        <v>208</v>
      </c>
      <c r="D102" s="2">
        <v>194</v>
      </c>
      <c r="E102" s="5">
        <f t="shared" si="3"/>
        <v>3.7818181818181817</v>
      </c>
      <c r="F102" s="5">
        <f t="shared" si="4"/>
        <v>3.5272727272727273</v>
      </c>
      <c r="G102" s="4">
        <f t="shared" si="5"/>
        <v>93.269230769230774</v>
      </c>
    </row>
    <row r="103" spans="1:7" x14ac:dyDescent="0.2">
      <c r="A103" s="2" t="s">
        <v>103</v>
      </c>
      <c r="B103" s="2">
        <v>4</v>
      </c>
      <c r="C103" s="2">
        <v>23</v>
      </c>
      <c r="D103" s="2">
        <v>21</v>
      </c>
      <c r="E103" s="5">
        <f t="shared" si="3"/>
        <v>5.75</v>
      </c>
      <c r="F103" s="5">
        <f t="shared" si="4"/>
        <v>5.25</v>
      </c>
      <c r="G103" s="4">
        <f t="shared" si="5"/>
        <v>91.304347826086953</v>
      </c>
    </row>
    <row r="104" spans="1:7" x14ac:dyDescent="0.2">
      <c r="A104" s="2" t="s">
        <v>104</v>
      </c>
      <c r="B104" s="2">
        <v>19</v>
      </c>
      <c r="C104" s="2">
        <v>77</v>
      </c>
      <c r="D104" s="2">
        <v>75</v>
      </c>
      <c r="E104" s="5">
        <f t="shared" si="3"/>
        <v>4.0526315789473681</v>
      </c>
      <c r="F104" s="5">
        <f t="shared" si="4"/>
        <v>3.9473684210526314</v>
      </c>
      <c r="G104" s="4">
        <f t="shared" si="5"/>
        <v>97.402597402597408</v>
      </c>
    </row>
    <row r="105" spans="1:7" x14ac:dyDescent="0.2">
      <c r="A105" s="2" t="s">
        <v>105</v>
      </c>
      <c r="B105" s="2">
        <v>5</v>
      </c>
      <c r="C105" s="2">
        <v>12</v>
      </c>
      <c r="D105" s="2">
        <v>11</v>
      </c>
      <c r="E105" s="5">
        <f t="shared" si="3"/>
        <v>2.4</v>
      </c>
      <c r="F105" s="5">
        <f t="shared" si="4"/>
        <v>2.2000000000000002</v>
      </c>
      <c r="G105" s="4">
        <f t="shared" si="5"/>
        <v>91.666666666666671</v>
      </c>
    </row>
    <row r="106" spans="1:7" x14ac:dyDescent="0.2">
      <c r="A106" s="2" t="s">
        <v>106</v>
      </c>
      <c r="B106" s="2">
        <v>7</v>
      </c>
      <c r="C106" s="2">
        <v>33</v>
      </c>
      <c r="D106" s="2">
        <v>33</v>
      </c>
      <c r="E106" s="5">
        <f t="shared" si="3"/>
        <v>4.7142857142857144</v>
      </c>
      <c r="F106" s="5">
        <f t="shared" si="4"/>
        <v>4.7142857142857144</v>
      </c>
      <c r="G106" s="4">
        <f t="shared" si="5"/>
        <v>100</v>
      </c>
    </row>
    <row r="107" spans="1:7" x14ac:dyDescent="0.2">
      <c r="A107" s="2" t="s">
        <v>107</v>
      </c>
      <c r="B107" s="2">
        <v>13</v>
      </c>
      <c r="C107" s="2">
        <v>37</v>
      </c>
      <c r="D107" s="2">
        <v>29</v>
      </c>
      <c r="E107" s="5">
        <f t="shared" si="3"/>
        <v>2.8461538461538463</v>
      </c>
      <c r="F107" s="5">
        <f t="shared" si="4"/>
        <v>2.2307692307692308</v>
      </c>
      <c r="G107" s="4">
        <f t="shared" si="5"/>
        <v>78.378378378378372</v>
      </c>
    </row>
    <row r="108" spans="1:7" x14ac:dyDescent="0.2">
      <c r="A108" s="2" t="s">
        <v>108</v>
      </c>
      <c r="B108" s="2">
        <v>5</v>
      </c>
      <c r="C108" s="2">
        <v>21</v>
      </c>
      <c r="D108" s="2">
        <v>20</v>
      </c>
      <c r="E108" s="5">
        <f t="shared" si="3"/>
        <v>4.2</v>
      </c>
      <c r="F108" s="5">
        <f t="shared" si="4"/>
        <v>4</v>
      </c>
      <c r="G108" s="4">
        <f t="shared" si="5"/>
        <v>95.238095238095241</v>
      </c>
    </row>
    <row r="109" spans="1:7" x14ac:dyDescent="0.2">
      <c r="A109" s="2" t="s">
        <v>109</v>
      </c>
      <c r="B109" s="2">
        <v>2</v>
      </c>
      <c r="C109" s="2">
        <v>5</v>
      </c>
      <c r="D109" s="2">
        <v>5</v>
      </c>
      <c r="E109" s="5">
        <f t="shared" si="3"/>
        <v>2.5</v>
      </c>
      <c r="F109" s="5">
        <f t="shared" si="4"/>
        <v>2.5</v>
      </c>
      <c r="G109" s="4">
        <f t="shared" si="5"/>
        <v>100</v>
      </c>
    </row>
    <row r="110" spans="1:7" x14ac:dyDescent="0.2">
      <c r="A110" s="2" t="s">
        <v>104</v>
      </c>
      <c r="B110" s="2">
        <v>219</v>
      </c>
      <c r="C110" s="2">
        <v>689</v>
      </c>
      <c r="D110" s="2">
        <v>653</v>
      </c>
      <c r="E110" s="5">
        <f t="shared" si="3"/>
        <v>3.1461187214611872</v>
      </c>
      <c r="F110" s="5">
        <f t="shared" si="4"/>
        <v>2.9817351598173514</v>
      </c>
      <c r="G110" s="4">
        <f t="shared" si="5"/>
        <v>94.775036284470247</v>
      </c>
    </row>
    <row r="111" spans="1:7" x14ac:dyDescent="0.2">
      <c r="A111" s="2" t="s">
        <v>105</v>
      </c>
      <c r="B111" s="2">
        <v>72</v>
      </c>
      <c r="C111" s="2">
        <v>250</v>
      </c>
      <c r="D111" s="2">
        <v>231</v>
      </c>
      <c r="E111" s="5">
        <f t="shared" si="3"/>
        <v>3.4722222222222223</v>
      </c>
      <c r="F111" s="5">
        <f t="shared" si="4"/>
        <v>3.2083333333333335</v>
      </c>
      <c r="G111" s="4">
        <f t="shared" si="5"/>
        <v>92.4</v>
      </c>
    </row>
    <row r="112" spans="1:7" x14ac:dyDescent="0.2">
      <c r="A112" s="2" t="s">
        <v>106</v>
      </c>
      <c r="B112" s="2">
        <v>78</v>
      </c>
      <c r="C112" s="2">
        <v>256</v>
      </c>
      <c r="D112" s="2">
        <v>242</v>
      </c>
      <c r="E112" s="5">
        <f t="shared" si="3"/>
        <v>3.2820512820512819</v>
      </c>
      <c r="F112" s="5">
        <f t="shared" si="4"/>
        <v>3.1025641025641026</v>
      </c>
      <c r="G112" s="4">
        <f t="shared" si="5"/>
        <v>94.53125</v>
      </c>
    </row>
    <row r="113" spans="1:7" x14ac:dyDescent="0.2">
      <c r="A113" s="2" t="s">
        <v>107</v>
      </c>
      <c r="B113" s="2">
        <v>91</v>
      </c>
      <c r="C113" s="2">
        <v>252</v>
      </c>
      <c r="D113" s="2">
        <v>227</v>
      </c>
      <c r="E113" s="5">
        <f t="shared" si="3"/>
        <v>2.7692307692307692</v>
      </c>
      <c r="F113" s="5">
        <f t="shared" si="4"/>
        <v>2.4945054945054945</v>
      </c>
      <c r="G113" s="4">
        <f t="shared" si="5"/>
        <v>90.079365079365076</v>
      </c>
    </row>
    <row r="114" spans="1:7" x14ac:dyDescent="0.2">
      <c r="A114" s="2" t="s">
        <v>108</v>
      </c>
      <c r="B114" s="2">
        <v>72</v>
      </c>
      <c r="C114" s="2">
        <v>200</v>
      </c>
      <c r="D114" s="2">
        <v>188</v>
      </c>
      <c r="E114" s="5">
        <f t="shared" si="3"/>
        <v>2.7777777777777777</v>
      </c>
      <c r="F114" s="5">
        <f t="shared" si="4"/>
        <v>2.6111111111111112</v>
      </c>
      <c r="G114" s="4">
        <f t="shared" si="5"/>
        <v>94</v>
      </c>
    </row>
    <row r="115" spans="1:7" x14ac:dyDescent="0.2">
      <c r="A115" s="2" t="s">
        <v>109</v>
      </c>
      <c r="B115" s="2">
        <v>42</v>
      </c>
      <c r="C115" s="2">
        <v>139</v>
      </c>
      <c r="D115" s="2">
        <v>135</v>
      </c>
      <c r="E115" s="5">
        <f t="shared" si="3"/>
        <v>3.3095238095238093</v>
      </c>
      <c r="F115" s="5">
        <f t="shared" si="4"/>
        <v>3.2142857142857144</v>
      </c>
      <c r="G115" s="4">
        <f t="shared" si="5"/>
        <v>97.122302158273385</v>
      </c>
    </row>
    <row r="116" spans="1:7" x14ac:dyDescent="0.2">
      <c r="A116" s="82" t="s">
        <v>186</v>
      </c>
      <c r="B116" s="82"/>
      <c r="C116" s="82"/>
      <c r="D116" s="82"/>
      <c r="E116" s="82"/>
      <c r="F116" s="82"/>
      <c r="G116" s="82"/>
    </row>
  </sheetData>
  <pageMargins left="0.7" right="0.7" top="0.75" bottom="0.75" header="0.3" footer="0.3"/>
  <pageSetup orientation="portrait" r:id="rId1"/>
  <rowBreaks count="1" manualBreakCount="1">
    <brk id="55" max="16383" man="1"/>
  </row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10636E-D254-4DB2-AEC9-00F6BCD7A270}">
  <sheetPr codeName="Sheet30"/>
  <dimension ref="A1:AA112"/>
  <sheetViews>
    <sheetView view="pageBreakPreview" zoomScale="125" zoomScaleNormal="100" zoomScaleSheetLayoutView="125" workbookViewId="0"/>
  </sheetViews>
  <sheetFormatPr defaultRowHeight="10.199999999999999" x14ac:dyDescent="0.2"/>
  <cols>
    <col min="1" max="11" width="8.88671875" style="1"/>
    <col min="12" max="27" width="4.5546875" style="16" customWidth="1"/>
    <col min="28" max="16384" width="8.88671875" style="1"/>
  </cols>
  <sheetData>
    <row r="1" spans="1:27" x14ac:dyDescent="0.2">
      <c r="A1" s="1" t="s">
        <v>306</v>
      </c>
      <c r="K1" s="1" t="s">
        <v>306</v>
      </c>
    </row>
    <row r="2" spans="1:27" x14ac:dyDescent="0.2">
      <c r="A2" s="65"/>
      <c r="B2" s="66" t="s">
        <v>208</v>
      </c>
      <c r="C2" s="66"/>
      <c r="D2" s="66"/>
      <c r="E2" s="66"/>
      <c r="F2" s="66"/>
      <c r="G2" s="66"/>
      <c r="H2" s="66"/>
      <c r="I2" s="66"/>
      <c r="J2" s="71"/>
      <c r="K2" s="73"/>
      <c r="L2" s="20" t="s">
        <v>209</v>
      </c>
      <c r="M2" s="75"/>
      <c r="N2" s="75"/>
      <c r="O2" s="75"/>
      <c r="P2" s="75"/>
      <c r="Q2" s="75"/>
      <c r="R2" s="75"/>
      <c r="S2" s="76"/>
      <c r="T2" s="20" t="s">
        <v>210</v>
      </c>
      <c r="U2" s="75"/>
      <c r="V2" s="75"/>
      <c r="W2" s="75"/>
      <c r="X2" s="75"/>
      <c r="Y2" s="75"/>
      <c r="Z2" s="75"/>
      <c r="AA2" s="75"/>
    </row>
    <row r="3" spans="1:27" s="64" customFormat="1" x14ac:dyDescent="0.2">
      <c r="A3" s="67"/>
      <c r="B3" s="68" t="s">
        <v>0</v>
      </c>
      <c r="C3" s="68" t="s">
        <v>299</v>
      </c>
      <c r="D3" s="68" t="s">
        <v>300</v>
      </c>
      <c r="E3" s="68" t="s">
        <v>301</v>
      </c>
      <c r="F3" s="68" t="s">
        <v>302</v>
      </c>
      <c r="G3" s="68" t="s">
        <v>303</v>
      </c>
      <c r="H3" s="68" t="s">
        <v>304</v>
      </c>
      <c r="I3" s="68" t="s">
        <v>305</v>
      </c>
      <c r="J3" s="72" t="s">
        <v>207</v>
      </c>
      <c r="K3" s="74"/>
      <c r="L3" s="69" t="s">
        <v>0</v>
      </c>
      <c r="M3" s="69" t="s">
        <v>299</v>
      </c>
      <c r="N3" s="69" t="s">
        <v>300</v>
      </c>
      <c r="O3" s="69" t="s">
        <v>301</v>
      </c>
      <c r="P3" s="69" t="s">
        <v>302</v>
      </c>
      <c r="Q3" s="69" t="s">
        <v>303</v>
      </c>
      <c r="R3" s="69" t="s">
        <v>304</v>
      </c>
      <c r="S3" s="69" t="s">
        <v>305</v>
      </c>
      <c r="T3" s="69" t="s">
        <v>0</v>
      </c>
      <c r="U3" s="69" t="s">
        <v>299</v>
      </c>
      <c r="V3" s="69" t="s">
        <v>300</v>
      </c>
      <c r="W3" s="69" t="s">
        <v>301</v>
      </c>
      <c r="X3" s="69" t="s">
        <v>302</v>
      </c>
      <c r="Y3" s="69" t="s">
        <v>303</v>
      </c>
      <c r="Z3" s="69" t="s">
        <v>304</v>
      </c>
      <c r="AA3" s="70" t="s">
        <v>305</v>
      </c>
    </row>
    <row r="4" spans="1:27" x14ac:dyDescent="0.2">
      <c r="A4" s="1" t="s">
        <v>0</v>
      </c>
      <c r="B4" s="62">
        <f>T4*1000/L4</f>
        <v>87.450609173153993</v>
      </c>
      <c r="C4" s="62">
        <f t="shared" ref="C4:I4" si="0">U4*1000/M4</f>
        <v>40.588083864878008</v>
      </c>
      <c r="D4" s="62">
        <f t="shared" si="0"/>
        <v>148.6299323792195</v>
      </c>
      <c r="E4" s="62">
        <f t="shared" si="0"/>
        <v>160.83712253701759</v>
      </c>
      <c r="F4" s="62">
        <f t="shared" si="0"/>
        <v>125.29246210708352</v>
      </c>
      <c r="G4" s="62">
        <f t="shared" si="0"/>
        <v>64.009616468201799</v>
      </c>
      <c r="H4" s="62">
        <f t="shared" si="0"/>
        <v>24.28297560425516</v>
      </c>
      <c r="I4" s="62">
        <f t="shared" si="0"/>
        <v>4.844878878028049</v>
      </c>
      <c r="J4" s="63">
        <v>2.8424253591934177</v>
      </c>
      <c r="K4" s="1" t="s">
        <v>0</v>
      </c>
      <c r="L4" s="16">
        <v>212337</v>
      </c>
      <c r="M4" s="16">
        <v>34961</v>
      </c>
      <c r="N4" s="16">
        <v>36823</v>
      </c>
      <c r="O4" s="16">
        <v>34308</v>
      </c>
      <c r="P4" s="16">
        <v>29491</v>
      </c>
      <c r="Q4" s="16">
        <v>26621</v>
      </c>
      <c r="R4" s="16">
        <v>26603</v>
      </c>
      <c r="S4" s="16">
        <v>23530</v>
      </c>
      <c r="T4" s="16">
        <v>18569</v>
      </c>
      <c r="U4" s="16">
        <v>1419</v>
      </c>
      <c r="V4" s="16">
        <v>5473</v>
      </c>
      <c r="W4" s="16">
        <v>5518</v>
      </c>
      <c r="X4" s="16">
        <v>3695</v>
      </c>
      <c r="Y4" s="16">
        <v>1704</v>
      </c>
      <c r="Z4" s="16">
        <v>646</v>
      </c>
      <c r="AA4" s="16">
        <v>114</v>
      </c>
    </row>
    <row r="5" spans="1:27" x14ac:dyDescent="0.2">
      <c r="A5" s="1" t="s">
        <v>9</v>
      </c>
      <c r="B5" s="62">
        <f t="shared" ref="B5:B74" si="1">T5*1000/L5</f>
        <v>80.603405356965055</v>
      </c>
      <c r="C5" s="62">
        <f t="shared" ref="C5:C74" si="2">U5*1000/M5</f>
        <v>37.141703673798951</v>
      </c>
      <c r="D5" s="62">
        <f t="shared" ref="D5:D74" si="3">V5*1000/N5</f>
        <v>142.23470178156467</v>
      </c>
      <c r="E5" s="62">
        <f t="shared" ref="E5:E74" si="4">W5*1000/O5</f>
        <v>154.23235264584798</v>
      </c>
      <c r="F5" s="62">
        <f t="shared" ref="F5:F74" si="5">X5*1000/P5</f>
        <v>112.25603103406473</v>
      </c>
      <c r="G5" s="62">
        <f t="shared" ref="G5:G74" si="6">Y5*1000/Q5</f>
        <v>55.169650013358272</v>
      </c>
      <c r="H5" s="62">
        <f t="shared" ref="H5:H74" si="7">Z5*1000/R5</f>
        <v>16.895037914061461</v>
      </c>
      <c r="I5" s="62">
        <f t="shared" ref="I5:I74" si="8">AA5*1000/S5</f>
        <v>2.6427837321979153</v>
      </c>
      <c r="J5" s="63">
        <v>2.6028613039744695</v>
      </c>
      <c r="K5" s="1" t="s">
        <v>9</v>
      </c>
      <c r="L5" s="16">
        <v>60258</v>
      </c>
      <c r="M5" s="16">
        <v>9908</v>
      </c>
      <c r="N5" s="16">
        <v>10328</v>
      </c>
      <c r="O5" s="16">
        <v>9959</v>
      </c>
      <c r="P5" s="16">
        <v>8249</v>
      </c>
      <c r="Q5" s="16">
        <v>7486</v>
      </c>
      <c r="R5" s="16">
        <v>7517</v>
      </c>
      <c r="S5" s="16">
        <v>6811</v>
      </c>
      <c r="T5" s="16">
        <v>4857</v>
      </c>
      <c r="U5" s="16">
        <v>368</v>
      </c>
      <c r="V5" s="16">
        <v>1469</v>
      </c>
      <c r="W5" s="16">
        <v>1536</v>
      </c>
      <c r="X5" s="16">
        <v>926</v>
      </c>
      <c r="Y5" s="16">
        <v>413</v>
      </c>
      <c r="Z5" s="16">
        <v>127</v>
      </c>
      <c r="AA5" s="16">
        <v>18</v>
      </c>
    </row>
    <row r="6" spans="1:27" x14ac:dyDescent="0.2">
      <c r="A6" s="1" t="s">
        <v>10</v>
      </c>
      <c r="B6" s="62">
        <f t="shared" si="1"/>
        <v>72.43183695951528</v>
      </c>
      <c r="C6" s="62">
        <f t="shared" si="2"/>
        <v>24.710830704521555</v>
      </c>
      <c r="D6" s="62">
        <f t="shared" si="3"/>
        <v>144.26992437463642</v>
      </c>
      <c r="E6" s="62">
        <f t="shared" si="4"/>
        <v>163.15472606863335</v>
      </c>
      <c r="F6" s="62">
        <f t="shared" si="5"/>
        <v>100.21171489061398</v>
      </c>
      <c r="G6" s="62">
        <f t="shared" si="6"/>
        <v>48.410404624277454</v>
      </c>
      <c r="H6" s="62">
        <f t="shared" si="7"/>
        <v>7.697690692792162</v>
      </c>
      <c r="I6" s="62">
        <f t="shared" si="8"/>
        <v>2.172338884866039</v>
      </c>
      <c r="J6" s="63">
        <v>2.453138151201705</v>
      </c>
      <c r="K6" s="1" t="s">
        <v>10</v>
      </c>
      <c r="L6" s="16">
        <v>10893</v>
      </c>
      <c r="M6" s="16">
        <v>1902</v>
      </c>
      <c r="N6" s="16">
        <v>1719</v>
      </c>
      <c r="O6" s="16">
        <v>1661</v>
      </c>
      <c r="P6" s="16">
        <v>1417</v>
      </c>
      <c r="Q6" s="16">
        <v>1384</v>
      </c>
      <c r="R6" s="16">
        <v>1429</v>
      </c>
      <c r="S6" s="16">
        <v>1381</v>
      </c>
      <c r="T6" s="16">
        <v>789</v>
      </c>
      <c r="U6" s="16">
        <v>47</v>
      </c>
      <c r="V6" s="16">
        <v>248</v>
      </c>
      <c r="W6" s="16">
        <v>271</v>
      </c>
      <c r="X6" s="16">
        <v>142</v>
      </c>
      <c r="Y6" s="16">
        <v>67</v>
      </c>
      <c r="Z6" s="16">
        <v>11</v>
      </c>
      <c r="AA6" s="16">
        <v>3</v>
      </c>
    </row>
    <row r="7" spans="1:27" x14ac:dyDescent="0.2">
      <c r="A7" s="1" t="s">
        <v>11</v>
      </c>
      <c r="B7" s="62">
        <f t="shared" si="1"/>
        <v>82.621082621082621</v>
      </c>
      <c r="C7" s="62">
        <f t="shared" si="2"/>
        <v>51.282051282051285</v>
      </c>
      <c r="D7" s="62">
        <f t="shared" si="3"/>
        <v>131.57894736842104</v>
      </c>
      <c r="E7" s="62">
        <f t="shared" si="4"/>
        <v>159.42028985507247</v>
      </c>
      <c r="F7" s="62">
        <f t="shared" si="5"/>
        <v>152.046783625731</v>
      </c>
      <c r="G7" s="62">
        <f t="shared" si="6"/>
        <v>49.079754601226995</v>
      </c>
      <c r="H7" s="62">
        <f t="shared" si="7"/>
        <v>30.434782608695652</v>
      </c>
      <c r="I7" s="62">
        <f t="shared" si="8"/>
        <v>0</v>
      </c>
      <c r="J7" s="63">
        <v>2.8692130467059922</v>
      </c>
      <c r="K7" s="1" t="s">
        <v>11</v>
      </c>
      <c r="L7" s="16">
        <v>1404</v>
      </c>
      <c r="M7" s="16">
        <v>234</v>
      </c>
      <c r="N7" s="16">
        <v>228</v>
      </c>
      <c r="O7" s="16">
        <v>207</v>
      </c>
      <c r="P7" s="16">
        <v>171</v>
      </c>
      <c r="Q7" s="16">
        <v>163</v>
      </c>
      <c r="R7" s="16">
        <v>230</v>
      </c>
      <c r="S7" s="16">
        <v>171</v>
      </c>
      <c r="T7" s="16">
        <v>116</v>
      </c>
      <c r="U7" s="16">
        <v>12</v>
      </c>
      <c r="V7" s="16">
        <v>30</v>
      </c>
      <c r="W7" s="16">
        <v>33</v>
      </c>
      <c r="X7" s="16">
        <v>26</v>
      </c>
      <c r="Y7" s="16">
        <v>8</v>
      </c>
      <c r="Z7" s="16">
        <v>7</v>
      </c>
      <c r="AA7" s="16">
        <v>0</v>
      </c>
    </row>
    <row r="8" spans="1:27" x14ac:dyDescent="0.2">
      <c r="A8" s="1" t="s">
        <v>12</v>
      </c>
      <c r="B8" s="62">
        <f t="shared" si="1"/>
        <v>77.484726568320667</v>
      </c>
      <c r="C8" s="62">
        <f t="shared" si="2"/>
        <v>41.32231404958678</v>
      </c>
      <c r="D8" s="62">
        <f t="shared" si="3"/>
        <v>124.74184221396118</v>
      </c>
      <c r="E8" s="62">
        <f t="shared" si="4"/>
        <v>143.46895074946468</v>
      </c>
      <c r="F8" s="62">
        <f t="shared" si="5"/>
        <v>102.57759074171489</v>
      </c>
      <c r="G8" s="62">
        <f t="shared" si="6"/>
        <v>50.480769230769234</v>
      </c>
      <c r="H8" s="62">
        <f t="shared" si="7"/>
        <v>17.937219730941703</v>
      </c>
      <c r="I8" s="62">
        <f t="shared" si="8"/>
        <v>4.4052863436123344</v>
      </c>
      <c r="J8" s="63">
        <v>2.4246698653002539</v>
      </c>
      <c r="K8" s="1" t="s">
        <v>12</v>
      </c>
      <c r="L8" s="16">
        <v>13422</v>
      </c>
      <c r="M8" s="16">
        <v>2178</v>
      </c>
      <c r="N8" s="16">
        <v>2421</v>
      </c>
      <c r="O8" s="16">
        <v>2335</v>
      </c>
      <c r="P8" s="16">
        <v>1901</v>
      </c>
      <c r="Q8" s="16">
        <v>1664</v>
      </c>
      <c r="R8" s="16">
        <v>1561</v>
      </c>
      <c r="S8" s="16">
        <v>1362</v>
      </c>
      <c r="T8" s="16">
        <v>1040</v>
      </c>
      <c r="U8" s="16">
        <v>90</v>
      </c>
      <c r="V8" s="16">
        <v>302</v>
      </c>
      <c r="W8" s="16">
        <v>335</v>
      </c>
      <c r="X8" s="16">
        <v>195</v>
      </c>
      <c r="Y8" s="16">
        <v>84</v>
      </c>
      <c r="Z8" s="16">
        <v>28</v>
      </c>
      <c r="AA8" s="16">
        <v>6</v>
      </c>
    </row>
    <row r="9" spans="1:27" x14ac:dyDescent="0.2">
      <c r="A9" s="1" t="s">
        <v>13</v>
      </c>
      <c r="B9" s="62">
        <f t="shared" si="1"/>
        <v>109.8546042003231</v>
      </c>
      <c r="C9" s="62">
        <f t="shared" si="2"/>
        <v>80</v>
      </c>
      <c r="D9" s="62">
        <f t="shared" si="3"/>
        <v>196.26168224299064</v>
      </c>
      <c r="E9" s="62">
        <f t="shared" si="4"/>
        <v>108.33333333333333</v>
      </c>
      <c r="F9" s="62">
        <f t="shared" si="5"/>
        <v>112.5</v>
      </c>
      <c r="G9" s="62">
        <f t="shared" si="6"/>
        <v>138.88888888888889</v>
      </c>
      <c r="H9" s="62">
        <f t="shared" si="7"/>
        <v>94.736842105263165</v>
      </c>
      <c r="I9" s="62">
        <f t="shared" si="8"/>
        <v>0</v>
      </c>
      <c r="J9" s="63">
        <v>3.65360373285238</v>
      </c>
      <c r="K9" s="1" t="s">
        <v>13</v>
      </c>
      <c r="L9" s="16">
        <v>619</v>
      </c>
      <c r="M9" s="16">
        <v>75</v>
      </c>
      <c r="N9" s="16">
        <v>107</v>
      </c>
      <c r="O9" s="16">
        <v>120</v>
      </c>
      <c r="P9" s="16">
        <v>80</v>
      </c>
      <c r="Q9" s="16">
        <v>72</v>
      </c>
      <c r="R9" s="16">
        <v>95</v>
      </c>
      <c r="S9" s="16">
        <v>70</v>
      </c>
      <c r="T9" s="16">
        <v>68</v>
      </c>
      <c r="U9" s="16">
        <v>6</v>
      </c>
      <c r="V9" s="16">
        <v>21</v>
      </c>
      <c r="W9" s="16">
        <v>13</v>
      </c>
      <c r="X9" s="16">
        <v>9</v>
      </c>
      <c r="Y9" s="16">
        <v>10</v>
      </c>
      <c r="Z9" s="16">
        <v>9</v>
      </c>
      <c r="AA9" s="16">
        <v>0</v>
      </c>
    </row>
    <row r="10" spans="1:27" x14ac:dyDescent="0.2">
      <c r="A10" s="1" t="s">
        <v>14</v>
      </c>
      <c r="B10" s="62">
        <f t="shared" si="1"/>
        <v>90.881642512077292</v>
      </c>
      <c r="C10" s="62">
        <f t="shared" si="2"/>
        <v>48.148148148148145</v>
      </c>
      <c r="D10" s="62">
        <f t="shared" si="3"/>
        <v>150.29761904761904</v>
      </c>
      <c r="E10" s="62">
        <f t="shared" si="4"/>
        <v>170.10309278350516</v>
      </c>
      <c r="F10" s="62">
        <f t="shared" si="5"/>
        <v>84.112149532710276</v>
      </c>
      <c r="G10" s="62">
        <f t="shared" si="6"/>
        <v>74.380165289256198</v>
      </c>
      <c r="H10" s="62">
        <f t="shared" si="7"/>
        <v>32.697547683923709</v>
      </c>
      <c r="I10" s="62">
        <f t="shared" si="8"/>
        <v>0</v>
      </c>
      <c r="J10" s="63">
        <v>2.7986936124258133</v>
      </c>
      <c r="K10" s="1" t="s">
        <v>14</v>
      </c>
      <c r="L10" s="16">
        <v>3312</v>
      </c>
      <c r="M10" s="16">
        <v>540</v>
      </c>
      <c r="N10" s="16">
        <v>672</v>
      </c>
      <c r="O10" s="16">
        <v>582</v>
      </c>
      <c r="P10" s="16">
        <v>428</v>
      </c>
      <c r="Q10" s="16">
        <v>363</v>
      </c>
      <c r="R10" s="16">
        <v>367</v>
      </c>
      <c r="S10" s="16">
        <v>360</v>
      </c>
      <c r="T10" s="16">
        <v>301</v>
      </c>
      <c r="U10" s="16">
        <v>26</v>
      </c>
      <c r="V10" s="16">
        <v>101</v>
      </c>
      <c r="W10" s="16">
        <v>99</v>
      </c>
      <c r="X10" s="16">
        <v>36</v>
      </c>
      <c r="Y10" s="16">
        <v>27</v>
      </c>
      <c r="Z10" s="16">
        <v>12</v>
      </c>
      <c r="AA10" s="16">
        <v>0</v>
      </c>
    </row>
    <row r="11" spans="1:27" x14ac:dyDescent="0.2">
      <c r="A11" s="1" t="s">
        <v>15</v>
      </c>
      <c r="B11" s="62">
        <f t="shared" si="1"/>
        <v>93.436034829202953</v>
      </c>
      <c r="C11" s="62">
        <f t="shared" si="2"/>
        <v>50.046339202965711</v>
      </c>
      <c r="D11" s="62">
        <f t="shared" si="3"/>
        <v>179.8941798941799</v>
      </c>
      <c r="E11" s="62">
        <f t="shared" si="4"/>
        <v>178.5310734463277</v>
      </c>
      <c r="F11" s="62">
        <f t="shared" si="5"/>
        <v>131.36094674556213</v>
      </c>
      <c r="G11" s="62">
        <f t="shared" si="6"/>
        <v>67.639257294429711</v>
      </c>
      <c r="H11" s="62">
        <f t="shared" si="7"/>
        <v>14.88833746898263</v>
      </c>
      <c r="I11" s="62">
        <f t="shared" si="8"/>
        <v>3.0395136778115504</v>
      </c>
      <c r="J11" s="63">
        <v>3.1269982386512969</v>
      </c>
      <c r="K11" s="1" t="s">
        <v>15</v>
      </c>
      <c r="L11" s="16">
        <v>5972</v>
      </c>
      <c r="M11" s="16">
        <v>1079</v>
      </c>
      <c r="N11" s="16">
        <v>945</v>
      </c>
      <c r="O11" s="16">
        <v>885</v>
      </c>
      <c r="P11" s="16">
        <v>845</v>
      </c>
      <c r="Q11" s="16">
        <v>754</v>
      </c>
      <c r="R11" s="16">
        <v>806</v>
      </c>
      <c r="S11" s="16">
        <v>658</v>
      </c>
      <c r="T11" s="16">
        <v>558</v>
      </c>
      <c r="U11" s="16">
        <v>54</v>
      </c>
      <c r="V11" s="16">
        <v>170</v>
      </c>
      <c r="W11" s="16">
        <v>158</v>
      </c>
      <c r="X11" s="16">
        <v>111</v>
      </c>
      <c r="Y11" s="16">
        <v>51</v>
      </c>
      <c r="Z11" s="16">
        <v>12</v>
      </c>
      <c r="AA11" s="16">
        <v>2</v>
      </c>
    </row>
    <row r="12" spans="1:27" x14ac:dyDescent="0.2">
      <c r="A12" s="1" t="s">
        <v>16</v>
      </c>
      <c r="B12" s="62">
        <f t="shared" si="1"/>
        <v>80.60296499314812</v>
      </c>
      <c r="C12" s="62">
        <f t="shared" si="2"/>
        <v>33.955417314670811</v>
      </c>
      <c r="D12" s="62">
        <f t="shared" si="3"/>
        <v>141.37264378927017</v>
      </c>
      <c r="E12" s="62">
        <f t="shared" si="4"/>
        <v>151.14278692553452</v>
      </c>
      <c r="F12" s="62">
        <f t="shared" si="5"/>
        <v>119.85581255632322</v>
      </c>
      <c r="G12" s="62">
        <f t="shared" si="6"/>
        <v>52.771324261533358</v>
      </c>
      <c r="H12" s="62">
        <f t="shared" si="7"/>
        <v>15.316541865214431</v>
      </c>
      <c r="I12" s="62">
        <f t="shared" si="8"/>
        <v>2.5584795321637426</v>
      </c>
      <c r="J12" s="63">
        <v>2.584865031223551</v>
      </c>
      <c r="K12" s="1" t="s">
        <v>16</v>
      </c>
      <c r="L12" s="16">
        <v>24081</v>
      </c>
      <c r="M12" s="16">
        <v>3858</v>
      </c>
      <c r="N12" s="16">
        <v>4138</v>
      </c>
      <c r="O12" s="16">
        <v>4069</v>
      </c>
      <c r="P12" s="16">
        <v>3329</v>
      </c>
      <c r="Q12" s="16">
        <v>3013</v>
      </c>
      <c r="R12" s="16">
        <v>2938</v>
      </c>
      <c r="S12" s="16">
        <v>2736</v>
      </c>
      <c r="T12" s="16">
        <v>1941</v>
      </c>
      <c r="U12" s="16">
        <v>131</v>
      </c>
      <c r="V12" s="16">
        <v>585</v>
      </c>
      <c r="W12" s="16">
        <v>615</v>
      </c>
      <c r="X12" s="16">
        <v>399</v>
      </c>
      <c r="Y12" s="16">
        <v>159</v>
      </c>
      <c r="Z12" s="16">
        <v>45</v>
      </c>
      <c r="AA12" s="16">
        <v>7</v>
      </c>
    </row>
    <row r="13" spans="1:27" x14ac:dyDescent="0.2">
      <c r="A13" s="1" t="s">
        <v>17</v>
      </c>
      <c r="B13" s="62">
        <f t="shared" si="1"/>
        <v>79.27927927927928</v>
      </c>
      <c r="C13" s="62">
        <f t="shared" si="2"/>
        <v>47.61904761904762</v>
      </c>
      <c r="D13" s="62">
        <f t="shared" si="3"/>
        <v>122.44897959183673</v>
      </c>
      <c r="E13" s="62">
        <f t="shared" si="4"/>
        <v>120</v>
      </c>
      <c r="F13" s="62">
        <f t="shared" si="5"/>
        <v>102.56410256410257</v>
      </c>
      <c r="G13" s="62">
        <f t="shared" si="6"/>
        <v>95.890410958904113</v>
      </c>
      <c r="H13" s="62">
        <f t="shared" si="7"/>
        <v>32.967032967032964</v>
      </c>
      <c r="I13" s="62">
        <f t="shared" si="8"/>
        <v>0</v>
      </c>
      <c r="J13" s="63">
        <v>2.6074478685046198</v>
      </c>
      <c r="K13" s="1" t="s">
        <v>17</v>
      </c>
      <c r="L13" s="16">
        <v>555</v>
      </c>
      <c r="M13" s="16">
        <v>42</v>
      </c>
      <c r="N13" s="16">
        <v>98</v>
      </c>
      <c r="O13" s="16">
        <v>100</v>
      </c>
      <c r="P13" s="16">
        <v>78</v>
      </c>
      <c r="Q13" s="16">
        <v>73</v>
      </c>
      <c r="R13" s="16">
        <v>91</v>
      </c>
      <c r="S13" s="16">
        <v>73</v>
      </c>
      <c r="T13" s="16">
        <v>44</v>
      </c>
      <c r="U13" s="16">
        <v>2</v>
      </c>
      <c r="V13" s="16">
        <v>12</v>
      </c>
      <c r="W13" s="16">
        <v>12</v>
      </c>
      <c r="X13" s="16">
        <v>8</v>
      </c>
      <c r="Y13" s="16">
        <v>7</v>
      </c>
      <c r="Z13" s="16">
        <v>3</v>
      </c>
      <c r="AA13" s="16">
        <v>0</v>
      </c>
    </row>
    <row r="14" spans="1:27" x14ac:dyDescent="0.2">
      <c r="A14" s="1" t="s">
        <v>18</v>
      </c>
      <c r="B14" s="62">
        <f t="shared" si="1"/>
        <v>119.649477586788</v>
      </c>
      <c r="C14" s="62">
        <f t="shared" si="2"/>
        <v>95.571095571095569</v>
      </c>
      <c r="D14" s="62">
        <f t="shared" si="3"/>
        <v>227.17149220489978</v>
      </c>
      <c r="E14" s="62">
        <f t="shared" si="4"/>
        <v>174.46808510638297</v>
      </c>
      <c r="F14" s="62">
        <f t="shared" si="5"/>
        <v>174.71264367816093</v>
      </c>
      <c r="G14" s="62">
        <f t="shared" si="6"/>
        <v>67.285382830626446</v>
      </c>
      <c r="H14" s="62">
        <f t="shared" si="7"/>
        <v>50.724637681159422</v>
      </c>
      <c r="I14" s="62">
        <f t="shared" si="8"/>
        <v>11.799410029498524</v>
      </c>
      <c r="J14" s="63">
        <v>4.0086637355091179</v>
      </c>
      <c r="K14" s="1" t="s">
        <v>18</v>
      </c>
      <c r="L14" s="16">
        <v>2967</v>
      </c>
      <c r="M14" s="16">
        <v>429</v>
      </c>
      <c r="N14" s="16">
        <v>449</v>
      </c>
      <c r="O14" s="16">
        <v>470</v>
      </c>
      <c r="P14" s="16">
        <v>435</v>
      </c>
      <c r="Q14" s="16">
        <v>431</v>
      </c>
      <c r="R14" s="16">
        <v>414</v>
      </c>
      <c r="S14" s="16">
        <v>339</v>
      </c>
      <c r="T14" s="16">
        <v>355</v>
      </c>
      <c r="U14" s="16">
        <v>41</v>
      </c>
      <c r="V14" s="16">
        <v>102</v>
      </c>
      <c r="W14" s="16">
        <v>82</v>
      </c>
      <c r="X14" s="16">
        <v>76</v>
      </c>
      <c r="Y14" s="16">
        <v>29</v>
      </c>
      <c r="Z14" s="16">
        <v>21</v>
      </c>
      <c r="AA14" s="16">
        <v>4</v>
      </c>
    </row>
    <row r="15" spans="1:27" x14ac:dyDescent="0.2">
      <c r="A15" s="1" t="s">
        <v>19</v>
      </c>
      <c r="B15" s="62">
        <f t="shared" si="1"/>
        <v>105.68454763811049</v>
      </c>
      <c r="C15" s="62">
        <f t="shared" si="2"/>
        <v>100.96153846153847</v>
      </c>
      <c r="D15" s="62">
        <f t="shared" si="3"/>
        <v>254.14364640883977</v>
      </c>
      <c r="E15" s="62">
        <f t="shared" si="4"/>
        <v>142.13197969543148</v>
      </c>
      <c r="F15" s="62">
        <f t="shared" si="5"/>
        <v>140.2439024390244</v>
      </c>
      <c r="G15" s="62">
        <f t="shared" si="6"/>
        <v>42.780748663101605</v>
      </c>
      <c r="H15" s="62">
        <f t="shared" si="7"/>
        <v>34.883720930232556</v>
      </c>
      <c r="I15" s="62">
        <f t="shared" si="8"/>
        <v>0</v>
      </c>
      <c r="J15" s="63">
        <v>3.5757276829908413</v>
      </c>
      <c r="K15" s="1" t="s">
        <v>19</v>
      </c>
      <c r="L15" s="16">
        <v>1249</v>
      </c>
      <c r="M15" s="16">
        <v>208</v>
      </c>
      <c r="N15" s="16">
        <v>181</v>
      </c>
      <c r="O15" s="16">
        <v>197</v>
      </c>
      <c r="P15" s="16">
        <v>164</v>
      </c>
      <c r="Q15" s="16">
        <v>187</v>
      </c>
      <c r="R15" s="16">
        <v>172</v>
      </c>
      <c r="S15" s="16">
        <v>140</v>
      </c>
      <c r="T15" s="16">
        <v>132</v>
      </c>
      <c r="U15" s="16">
        <v>21</v>
      </c>
      <c r="V15" s="16">
        <v>46</v>
      </c>
      <c r="W15" s="16">
        <v>28</v>
      </c>
      <c r="X15" s="16">
        <v>23</v>
      </c>
      <c r="Y15" s="16">
        <v>8</v>
      </c>
      <c r="Z15" s="16">
        <v>6</v>
      </c>
      <c r="AA15" s="16">
        <v>0</v>
      </c>
    </row>
    <row r="16" spans="1:27" x14ac:dyDescent="0.2">
      <c r="A16" s="1" t="s">
        <v>20</v>
      </c>
      <c r="B16" s="62">
        <f t="shared" si="1"/>
        <v>113.63636363636364</v>
      </c>
      <c r="C16" s="62">
        <f t="shared" si="2"/>
        <v>43.478260869565219</v>
      </c>
      <c r="D16" s="62">
        <f t="shared" si="3"/>
        <v>174.24242424242425</v>
      </c>
      <c r="E16" s="62">
        <f t="shared" si="4"/>
        <v>186.20689655172413</v>
      </c>
      <c r="F16" s="62">
        <f t="shared" si="5"/>
        <v>214.72392638036808</v>
      </c>
      <c r="G16" s="62">
        <f t="shared" si="6"/>
        <v>52.287581699346404</v>
      </c>
      <c r="H16" s="62">
        <f t="shared" si="7"/>
        <v>53.435114503816791</v>
      </c>
      <c r="I16" s="62">
        <f t="shared" si="8"/>
        <v>37.735849056603776</v>
      </c>
      <c r="J16" s="63">
        <v>3.8105502665192437</v>
      </c>
      <c r="K16" s="1" t="s">
        <v>20</v>
      </c>
      <c r="L16" s="16">
        <v>968</v>
      </c>
      <c r="M16" s="16">
        <v>138</v>
      </c>
      <c r="N16" s="16">
        <v>132</v>
      </c>
      <c r="O16" s="16">
        <v>145</v>
      </c>
      <c r="P16" s="16">
        <v>163</v>
      </c>
      <c r="Q16" s="16">
        <v>153</v>
      </c>
      <c r="R16" s="16">
        <v>131</v>
      </c>
      <c r="S16" s="16">
        <v>106</v>
      </c>
      <c r="T16" s="16">
        <v>110</v>
      </c>
      <c r="U16" s="16">
        <v>6</v>
      </c>
      <c r="V16" s="16">
        <v>23</v>
      </c>
      <c r="W16" s="16">
        <v>27</v>
      </c>
      <c r="X16" s="16">
        <v>35</v>
      </c>
      <c r="Y16" s="16">
        <v>8</v>
      </c>
      <c r="Z16" s="16">
        <v>7</v>
      </c>
      <c r="AA16" s="16">
        <v>4</v>
      </c>
    </row>
    <row r="17" spans="1:27" x14ac:dyDescent="0.2">
      <c r="A17" s="1" t="s">
        <v>21</v>
      </c>
      <c r="B17" s="62">
        <f t="shared" si="1"/>
        <v>150.66666666666666</v>
      </c>
      <c r="C17" s="62">
        <f t="shared" si="2"/>
        <v>168.67469879518072</v>
      </c>
      <c r="D17" s="62">
        <f t="shared" si="3"/>
        <v>242.64705882352942</v>
      </c>
      <c r="E17" s="62">
        <f t="shared" si="4"/>
        <v>210.9375</v>
      </c>
      <c r="F17" s="62">
        <f t="shared" si="5"/>
        <v>166.66666666666666</v>
      </c>
      <c r="G17" s="62">
        <f t="shared" si="6"/>
        <v>142.85714285714286</v>
      </c>
      <c r="H17" s="62">
        <f t="shared" si="7"/>
        <v>72.072072072072075</v>
      </c>
      <c r="I17" s="62">
        <f t="shared" si="8"/>
        <v>0</v>
      </c>
      <c r="J17" s="63">
        <v>5.0192756960729588</v>
      </c>
      <c r="K17" s="1" t="s">
        <v>21</v>
      </c>
      <c r="L17" s="16">
        <v>750</v>
      </c>
      <c r="M17" s="16">
        <v>83</v>
      </c>
      <c r="N17" s="16">
        <v>136</v>
      </c>
      <c r="O17" s="16">
        <v>128</v>
      </c>
      <c r="P17" s="16">
        <v>108</v>
      </c>
      <c r="Q17" s="16">
        <v>91</v>
      </c>
      <c r="R17" s="16">
        <v>111</v>
      </c>
      <c r="S17" s="16">
        <v>93</v>
      </c>
      <c r="T17" s="16">
        <v>113</v>
      </c>
      <c r="U17" s="16">
        <v>14</v>
      </c>
      <c r="V17" s="16">
        <v>33</v>
      </c>
      <c r="W17" s="16">
        <v>27</v>
      </c>
      <c r="X17" s="16">
        <v>18</v>
      </c>
      <c r="Y17" s="16">
        <v>13</v>
      </c>
      <c r="Z17" s="16">
        <v>8</v>
      </c>
      <c r="AA17" s="16">
        <v>0</v>
      </c>
    </row>
    <row r="18" spans="1:27" x14ac:dyDescent="0.2">
      <c r="A18" s="1" t="s">
        <v>22</v>
      </c>
      <c r="B18" s="62">
        <f t="shared" si="1"/>
        <v>116.77827722227319</v>
      </c>
      <c r="C18" s="62">
        <f t="shared" si="2"/>
        <v>51.22367672168469</v>
      </c>
      <c r="D18" s="62">
        <f t="shared" si="3"/>
        <v>220.77922077922079</v>
      </c>
      <c r="E18" s="62">
        <f t="shared" si="4"/>
        <v>200.35252643948297</v>
      </c>
      <c r="F18" s="62">
        <f t="shared" si="5"/>
        <v>163.01703163017032</v>
      </c>
      <c r="G18" s="62">
        <f t="shared" si="6"/>
        <v>87.131367292225207</v>
      </c>
      <c r="H18" s="62">
        <f t="shared" si="7"/>
        <v>48.746518105849582</v>
      </c>
      <c r="I18" s="62">
        <f t="shared" si="8"/>
        <v>13.567438148443735</v>
      </c>
      <c r="J18" s="63">
        <v>3.9240888955853861</v>
      </c>
      <c r="K18" s="1" t="s">
        <v>22</v>
      </c>
      <c r="L18" s="16">
        <v>10901</v>
      </c>
      <c r="M18" s="16">
        <v>1757</v>
      </c>
      <c r="N18" s="16">
        <v>1617</v>
      </c>
      <c r="O18" s="16">
        <v>1702</v>
      </c>
      <c r="P18" s="16">
        <v>1644</v>
      </c>
      <c r="Q18" s="16">
        <v>1492</v>
      </c>
      <c r="R18" s="16">
        <v>1436</v>
      </c>
      <c r="S18" s="16">
        <v>1253</v>
      </c>
      <c r="T18" s="16">
        <v>1273</v>
      </c>
      <c r="U18" s="16">
        <v>90</v>
      </c>
      <c r="V18" s="16">
        <v>357</v>
      </c>
      <c r="W18" s="16">
        <v>341</v>
      </c>
      <c r="X18" s="16">
        <v>268</v>
      </c>
      <c r="Y18" s="16">
        <v>130</v>
      </c>
      <c r="Z18" s="16">
        <v>70</v>
      </c>
      <c r="AA18" s="16">
        <v>17</v>
      </c>
    </row>
    <row r="19" spans="1:27" x14ac:dyDescent="0.2">
      <c r="A19" s="1" t="s">
        <v>23</v>
      </c>
      <c r="B19" s="62">
        <f t="shared" si="1"/>
        <v>143.89799635701274</v>
      </c>
      <c r="C19" s="62">
        <f t="shared" si="2"/>
        <v>65.116279069767444</v>
      </c>
      <c r="D19" s="62">
        <f t="shared" si="3"/>
        <v>271.02803738317755</v>
      </c>
      <c r="E19" s="62">
        <f t="shared" si="4"/>
        <v>242.76169265033408</v>
      </c>
      <c r="F19" s="62">
        <f t="shared" si="5"/>
        <v>215.88089330024815</v>
      </c>
      <c r="G19" s="62">
        <f t="shared" si="6"/>
        <v>101.87667560321715</v>
      </c>
      <c r="H19" s="62">
        <f t="shared" si="7"/>
        <v>34.383954154727796</v>
      </c>
      <c r="I19" s="62">
        <f t="shared" si="8"/>
        <v>15.974440894568691</v>
      </c>
      <c r="J19" s="63">
        <v>4.7351098652802035</v>
      </c>
      <c r="K19" s="1" t="s">
        <v>23</v>
      </c>
      <c r="L19" s="16">
        <v>2745</v>
      </c>
      <c r="M19" s="16">
        <v>430</v>
      </c>
      <c r="N19" s="16">
        <v>428</v>
      </c>
      <c r="O19" s="16">
        <v>449</v>
      </c>
      <c r="P19" s="16">
        <v>403</v>
      </c>
      <c r="Q19" s="16">
        <v>373</v>
      </c>
      <c r="R19" s="16">
        <v>349</v>
      </c>
      <c r="S19" s="16">
        <v>313</v>
      </c>
      <c r="T19" s="16">
        <v>395</v>
      </c>
      <c r="U19" s="16">
        <v>28</v>
      </c>
      <c r="V19" s="16">
        <v>116</v>
      </c>
      <c r="W19" s="16">
        <v>109</v>
      </c>
      <c r="X19" s="16">
        <v>87</v>
      </c>
      <c r="Y19" s="16">
        <v>38</v>
      </c>
      <c r="Z19" s="16">
        <v>12</v>
      </c>
      <c r="AA19" s="16">
        <v>5</v>
      </c>
    </row>
    <row r="20" spans="1:27" x14ac:dyDescent="0.2">
      <c r="A20" s="1" t="s">
        <v>24</v>
      </c>
      <c r="B20" s="62">
        <f t="shared" si="1"/>
        <v>96.618357487922708</v>
      </c>
      <c r="C20" s="62">
        <f t="shared" si="2"/>
        <v>32.854209445585212</v>
      </c>
      <c r="D20" s="62">
        <f t="shared" si="3"/>
        <v>187.9049676025918</v>
      </c>
      <c r="E20" s="62">
        <f t="shared" si="4"/>
        <v>165.15837104072398</v>
      </c>
      <c r="F20" s="62">
        <f t="shared" si="5"/>
        <v>139.42307692307693</v>
      </c>
      <c r="G20" s="62">
        <f t="shared" si="6"/>
        <v>79.487179487179489</v>
      </c>
      <c r="H20" s="62">
        <f t="shared" si="7"/>
        <v>28.645833333333332</v>
      </c>
      <c r="I20" s="62">
        <f t="shared" si="8"/>
        <v>12.658227848101266</v>
      </c>
      <c r="J20" s="63">
        <v>3.2306593284029601</v>
      </c>
      <c r="K20" s="1" t="s">
        <v>24</v>
      </c>
      <c r="L20" s="16">
        <v>2898</v>
      </c>
      <c r="M20" s="16">
        <v>487</v>
      </c>
      <c r="N20" s="16">
        <v>463</v>
      </c>
      <c r="O20" s="16">
        <v>442</v>
      </c>
      <c r="P20" s="16">
        <v>416</v>
      </c>
      <c r="Q20" s="16">
        <v>390</v>
      </c>
      <c r="R20" s="16">
        <v>384</v>
      </c>
      <c r="S20" s="16">
        <v>316</v>
      </c>
      <c r="T20" s="16">
        <v>280</v>
      </c>
      <c r="U20" s="16">
        <v>16</v>
      </c>
      <c r="V20" s="16">
        <v>87</v>
      </c>
      <c r="W20" s="16">
        <v>73</v>
      </c>
      <c r="X20" s="16">
        <v>58</v>
      </c>
      <c r="Y20" s="16">
        <v>31</v>
      </c>
      <c r="Z20" s="16">
        <v>11</v>
      </c>
      <c r="AA20" s="16">
        <v>4</v>
      </c>
    </row>
    <row r="21" spans="1:27" x14ac:dyDescent="0.2">
      <c r="A21" s="1" t="s">
        <v>25</v>
      </c>
      <c r="B21" s="62">
        <f t="shared" si="1"/>
        <v>96.30818619582665</v>
      </c>
      <c r="C21" s="62">
        <f t="shared" si="2"/>
        <v>33.783783783783782</v>
      </c>
      <c r="D21" s="62">
        <f t="shared" si="3"/>
        <v>234.375</v>
      </c>
      <c r="E21" s="62">
        <f t="shared" si="4"/>
        <v>176.47058823529412</v>
      </c>
      <c r="F21" s="62">
        <f t="shared" si="5"/>
        <v>179.77528089887642</v>
      </c>
      <c r="G21" s="62">
        <f t="shared" si="6"/>
        <v>58.823529411764703</v>
      </c>
      <c r="H21" s="62">
        <f t="shared" si="7"/>
        <v>64.935064935064929</v>
      </c>
      <c r="I21" s="62">
        <f t="shared" si="8"/>
        <v>0</v>
      </c>
      <c r="J21" s="63">
        <v>3.7408162363239197</v>
      </c>
      <c r="K21" s="1" t="s">
        <v>25</v>
      </c>
      <c r="L21" s="16">
        <v>623</v>
      </c>
      <c r="M21" s="16">
        <v>148</v>
      </c>
      <c r="N21" s="16">
        <v>64</v>
      </c>
      <c r="O21" s="16">
        <v>85</v>
      </c>
      <c r="P21" s="16">
        <v>89</v>
      </c>
      <c r="Q21" s="16">
        <v>68</v>
      </c>
      <c r="R21" s="16">
        <v>77</v>
      </c>
      <c r="S21" s="16">
        <v>92</v>
      </c>
      <c r="T21" s="16">
        <v>60</v>
      </c>
      <c r="U21" s="16">
        <v>5</v>
      </c>
      <c r="V21" s="16">
        <v>15</v>
      </c>
      <c r="W21" s="16">
        <v>15</v>
      </c>
      <c r="X21" s="16">
        <v>16</v>
      </c>
      <c r="Y21" s="16">
        <v>4</v>
      </c>
      <c r="Z21" s="16">
        <v>5</v>
      </c>
      <c r="AA21" s="16">
        <v>0</v>
      </c>
    </row>
    <row r="22" spans="1:27" x14ac:dyDescent="0.2">
      <c r="A22" s="1" t="s">
        <v>26</v>
      </c>
      <c r="B22" s="62">
        <f t="shared" si="1"/>
        <v>103.6468330134357</v>
      </c>
      <c r="C22" s="62">
        <f t="shared" si="2"/>
        <v>162.5</v>
      </c>
      <c r="D22" s="62">
        <f t="shared" si="3"/>
        <v>191.78082191780823</v>
      </c>
      <c r="E22" s="62">
        <f t="shared" si="4"/>
        <v>130.43478260869566</v>
      </c>
      <c r="F22" s="62">
        <f t="shared" si="5"/>
        <v>96.774193548387103</v>
      </c>
      <c r="G22" s="62">
        <f t="shared" si="6"/>
        <v>42.25352112676056</v>
      </c>
      <c r="H22" s="62">
        <f t="shared" si="7"/>
        <v>78.94736842105263</v>
      </c>
      <c r="I22" s="62">
        <f t="shared" si="8"/>
        <v>0</v>
      </c>
      <c r="J22" s="63">
        <v>3.5134534381135203</v>
      </c>
      <c r="K22" s="1" t="s">
        <v>26</v>
      </c>
      <c r="L22" s="16">
        <v>521</v>
      </c>
      <c r="M22" s="16">
        <v>80</v>
      </c>
      <c r="N22" s="16">
        <v>73</v>
      </c>
      <c r="O22" s="16">
        <v>69</v>
      </c>
      <c r="P22" s="16">
        <v>93</v>
      </c>
      <c r="Q22" s="16">
        <v>71</v>
      </c>
      <c r="R22" s="16">
        <v>76</v>
      </c>
      <c r="S22" s="16">
        <v>59</v>
      </c>
      <c r="T22" s="16">
        <v>54</v>
      </c>
      <c r="U22" s="16">
        <v>13</v>
      </c>
      <c r="V22" s="16">
        <v>14</v>
      </c>
      <c r="W22" s="16">
        <v>9</v>
      </c>
      <c r="X22" s="16">
        <v>9</v>
      </c>
      <c r="Y22" s="16">
        <v>3</v>
      </c>
      <c r="Z22" s="16">
        <v>6</v>
      </c>
      <c r="AA22" s="16">
        <v>0</v>
      </c>
    </row>
    <row r="23" spans="1:27" x14ac:dyDescent="0.2">
      <c r="A23" s="1" t="s">
        <v>27</v>
      </c>
      <c r="B23" s="62">
        <f t="shared" si="1"/>
        <v>158.04195804195805</v>
      </c>
      <c r="C23" s="62">
        <f t="shared" si="2"/>
        <v>105.26315789473684</v>
      </c>
      <c r="D23" s="62">
        <f t="shared" si="3"/>
        <v>266.05504587155963</v>
      </c>
      <c r="E23" s="62">
        <f t="shared" si="4"/>
        <v>294.11764705882354</v>
      </c>
      <c r="F23" s="62">
        <f t="shared" si="5"/>
        <v>214.81481481481481</v>
      </c>
      <c r="G23" s="62">
        <f t="shared" si="6"/>
        <v>84.905660377358487</v>
      </c>
      <c r="H23" s="62">
        <f t="shared" si="7"/>
        <v>72.916666666666671</v>
      </c>
      <c r="I23" s="62">
        <f t="shared" si="8"/>
        <v>10.989010989010989</v>
      </c>
      <c r="J23" s="63">
        <v>5.2453100183648536</v>
      </c>
      <c r="K23" s="1" t="s">
        <v>27</v>
      </c>
      <c r="L23" s="16">
        <v>715</v>
      </c>
      <c r="M23" s="16">
        <v>76</v>
      </c>
      <c r="N23" s="16">
        <v>109</v>
      </c>
      <c r="O23" s="16">
        <v>102</v>
      </c>
      <c r="P23" s="16">
        <v>135</v>
      </c>
      <c r="Q23" s="16">
        <v>106</v>
      </c>
      <c r="R23" s="16">
        <v>96</v>
      </c>
      <c r="S23" s="16">
        <v>91</v>
      </c>
      <c r="T23" s="16">
        <v>113</v>
      </c>
      <c r="U23" s="16">
        <v>8</v>
      </c>
      <c r="V23" s="16">
        <v>29</v>
      </c>
      <c r="W23" s="16">
        <v>30</v>
      </c>
      <c r="X23" s="16">
        <v>29</v>
      </c>
      <c r="Y23" s="16">
        <v>9</v>
      </c>
      <c r="Z23" s="16">
        <v>7</v>
      </c>
      <c r="AA23" s="16">
        <v>1</v>
      </c>
    </row>
    <row r="24" spans="1:27" x14ac:dyDescent="0.2">
      <c r="A24" s="1" t="s">
        <v>28</v>
      </c>
      <c r="B24" s="62">
        <f t="shared" si="1"/>
        <v>96.743295019157088</v>
      </c>
      <c r="C24" s="62">
        <f t="shared" si="2"/>
        <v>50.847457627118644</v>
      </c>
      <c r="D24" s="62">
        <f t="shared" si="3"/>
        <v>222.97297297297297</v>
      </c>
      <c r="E24" s="62">
        <f t="shared" si="4"/>
        <v>146.34146341463415</v>
      </c>
      <c r="F24" s="62">
        <f t="shared" si="5"/>
        <v>124.08759124087591</v>
      </c>
      <c r="G24" s="62">
        <f t="shared" si="6"/>
        <v>67.901234567901241</v>
      </c>
      <c r="H24" s="62">
        <f t="shared" si="7"/>
        <v>43.165467625899282</v>
      </c>
      <c r="I24" s="62">
        <f t="shared" si="8"/>
        <v>8.5470085470085468</v>
      </c>
      <c r="J24" s="63">
        <v>3.3193159799820542</v>
      </c>
      <c r="K24" s="1" t="s">
        <v>28</v>
      </c>
      <c r="L24" s="16">
        <v>1044</v>
      </c>
      <c r="M24" s="16">
        <v>177</v>
      </c>
      <c r="N24" s="16">
        <v>148</v>
      </c>
      <c r="O24" s="16">
        <v>164</v>
      </c>
      <c r="P24" s="16">
        <v>137</v>
      </c>
      <c r="Q24" s="16">
        <v>162</v>
      </c>
      <c r="R24" s="16">
        <v>139</v>
      </c>
      <c r="S24" s="16">
        <v>117</v>
      </c>
      <c r="T24" s="16">
        <v>101</v>
      </c>
      <c r="U24" s="16">
        <v>9</v>
      </c>
      <c r="V24" s="16">
        <v>33</v>
      </c>
      <c r="W24" s="16">
        <v>24</v>
      </c>
      <c r="X24" s="16">
        <v>17</v>
      </c>
      <c r="Y24" s="16">
        <v>11</v>
      </c>
      <c r="Z24" s="16">
        <v>6</v>
      </c>
      <c r="AA24" s="16">
        <v>1</v>
      </c>
    </row>
    <row r="25" spans="1:27" x14ac:dyDescent="0.2">
      <c r="A25" s="1" t="s">
        <v>29</v>
      </c>
      <c r="B25" s="62">
        <f t="shared" si="1"/>
        <v>97.881665449233012</v>
      </c>
      <c r="C25" s="62">
        <f t="shared" si="2"/>
        <v>35.398230088495573</v>
      </c>
      <c r="D25" s="62">
        <f t="shared" si="3"/>
        <v>150.60240963855421</v>
      </c>
      <c r="E25" s="62">
        <f t="shared" si="4"/>
        <v>198.19819819819818</v>
      </c>
      <c r="F25" s="62">
        <f t="shared" si="5"/>
        <v>97.222222222222229</v>
      </c>
      <c r="G25" s="62">
        <f t="shared" si="6"/>
        <v>102.70270270270271</v>
      </c>
      <c r="H25" s="62">
        <f t="shared" si="7"/>
        <v>68.783068783068785</v>
      </c>
      <c r="I25" s="62">
        <f t="shared" si="8"/>
        <v>24.242424242424242</v>
      </c>
      <c r="J25" s="63">
        <v>3.3857462793783295</v>
      </c>
      <c r="K25" s="1" t="s">
        <v>29</v>
      </c>
      <c r="L25" s="16">
        <v>1369</v>
      </c>
      <c r="M25" s="16">
        <v>226</v>
      </c>
      <c r="N25" s="16">
        <v>166</v>
      </c>
      <c r="O25" s="16">
        <v>222</v>
      </c>
      <c r="P25" s="16">
        <v>216</v>
      </c>
      <c r="Q25" s="16">
        <v>185</v>
      </c>
      <c r="R25" s="16">
        <v>189</v>
      </c>
      <c r="S25" s="16">
        <v>165</v>
      </c>
      <c r="T25" s="16">
        <v>134</v>
      </c>
      <c r="U25" s="16">
        <v>8</v>
      </c>
      <c r="V25" s="16">
        <v>25</v>
      </c>
      <c r="W25" s="16">
        <v>44</v>
      </c>
      <c r="X25" s="16">
        <v>21</v>
      </c>
      <c r="Y25" s="16">
        <v>19</v>
      </c>
      <c r="Z25" s="16">
        <v>13</v>
      </c>
      <c r="AA25" s="16">
        <v>4</v>
      </c>
    </row>
    <row r="26" spans="1:27" x14ac:dyDescent="0.2">
      <c r="A26" s="1" t="s">
        <v>30</v>
      </c>
      <c r="B26" s="62">
        <f t="shared" si="1"/>
        <v>137.93103448275863</v>
      </c>
      <c r="C26" s="62">
        <f t="shared" si="2"/>
        <v>22.556390977443609</v>
      </c>
      <c r="D26" s="62">
        <f t="shared" si="3"/>
        <v>228.9156626506024</v>
      </c>
      <c r="E26" s="62">
        <f t="shared" si="4"/>
        <v>218.93491124260356</v>
      </c>
      <c r="F26" s="62">
        <f t="shared" si="5"/>
        <v>200</v>
      </c>
      <c r="G26" s="62">
        <f t="shared" si="6"/>
        <v>109.48905109489051</v>
      </c>
      <c r="H26" s="62">
        <f t="shared" si="7"/>
        <v>79.365079365079367</v>
      </c>
      <c r="I26" s="62">
        <f t="shared" si="8"/>
        <v>20</v>
      </c>
      <c r="J26" s="63">
        <v>4.3963054766530973</v>
      </c>
      <c r="K26" s="1" t="s">
        <v>30</v>
      </c>
      <c r="L26" s="16">
        <v>986</v>
      </c>
      <c r="M26" s="16">
        <v>133</v>
      </c>
      <c r="N26" s="16">
        <v>166</v>
      </c>
      <c r="O26" s="16">
        <v>169</v>
      </c>
      <c r="P26" s="16">
        <v>155</v>
      </c>
      <c r="Q26" s="16">
        <v>137</v>
      </c>
      <c r="R26" s="16">
        <v>126</v>
      </c>
      <c r="S26" s="16">
        <v>100</v>
      </c>
      <c r="T26" s="16">
        <v>136</v>
      </c>
      <c r="U26" s="16">
        <v>3</v>
      </c>
      <c r="V26" s="16">
        <v>38</v>
      </c>
      <c r="W26" s="16">
        <v>37</v>
      </c>
      <c r="X26" s="16">
        <v>31</v>
      </c>
      <c r="Y26" s="16">
        <v>15</v>
      </c>
      <c r="Z26" s="16">
        <v>10</v>
      </c>
      <c r="AA26" s="16">
        <v>2</v>
      </c>
    </row>
    <row r="27" spans="1:27" x14ac:dyDescent="0.2">
      <c r="A27" s="1" t="s">
        <v>31</v>
      </c>
      <c r="B27" s="62">
        <f t="shared" si="1"/>
        <v>118.05187930121758</v>
      </c>
      <c r="C27" s="62">
        <f t="shared" si="2"/>
        <v>110.42944785276073</v>
      </c>
      <c r="D27" s="62">
        <f t="shared" si="3"/>
        <v>168.42105263157896</v>
      </c>
      <c r="E27" s="62">
        <f t="shared" si="4"/>
        <v>197.74011299435028</v>
      </c>
      <c r="F27" s="62">
        <f t="shared" si="5"/>
        <v>178.94736842105263</v>
      </c>
      <c r="G27" s="62">
        <f t="shared" si="6"/>
        <v>88.709677419354833</v>
      </c>
      <c r="H27" s="62">
        <f t="shared" si="7"/>
        <v>47.297297297297298</v>
      </c>
      <c r="I27" s="62">
        <f t="shared" si="8"/>
        <v>0</v>
      </c>
      <c r="J27" s="63">
        <v>3.9577247830819737</v>
      </c>
      <c r="K27" s="1" t="s">
        <v>31</v>
      </c>
      <c r="L27" s="16">
        <v>1889</v>
      </c>
      <c r="M27" s="16">
        <v>163</v>
      </c>
      <c r="N27" s="16">
        <v>285</v>
      </c>
      <c r="O27" s="16">
        <v>354</v>
      </c>
      <c r="P27" s="16">
        <v>285</v>
      </c>
      <c r="Q27" s="16">
        <v>248</v>
      </c>
      <c r="R27" s="16">
        <v>296</v>
      </c>
      <c r="S27" s="16">
        <v>258</v>
      </c>
      <c r="T27" s="16">
        <v>223</v>
      </c>
      <c r="U27" s="16">
        <v>18</v>
      </c>
      <c r="V27" s="16">
        <v>48</v>
      </c>
      <c r="W27" s="16">
        <v>70</v>
      </c>
      <c r="X27" s="16">
        <v>51</v>
      </c>
      <c r="Y27" s="16">
        <v>22</v>
      </c>
      <c r="Z27" s="16">
        <v>14</v>
      </c>
      <c r="AA27" s="16">
        <v>0</v>
      </c>
    </row>
    <row r="28" spans="1:27" x14ac:dyDescent="0.2">
      <c r="A28" s="1" t="s">
        <v>32</v>
      </c>
      <c r="B28" s="62">
        <f t="shared" si="1"/>
        <v>122.11981566820276</v>
      </c>
      <c r="C28" s="62">
        <f t="shared" si="2"/>
        <v>100</v>
      </c>
      <c r="D28" s="62">
        <f t="shared" si="3"/>
        <v>194.02985074626866</v>
      </c>
      <c r="E28" s="62">
        <f t="shared" si="4"/>
        <v>207.79220779220779</v>
      </c>
      <c r="F28" s="62">
        <f t="shared" si="5"/>
        <v>151.5151515151515</v>
      </c>
      <c r="G28" s="62">
        <f t="shared" si="6"/>
        <v>100</v>
      </c>
      <c r="H28" s="62">
        <f t="shared" si="7"/>
        <v>64.935064935064929</v>
      </c>
      <c r="I28" s="62">
        <f t="shared" si="8"/>
        <v>0</v>
      </c>
      <c r="J28" s="63">
        <v>4.0913613749434647</v>
      </c>
      <c r="K28" s="1" t="s">
        <v>32</v>
      </c>
      <c r="L28" s="16">
        <v>434</v>
      </c>
      <c r="M28" s="16">
        <v>40</v>
      </c>
      <c r="N28" s="16">
        <v>67</v>
      </c>
      <c r="O28" s="16">
        <v>77</v>
      </c>
      <c r="P28" s="16">
        <v>66</v>
      </c>
      <c r="Q28" s="16">
        <v>50</v>
      </c>
      <c r="R28" s="16">
        <v>77</v>
      </c>
      <c r="S28" s="16">
        <v>57</v>
      </c>
      <c r="T28" s="16">
        <v>53</v>
      </c>
      <c r="U28" s="16">
        <v>4</v>
      </c>
      <c r="V28" s="16">
        <v>13</v>
      </c>
      <c r="W28" s="16">
        <v>16</v>
      </c>
      <c r="X28" s="16">
        <v>10</v>
      </c>
      <c r="Y28" s="16">
        <v>5</v>
      </c>
      <c r="Z28" s="16">
        <v>5</v>
      </c>
      <c r="AA28" s="16">
        <v>0</v>
      </c>
    </row>
    <row r="29" spans="1:27" x14ac:dyDescent="0.2">
      <c r="A29" s="1" t="s">
        <v>33</v>
      </c>
      <c r="B29" s="62">
        <f t="shared" si="1"/>
        <v>100.89020771513353</v>
      </c>
      <c r="C29" s="62">
        <f t="shared" si="2"/>
        <v>241.37931034482759</v>
      </c>
      <c r="D29" s="62">
        <f t="shared" si="3"/>
        <v>111.11111111111111</v>
      </c>
      <c r="E29" s="62">
        <f t="shared" si="4"/>
        <v>203.125</v>
      </c>
      <c r="F29" s="62">
        <f t="shared" si="5"/>
        <v>97.560975609756099</v>
      </c>
      <c r="G29" s="62">
        <f t="shared" si="6"/>
        <v>62.5</v>
      </c>
      <c r="H29" s="62">
        <f t="shared" si="7"/>
        <v>18.867924528301888</v>
      </c>
      <c r="I29" s="62">
        <f t="shared" si="8"/>
        <v>0</v>
      </c>
      <c r="J29" s="63">
        <v>3.6727216079699834</v>
      </c>
      <c r="K29" s="1" t="s">
        <v>33</v>
      </c>
      <c r="L29" s="16">
        <v>337</v>
      </c>
      <c r="M29" s="16">
        <v>29</v>
      </c>
      <c r="N29" s="16">
        <v>54</v>
      </c>
      <c r="O29" s="16">
        <v>64</v>
      </c>
      <c r="P29" s="16">
        <v>41</v>
      </c>
      <c r="Q29" s="16">
        <v>48</v>
      </c>
      <c r="R29" s="16">
        <v>53</v>
      </c>
      <c r="S29" s="16">
        <v>48</v>
      </c>
      <c r="T29" s="16">
        <v>34</v>
      </c>
      <c r="U29" s="16">
        <v>7</v>
      </c>
      <c r="V29" s="16">
        <v>6</v>
      </c>
      <c r="W29" s="16">
        <v>13</v>
      </c>
      <c r="X29" s="16">
        <v>4</v>
      </c>
      <c r="Y29" s="16">
        <v>3</v>
      </c>
      <c r="Z29" s="16">
        <v>1</v>
      </c>
      <c r="AA29" s="16">
        <v>0</v>
      </c>
    </row>
    <row r="30" spans="1:27" x14ac:dyDescent="0.2">
      <c r="A30" s="1" t="s">
        <v>34</v>
      </c>
      <c r="B30" s="62">
        <f t="shared" si="1"/>
        <v>145</v>
      </c>
      <c r="C30" s="62">
        <f t="shared" si="2"/>
        <v>100</v>
      </c>
      <c r="D30" s="62">
        <f t="shared" si="3"/>
        <v>230.76923076923077</v>
      </c>
      <c r="E30" s="62">
        <f t="shared" si="4"/>
        <v>185.71428571428572</v>
      </c>
      <c r="F30" s="62">
        <f t="shared" si="5"/>
        <v>227.84810126582278</v>
      </c>
      <c r="G30" s="62">
        <f t="shared" si="6"/>
        <v>111.11111111111111</v>
      </c>
      <c r="H30" s="62">
        <f t="shared" si="7"/>
        <v>58.823529411764703</v>
      </c>
      <c r="I30" s="62">
        <f t="shared" si="8"/>
        <v>0</v>
      </c>
      <c r="J30" s="63">
        <v>4.5713312913610764</v>
      </c>
      <c r="K30" s="1" t="s">
        <v>34</v>
      </c>
      <c r="L30" s="16">
        <v>400</v>
      </c>
      <c r="M30" s="16">
        <v>30</v>
      </c>
      <c r="N30" s="16">
        <v>65</v>
      </c>
      <c r="O30" s="16">
        <v>70</v>
      </c>
      <c r="P30" s="16">
        <v>79</v>
      </c>
      <c r="Q30" s="16">
        <v>54</v>
      </c>
      <c r="R30" s="16">
        <v>51</v>
      </c>
      <c r="S30" s="16">
        <v>51</v>
      </c>
      <c r="T30" s="16">
        <v>58</v>
      </c>
      <c r="U30" s="16">
        <v>3</v>
      </c>
      <c r="V30" s="16">
        <v>15</v>
      </c>
      <c r="W30" s="16">
        <v>13</v>
      </c>
      <c r="X30" s="16">
        <v>18</v>
      </c>
      <c r="Y30" s="16">
        <v>6</v>
      </c>
      <c r="Z30" s="16">
        <v>3</v>
      </c>
      <c r="AA30" s="16">
        <v>0</v>
      </c>
    </row>
    <row r="31" spans="1:27" x14ac:dyDescent="0.2">
      <c r="A31" s="1" t="s">
        <v>35</v>
      </c>
      <c r="B31" s="62">
        <f t="shared" si="1"/>
        <v>108.63509749303621</v>
      </c>
      <c r="C31" s="62">
        <f t="shared" si="2"/>
        <v>62.5</v>
      </c>
      <c r="D31" s="62">
        <f t="shared" si="3"/>
        <v>141.41414141414143</v>
      </c>
      <c r="E31" s="62">
        <f t="shared" si="4"/>
        <v>195.80419580419581</v>
      </c>
      <c r="F31" s="62">
        <f t="shared" si="5"/>
        <v>191.91919191919192</v>
      </c>
      <c r="G31" s="62">
        <f t="shared" si="6"/>
        <v>83.333333333333329</v>
      </c>
      <c r="H31" s="62">
        <f t="shared" si="7"/>
        <v>43.478260869565219</v>
      </c>
      <c r="I31" s="62">
        <f t="shared" si="8"/>
        <v>0</v>
      </c>
      <c r="J31" s="63">
        <v>3.5922456167021388</v>
      </c>
      <c r="K31" s="1" t="s">
        <v>35</v>
      </c>
      <c r="L31" s="16">
        <v>718</v>
      </c>
      <c r="M31" s="16">
        <v>64</v>
      </c>
      <c r="N31" s="16">
        <v>99</v>
      </c>
      <c r="O31" s="16">
        <v>143</v>
      </c>
      <c r="P31" s="16">
        <v>99</v>
      </c>
      <c r="Q31" s="16">
        <v>96</v>
      </c>
      <c r="R31" s="16">
        <v>115</v>
      </c>
      <c r="S31" s="16">
        <v>102</v>
      </c>
      <c r="T31" s="16">
        <v>78</v>
      </c>
      <c r="U31" s="16">
        <v>4</v>
      </c>
      <c r="V31" s="16">
        <v>14</v>
      </c>
      <c r="W31" s="16">
        <v>28</v>
      </c>
      <c r="X31" s="16">
        <v>19</v>
      </c>
      <c r="Y31" s="16">
        <v>8</v>
      </c>
      <c r="Z31" s="16">
        <v>5</v>
      </c>
      <c r="AA31" s="16">
        <v>0</v>
      </c>
    </row>
    <row r="32" spans="1:27" x14ac:dyDescent="0.2">
      <c r="A32" s="1" t="s">
        <v>36</v>
      </c>
      <c r="B32" s="62">
        <f t="shared" si="1"/>
        <v>104.17928528164748</v>
      </c>
      <c r="C32" s="62">
        <f t="shared" si="2"/>
        <v>42.857142857142854</v>
      </c>
      <c r="D32" s="62">
        <f t="shared" si="3"/>
        <v>198.27586206896552</v>
      </c>
      <c r="E32" s="62">
        <f t="shared" si="4"/>
        <v>223.82671480144404</v>
      </c>
      <c r="F32" s="62">
        <f t="shared" si="5"/>
        <v>116.751269035533</v>
      </c>
      <c r="G32" s="62">
        <f t="shared" si="6"/>
        <v>96.385542168674704</v>
      </c>
      <c r="H32" s="62">
        <f t="shared" si="7"/>
        <v>22.641509433962263</v>
      </c>
      <c r="I32" s="62">
        <f t="shared" si="8"/>
        <v>9.0497737556561084</v>
      </c>
      <c r="J32" s="63">
        <v>3.5489390706068926</v>
      </c>
      <c r="K32" s="1" t="s">
        <v>36</v>
      </c>
      <c r="L32" s="16">
        <v>1651</v>
      </c>
      <c r="M32" s="16">
        <v>210</v>
      </c>
      <c r="N32" s="16">
        <v>232</v>
      </c>
      <c r="O32" s="16">
        <v>277</v>
      </c>
      <c r="P32" s="16">
        <v>197</v>
      </c>
      <c r="Q32" s="16">
        <v>249</v>
      </c>
      <c r="R32" s="16">
        <v>265</v>
      </c>
      <c r="S32" s="16">
        <v>221</v>
      </c>
      <c r="T32" s="16">
        <v>172</v>
      </c>
      <c r="U32" s="16">
        <v>9</v>
      </c>
      <c r="V32" s="16">
        <v>46</v>
      </c>
      <c r="W32" s="16">
        <v>62</v>
      </c>
      <c r="X32" s="16">
        <v>23</v>
      </c>
      <c r="Y32" s="16">
        <v>24</v>
      </c>
      <c r="Z32" s="16">
        <v>6</v>
      </c>
      <c r="AA32" s="16">
        <v>2</v>
      </c>
    </row>
    <row r="33" spans="1:27" x14ac:dyDescent="0.2">
      <c r="A33" s="1" t="s">
        <v>37</v>
      </c>
      <c r="B33" s="62">
        <f t="shared" si="1"/>
        <v>130.20833333333334</v>
      </c>
      <c r="C33" s="62">
        <f t="shared" si="2"/>
        <v>0</v>
      </c>
      <c r="D33" s="62">
        <f t="shared" si="3"/>
        <v>206.89655172413794</v>
      </c>
      <c r="E33" s="62">
        <f t="shared" si="4"/>
        <v>357.14285714285717</v>
      </c>
      <c r="F33" s="62">
        <f t="shared" si="5"/>
        <v>300</v>
      </c>
      <c r="G33" s="62">
        <f t="shared" si="6"/>
        <v>111.11111111111111</v>
      </c>
      <c r="H33" s="62">
        <f t="shared" si="7"/>
        <v>0</v>
      </c>
      <c r="I33" s="62">
        <f t="shared" si="8"/>
        <v>0</v>
      </c>
      <c r="J33" s="63">
        <v>4.8757525998905313</v>
      </c>
      <c r="K33" s="1" t="s">
        <v>37</v>
      </c>
      <c r="L33" s="16">
        <v>192</v>
      </c>
      <c r="M33" s="16">
        <v>27</v>
      </c>
      <c r="N33" s="16">
        <v>29</v>
      </c>
      <c r="O33" s="16">
        <v>28</v>
      </c>
      <c r="P33" s="16">
        <v>20</v>
      </c>
      <c r="Q33" s="16">
        <v>27</v>
      </c>
      <c r="R33" s="16">
        <v>36</v>
      </c>
      <c r="S33" s="16">
        <v>25</v>
      </c>
      <c r="T33" s="16">
        <v>25</v>
      </c>
      <c r="U33" s="16">
        <v>0</v>
      </c>
      <c r="V33" s="16">
        <v>6</v>
      </c>
      <c r="W33" s="16">
        <v>10</v>
      </c>
      <c r="X33" s="16">
        <v>6</v>
      </c>
      <c r="Y33" s="16">
        <v>3</v>
      </c>
      <c r="Z33" s="16">
        <v>0</v>
      </c>
      <c r="AA33" s="16">
        <v>0</v>
      </c>
    </row>
    <row r="34" spans="1:27" x14ac:dyDescent="0.2">
      <c r="A34" s="1" t="s">
        <v>38</v>
      </c>
      <c r="B34" s="62">
        <f t="shared" si="1"/>
        <v>117.28395061728395</v>
      </c>
      <c r="C34" s="62">
        <f t="shared" si="2"/>
        <v>125</v>
      </c>
      <c r="D34" s="62">
        <f t="shared" si="3"/>
        <v>347.82608695652175</v>
      </c>
      <c r="E34" s="62">
        <f t="shared" si="4"/>
        <v>153.84615384615384</v>
      </c>
      <c r="F34" s="62">
        <f t="shared" si="5"/>
        <v>52.631578947368418</v>
      </c>
      <c r="G34" s="62">
        <f t="shared" si="6"/>
        <v>45.454545454545453</v>
      </c>
      <c r="H34" s="62">
        <f t="shared" si="7"/>
        <v>74.074074074074076</v>
      </c>
      <c r="I34" s="62">
        <f t="shared" si="8"/>
        <v>0</v>
      </c>
      <c r="J34" s="63">
        <v>3.9941621963933174</v>
      </c>
      <c r="K34" s="1" t="s">
        <v>38</v>
      </c>
      <c r="L34" s="16">
        <v>162</v>
      </c>
      <c r="M34" s="16">
        <v>24</v>
      </c>
      <c r="N34" s="16">
        <v>23</v>
      </c>
      <c r="O34" s="16">
        <v>26</v>
      </c>
      <c r="P34" s="16">
        <v>19</v>
      </c>
      <c r="Q34" s="16">
        <v>22</v>
      </c>
      <c r="R34" s="16">
        <v>27</v>
      </c>
      <c r="S34" s="16">
        <v>21</v>
      </c>
      <c r="T34" s="16">
        <v>19</v>
      </c>
      <c r="U34" s="16">
        <v>3</v>
      </c>
      <c r="V34" s="16">
        <v>8</v>
      </c>
      <c r="W34" s="16">
        <v>4</v>
      </c>
      <c r="X34" s="16">
        <v>1</v>
      </c>
      <c r="Y34" s="16">
        <v>1</v>
      </c>
      <c r="Z34" s="16">
        <v>2</v>
      </c>
      <c r="AA34" s="16">
        <v>0</v>
      </c>
    </row>
    <row r="35" spans="1:27" x14ac:dyDescent="0.2">
      <c r="A35" s="1" t="s">
        <v>39</v>
      </c>
      <c r="B35" s="62">
        <f t="shared" si="1"/>
        <v>85.635359116022101</v>
      </c>
      <c r="C35" s="62">
        <f t="shared" si="2"/>
        <v>51.724137931034484</v>
      </c>
      <c r="D35" s="62">
        <f t="shared" si="3"/>
        <v>88.888888888888886</v>
      </c>
      <c r="E35" s="62">
        <f t="shared" si="4"/>
        <v>262.29508196721309</v>
      </c>
      <c r="F35" s="62">
        <f t="shared" si="5"/>
        <v>105.26315789473684</v>
      </c>
      <c r="G35" s="62">
        <f t="shared" si="6"/>
        <v>40.816326530612244</v>
      </c>
      <c r="H35" s="62">
        <f t="shared" si="7"/>
        <v>36.363636363636367</v>
      </c>
      <c r="I35" s="62">
        <f t="shared" si="8"/>
        <v>0</v>
      </c>
      <c r="J35" s="63">
        <v>2.9267561478806097</v>
      </c>
      <c r="K35" s="1" t="s">
        <v>39</v>
      </c>
      <c r="L35" s="16">
        <v>362</v>
      </c>
      <c r="M35" s="16">
        <v>58</v>
      </c>
      <c r="N35" s="16">
        <v>45</v>
      </c>
      <c r="O35" s="16">
        <v>61</v>
      </c>
      <c r="P35" s="16">
        <v>38</v>
      </c>
      <c r="Q35" s="16">
        <v>49</v>
      </c>
      <c r="R35" s="16">
        <v>55</v>
      </c>
      <c r="S35" s="16">
        <v>56</v>
      </c>
      <c r="T35" s="16">
        <v>31</v>
      </c>
      <c r="U35" s="16">
        <v>3</v>
      </c>
      <c r="V35" s="16">
        <v>4</v>
      </c>
      <c r="W35" s="16">
        <v>16</v>
      </c>
      <c r="X35" s="16">
        <v>4</v>
      </c>
      <c r="Y35" s="16">
        <v>2</v>
      </c>
      <c r="Z35" s="16">
        <v>2</v>
      </c>
      <c r="AA35" s="16">
        <v>0</v>
      </c>
    </row>
    <row r="36" spans="1:27" x14ac:dyDescent="0.2">
      <c r="A36" s="1" t="s">
        <v>40</v>
      </c>
      <c r="B36" s="62">
        <f t="shared" si="1"/>
        <v>115.78947368421052</v>
      </c>
      <c r="C36" s="62">
        <f t="shared" si="2"/>
        <v>0</v>
      </c>
      <c r="D36" s="62">
        <f t="shared" si="3"/>
        <v>230.76923076923077</v>
      </c>
      <c r="E36" s="62">
        <f t="shared" si="4"/>
        <v>240</v>
      </c>
      <c r="F36" s="62">
        <f t="shared" si="5"/>
        <v>100</v>
      </c>
      <c r="G36" s="62">
        <f t="shared" si="6"/>
        <v>193.54838709677421</v>
      </c>
      <c r="H36" s="62">
        <f t="shared" si="7"/>
        <v>58.823529411764703</v>
      </c>
      <c r="I36" s="62">
        <f t="shared" si="8"/>
        <v>0</v>
      </c>
      <c r="J36" s="63">
        <v>4.1157057363888478</v>
      </c>
      <c r="K36" s="1" t="s">
        <v>40</v>
      </c>
      <c r="L36" s="16">
        <v>190</v>
      </c>
      <c r="M36" s="16">
        <v>28</v>
      </c>
      <c r="N36" s="16">
        <v>26</v>
      </c>
      <c r="O36" s="16">
        <v>25</v>
      </c>
      <c r="P36" s="16">
        <v>20</v>
      </c>
      <c r="Q36" s="16">
        <v>31</v>
      </c>
      <c r="R36" s="16">
        <v>34</v>
      </c>
      <c r="S36" s="16">
        <v>26</v>
      </c>
      <c r="T36" s="16">
        <v>22</v>
      </c>
      <c r="U36" s="16">
        <v>0</v>
      </c>
      <c r="V36" s="16">
        <v>6</v>
      </c>
      <c r="W36" s="16">
        <v>6</v>
      </c>
      <c r="X36" s="16">
        <v>2</v>
      </c>
      <c r="Y36" s="16">
        <v>6</v>
      </c>
      <c r="Z36" s="16">
        <v>2</v>
      </c>
      <c r="AA36" s="16">
        <v>0</v>
      </c>
    </row>
    <row r="37" spans="1:27" x14ac:dyDescent="0.2">
      <c r="A37" s="1" t="s">
        <v>41</v>
      </c>
      <c r="B37" s="62">
        <f t="shared" si="1"/>
        <v>117.64705882352941</v>
      </c>
      <c r="C37" s="62">
        <f t="shared" si="2"/>
        <v>250</v>
      </c>
      <c r="D37" s="62">
        <f t="shared" si="3"/>
        <v>190.47619047619048</v>
      </c>
      <c r="E37" s="62">
        <f t="shared" si="4"/>
        <v>250</v>
      </c>
      <c r="F37" s="62">
        <f t="shared" si="5"/>
        <v>0</v>
      </c>
      <c r="G37" s="62">
        <f t="shared" si="6"/>
        <v>95.238095238095241</v>
      </c>
      <c r="H37" s="62">
        <f t="shared" si="7"/>
        <v>0</v>
      </c>
      <c r="I37" s="62">
        <f t="shared" si="8"/>
        <v>0</v>
      </c>
      <c r="J37" s="63">
        <v>3.9285714285714288</v>
      </c>
      <c r="K37" s="1" t="s">
        <v>41</v>
      </c>
      <c r="L37" s="16">
        <v>119</v>
      </c>
      <c r="M37" s="16">
        <v>8</v>
      </c>
      <c r="N37" s="16">
        <v>21</v>
      </c>
      <c r="O37" s="16">
        <v>24</v>
      </c>
      <c r="P37" s="16">
        <v>13</v>
      </c>
      <c r="Q37" s="16">
        <v>21</v>
      </c>
      <c r="R37" s="16">
        <v>16</v>
      </c>
      <c r="S37" s="16">
        <v>16</v>
      </c>
      <c r="T37" s="16">
        <v>14</v>
      </c>
      <c r="U37" s="16">
        <v>2</v>
      </c>
      <c r="V37" s="16">
        <v>4</v>
      </c>
      <c r="W37" s="16">
        <v>6</v>
      </c>
      <c r="X37" s="16">
        <v>0</v>
      </c>
      <c r="Y37" s="16">
        <v>2</v>
      </c>
      <c r="Z37" s="16">
        <v>0</v>
      </c>
      <c r="AA37" s="16">
        <v>0</v>
      </c>
    </row>
    <row r="38" spans="1:27" x14ac:dyDescent="0.2">
      <c r="A38" s="1" t="s">
        <v>42</v>
      </c>
      <c r="B38" s="62">
        <f t="shared" si="1"/>
        <v>84.558823529411768</v>
      </c>
      <c r="C38" s="62">
        <f t="shared" si="2"/>
        <v>0</v>
      </c>
      <c r="D38" s="62">
        <f t="shared" si="3"/>
        <v>157.89473684210526</v>
      </c>
      <c r="E38" s="62">
        <f t="shared" si="4"/>
        <v>120</v>
      </c>
      <c r="F38" s="62">
        <f t="shared" si="5"/>
        <v>153.84615384615384</v>
      </c>
      <c r="G38" s="62">
        <f t="shared" si="6"/>
        <v>113.63636363636364</v>
      </c>
      <c r="H38" s="62">
        <f t="shared" si="7"/>
        <v>0</v>
      </c>
      <c r="I38" s="62">
        <f t="shared" si="8"/>
        <v>0</v>
      </c>
      <c r="J38" s="63">
        <v>2.7268862716231137</v>
      </c>
      <c r="K38" s="1" t="s">
        <v>42</v>
      </c>
      <c r="L38" s="16">
        <v>272</v>
      </c>
      <c r="M38" s="16">
        <v>30</v>
      </c>
      <c r="N38" s="16">
        <v>38</v>
      </c>
      <c r="O38" s="16">
        <v>50</v>
      </c>
      <c r="P38" s="16">
        <v>39</v>
      </c>
      <c r="Q38" s="16">
        <v>44</v>
      </c>
      <c r="R38" s="16">
        <v>40</v>
      </c>
      <c r="S38" s="16">
        <v>31</v>
      </c>
      <c r="T38" s="16">
        <v>23</v>
      </c>
      <c r="U38" s="16">
        <v>0</v>
      </c>
      <c r="V38" s="16">
        <v>6</v>
      </c>
      <c r="W38" s="16">
        <v>6</v>
      </c>
      <c r="X38" s="16">
        <v>6</v>
      </c>
      <c r="Y38" s="16">
        <v>5</v>
      </c>
      <c r="Z38" s="16">
        <v>0</v>
      </c>
      <c r="AA38" s="16">
        <v>0</v>
      </c>
    </row>
    <row r="39" spans="1:27" x14ac:dyDescent="0.2">
      <c r="A39" s="1" t="s">
        <v>43</v>
      </c>
      <c r="B39" s="62">
        <f t="shared" si="1"/>
        <v>114.94252873563218</v>
      </c>
      <c r="C39" s="62">
        <f t="shared" si="2"/>
        <v>0</v>
      </c>
      <c r="D39" s="62">
        <f t="shared" si="3"/>
        <v>214.28571428571428</v>
      </c>
      <c r="E39" s="62">
        <f t="shared" si="4"/>
        <v>250</v>
      </c>
      <c r="F39" s="62">
        <f t="shared" si="5"/>
        <v>0</v>
      </c>
      <c r="G39" s="62">
        <f t="shared" si="6"/>
        <v>181.81818181818181</v>
      </c>
      <c r="H39" s="62">
        <f t="shared" si="7"/>
        <v>0</v>
      </c>
      <c r="I39" s="62">
        <f t="shared" si="8"/>
        <v>0</v>
      </c>
      <c r="J39" s="63">
        <v>3.2305194805194803</v>
      </c>
      <c r="K39" s="1" t="s">
        <v>43</v>
      </c>
      <c r="L39" s="16">
        <v>87</v>
      </c>
      <c r="M39" s="16">
        <v>4</v>
      </c>
      <c r="N39" s="16">
        <v>14</v>
      </c>
      <c r="O39" s="16">
        <v>20</v>
      </c>
      <c r="P39" s="16">
        <v>10</v>
      </c>
      <c r="Q39" s="16">
        <v>11</v>
      </c>
      <c r="R39" s="16">
        <v>14</v>
      </c>
      <c r="S39" s="16">
        <v>14</v>
      </c>
      <c r="T39" s="16">
        <v>10</v>
      </c>
      <c r="U39" s="16">
        <v>0</v>
      </c>
      <c r="V39" s="16">
        <v>3</v>
      </c>
      <c r="W39" s="16">
        <v>5</v>
      </c>
      <c r="X39" s="16">
        <v>0</v>
      </c>
      <c r="Y39" s="16">
        <v>2</v>
      </c>
      <c r="Z39" s="16">
        <v>0</v>
      </c>
      <c r="AA39" s="16">
        <v>0</v>
      </c>
    </row>
    <row r="40" spans="1:27" x14ac:dyDescent="0.2">
      <c r="A40" s="1" t="s">
        <v>44</v>
      </c>
      <c r="B40" s="62">
        <f t="shared" si="1"/>
        <v>107.3170731707317</v>
      </c>
      <c r="C40" s="62">
        <f t="shared" si="2"/>
        <v>37.037037037037038</v>
      </c>
      <c r="D40" s="62">
        <f t="shared" si="3"/>
        <v>307.69230769230768</v>
      </c>
      <c r="E40" s="62">
        <f t="shared" si="4"/>
        <v>187.5</v>
      </c>
      <c r="F40" s="62">
        <f t="shared" si="5"/>
        <v>74.074074074074076</v>
      </c>
      <c r="G40" s="62">
        <f t="shared" si="6"/>
        <v>90.909090909090907</v>
      </c>
      <c r="H40" s="62">
        <f t="shared" si="7"/>
        <v>0</v>
      </c>
      <c r="I40" s="62">
        <f t="shared" si="8"/>
        <v>71.428571428571431</v>
      </c>
      <c r="J40" s="63">
        <v>3.843205405705405</v>
      </c>
      <c r="K40" s="1" t="s">
        <v>44</v>
      </c>
      <c r="L40" s="16">
        <v>205</v>
      </c>
      <c r="M40" s="16">
        <v>27</v>
      </c>
      <c r="N40" s="16">
        <v>26</v>
      </c>
      <c r="O40" s="16">
        <v>32</v>
      </c>
      <c r="P40" s="16">
        <v>27</v>
      </c>
      <c r="Q40" s="16">
        <v>33</v>
      </c>
      <c r="R40" s="16">
        <v>32</v>
      </c>
      <c r="S40" s="16">
        <v>28</v>
      </c>
      <c r="T40" s="16">
        <v>22</v>
      </c>
      <c r="U40" s="16">
        <v>1</v>
      </c>
      <c r="V40" s="16">
        <v>8</v>
      </c>
      <c r="W40" s="16">
        <v>6</v>
      </c>
      <c r="X40" s="16">
        <v>2</v>
      </c>
      <c r="Y40" s="16">
        <v>3</v>
      </c>
      <c r="Z40" s="16">
        <v>0</v>
      </c>
      <c r="AA40" s="16">
        <v>2</v>
      </c>
    </row>
    <row r="41" spans="1:27" x14ac:dyDescent="0.2">
      <c r="A41" s="1" t="s">
        <v>45</v>
      </c>
      <c r="B41" s="62">
        <f t="shared" si="1"/>
        <v>96.774193548387103</v>
      </c>
      <c r="C41" s="62">
        <f t="shared" si="2"/>
        <v>0</v>
      </c>
      <c r="D41" s="62">
        <f t="shared" si="3"/>
        <v>100</v>
      </c>
      <c r="E41" s="62">
        <f t="shared" si="4"/>
        <v>272.72727272727275</v>
      </c>
      <c r="F41" s="62">
        <f t="shared" si="5"/>
        <v>181.81818181818181</v>
      </c>
      <c r="G41" s="62">
        <f t="shared" si="6"/>
        <v>0</v>
      </c>
      <c r="H41" s="62">
        <f t="shared" si="7"/>
        <v>0</v>
      </c>
      <c r="I41" s="62">
        <f t="shared" si="8"/>
        <v>0</v>
      </c>
      <c r="J41" s="63">
        <v>2.7727272727272725</v>
      </c>
      <c r="K41" s="1" t="s">
        <v>45</v>
      </c>
      <c r="L41" s="16">
        <v>62</v>
      </c>
      <c r="M41" s="16">
        <v>4</v>
      </c>
      <c r="N41" s="16">
        <v>10</v>
      </c>
      <c r="O41" s="16">
        <v>11</v>
      </c>
      <c r="P41" s="16">
        <v>11</v>
      </c>
      <c r="Q41" s="16">
        <v>11</v>
      </c>
      <c r="R41" s="16">
        <v>11</v>
      </c>
      <c r="S41" s="16">
        <v>4</v>
      </c>
      <c r="T41" s="16">
        <v>6</v>
      </c>
      <c r="U41" s="16">
        <v>0</v>
      </c>
      <c r="V41" s="16">
        <v>1</v>
      </c>
      <c r="W41" s="16">
        <v>3</v>
      </c>
      <c r="X41" s="16">
        <v>2</v>
      </c>
      <c r="Y41" s="16">
        <v>0</v>
      </c>
      <c r="Z41" s="16">
        <v>0</v>
      </c>
      <c r="AA41" s="16">
        <v>0</v>
      </c>
    </row>
    <row r="42" spans="1:27" x14ac:dyDescent="0.2">
      <c r="A42" s="1" t="s">
        <v>46</v>
      </c>
      <c r="B42" s="62">
        <f t="shared" si="1"/>
        <v>147.05882352941177</v>
      </c>
      <c r="C42" s="62">
        <f t="shared" si="2"/>
        <v>0</v>
      </c>
      <c r="D42" s="62">
        <f t="shared" si="3"/>
        <v>500</v>
      </c>
      <c r="E42" s="62">
        <f t="shared" si="4"/>
        <v>166.66666666666666</v>
      </c>
      <c r="F42" s="62">
        <f t="shared" si="5"/>
        <v>0</v>
      </c>
      <c r="G42" s="62">
        <f t="shared" si="6"/>
        <v>0</v>
      </c>
      <c r="H42" s="62">
        <f t="shared" si="7"/>
        <v>0</v>
      </c>
      <c r="I42" s="62">
        <f t="shared" si="8"/>
        <v>0</v>
      </c>
      <c r="J42" s="63">
        <v>3.333333333333333</v>
      </c>
      <c r="K42" s="1" t="s">
        <v>46</v>
      </c>
      <c r="L42" s="16">
        <v>34</v>
      </c>
      <c r="M42" s="16">
        <v>2</v>
      </c>
      <c r="N42" s="16">
        <v>8</v>
      </c>
      <c r="O42" s="16">
        <v>6</v>
      </c>
      <c r="P42" s="16">
        <v>2</v>
      </c>
      <c r="Q42" s="16">
        <v>7</v>
      </c>
      <c r="R42" s="16">
        <v>7</v>
      </c>
      <c r="S42" s="16">
        <v>2</v>
      </c>
      <c r="T42" s="16">
        <v>5</v>
      </c>
      <c r="U42" s="16">
        <v>0</v>
      </c>
      <c r="V42" s="16">
        <v>4</v>
      </c>
      <c r="W42" s="16">
        <v>1</v>
      </c>
      <c r="X42" s="16">
        <v>0</v>
      </c>
      <c r="Y42" s="16">
        <v>0</v>
      </c>
      <c r="Z42" s="16">
        <v>0</v>
      </c>
      <c r="AA42" s="16">
        <v>0</v>
      </c>
    </row>
    <row r="43" spans="1:27" x14ac:dyDescent="0.2">
      <c r="A43" s="1" t="s">
        <v>47</v>
      </c>
      <c r="B43" s="62">
        <f t="shared" si="1"/>
        <v>90.090090090090087</v>
      </c>
      <c r="C43" s="62">
        <f t="shared" si="2"/>
        <v>100</v>
      </c>
      <c r="D43" s="62">
        <f t="shared" si="3"/>
        <v>200</v>
      </c>
      <c r="E43" s="62">
        <f t="shared" si="4"/>
        <v>0</v>
      </c>
      <c r="F43" s="62">
        <f t="shared" si="5"/>
        <v>142.85714285714286</v>
      </c>
      <c r="G43" s="62">
        <f t="shared" si="6"/>
        <v>150</v>
      </c>
      <c r="H43" s="62">
        <f t="shared" si="7"/>
        <v>0</v>
      </c>
      <c r="I43" s="62">
        <f t="shared" si="8"/>
        <v>0</v>
      </c>
      <c r="J43" s="63">
        <v>2.9642857142857149</v>
      </c>
      <c r="K43" s="1" t="s">
        <v>47</v>
      </c>
      <c r="L43" s="16">
        <v>111</v>
      </c>
      <c r="M43" s="16">
        <v>10</v>
      </c>
      <c r="N43" s="16">
        <v>20</v>
      </c>
      <c r="O43" s="16">
        <v>13</v>
      </c>
      <c r="P43" s="16">
        <v>14</v>
      </c>
      <c r="Q43" s="16">
        <v>20</v>
      </c>
      <c r="R43" s="16">
        <v>19</v>
      </c>
      <c r="S43" s="16">
        <v>15</v>
      </c>
      <c r="T43" s="16">
        <v>10</v>
      </c>
      <c r="U43" s="16">
        <v>1</v>
      </c>
      <c r="V43" s="16">
        <v>4</v>
      </c>
      <c r="W43" s="16">
        <v>0</v>
      </c>
      <c r="X43" s="16">
        <v>2</v>
      </c>
      <c r="Y43" s="16">
        <v>3</v>
      </c>
      <c r="Z43" s="16">
        <v>0</v>
      </c>
      <c r="AA43" s="16">
        <v>0</v>
      </c>
    </row>
    <row r="44" spans="1:27" x14ac:dyDescent="0.2">
      <c r="A44" s="1" t="s">
        <v>48</v>
      </c>
      <c r="B44" s="62">
        <f t="shared" si="1"/>
        <v>97.014925373134332</v>
      </c>
      <c r="C44" s="62">
        <f t="shared" si="2"/>
        <v>0</v>
      </c>
      <c r="D44" s="62">
        <f t="shared" si="3"/>
        <v>272.72727272727275</v>
      </c>
      <c r="E44" s="62">
        <f t="shared" si="4"/>
        <v>0</v>
      </c>
      <c r="F44" s="62">
        <f t="shared" si="5"/>
        <v>166.66666666666666</v>
      </c>
      <c r="G44" s="62">
        <f t="shared" si="6"/>
        <v>111.11111111111111</v>
      </c>
      <c r="H44" s="62">
        <f t="shared" si="7"/>
        <v>55.555555555555557</v>
      </c>
      <c r="I44" s="62">
        <f t="shared" si="8"/>
        <v>0</v>
      </c>
      <c r="J44" s="63">
        <v>3.0303030303030298</v>
      </c>
      <c r="K44" s="1" t="s">
        <v>48</v>
      </c>
      <c r="L44" s="16">
        <v>134</v>
      </c>
      <c r="M44" s="16">
        <v>13</v>
      </c>
      <c r="N44" s="16">
        <v>22</v>
      </c>
      <c r="O44" s="16">
        <v>21</v>
      </c>
      <c r="P44" s="16">
        <v>24</v>
      </c>
      <c r="Q44" s="16">
        <v>18</v>
      </c>
      <c r="R44" s="16">
        <v>18</v>
      </c>
      <c r="S44" s="16">
        <v>18</v>
      </c>
      <c r="T44" s="16">
        <v>13</v>
      </c>
      <c r="U44" s="16">
        <v>0</v>
      </c>
      <c r="V44" s="16">
        <v>6</v>
      </c>
      <c r="W44" s="16">
        <v>0</v>
      </c>
      <c r="X44" s="16">
        <v>4</v>
      </c>
      <c r="Y44" s="16">
        <v>2</v>
      </c>
      <c r="Z44" s="16">
        <v>1</v>
      </c>
      <c r="AA44" s="16">
        <v>0</v>
      </c>
    </row>
    <row r="45" spans="1:27" x14ac:dyDescent="0.2">
      <c r="A45" s="1" t="s">
        <v>49</v>
      </c>
      <c r="B45" s="62">
        <f t="shared" si="1"/>
        <v>75</v>
      </c>
      <c r="C45" s="62">
        <f t="shared" si="2"/>
        <v>76.92307692307692</v>
      </c>
      <c r="D45" s="62">
        <f t="shared" si="3"/>
        <v>83.333333333333329</v>
      </c>
      <c r="E45" s="62">
        <f t="shared" si="4"/>
        <v>333.33333333333331</v>
      </c>
      <c r="F45" s="62">
        <f t="shared" si="5"/>
        <v>66.666666666666671</v>
      </c>
      <c r="G45" s="62">
        <f t="shared" si="6"/>
        <v>66.666666666666671</v>
      </c>
      <c r="H45" s="62">
        <f t="shared" si="7"/>
        <v>0</v>
      </c>
      <c r="I45" s="62">
        <f t="shared" si="8"/>
        <v>0</v>
      </c>
      <c r="J45" s="63">
        <v>3.1346153846153837</v>
      </c>
      <c r="K45" s="1" t="s">
        <v>49</v>
      </c>
      <c r="L45" s="16">
        <v>80</v>
      </c>
      <c r="M45" s="16">
        <v>13</v>
      </c>
      <c r="N45" s="16">
        <v>12</v>
      </c>
      <c r="O45" s="16">
        <v>6</v>
      </c>
      <c r="P45" s="16">
        <v>15</v>
      </c>
      <c r="Q45" s="16">
        <v>15</v>
      </c>
      <c r="R45" s="16">
        <v>11</v>
      </c>
      <c r="S45" s="16">
        <v>8</v>
      </c>
      <c r="T45" s="16">
        <v>6</v>
      </c>
      <c r="U45" s="16">
        <v>1</v>
      </c>
      <c r="V45" s="16">
        <v>1</v>
      </c>
      <c r="W45" s="16">
        <v>2</v>
      </c>
      <c r="X45" s="16">
        <v>1</v>
      </c>
      <c r="Y45" s="16">
        <v>1</v>
      </c>
      <c r="Z45" s="16">
        <v>0</v>
      </c>
      <c r="AA45" s="16">
        <v>0</v>
      </c>
    </row>
    <row r="46" spans="1:27" x14ac:dyDescent="0.2">
      <c r="A46" s="1" t="s">
        <v>50</v>
      </c>
      <c r="B46" s="62">
        <f t="shared" si="1"/>
        <v>104.16666666666667</v>
      </c>
      <c r="C46" s="62">
        <f t="shared" si="2"/>
        <v>0</v>
      </c>
      <c r="D46" s="62">
        <f t="shared" si="3"/>
        <v>222.22222222222223</v>
      </c>
      <c r="E46" s="62">
        <f t="shared" si="4"/>
        <v>300</v>
      </c>
      <c r="F46" s="62">
        <f t="shared" si="5"/>
        <v>0</v>
      </c>
      <c r="G46" s="62">
        <f t="shared" si="6"/>
        <v>0</v>
      </c>
      <c r="H46" s="62">
        <f t="shared" si="7"/>
        <v>0</v>
      </c>
      <c r="I46" s="62">
        <f t="shared" si="8"/>
        <v>0</v>
      </c>
      <c r="J46" s="63">
        <v>2.6111111111111107</v>
      </c>
      <c r="K46" s="1" t="s">
        <v>50</v>
      </c>
      <c r="L46" s="16">
        <v>48</v>
      </c>
      <c r="M46" s="16">
        <v>4</v>
      </c>
      <c r="N46" s="16">
        <v>9</v>
      </c>
      <c r="O46" s="16">
        <v>10</v>
      </c>
      <c r="P46" s="16">
        <v>6</v>
      </c>
      <c r="Q46" s="16">
        <v>9</v>
      </c>
      <c r="R46" s="16">
        <v>2</v>
      </c>
      <c r="S46" s="16">
        <v>8</v>
      </c>
      <c r="T46" s="16">
        <v>5</v>
      </c>
      <c r="U46" s="16">
        <v>0</v>
      </c>
      <c r="V46" s="16">
        <v>2</v>
      </c>
      <c r="W46" s="16">
        <v>3</v>
      </c>
      <c r="X46" s="16">
        <v>0</v>
      </c>
      <c r="Y46" s="16">
        <v>0</v>
      </c>
      <c r="Z46" s="16">
        <v>0</v>
      </c>
      <c r="AA46" s="16">
        <v>0</v>
      </c>
    </row>
    <row r="47" spans="1:27" x14ac:dyDescent="0.2">
      <c r="A47" s="1" t="s">
        <v>51</v>
      </c>
      <c r="B47" s="62">
        <f t="shared" si="1"/>
        <v>106.82226211849192</v>
      </c>
      <c r="C47" s="62">
        <f t="shared" si="2"/>
        <v>49.78354978354978</v>
      </c>
      <c r="D47" s="62">
        <f t="shared" si="3"/>
        <v>197.5560081466395</v>
      </c>
      <c r="E47" s="62">
        <f t="shared" si="4"/>
        <v>172.21135029354207</v>
      </c>
      <c r="F47" s="62">
        <f t="shared" si="5"/>
        <v>169.96047430830041</v>
      </c>
      <c r="G47" s="62">
        <f t="shared" si="6"/>
        <v>78.740157480314963</v>
      </c>
      <c r="H47" s="62">
        <f t="shared" si="7"/>
        <v>45.652173913043477</v>
      </c>
      <c r="I47" s="62">
        <f t="shared" si="8"/>
        <v>4.9504950495049505</v>
      </c>
      <c r="J47" s="63">
        <v>3.5942710448744757</v>
      </c>
      <c r="K47" s="1" t="s">
        <v>51</v>
      </c>
      <c r="L47" s="16">
        <v>3342</v>
      </c>
      <c r="M47" s="16">
        <v>462</v>
      </c>
      <c r="N47" s="16">
        <v>491</v>
      </c>
      <c r="O47" s="16">
        <v>511</v>
      </c>
      <c r="P47" s="16">
        <v>506</v>
      </c>
      <c r="Q47" s="16">
        <v>508</v>
      </c>
      <c r="R47" s="16">
        <v>460</v>
      </c>
      <c r="S47" s="16">
        <v>404</v>
      </c>
      <c r="T47" s="16">
        <v>357</v>
      </c>
      <c r="U47" s="16">
        <v>23</v>
      </c>
      <c r="V47" s="16">
        <v>97</v>
      </c>
      <c r="W47" s="16">
        <v>88</v>
      </c>
      <c r="X47" s="16">
        <v>86</v>
      </c>
      <c r="Y47" s="16">
        <v>40</v>
      </c>
      <c r="Z47" s="16">
        <v>21</v>
      </c>
      <c r="AA47" s="16">
        <v>2</v>
      </c>
    </row>
    <row r="48" spans="1:27" x14ac:dyDescent="0.2">
      <c r="A48" s="1" t="s">
        <v>52</v>
      </c>
      <c r="B48" s="62">
        <f t="shared" si="1"/>
        <v>94.736842105263165</v>
      </c>
      <c r="C48" s="62">
        <f t="shared" si="2"/>
        <v>0</v>
      </c>
      <c r="D48" s="62">
        <f t="shared" si="3"/>
        <v>66.666666666666671</v>
      </c>
      <c r="E48" s="62">
        <f t="shared" si="4"/>
        <v>250</v>
      </c>
      <c r="F48" s="62">
        <f t="shared" si="5"/>
        <v>111.11111111111111</v>
      </c>
      <c r="G48" s="62">
        <f t="shared" si="6"/>
        <v>0</v>
      </c>
      <c r="H48" s="62">
        <f t="shared" si="7"/>
        <v>176.47058823529412</v>
      </c>
      <c r="I48" s="62">
        <f t="shared" si="8"/>
        <v>0</v>
      </c>
      <c r="J48" s="63">
        <v>3.0212418300653598</v>
      </c>
      <c r="K48" s="1" t="s">
        <v>52</v>
      </c>
      <c r="L48" s="16">
        <v>95</v>
      </c>
      <c r="M48" s="16">
        <v>6</v>
      </c>
      <c r="N48" s="16">
        <v>15</v>
      </c>
      <c r="O48" s="16">
        <v>12</v>
      </c>
      <c r="P48" s="16">
        <v>18</v>
      </c>
      <c r="Q48" s="16">
        <v>19</v>
      </c>
      <c r="R48" s="16">
        <v>17</v>
      </c>
      <c r="S48" s="16">
        <v>8</v>
      </c>
      <c r="T48" s="16">
        <v>9</v>
      </c>
      <c r="U48" s="16">
        <v>0</v>
      </c>
      <c r="V48" s="16">
        <v>1</v>
      </c>
      <c r="W48" s="16">
        <v>3</v>
      </c>
      <c r="X48" s="16">
        <v>2</v>
      </c>
      <c r="Y48" s="16">
        <v>0</v>
      </c>
      <c r="Z48" s="16">
        <v>3</v>
      </c>
      <c r="AA48" s="16">
        <v>0</v>
      </c>
    </row>
    <row r="49" spans="1:27" x14ac:dyDescent="0.2">
      <c r="A49" s="1" t="s">
        <v>53</v>
      </c>
      <c r="B49" s="62">
        <f t="shared" si="1"/>
        <v>87.837837837837839</v>
      </c>
      <c r="C49" s="62">
        <f t="shared" si="2"/>
        <v>47.61904761904762</v>
      </c>
      <c r="D49" s="62">
        <f t="shared" si="3"/>
        <v>185.18518518518519</v>
      </c>
      <c r="E49" s="62">
        <f t="shared" si="4"/>
        <v>107.69230769230769</v>
      </c>
      <c r="F49" s="62">
        <f t="shared" si="5"/>
        <v>123.59550561797752</v>
      </c>
      <c r="G49" s="62">
        <f t="shared" si="6"/>
        <v>90.909090909090907</v>
      </c>
      <c r="H49" s="62">
        <f t="shared" si="7"/>
        <v>28.985507246376812</v>
      </c>
      <c r="I49" s="62">
        <f t="shared" si="8"/>
        <v>0</v>
      </c>
      <c r="J49" s="63">
        <v>2.9199332213499285</v>
      </c>
      <c r="K49" s="1" t="s">
        <v>53</v>
      </c>
      <c r="L49" s="16">
        <v>444</v>
      </c>
      <c r="M49" s="16">
        <v>42</v>
      </c>
      <c r="N49" s="16">
        <v>54</v>
      </c>
      <c r="O49" s="16">
        <v>65</v>
      </c>
      <c r="P49" s="16">
        <v>89</v>
      </c>
      <c r="Q49" s="16">
        <v>77</v>
      </c>
      <c r="R49" s="16">
        <v>69</v>
      </c>
      <c r="S49" s="16">
        <v>48</v>
      </c>
      <c r="T49" s="16">
        <v>39</v>
      </c>
      <c r="U49" s="16">
        <v>2</v>
      </c>
      <c r="V49" s="16">
        <v>10</v>
      </c>
      <c r="W49" s="16">
        <v>7</v>
      </c>
      <c r="X49" s="16">
        <v>11</v>
      </c>
      <c r="Y49" s="16">
        <v>7</v>
      </c>
      <c r="Z49" s="16">
        <v>2</v>
      </c>
      <c r="AA49" s="16">
        <v>0</v>
      </c>
    </row>
    <row r="50" spans="1:27" x14ac:dyDescent="0.2">
      <c r="A50" s="1" t="s">
        <v>54</v>
      </c>
      <c r="B50" s="62">
        <f t="shared" si="1"/>
        <v>112.75964391691394</v>
      </c>
      <c r="C50" s="62">
        <f t="shared" si="2"/>
        <v>51.020408163265309</v>
      </c>
      <c r="D50" s="62">
        <f t="shared" si="3"/>
        <v>207.79220779220779</v>
      </c>
      <c r="E50" s="62">
        <f t="shared" si="4"/>
        <v>209.09090909090909</v>
      </c>
      <c r="F50" s="62">
        <f t="shared" si="5"/>
        <v>160</v>
      </c>
      <c r="G50" s="62">
        <f t="shared" si="6"/>
        <v>67.226890756302524</v>
      </c>
      <c r="H50" s="62">
        <f t="shared" si="7"/>
        <v>78.651685393258433</v>
      </c>
      <c r="I50" s="62">
        <f t="shared" si="8"/>
        <v>12.345679012345679</v>
      </c>
      <c r="J50" s="63">
        <v>3.9306389010414442</v>
      </c>
      <c r="K50" s="1" t="s">
        <v>54</v>
      </c>
      <c r="L50" s="16">
        <v>674</v>
      </c>
      <c r="M50" s="16">
        <v>98</v>
      </c>
      <c r="N50" s="16">
        <v>77</v>
      </c>
      <c r="O50" s="16">
        <v>110</v>
      </c>
      <c r="P50" s="16">
        <v>100</v>
      </c>
      <c r="Q50" s="16">
        <v>119</v>
      </c>
      <c r="R50" s="16">
        <v>89</v>
      </c>
      <c r="S50" s="16">
        <v>81</v>
      </c>
      <c r="T50" s="16">
        <v>76</v>
      </c>
      <c r="U50" s="16">
        <v>5</v>
      </c>
      <c r="V50" s="16">
        <v>16</v>
      </c>
      <c r="W50" s="16">
        <v>23</v>
      </c>
      <c r="X50" s="16">
        <v>16</v>
      </c>
      <c r="Y50" s="16">
        <v>8</v>
      </c>
      <c r="Z50" s="16">
        <v>7</v>
      </c>
      <c r="AA50" s="16">
        <v>1</v>
      </c>
    </row>
    <row r="51" spans="1:27" x14ac:dyDescent="0.2">
      <c r="A51" s="1" t="s">
        <v>55</v>
      </c>
      <c r="B51" s="62">
        <f t="shared" si="1"/>
        <v>149.53271028037383</v>
      </c>
      <c r="C51" s="62">
        <f t="shared" si="2"/>
        <v>142.85714285714286</v>
      </c>
      <c r="D51" s="62">
        <f t="shared" si="3"/>
        <v>111.11111111111111</v>
      </c>
      <c r="E51" s="62">
        <f t="shared" si="4"/>
        <v>400</v>
      </c>
      <c r="F51" s="62">
        <f t="shared" si="5"/>
        <v>0</v>
      </c>
      <c r="G51" s="62">
        <f t="shared" si="6"/>
        <v>166.66666666666666</v>
      </c>
      <c r="H51" s="62">
        <f t="shared" si="7"/>
        <v>58.823529411764703</v>
      </c>
      <c r="I51" s="62">
        <f t="shared" si="8"/>
        <v>0</v>
      </c>
      <c r="J51" s="63">
        <v>4.3972922502334271</v>
      </c>
      <c r="K51" s="1" t="s">
        <v>55</v>
      </c>
      <c r="L51" s="16">
        <v>107</v>
      </c>
      <c r="M51" s="16">
        <v>7</v>
      </c>
      <c r="N51" s="16">
        <v>18</v>
      </c>
      <c r="O51" s="16">
        <v>25</v>
      </c>
      <c r="P51" s="16">
        <v>13</v>
      </c>
      <c r="Q51" s="16">
        <v>12</v>
      </c>
      <c r="R51" s="16">
        <v>17</v>
      </c>
      <c r="S51" s="16">
        <v>15</v>
      </c>
      <c r="T51" s="16">
        <v>16</v>
      </c>
      <c r="U51" s="16">
        <v>1</v>
      </c>
      <c r="V51" s="16">
        <v>2</v>
      </c>
      <c r="W51" s="16">
        <v>10</v>
      </c>
      <c r="X51" s="16">
        <v>0</v>
      </c>
      <c r="Y51" s="16">
        <v>2</v>
      </c>
      <c r="Z51" s="16">
        <v>1</v>
      </c>
      <c r="AA51" s="16">
        <v>0</v>
      </c>
    </row>
    <row r="52" spans="1:27" x14ac:dyDescent="0.2">
      <c r="A52" s="1" t="s">
        <v>56</v>
      </c>
      <c r="B52" s="62">
        <f t="shared" si="1"/>
        <v>105.53018772196855</v>
      </c>
      <c r="C52" s="62">
        <f t="shared" si="2"/>
        <v>49.180327868852459</v>
      </c>
      <c r="D52" s="62">
        <f t="shared" si="3"/>
        <v>206.89655172413794</v>
      </c>
      <c r="E52" s="62">
        <f t="shared" si="4"/>
        <v>153.58361774744029</v>
      </c>
      <c r="F52" s="62">
        <f t="shared" si="5"/>
        <v>192.59259259259258</v>
      </c>
      <c r="G52" s="62">
        <f t="shared" si="6"/>
        <v>77.777777777777771</v>
      </c>
      <c r="H52" s="62">
        <f t="shared" si="7"/>
        <v>30.075187969924812</v>
      </c>
      <c r="I52" s="62">
        <f t="shared" si="8"/>
        <v>4.032258064516129</v>
      </c>
      <c r="J52" s="63">
        <v>3.5706915687262097</v>
      </c>
      <c r="K52" s="1" t="s">
        <v>56</v>
      </c>
      <c r="L52" s="16">
        <v>1971</v>
      </c>
      <c r="M52" s="16">
        <v>305</v>
      </c>
      <c r="N52" s="16">
        <v>319</v>
      </c>
      <c r="O52" s="16">
        <v>293</v>
      </c>
      <c r="P52" s="16">
        <v>270</v>
      </c>
      <c r="Q52" s="16">
        <v>270</v>
      </c>
      <c r="R52" s="16">
        <v>266</v>
      </c>
      <c r="S52" s="16">
        <v>248</v>
      </c>
      <c r="T52" s="16">
        <v>208</v>
      </c>
      <c r="U52" s="16">
        <v>15</v>
      </c>
      <c r="V52" s="16">
        <v>66</v>
      </c>
      <c r="W52" s="16">
        <v>45</v>
      </c>
      <c r="X52" s="16">
        <v>52</v>
      </c>
      <c r="Y52" s="16">
        <v>21</v>
      </c>
      <c r="Z52" s="16">
        <v>8</v>
      </c>
      <c r="AA52" s="16">
        <v>1</v>
      </c>
    </row>
    <row r="53" spans="1:27" x14ac:dyDescent="0.2">
      <c r="A53" s="1" t="s">
        <v>57</v>
      </c>
      <c r="B53" s="62">
        <f t="shared" si="1"/>
        <v>176.47058823529412</v>
      </c>
      <c r="C53" s="62">
        <f t="shared" si="2"/>
        <v>0</v>
      </c>
      <c r="D53" s="62">
        <f t="shared" si="3"/>
        <v>250</v>
      </c>
      <c r="E53" s="62">
        <f t="shared" si="4"/>
        <v>0</v>
      </c>
      <c r="F53" s="62">
        <f t="shared" si="5"/>
        <v>312.5</v>
      </c>
      <c r="G53" s="62">
        <f t="shared" si="6"/>
        <v>181.81818181818181</v>
      </c>
      <c r="H53" s="62">
        <f t="shared" si="7"/>
        <v>0</v>
      </c>
      <c r="I53" s="62">
        <f t="shared" si="8"/>
        <v>0</v>
      </c>
      <c r="J53" s="63">
        <v>3.7215909090909092</v>
      </c>
      <c r="K53" s="1" t="s">
        <v>57</v>
      </c>
      <c r="L53" s="16">
        <v>51</v>
      </c>
      <c r="M53" s="16">
        <v>4</v>
      </c>
      <c r="N53" s="16">
        <v>8</v>
      </c>
      <c r="O53" s="16">
        <v>6</v>
      </c>
      <c r="P53" s="16">
        <v>16</v>
      </c>
      <c r="Q53" s="16">
        <v>11</v>
      </c>
      <c r="R53" s="16">
        <v>2</v>
      </c>
      <c r="S53" s="16">
        <v>4</v>
      </c>
      <c r="T53" s="16">
        <v>9</v>
      </c>
      <c r="U53" s="16">
        <v>0</v>
      </c>
      <c r="V53" s="16">
        <v>2</v>
      </c>
      <c r="W53" s="16">
        <v>0</v>
      </c>
      <c r="X53" s="16">
        <v>5</v>
      </c>
      <c r="Y53" s="16">
        <v>2</v>
      </c>
      <c r="Z53" s="16">
        <v>0</v>
      </c>
      <c r="AA53" s="16">
        <v>0</v>
      </c>
    </row>
    <row r="54" spans="1:27" x14ac:dyDescent="0.2">
      <c r="A54" s="90" t="s">
        <v>186</v>
      </c>
      <c r="B54" s="91"/>
      <c r="C54" s="91"/>
      <c r="D54" s="91"/>
      <c r="E54" s="91"/>
      <c r="F54" s="91"/>
      <c r="G54" s="91"/>
      <c r="H54" s="91"/>
      <c r="I54" s="91"/>
      <c r="J54" s="92"/>
      <c r="K54" s="90" t="s">
        <v>186</v>
      </c>
      <c r="L54" s="85"/>
      <c r="M54" s="85"/>
      <c r="N54" s="85"/>
      <c r="O54" s="85"/>
      <c r="P54" s="85"/>
      <c r="Q54" s="85"/>
      <c r="R54" s="85"/>
      <c r="S54" s="85"/>
      <c r="T54" s="85"/>
      <c r="U54" s="85"/>
      <c r="V54" s="85"/>
      <c r="W54" s="85"/>
      <c r="X54" s="85"/>
      <c r="Y54" s="85"/>
      <c r="Z54" s="85"/>
      <c r="AA54" s="85"/>
    </row>
    <row r="55" spans="1:27" x14ac:dyDescent="0.2">
      <c r="B55" s="62"/>
      <c r="C55" s="62"/>
      <c r="D55" s="62"/>
      <c r="E55" s="62"/>
      <c r="F55" s="62"/>
      <c r="G55" s="62"/>
      <c r="H55" s="62"/>
      <c r="I55" s="62"/>
      <c r="J55" s="63"/>
    </row>
    <row r="56" spans="1:27" x14ac:dyDescent="0.2">
      <c r="B56" s="62"/>
      <c r="C56" s="62"/>
      <c r="D56" s="62"/>
      <c r="E56" s="62"/>
      <c r="F56" s="62"/>
      <c r="G56" s="62"/>
      <c r="H56" s="62"/>
      <c r="I56" s="62"/>
      <c r="J56" s="63"/>
    </row>
    <row r="57" spans="1:27" x14ac:dyDescent="0.2">
      <c r="A57" s="1" t="s">
        <v>306</v>
      </c>
      <c r="K57" s="1" t="s">
        <v>306</v>
      </c>
    </row>
    <row r="58" spans="1:27" x14ac:dyDescent="0.2">
      <c r="A58" s="65"/>
      <c r="B58" s="66" t="s">
        <v>208</v>
      </c>
      <c r="C58" s="66"/>
      <c r="D58" s="66"/>
      <c r="E58" s="66"/>
      <c r="F58" s="66"/>
      <c r="G58" s="66"/>
      <c r="H58" s="66"/>
      <c r="I58" s="66"/>
      <c r="J58" s="71"/>
      <c r="K58" s="73"/>
      <c r="L58" s="20" t="s">
        <v>209</v>
      </c>
      <c r="M58" s="75"/>
      <c r="N58" s="75"/>
      <c r="O58" s="75"/>
      <c r="P58" s="75"/>
      <c r="Q58" s="75"/>
      <c r="R58" s="75"/>
      <c r="S58" s="76"/>
      <c r="T58" s="20" t="s">
        <v>210</v>
      </c>
      <c r="U58" s="75"/>
      <c r="V58" s="75"/>
      <c r="W58" s="75"/>
      <c r="X58" s="75"/>
      <c r="Y58" s="75"/>
      <c r="Z58" s="75"/>
      <c r="AA58" s="75"/>
    </row>
    <row r="59" spans="1:27" s="64" customFormat="1" x14ac:dyDescent="0.2">
      <c r="A59" s="67"/>
      <c r="B59" s="68" t="s">
        <v>0</v>
      </c>
      <c r="C59" s="68" t="s">
        <v>299</v>
      </c>
      <c r="D59" s="68" t="s">
        <v>300</v>
      </c>
      <c r="E59" s="68" t="s">
        <v>301</v>
      </c>
      <c r="F59" s="68" t="s">
        <v>302</v>
      </c>
      <c r="G59" s="68" t="s">
        <v>303</v>
      </c>
      <c r="H59" s="68" t="s">
        <v>304</v>
      </c>
      <c r="I59" s="68" t="s">
        <v>305</v>
      </c>
      <c r="J59" s="72" t="s">
        <v>207</v>
      </c>
      <c r="K59" s="74"/>
      <c r="L59" s="69" t="s">
        <v>0</v>
      </c>
      <c r="M59" s="69" t="s">
        <v>299</v>
      </c>
      <c r="N59" s="69" t="s">
        <v>300</v>
      </c>
      <c r="O59" s="69" t="s">
        <v>301</v>
      </c>
      <c r="P59" s="69" t="s">
        <v>302</v>
      </c>
      <c r="Q59" s="69" t="s">
        <v>303</v>
      </c>
      <c r="R59" s="69" t="s">
        <v>304</v>
      </c>
      <c r="S59" s="69" t="s">
        <v>305</v>
      </c>
      <c r="T59" s="69" t="s">
        <v>0</v>
      </c>
      <c r="U59" s="69" t="s">
        <v>299</v>
      </c>
      <c r="V59" s="69" t="s">
        <v>300</v>
      </c>
      <c r="W59" s="69" t="s">
        <v>301</v>
      </c>
      <c r="X59" s="69" t="s">
        <v>302</v>
      </c>
      <c r="Y59" s="69" t="s">
        <v>303</v>
      </c>
      <c r="Z59" s="69" t="s">
        <v>304</v>
      </c>
      <c r="AA59" s="70" t="s">
        <v>305</v>
      </c>
    </row>
    <row r="60" spans="1:27" x14ac:dyDescent="0.2">
      <c r="A60" s="1" t="s">
        <v>58</v>
      </c>
      <c r="B60" s="62">
        <f t="shared" si="1"/>
        <v>73.938992042440319</v>
      </c>
      <c r="C60" s="62">
        <f t="shared" si="2"/>
        <v>23.321157628547343</v>
      </c>
      <c r="D60" s="62">
        <f t="shared" si="3"/>
        <v>162.77227722772278</v>
      </c>
      <c r="E60" s="62">
        <f t="shared" si="4"/>
        <v>161.42969363707778</v>
      </c>
      <c r="F60" s="62">
        <f t="shared" si="5"/>
        <v>108.42368640533778</v>
      </c>
      <c r="G60" s="62">
        <f t="shared" si="6"/>
        <v>47.165908150599918</v>
      </c>
      <c r="H60" s="62">
        <f t="shared" si="7"/>
        <v>20.13693113169553</v>
      </c>
      <c r="I60" s="62">
        <f t="shared" si="8"/>
        <v>4.1512915129151295</v>
      </c>
      <c r="J60" s="63">
        <v>2.6370047284694818</v>
      </c>
      <c r="K60" s="1" t="s">
        <v>58</v>
      </c>
      <c r="L60" s="16">
        <v>18096</v>
      </c>
      <c r="M60" s="16">
        <v>3559</v>
      </c>
      <c r="N60" s="16">
        <v>2525</v>
      </c>
      <c r="O60" s="16">
        <v>2546</v>
      </c>
      <c r="P60" s="16">
        <v>2398</v>
      </c>
      <c r="Q60" s="16">
        <v>2417</v>
      </c>
      <c r="R60" s="16">
        <v>2483</v>
      </c>
      <c r="S60" s="16">
        <v>2168</v>
      </c>
      <c r="T60" s="16">
        <v>1338</v>
      </c>
      <c r="U60" s="16">
        <v>83</v>
      </c>
      <c r="V60" s="16">
        <v>411</v>
      </c>
      <c r="W60" s="16">
        <v>411</v>
      </c>
      <c r="X60" s="16">
        <v>260</v>
      </c>
      <c r="Y60" s="16">
        <v>114</v>
      </c>
      <c r="Z60" s="16">
        <v>50</v>
      </c>
      <c r="AA60" s="16">
        <v>9</v>
      </c>
    </row>
    <row r="61" spans="1:27" x14ac:dyDescent="0.2">
      <c r="A61" s="1" t="s">
        <v>59</v>
      </c>
      <c r="B61" s="62">
        <f t="shared" si="1"/>
        <v>0</v>
      </c>
      <c r="C61" s="62">
        <f t="shared" si="2"/>
        <v>0</v>
      </c>
      <c r="D61" s="62">
        <f t="shared" si="3"/>
        <v>0</v>
      </c>
      <c r="E61" s="62">
        <f t="shared" si="4"/>
        <v>0</v>
      </c>
      <c r="F61" s="62">
        <f t="shared" si="5"/>
        <v>0</v>
      </c>
      <c r="G61" s="62">
        <f t="shared" si="6"/>
        <v>0</v>
      </c>
      <c r="H61" s="62">
        <f t="shared" si="7"/>
        <v>0</v>
      </c>
      <c r="I61" s="62">
        <f t="shared" si="8"/>
        <v>0</v>
      </c>
      <c r="J61" s="63">
        <v>0</v>
      </c>
      <c r="K61" s="1" t="s">
        <v>59</v>
      </c>
      <c r="L61" s="16">
        <v>17</v>
      </c>
      <c r="M61" s="16">
        <v>2</v>
      </c>
      <c r="N61" s="16">
        <v>2</v>
      </c>
      <c r="O61" s="16">
        <v>2</v>
      </c>
      <c r="P61" s="16">
        <v>3</v>
      </c>
      <c r="Q61" s="16">
        <v>4</v>
      </c>
      <c r="R61" s="16">
        <v>3</v>
      </c>
      <c r="S61" s="16">
        <v>1</v>
      </c>
      <c r="T61" s="16">
        <v>0</v>
      </c>
      <c r="U61" s="16">
        <v>0</v>
      </c>
      <c r="V61" s="16">
        <v>0</v>
      </c>
      <c r="W61" s="16">
        <v>0</v>
      </c>
      <c r="X61" s="16">
        <v>0</v>
      </c>
      <c r="Y61" s="16">
        <v>0</v>
      </c>
      <c r="Z61" s="16">
        <v>0</v>
      </c>
      <c r="AA61" s="16">
        <v>0</v>
      </c>
    </row>
    <row r="62" spans="1:27" x14ac:dyDescent="0.2">
      <c r="A62" s="1" t="s">
        <v>60</v>
      </c>
      <c r="B62" s="62">
        <f t="shared" si="1"/>
        <v>153.28467153284672</v>
      </c>
      <c r="C62" s="62">
        <f t="shared" si="2"/>
        <v>66.666666666666671</v>
      </c>
      <c r="D62" s="62">
        <f t="shared" si="3"/>
        <v>254.23728813559322</v>
      </c>
      <c r="E62" s="62">
        <f t="shared" si="4"/>
        <v>281.6901408450704</v>
      </c>
      <c r="F62" s="62">
        <f t="shared" si="5"/>
        <v>183.09859154929578</v>
      </c>
      <c r="G62" s="62">
        <f t="shared" si="6"/>
        <v>120</v>
      </c>
      <c r="H62" s="62">
        <f t="shared" si="7"/>
        <v>50</v>
      </c>
      <c r="I62" s="62">
        <f t="shared" si="8"/>
        <v>22.222222222222221</v>
      </c>
      <c r="J62" s="63">
        <v>4.8895745470942407</v>
      </c>
      <c r="K62" s="1" t="s">
        <v>60</v>
      </c>
      <c r="L62" s="16">
        <v>411</v>
      </c>
      <c r="M62" s="16">
        <v>30</v>
      </c>
      <c r="N62" s="16">
        <v>59</v>
      </c>
      <c r="O62" s="16">
        <v>71</v>
      </c>
      <c r="P62" s="16">
        <v>71</v>
      </c>
      <c r="Q62" s="16">
        <v>75</v>
      </c>
      <c r="R62" s="16">
        <v>60</v>
      </c>
      <c r="S62" s="16">
        <v>45</v>
      </c>
      <c r="T62" s="16">
        <v>63</v>
      </c>
      <c r="U62" s="16">
        <v>2</v>
      </c>
      <c r="V62" s="16">
        <v>15</v>
      </c>
      <c r="W62" s="16">
        <v>20</v>
      </c>
      <c r="X62" s="16">
        <v>13</v>
      </c>
      <c r="Y62" s="16">
        <v>9</v>
      </c>
      <c r="Z62" s="16">
        <v>3</v>
      </c>
      <c r="AA62" s="16">
        <v>1</v>
      </c>
    </row>
    <row r="63" spans="1:27" x14ac:dyDescent="0.2">
      <c r="A63" s="1" t="s">
        <v>61</v>
      </c>
      <c r="B63" s="62">
        <f t="shared" si="1"/>
        <v>67.69512538743308</v>
      </c>
      <c r="C63" s="62">
        <f t="shared" si="2"/>
        <v>23.558368495077357</v>
      </c>
      <c r="D63" s="62">
        <f t="shared" si="3"/>
        <v>152.70684371807968</v>
      </c>
      <c r="E63" s="62">
        <f t="shared" si="4"/>
        <v>154.35557819663779</v>
      </c>
      <c r="F63" s="62">
        <f t="shared" si="5"/>
        <v>93.970668115154808</v>
      </c>
      <c r="G63" s="62">
        <f t="shared" si="6"/>
        <v>40.979244278871739</v>
      </c>
      <c r="H63" s="62">
        <f t="shared" si="7"/>
        <v>17.650025214321733</v>
      </c>
      <c r="I63" s="62">
        <f t="shared" si="8"/>
        <v>4.0509259259259256</v>
      </c>
      <c r="J63" s="63">
        <v>2.436358269720345</v>
      </c>
      <c r="K63" s="1" t="s">
        <v>61</v>
      </c>
      <c r="L63" s="16">
        <v>14196</v>
      </c>
      <c r="M63" s="16">
        <v>2844</v>
      </c>
      <c r="N63" s="16">
        <v>1958</v>
      </c>
      <c r="O63" s="16">
        <v>1963</v>
      </c>
      <c r="P63" s="16">
        <v>1841</v>
      </c>
      <c r="Q63" s="16">
        <v>1879</v>
      </c>
      <c r="R63" s="16">
        <v>1983</v>
      </c>
      <c r="S63" s="16">
        <v>1728</v>
      </c>
      <c r="T63" s="16">
        <v>961</v>
      </c>
      <c r="U63" s="16">
        <v>67</v>
      </c>
      <c r="V63" s="16">
        <v>299</v>
      </c>
      <c r="W63" s="16">
        <v>303</v>
      </c>
      <c r="X63" s="16">
        <v>173</v>
      </c>
      <c r="Y63" s="16">
        <v>77</v>
      </c>
      <c r="Z63" s="16">
        <v>35</v>
      </c>
      <c r="AA63" s="16">
        <v>7</v>
      </c>
    </row>
    <row r="64" spans="1:27" x14ac:dyDescent="0.2">
      <c r="A64" s="1" t="s">
        <v>62</v>
      </c>
      <c r="B64" s="62">
        <f t="shared" si="1"/>
        <v>95.853767275969687</v>
      </c>
      <c r="C64" s="62">
        <f t="shared" si="2"/>
        <v>21.028037383177569</v>
      </c>
      <c r="D64" s="62">
        <f t="shared" si="3"/>
        <v>200</v>
      </c>
      <c r="E64" s="62">
        <f t="shared" si="4"/>
        <v>172.72727272727272</v>
      </c>
      <c r="F64" s="62">
        <f t="shared" si="5"/>
        <v>181.81818181818181</v>
      </c>
      <c r="G64" s="62">
        <f t="shared" si="6"/>
        <v>60.200668896321069</v>
      </c>
      <c r="H64" s="62">
        <f t="shared" si="7"/>
        <v>33.557046979865774</v>
      </c>
      <c r="I64" s="62">
        <f t="shared" si="8"/>
        <v>0</v>
      </c>
      <c r="J64" s="63">
        <v>3.3466560390240949</v>
      </c>
      <c r="K64" s="1" t="s">
        <v>62</v>
      </c>
      <c r="L64" s="16">
        <v>2243</v>
      </c>
      <c r="M64" s="16">
        <v>428</v>
      </c>
      <c r="N64" s="16">
        <v>315</v>
      </c>
      <c r="O64" s="16">
        <v>330</v>
      </c>
      <c r="P64" s="16">
        <v>319</v>
      </c>
      <c r="Q64" s="16">
        <v>299</v>
      </c>
      <c r="R64" s="16">
        <v>298</v>
      </c>
      <c r="S64" s="16">
        <v>254</v>
      </c>
      <c r="T64" s="16">
        <v>215</v>
      </c>
      <c r="U64" s="16">
        <v>9</v>
      </c>
      <c r="V64" s="16">
        <v>63</v>
      </c>
      <c r="W64" s="16">
        <v>57</v>
      </c>
      <c r="X64" s="16">
        <v>58</v>
      </c>
      <c r="Y64" s="16">
        <v>18</v>
      </c>
      <c r="Z64" s="16">
        <v>10</v>
      </c>
      <c r="AA64" s="16">
        <v>0</v>
      </c>
    </row>
    <row r="65" spans="1:27" x14ac:dyDescent="0.2">
      <c r="A65" s="1" t="s">
        <v>63</v>
      </c>
      <c r="B65" s="62">
        <f t="shared" si="1"/>
        <v>80.553295362082991</v>
      </c>
      <c r="C65" s="62">
        <f t="shared" si="2"/>
        <v>19.607843137254903</v>
      </c>
      <c r="D65" s="62">
        <f t="shared" si="3"/>
        <v>178.01047120418849</v>
      </c>
      <c r="E65" s="62">
        <f t="shared" si="4"/>
        <v>172.22222222222223</v>
      </c>
      <c r="F65" s="62">
        <f t="shared" si="5"/>
        <v>97.560975609756099</v>
      </c>
      <c r="G65" s="62">
        <f t="shared" si="6"/>
        <v>62.5</v>
      </c>
      <c r="H65" s="62">
        <f t="shared" si="7"/>
        <v>14.388489208633093</v>
      </c>
      <c r="I65" s="62">
        <f t="shared" si="8"/>
        <v>7.1428571428571432</v>
      </c>
      <c r="J65" s="63">
        <v>2.7571642926245596</v>
      </c>
      <c r="K65" s="1" t="s">
        <v>63</v>
      </c>
      <c r="L65" s="16">
        <v>1229</v>
      </c>
      <c r="M65" s="16">
        <v>255</v>
      </c>
      <c r="N65" s="16">
        <v>191</v>
      </c>
      <c r="O65" s="16">
        <v>180</v>
      </c>
      <c r="P65" s="16">
        <v>164</v>
      </c>
      <c r="Q65" s="16">
        <v>160</v>
      </c>
      <c r="R65" s="16">
        <v>139</v>
      </c>
      <c r="S65" s="16">
        <v>140</v>
      </c>
      <c r="T65" s="16">
        <v>99</v>
      </c>
      <c r="U65" s="16">
        <v>5</v>
      </c>
      <c r="V65" s="16">
        <v>34</v>
      </c>
      <c r="W65" s="16">
        <v>31</v>
      </c>
      <c r="X65" s="16">
        <v>16</v>
      </c>
      <c r="Y65" s="16">
        <v>10</v>
      </c>
      <c r="Z65" s="16">
        <v>2</v>
      </c>
      <c r="AA65" s="16">
        <v>1</v>
      </c>
    </row>
    <row r="66" spans="1:27" x14ac:dyDescent="0.2">
      <c r="A66" s="1" t="s">
        <v>64</v>
      </c>
      <c r="B66" s="62">
        <f t="shared" si="1"/>
        <v>95.065261394569688</v>
      </c>
      <c r="C66" s="62">
        <f t="shared" si="2"/>
        <v>69.124423963133637</v>
      </c>
      <c r="D66" s="62">
        <f t="shared" si="3"/>
        <v>159.84974958263774</v>
      </c>
      <c r="E66" s="62">
        <f t="shared" si="4"/>
        <v>155.74468085106383</v>
      </c>
      <c r="F66" s="62">
        <f t="shared" si="5"/>
        <v>130.09327442317132</v>
      </c>
      <c r="G66" s="62">
        <f t="shared" si="6"/>
        <v>77.566964285714292</v>
      </c>
      <c r="H66" s="62">
        <f t="shared" si="7"/>
        <v>26.10548748002131</v>
      </c>
      <c r="I66" s="62">
        <f t="shared" si="8"/>
        <v>5.8651026392961878</v>
      </c>
      <c r="J66" s="63">
        <v>3.1217484161251923</v>
      </c>
      <c r="K66" s="1" t="s">
        <v>64</v>
      </c>
      <c r="L66" s="16">
        <v>14327</v>
      </c>
      <c r="M66" s="16">
        <v>2170</v>
      </c>
      <c r="N66" s="16">
        <v>2396</v>
      </c>
      <c r="O66" s="16">
        <v>2350</v>
      </c>
      <c r="P66" s="16">
        <v>2037</v>
      </c>
      <c r="Q66" s="16">
        <v>1792</v>
      </c>
      <c r="R66" s="16">
        <v>1877</v>
      </c>
      <c r="S66" s="16">
        <v>1705</v>
      </c>
      <c r="T66" s="16">
        <v>1362</v>
      </c>
      <c r="U66" s="16">
        <v>150</v>
      </c>
      <c r="V66" s="16">
        <v>383</v>
      </c>
      <c r="W66" s="16">
        <v>366</v>
      </c>
      <c r="X66" s="16">
        <v>265</v>
      </c>
      <c r="Y66" s="16">
        <v>139</v>
      </c>
      <c r="Z66" s="16">
        <v>49</v>
      </c>
      <c r="AA66" s="16">
        <v>10</v>
      </c>
    </row>
    <row r="67" spans="1:27" x14ac:dyDescent="0.2">
      <c r="A67" s="1" t="s">
        <v>65</v>
      </c>
      <c r="B67" s="62">
        <f t="shared" si="1"/>
        <v>90.822634331906798</v>
      </c>
      <c r="C67" s="62">
        <f t="shared" si="2"/>
        <v>54.597701149425291</v>
      </c>
      <c r="D67" s="62">
        <f t="shared" si="3"/>
        <v>131.6614420062696</v>
      </c>
      <c r="E67" s="62">
        <f t="shared" si="4"/>
        <v>151.9756838905775</v>
      </c>
      <c r="F67" s="62">
        <f t="shared" si="5"/>
        <v>159.16955017301038</v>
      </c>
      <c r="G67" s="62">
        <f t="shared" si="6"/>
        <v>72.727272727272734</v>
      </c>
      <c r="H67" s="62">
        <f t="shared" si="7"/>
        <v>42.10526315789474</v>
      </c>
      <c r="I67" s="62">
        <f t="shared" si="8"/>
        <v>7.7519379844961236</v>
      </c>
      <c r="J67" s="63">
        <v>3.0999442554447318</v>
      </c>
      <c r="K67" s="1" t="s">
        <v>65</v>
      </c>
      <c r="L67" s="16">
        <v>2103</v>
      </c>
      <c r="M67" s="16">
        <v>348</v>
      </c>
      <c r="N67" s="16">
        <v>319</v>
      </c>
      <c r="O67" s="16">
        <v>329</v>
      </c>
      <c r="P67" s="16">
        <v>289</v>
      </c>
      <c r="Q67" s="16">
        <v>275</v>
      </c>
      <c r="R67" s="16">
        <v>285</v>
      </c>
      <c r="S67" s="16">
        <v>258</v>
      </c>
      <c r="T67" s="16">
        <v>191</v>
      </c>
      <c r="U67" s="16">
        <v>19</v>
      </c>
      <c r="V67" s="16">
        <v>42</v>
      </c>
      <c r="W67" s="16">
        <v>50</v>
      </c>
      <c r="X67" s="16">
        <v>46</v>
      </c>
      <c r="Y67" s="16">
        <v>20</v>
      </c>
      <c r="Z67" s="16">
        <v>12</v>
      </c>
      <c r="AA67" s="16">
        <v>2</v>
      </c>
    </row>
    <row r="68" spans="1:27" x14ac:dyDescent="0.2">
      <c r="A68" s="1" t="s">
        <v>66</v>
      </c>
      <c r="B68" s="62">
        <f t="shared" si="1"/>
        <v>76.61520869068039</v>
      </c>
      <c r="C68" s="62">
        <f t="shared" si="2"/>
        <v>78.767123287671239</v>
      </c>
      <c r="D68" s="62">
        <f t="shared" si="3"/>
        <v>115.625</v>
      </c>
      <c r="E68" s="62">
        <f t="shared" si="4"/>
        <v>126.48221343873517</v>
      </c>
      <c r="F68" s="62">
        <f t="shared" si="5"/>
        <v>97.457627118644069</v>
      </c>
      <c r="G68" s="62">
        <f t="shared" si="6"/>
        <v>66.079295154185019</v>
      </c>
      <c r="H68" s="62">
        <f t="shared" si="7"/>
        <v>18.433179723502302</v>
      </c>
      <c r="I68" s="62">
        <f t="shared" si="8"/>
        <v>0</v>
      </c>
      <c r="J68" s="63">
        <v>2.5142221936136893</v>
      </c>
      <c r="K68" s="1" t="s">
        <v>66</v>
      </c>
      <c r="L68" s="16">
        <v>1749</v>
      </c>
      <c r="M68" s="16">
        <v>292</v>
      </c>
      <c r="N68" s="16">
        <v>320</v>
      </c>
      <c r="O68" s="16">
        <v>253</v>
      </c>
      <c r="P68" s="16">
        <v>236</v>
      </c>
      <c r="Q68" s="16">
        <v>227</v>
      </c>
      <c r="R68" s="16">
        <v>217</v>
      </c>
      <c r="S68" s="16">
        <v>204</v>
      </c>
      <c r="T68" s="16">
        <v>134</v>
      </c>
      <c r="U68" s="16">
        <v>23</v>
      </c>
      <c r="V68" s="16">
        <v>37</v>
      </c>
      <c r="W68" s="16">
        <v>32</v>
      </c>
      <c r="X68" s="16">
        <v>23</v>
      </c>
      <c r="Y68" s="16">
        <v>15</v>
      </c>
      <c r="Z68" s="16">
        <v>4</v>
      </c>
      <c r="AA68" s="16">
        <v>0</v>
      </c>
    </row>
    <row r="69" spans="1:27" x14ac:dyDescent="0.2">
      <c r="A69" s="1" t="s">
        <v>67</v>
      </c>
      <c r="B69" s="62">
        <f t="shared" si="1"/>
        <v>81.25</v>
      </c>
      <c r="C69" s="62">
        <f t="shared" si="2"/>
        <v>126.98412698412699</v>
      </c>
      <c r="D69" s="62">
        <f t="shared" si="3"/>
        <v>96.045197740112997</v>
      </c>
      <c r="E69" s="62">
        <f t="shared" si="4"/>
        <v>145.34883720930233</v>
      </c>
      <c r="F69" s="62">
        <f t="shared" si="5"/>
        <v>52.083333333333336</v>
      </c>
      <c r="G69" s="62">
        <f t="shared" si="6"/>
        <v>72.164948453608247</v>
      </c>
      <c r="H69" s="62">
        <f t="shared" si="7"/>
        <v>0</v>
      </c>
      <c r="I69" s="62">
        <f t="shared" si="8"/>
        <v>37.037037037037038</v>
      </c>
      <c r="J69" s="63">
        <v>2.6483174037876047</v>
      </c>
      <c r="K69" s="1" t="s">
        <v>67</v>
      </c>
      <c r="L69" s="16">
        <v>800</v>
      </c>
      <c r="M69" s="16">
        <v>63</v>
      </c>
      <c r="N69" s="16">
        <v>177</v>
      </c>
      <c r="O69" s="16">
        <v>172</v>
      </c>
      <c r="P69" s="16">
        <v>96</v>
      </c>
      <c r="Q69" s="16">
        <v>97</v>
      </c>
      <c r="R69" s="16">
        <v>114</v>
      </c>
      <c r="S69" s="16">
        <v>81</v>
      </c>
      <c r="T69" s="16">
        <v>65</v>
      </c>
      <c r="U69" s="16">
        <v>8</v>
      </c>
      <c r="V69" s="16">
        <v>17</v>
      </c>
      <c r="W69" s="16">
        <v>25</v>
      </c>
      <c r="X69" s="16">
        <v>5</v>
      </c>
      <c r="Y69" s="16">
        <v>7</v>
      </c>
      <c r="Z69" s="16">
        <v>0</v>
      </c>
      <c r="AA69" s="16">
        <v>3</v>
      </c>
    </row>
    <row r="70" spans="1:27" x14ac:dyDescent="0.2">
      <c r="A70" s="1" t="s">
        <v>68</v>
      </c>
      <c r="B70" s="62">
        <f t="shared" si="1"/>
        <v>82.794629537543514</v>
      </c>
      <c r="C70" s="62">
        <f t="shared" si="2"/>
        <v>33.773861967694565</v>
      </c>
      <c r="D70" s="62">
        <f t="shared" si="3"/>
        <v>171.42857142857142</v>
      </c>
      <c r="E70" s="62">
        <f t="shared" si="4"/>
        <v>144.03973509933775</v>
      </c>
      <c r="F70" s="62">
        <f t="shared" si="5"/>
        <v>99.348534201954394</v>
      </c>
      <c r="G70" s="62">
        <f t="shared" si="6"/>
        <v>77.227722772277232</v>
      </c>
      <c r="H70" s="62">
        <f t="shared" si="7"/>
        <v>25.291828793774318</v>
      </c>
      <c r="I70" s="62">
        <f t="shared" si="8"/>
        <v>4.2194092827004219</v>
      </c>
      <c r="J70" s="63">
        <v>2.7766483177315506</v>
      </c>
      <c r="K70" s="1" t="s">
        <v>68</v>
      </c>
      <c r="L70" s="16">
        <v>4022</v>
      </c>
      <c r="M70" s="16">
        <v>681</v>
      </c>
      <c r="N70" s="16">
        <v>630</v>
      </c>
      <c r="O70" s="16">
        <v>604</v>
      </c>
      <c r="P70" s="16">
        <v>614</v>
      </c>
      <c r="Q70" s="16">
        <v>505</v>
      </c>
      <c r="R70" s="16">
        <v>514</v>
      </c>
      <c r="S70" s="16">
        <v>474</v>
      </c>
      <c r="T70" s="16">
        <v>333</v>
      </c>
      <c r="U70" s="16">
        <v>23</v>
      </c>
      <c r="V70" s="16">
        <v>108</v>
      </c>
      <c r="W70" s="16">
        <v>87</v>
      </c>
      <c r="X70" s="16">
        <v>61</v>
      </c>
      <c r="Y70" s="16">
        <v>39</v>
      </c>
      <c r="Z70" s="16">
        <v>13</v>
      </c>
      <c r="AA70" s="16">
        <v>2</v>
      </c>
    </row>
    <row r="71" spans="1:27" x14ac:dyDescent="0.2">
      <c r="A71" s="1" t="s">
        <v>69</v>
      </c>
      <c r="B71" s="62">
        <f t="shared" si="1"/>
        <v>94.594594594594597</v>
      </c>
      <c r="C71" s="62">
        <f t="shared" si="2"/>
        <v>68.627450980392155</v>
      </c>
      <c r="D71" s="62">
        <f t="shared" si="3"/>
        <v>176.67844522968198</v>
      </c>
      <c r="E71" s="62">
        <f t="shared" si="4"/>
        <v>156.3573883161512</v>
      </c>
      <c r="F71" s="62">
        <f t="shared" si="5"/>
        <v>119.04761904761905</v>
      </c>
      <c r="G71" s="62">
        <f t="shared" si="6"/>
        <v>53.571428571428569</v>
      </c>
      <c r="H71" s="62">
        <f t="shared" si="7"/>
        <v>25.287356321839081</v>
      </c>
      <c r="I71" s="62">
        <f t="shared" si="8"/>
        <v>5.2219321148825069</v>
      </c>
      <c r="J71" s="63">
        <v>3.0239581029099729</v>
      </c>
      <c r="K71" s="1" t="s">
        <v>69</v>
      </c>
      <c r="L71" s="16">
        <v>3330</v>
      </c>
      <c r="M71" s="16">
        <v>510</v>
      </c>
      <c r="N71" s="16">
        <v>566</v>
      </c>
      <c r="O71" s="16">
        <v>582</v>
      </c>
      <c r="P71" s="16">
        <v>462</v>
      </c>
      <c r="Q71" s="16">
        <v>392</v>
      </c>
      <c r="R71" s="16">
        <v>435</v>
      </c>
      <c r="S71" s="16">
        <v>383</v>
      </c>
      <c r="T71" s="16">
        <v>315</v>
      </c>
      <c r="U71" s="16">
        <v>35</v>
      </c>
      <c r="V71" s="16">
        <v>100</v>
      </c>
      <c r="W71" s="16">
        <v>91</v>
      </c>
      <c r="X71" s="16">
        <v>55</v>
      </c>
      <c r="Y71" s="16">
        <v>21</v>
      </c>
      <c r="Z71" s="16">
        <v>11</v>
      </c>
      <c r="AA71" s="16">
        <v>2</v>
      </c>
    </row>
    <row r="72" spans="1:27" x14ac:dyDescent="0.2">
      <c r="A72" s="1" t="s">
        <v>70</v>
      </c>
      <c r="B72" s="62">
        <f t="shared" si="1"/>
        <v>165.76576576576576</v>
      </c>
      <c r="C72" s="62">
        <f t="shared" si="2"/>
        <v>188.52459016393442</v>
      </c>
      <c r="D72" s="62">
        <f t="shared" si="3"/>
        <v>209.7560975609756</v>
      </c>
      <c r="E72" s="62">
        <f t="shared" si="4"/>
        <v>231.15577889447235</v>
      </c>
      <c r="F72" s="62">
        <f t="shared" si="5"/>
        <v>264.70588235294116</v>
      </c>
      <c r="G72" s="62">
        <f t="shared" si="6"/>
        <v>174.24242424242425</v>
      </c>
      <c r="H72" s="62">
        <f t="shared" si="7"/>
        <v>21.12676056338028</v>
      </c>
      <c r="I72" s="62">
        <f t="shared" si="8"/>
        <v>7.1428571428571432</v>
      </c>
      <c r="J72" s="63">
        <v>5.483271954604926</v>
      </c>
      <c r="K72" s="1" t="s">
        <v>70</v>
      </c>
      <c r="L72" s="16">
        <v>1110</v>
      </c>
      <c r="M72" s="16">
        <v>122</v>
      </c>
      <c r="N72" s="16">
        <v>205</v>
      </c>
      <c r="O72" s="16">
        <v>199</v>
      </c>
      <c r="P72" s="16">
        <v>170</v>
      </c>
      <c r="Q72" s="16">
        <v>132</v>
      </c>
      <c r="R72" s="16">
        <v>142</v>
      </c>
      <c r="S72" s="16">
        <v>140</v>
      </c>
      <c r="T72" s="16">
        <v>184</v>
      </c>
      <c r="U72" s="16">
        <v>23</v>
      </c>
      <c r="V72" s="16">
        <v>43</v>
      </c>
      <c r="W72" s="16">
        <v>46</v>
      </c>
      <c r="X72" s="16">
        <v>45</v>
      </c>
      <c r="Y72" s="16">
        <v>23</v>
      </c>
      <c r="Z72" s="16">
        <v>3</v>
      </c>
      <c r="AA72" s="16">
        <v>1</v>
      </c>
    </row>
    <row r="73" spans="1:27" x14ac:dyDescent="0.2">
      <c r="A73" s="1" t="s">
        <v>71</v>
      </c>
      <c r="B73" s="62">
        <f t="shared" si="1"/>
        <v>122.38805970149254</v>
      </c>
      <c r="C73" s="62">
        <f t="shared" si="2"/>
        <v>137.68115942028984</v>
      </c>
      <c r="D73" s="62">
        <f t="shared" si="3"/>
        <v>223.77622377622379</v>
      </c>
      <c r="E73" s="62">
        <f t="shared" si="4"/>
        <v>188.57142857142858</v>
      </c>
      <c r="F73" s="62">
        <f t="shared" si="5"/>
        <v>155.40540540540542</v>
      </c>
      <c r="G73" s="62">
        <f t="shared" si="6"/>
        <v>85.714285714285708</v>
      </c>
      <c r="H73" s="62">
        <f t="shared" si="7"/>
        <v>31.496062992125985</v>
      </c>
      <c r="I73" s="62">
        <f t="shared" si="8"/>
        <v>0</v>
      </c>
      <c r="J73" s="63">
        <v>4.1132228293987962</v>
      </c>
      <c r="K73" s="1" t="s">
        <v>71</v>
      </c>
      <c r="L73" s="16">
        <v>1005</v>
      </c>
      <c r="M73" s="16">
        <v>138</v>
      </c>
      <c r="N73" s="16">
        <v>143</v>
      </c>
      <c r="O73" s="16">
        <v>175</v>
      </c>
      <c r="P73" s="16">
        <v>148</v>
      </c>
      <c r="Q73" s="16">
        <v>140</v>
      </c>
      <c r="R73" s="16">
        <v>127</v>
      </c>
      <c r="S73" s="16">
        <v>134</v>
      </c>
      <c r="T73" s="16">
        <v>123</v>
      </c>
      <c r="U73" s="16">
        <v>19</v>
      </c>
      <c r="V73" s="16">
        <v>32</v>
      </c>
      <c r="W73" s="16">
        <v>33</v>
      </c>
      <c r="X73" s="16">
        <v>23</v>
      </c>
      <c r="Y73" s="16">
        <v>12</v>
      </c>
      <c r="Z73" s="16">
        <v>4</v>
      </c>
      <c r="AA73" s="16">
        <v>0</v>
      </c>
    </row>
    <row r="74" spans="1:27" x14ac:dyDescent="0.2">
      <c r="A74" s="1" t="s">
        <v>72</v>
      </c>
      <c r="B74" s="62">
        <f t="shared" si="1"/>
        <v>81.730769230769226</v>
      </c>
      <c r="C74" s="62">
        <f t="shared" si="2"/>
        <v>0</v>
      </c>
      <c r="D74" s="62">
        <f t="shared" si="3"/>
        <v>111.11111111111111</v>
      </c>
      <c r="E74" s="62">
        <f t="shared" si="4"/>
        <v>55.555555555555557</v>
      </c>
      <c r="F74" s="62">
        <f t="shared" si="5"/>
        <v>318.18181818181819</v>
      </c>
      <c r="G74" s="62">
        <f t="shared" si="6"/>
        <v>83.333333333333329</v>
      </c>
      <c r="H74" s="62">
        <f t="shared" si="7"/>
        <v>46.511627906976742</v>
      </c>
      <c r="I74" s="62">
        <f t="shared" si="8"/>
        <v>0</v>
      </c>
      <c r="J74" s="63">
        <v>3.073467230443975</v>
      </c>
      <c r="K74" s="1" t="s">
        <v>72</v>
      </c>
      <c r="L74" s="16">
        <v>208</v>
      </c>
      <c r="M74" s="16">
        <v>16</v>
      </c>
      <c r="N74" s="16">
        <v>36</v>
      </c>
      <c r="O74" s="16">
        <v>36</v>
      </c>
      <c r="P74" s="16">
        <v>22</v>
      </c>
      <c r="Q74" s="16">
        <v>24</v>
      </c>
      <c r="R74" s="16">
        <v>43</v>
      </c>
      <c r="S74" s="16">
        <v>31</v>
      </c>
      <c r="T74" s="16">
        <v>17</v>
      </c>
      <c r="U74" s="16">
        <v>0</v>
      </c>
      <c r="V74" s="16">
        <v>4</v>
      </c>
      <c r="W74" s="16">
        <v>2</v>
      </c>
      <c r="X74" s="16">
        <v>7</v>
      </c>
      <c r="Y74" s="16">
        <v>2</v>
      </c>
      <c r="Z74" s="16">
        <v>2</v>
      </c>
      <c r="AA74" s="16">
        <v>0</v>
      </c>
    </row>
    <row r="75" spans="1:27" x14ac:dyDescent="0.2">
      <c r="A75" s="1" t="s">
        <v>73</v>
      </c>
      <c r="B75" s="62">
        <f>T75*1000/L75</f>
        <v>82.805978187693555</v>
      </c>
      <c r="C75" s="62">
        <f>U75*1000/M75</f>
        <v>35.360300026788103</v>
      </c>
      <c r="D75" s="62">
        <f>V75*1000/N75</f>
        <v>135.34094842506059</v>
      </c>
      <c r="E75" s="62">
        <f>W75*1000/O75</f>
        <v>148.74815905743742</v>
      </c>
      <c r="F75" s="62">
        <f>X75*1000/P75</f>
        <v>117.73700305810398</v>
      </c>
      <c r="G75" s="62">
        <f>Y75*1000/Q75</f>
        <v>59.92159790927758</v>
      </c>
      <c r="H75" s="62">
        <f>Z75*1000/R75</f>
        <v>22.222222222222221</v>
      </c>
      <c r="I75" s="62">
        <f>AA75*1000/S75</f>
        <v>2.8621752531924263</v>
      </c>
      <c r="J75" s="63">
        <v>2.6109620297604117</v>
      </c>
      <c r="K75" s="1" t="s">
        <v>73</v>
      </c>
      <c r="L75" s="16">
        <v>44562</v>
      </c>
      <c r="M75" s="16">
        <v>7466</v>
      </c>
      <c r="N75" s="16">
        <v>8667</v>
      </c>
      <c r="O75" s="16">
        <v>7469</v>
      </c>
      <c r="P75" s="16">
        <v>5886</v>
      </c>
      <c r="Q75" s="16">
        <v>5357</v>
      </c>
      <c r="R75" s="16">
        <v>5175</v>
      </c>
      <c r="S75" s="16">
        <v>4542</v>
      </c>
      <c r="T75" s="16">
        <v>3690</v>
      </c>
      <c r="U75" s="16">
        <v>264</v>
      </c>
      <c r="V75" s="16">
        <v>1173</v>
      </c>
      <c r="W75" s="16">
        <v>1111</v>
      </c>
      <c r="X75" s="16">
        <v>693</v>
      </c>
      <c r="Y75" s="16">
        <v>321</v>
      </c>
      <c r="Z75" s="16">
        <v>115</v>
      </c>
      <c r="AA75" s="16">
        <v>13</v>
      </c>
    </row>
    <row r="76" spans="1:27" x14ac:dyDescent="0.2">
      <c r="A76" s="1" t="s">
        <v>74</v>
      </c>
      <c r="B76" s="62">
        <f>T76*1000/L76</f>
        <v>132.94797687861271</v>
      </c>
      <c r="C76" s="62">
        <f>U76*1000/M76</f>
        <v>23.391812865497077</v>
      </c>
      <c r="D76" s="62">
        <f>V76*1000/N76</f>
        <v>290.32258064516128</v>
      </c>
      <c r="E76" s="62">
        <f>W76*1000/O76</f>
        <v>187.09677419354838</v>
      </c>
      <c r="F76" s="62">
        <f>X76*1000/P76</f>
        <v>205.2980132450331</v>
      </c>
      <c r="G76" s="62">
        <f>Y76*1000/Q76</f>
        <v>100</v>
      </c>
      <c r="H76" s="62">
        <f>Z76*1000/R76</f>
        <v>39.215686274509807</v>
      </c>
      <c r="I76" s="62">
        <f>AA76*1000/S76</f>
        <v>19.607843137254903</v>
      </c>
      <c r="J76" s="63">
        <v>4.3246635518050223</v>
      </c>
      <c r="K76" s="1" t="s">
        <v>74</v>
      </c>
      <c r="L76" s="16">
        <v>1038</v>
      </c>
      <c r="M76" s="16">
        <v>171</v>
      </c>
      <c r="N76" s="16">
        <v>186</v>
      </c>
      <c r="O76" s="16">
        <v>155</v>
      </c>
      <c r="P76" s="16">
        <v>151</v>
      </c>
      <c r="Q76" s="16">
        <v>120</v>
      </c>
      <c r="R76" s="16">
        <v>153</v>
      </c>
      <c r="S76" s="16">
        <v>102</v>
      </c>
      <c r="T76" s="16">
        <v>138</v>
      </c>
      <c r="U76" s="16">
        <v>4</v>
      </c>
      <c r="V76" s="16">
        <v>54</v>
      </c>
      <c r="W76" s="16">
        <v>29</v>
      </c>
      <c r="X76" s="16">
        <v>31</v>
      </c>
      <c r="Y76" s="16">
        <v>12</v>
      </c>
      <c r="Z76" s="16">
        <v>6</v>
      </c>
      <c r="AA76" s="16">
        <v>2</v>
      </c>
    </row>
    <row r="77" spans="1:27" x14ac:dyDescent="0.2">
      <c r="A77" s="1" t="s">
        <v>75</v>
      </c>
      <c r="B77" s="62">
        <f>T77*1000/L77</f>
        <v>149.7326203208556</v>
      </c>
      <c r="C77" s="62">
        <f>U77*1000/M77</f>
        <v>13.888888888888889</v>
      </c>
      <c r="D77" s="62">
        <f>V77*1000/N77</f>
        <v>322.58064516129031</v>
      </c>
      <c r="E77" s="62">
        <f>W77*1000/O77</f>
        <v>224.80620155038758</v>
      </c>
      <c r="F77" s="62">
        <f>X77*1000/P77</f>
        <v>203.38983050847457</v>
      </c>
      <c r="G77" s="62">
        <f>Y77*1000/Q77</f>
        <v>145.63106796116506</v>
      </c>
      <c r="H77" s="62">
        <f>Z77*1000/R77</f>
        <v>29.702970297029704</v>
      </c>
      <c r="I77" s="62">
        <f>AA77*1000/S77</f>
        <v>0</v>
      </c>
      <c r="J77" s="63">
        <v>4.6999980218361808</v>
      </c>
      <c r="K77" s="1" t="s">
        <v>75</v>
      </c>
      <c r="L77" s="16">
        <v>748</v>
      </c>
      <c r="M77" s="16">
        <v>72</v>
      </c>
      <c r="N77" s="16">
        <v>124</v>
      </c>
      <c r="O77" s="16">
        <v>129</v>
      </c>
      <c r="P77" s="16">
        <v>118</v>
      </c>
      <c r="Q77" s="16">
        <v>103</v>
      </c>
      <c r="R77" s="16">
        <v>101</v>
      </c>
      <c r="S77" s="16">
        <v>101</v>
      </c>
      <c r="T77" s="16">
        <v>112</v>
      </c>
      <c r="U77" s="16">
        <v>1</v>
      </c>
      <c r="V77" s="16">
        <v>40</v>
      </c>
      <c r="W77" s="16">
        <v>29</v>
      </c>
      <c r="X77" s="16">
        <v>24</v>
      </c>
      <c r="Y77" s="16">
        <v>15</v>
      </c>
      <c r="Z77" s="16">
        <v>3</v>
      </c>
      <c r="AA77" s="16">
        <v>0</v>
      </c>
    </row>
    <row r="78" spans="1:27" x14ac:dyDescent="0.2">
      <c r="A78" s="1" t="s">
        <v>76</v>
      </c>
      <c r="B78" s="62">
        <f>T78*1000/L78</f>
        <v>78.302276426714613</v>
      </c>
      <c r="C78" s="62">
        <f>U78*1000/M78</f>
        <v>33.941814033086139</v>
      </c>
      <c r="D78" s="62">
        <f>V78*1000/N78</f>
        <v>127.19189923437887</v>
      </c>
      <c r="E78" s="62">
        <f>W78*1000/O78</f>
        <v>142.77456647398844</v>
      </c>
      <c r="F78" s="62">
        <f>X78*1000/P78</f>
        <v>111.58718330849479</v>
      </c>
      <c r="G78" s="62">
        <f>Y78*1000/Q78</f>
        <v>53.502144169899935</v>
      </c>
      <c r="H78" s="62">
        <f>Z78*1000/R78</f>
        <v>20.473448496481126</v>
      </c>
      <c r="I78" s="62">
        <f>AA78*1000/S78</f>
        <v>2.3940627244433803</v>
      </c>
      <c r="J78" s="63">
        <v>2.4593255922038635</v>
      </c>
      <c r="K78" s="1" t="s">
        <v>76</v>
      </c>
      <c r="L78" s="16">
        <v>41161</v>
      </c>
      <c r="M78" s="16">
        <v>7012</v>
      </c>
      <c r="N78" s="16">
        <v>8098</v>
      </c>
      <c r="O78" s="16">
        <v>6920</v>
      </c>
      <c r="P78" s="16">
        <v>5368</v>
      </c>
      <c r="Q78" s="16">
        <v>4897</v>
      </c>
      <c r="R78" s="16">
        <v>4689</v>
      </c>
      <c r="S78" s="16">
        <v>4177</v>
      </c>
      <c r="T78" s="16">
        <v>3223</v>
      </c>
      <c r="U78" s="16">
        <v>238</v>
      </c>
      <c r="V78" s="16">
        <v>1030</v>
      </c>
      <c r="W78" s="16">
        <v>988</v>
      </c>
      <c r="X78" s="16">
        <v>599</v>
      </c>
      <c r="Y78" s="16">
        <v>262</v>
      </c>
      <c r="Z78" s="16">
        <v>96</v>
      </c>
      <c r="AA78" s="16">
        <v>10</v>
      </c>
    </row>
    <row r="79" spans="1:27" x14ac:dyDescent="0.2">
      <c r="A79" s="1" t="s">
        <v>77</v>
      </c>
      <c r="B79" s="62">
        <f>T79*1000/L79</f>
        <v>114.98708010335918</v>
      </c>
      <c r="C79" s="62">
        <f>U79*1000/M79</f>
        <v>100.91743119266054</v>
      </c>
      <c r="D79" s="62">
        <f>V79*1000/N79</f>
        <v>125</v>
      </c>
      <c r="E79" s="62">
        <f>W79*1000/O79</f>
        <v>256.63716814159289</v>
      </c>
      <c r="F79" s="62">
        <f>X79*1000/P79</f>
        <v>153.2258064516129</v>
      </c>
      <c r="G79" s="62">
        <f>Y79*1000/Q79</f>
        <v>115.04424778761062</v>
      </c>
      <c r="H79" s="62">
        <f>Z79*1000/R79</f>
        <v>18.348623853211009</v>
      </c>
      <c r="I79" s="62">
        <f>AA79*1000/S79</f>
        <v>0</v>
      </c>
      <c r="J79" s="63">
        <v>3.84586638713344</v>
      </c>
      <c r="K79" s="1" t="s">
        <v>77</v>
      </c>
      <c r="L79" s="16">
        <v>774</v>
      </c>
      <c r="M79" s="16">
        <v>109</v>
      </c>
      <c r="N79" s="16">
        <v>120</v>
      </c>
      <c r="O79" s="16">
        <v>113</v>
      </c>
      <c r="P79" s="16">
        <v>124</v>
      </c>
      <c r="Q79" s="16">
        <v>113</v>
      </c>
      <c r="R79" s="16">
        <v>109</v>
      </c>
      <c r="S79" s="16">
        <v>86</v>
      </c>
      <c r="T79" s="16">
        <v>89</v>
      </c>
      <c r="U79" s="16">
        <v>11</v>
      </c>
      <c r="V79" s="16">
        <v>15</v>
      </c>
      <c r="W79" s="16">
        <v>29</v>
      </c>
      <c r="X79" s="16">
        <v>19</v>
      </c>
      <c r="Y79" s="16">
        <v>13</v>
      </c>
      <c r="Z79" s="16">
        <v>2</v>
      </c>
      <c r="AA79" s="16">
        <v>0</v>
      </c>
    </row>
    <row r="80" spans="1:27" x14ac:dyDescent="0.2">
      <c r="A80" s="1" t="s">
        <v>78</v>
      </c>
      <c r="B80" s="62">
        <f>T80*1000/L80</f>
        <v>152.19976218787158</v>
      </c>
      <c r="C80" s="62">
        <f>U80*1000/M80</f>
        <v>98.039215686274517</v>
      </c>
      <c r="D80" s="62">
        <f>V80*1000/N80</f>
        <v>244.60431654676259</v>
      </c>
      <c r="E80" s="62">
        <f>W80*1000/O80</f>
        <v>236.84210526315789</v>
      </c>
      <c r="F80" s="62">
        <f>X80*1000/P80</f>
        <v>160</v>
      </c>
      <c r="G80" s="62">
        <f>Y80*1000/Q80</f>
        <v>153.2258064516129</v>
      </c>
      <c r="H80" s="62">
        <f>Z80*1000/R80</f>
        <v>65.040650406504071</v>
      </c>
      <c r="I80" s="62">
        <f>AA80*1000/S80</f>
        <v>13.157894736842104</v>
      </c>
      <c r="J80" s="63">
        <v>4.8545499454557701</v>
      </c>
      <c r="K80" s="1" t="s">
        <v>78</v>
      </c>
      <c r="L80" s="16">
        <v>841</v>
      </c>
      <c r="M80" s="16">
        <v>102</v>
      </c>
      <c r="N80" s="16">
        <v>139</v>
      </c>
      <c r="O80" s="16">
        <v>152</v>
      </c>
      <c r="P80" s="16">
        <v>125</v>
      </c>
      <c r="Q80" s="16">
        <v>124</v>
      </c>
      <c r="R80" s="16">
        <v>123</v>
      </c>
      <c r="S80" s="16">
        <v>76</v>
      </c>
      <c r="T80" s="16">
        <v>128</v>
      </c>
      <c r="U80" s="16">
        <v>10</v>
      </c>
      <c r="V80" s="16">
        <v>34</v>
      </c>
      <c r="W80" s="16">
        <v>36</v>
      </c>
      <c r="X80" s="16">
        <v>20</v>
      </c>
      <c r="Y80" s="16">
        <v>19</v>
      </c>
      <c r="Z80" s="16">
        <v>8</v>
      </c>
      <c r="AA80" s="16">
        <v>1</v>
      </c>
    </row>
    <row r="81" spans="1:27" x14ac:dyDescent="0.2">
      <c r="A81" s="1" t="s">
        <v>79</v>
      </c>
      <c r="B81" s="62">
        <f>T81*1000/L81</f>
        <v>113.05434103685197</v>
      </c>
      <c r="C81" s="62">
        <f>U81*1000/M81</f>
        <v>48.672566371681413</v>
      </c>
      <c r="D81" s="62">
        <f>V81*1000/N81</f>
        <v>187.72563176895306</v>
      </c>
      <c r="E81" s="62">
        <f>W81*1000/O81</f>
        <v>188.19188191881918</v>
      </c>
      <c r="F81" s="62">
        <f>X81*1000/P81</f>
        <v>137.25490196078431</v>
      </c>
      <c r="G81" s="62">
        <f>Y81*1000/Q81</f>
        <v>90.909090909090907</v>
      </c>
      <c r="H81" s="62">
        <f>Z81*1000/R81</f>
        <v>55.837563451776653</v>
      </c>
      <c r="I81" s="62">
        <f>AA81*1000/S81</f>
        <v>12.048192771084338</v>
      </c>
      <c r="J81" s="63">
        <v>3.6031991457609491</v>
      </c>
      <c r="K81" s="1" t="s">
        <v>79</v>
      </c>
      <c r="L81" s="16">
        <v>1601</v>
      </c>
      <c r="M81" s="16">
        <v>226</v>
      </c>
      <c r="N81" s="16">
        <v>277</v>
      </c>
      <c r="O81" s="16">
        <v>271</v>
      </c>
      <c r="P81" s="16">
        <v>255</v>
      </c>
      <c r="Q81" s="16">
        <v>209</v>
      </c>
      <c r="R81" s="16">
        <v>197</v>
      </c>
      <c r="S81" s="16">
        <v>166</v>
      </c>
      <c r="T81" s="16">
        <v>181</v>
      </c>
      <c r="U81" s="16">
        <v>11</v>
      </c>
      <c r="V81" s="16">
        <v>52</v>
      </c>
      <c r="W81" s="16">
        <v>51</v>
      </c>
      <c r="X81" s="16">
        <v>35</v>
      </c>
      <c r="Y81" s="16">
        <v>19</v>
      </c>
      <c r="Z81" s="16">
        <v>11</v>
      </c>
      <c r="AA81" s="16">
        <v>2</v>
      </c>
    </row>
    <row r="82" spans="1:27" x14ac:dyDescent="0.2">
      <c r="A82" s="1" t="s">
        <v>80</v>
      </c>
      <c r="B82" s="62">
        <f>T82*1000/L82</f>
        <v>74.074074074074076</v>
      </c>
      <c r="C82" s="62">
        <f>U82*1000/M82</f>
        <v>76.92307692307692</v>
      </c>
      <c r="D82" s="62">
        <f>V82*1000/N82</f>
        <v>96.774193548387103</v>
      </c>
      <c r="E82" s="62">
        <f>W82*1000/O82</f>
        <v>161.29032258064515</v>
      </c>
      <c r="F82" s="62">
        <f>X82*1000/P82</f>
        <v>48.780487804878049</v>
      </c>
      <c r="G82" s="62">
        <f>Y82*1000/Q82</f>
        <v>86.956521739130437</v>
      </c>
      <c r="H82" s="62">
        <f>Z82*1000/R82</f>
        <v>38.46153846153846</v>
      </c>
      <c r="I82" s="62">
        <f>AA82*1000/S82</f>
        <v>0</v>
      </c>
      <c r="J82" s="63">
        <v>2.5459307052882805</v>
      </c>
      <c r="K82" s="1" t="s">
        <v>80</v>
      </c>
      <c r="L82" s="16">
        <v>216</v>
      </c>
      <c r="M82" s="16">
        <v>39</v>
      </c>
      <c r="N82" s="16">
        <v>31</v>
      </c>
      <c r="O82" s="16">
        <v>31</v>
      </c>
      <c r="P82" s="16">
        <v>41</v>
      </c>
      <c r="Q82" s="16">
        <v>23</v>
      </c>
      <c r="R82" s="16">
        <v>26</v>
      </c>
      <c r="S82" s="16">
        <v>25</v>
      </c>
      <c r="T82" s="16">
        <v>16</v>
      </c>
      <c r="U82" s="16">
        <v>3</v>
      </c>
      <c r="V82" s="16">
        <v>3</v>
      </c>
      <c r="W82" s="16">
        <v>5</v>
      </c>
      <c r="X82" s="16">
        <v>2</v>
      </c>
      <c r="Y82" s="16">
        <v>2</v>
      </c>
      <c r="Z82" s="16">
        <v>1</v>
      </c>
      <c r="AA82" s="16">
        <v>0</v>
      </c>
    </row>
    <row r="83" spans="1:27" x14ac:dyDescent="0.2">
      <c r="A83" s="1" t="s">
        <v>81</v>
      </c>
      <c r="B83" s="62">
        <f>T83*1000/L83</f>
        <v>125.69521690767519</v>
      </c>
      <c r="C83" s="62">
        <f>U83*1000/M83</f>
        <v>43.795620437956202</v>
      </c>
      <c r="D83" s="62">
        <f>V83*1000/N83</f>
        <v>236.0248447204969</v>
      </c>
      <c r="E83" s="62">
        <f>W83*1000/O83</f>
        <v>192.30769230769232</v>
      </c>
      <c r="F83" s="62">
        <f>X83*1000/P83</f>
        <v>166.66666666666666</v>
      </c>
      <c r="G83" s="62">
        <f>Y83*1000/Q83</f>
        <v>102.56410256410257</v>
      </c>
      <c r="H83" s="62">
        <f>Z83*1000/R83</f>
        <v>54.545454545454547</v>
      </c>
      <c r="I83" s="62">
        <f>AA83*1000/S83</f>
        <v>0</v>
      </c>
      <c r="J83" s="63">
        <v>3.9795219062118456</v>
      </c>
      <c r="K83" s="1" t="s">
        <v>81</v>
      </c>
      <c r="L83" s="16">
        <v>899</v>
      </c>
      <c r="M83" s="16">
        <v>137</v>
      </c>
      <c r="N83" s="16">
        <v>161</v>
      </c>
      <c r="O83" s="16">
        <v>156</v>
      </c>
      <c r="P83" s="16">
        <v>126</v>
      </c>
      <c r="Q83" s="16">
        <v>117</v>
      </c>
      <c r="R83" s="16">
        <v>110</v>
      </c>
      <c r="S83" s="16">
        <v>92</v>
      </c>
      <c r="T83" s="16">
        <v>113</v>
      </c>
      <c r="U83" s="16">
        <v>6</v>
      </c>
      <c r="V83" s="16">
        <v>38</v>
      </c>
      <c r="W83" s="16">
        <v>30</v>
      </c>
      <c r="X83" s="16">
        <v>21</v>
      </c>
      <c r="Y83" s="16">
        <v>12</v>
      </c>
      <c r="Z83" s="16">
        <v>6</v>
      </c>
      <c r="AA83" s="16">
        <v>0</v>
      </c>
    </row>
    <row r="84" spans="1:27" x14ac:dyDescent="0.2">
      <c r="A84" s="1" t="s">
        <v>82</v>
      </c>
      <c r="B84" s="62">
        <f>T84*1000/L84</f>
        <v>106.99588477366255</v>
      </c>
      <c r="C84" s="62">
        <f>U84*1000/M84</f>
        <v>40</v>
      </c>
      <c r="D84" s="62">
        <f>V84*1000/N84</f>
        <v>129.41176470588235</v>
      </c>
      <c r="E84" s="62">
        <f>W84*1000/O84</f>
        <v>190.47619047619048</v>
      </c>
      <c r="F84" s="62">
        <f>X84*1000/P84</f>
        <v>136.36363636363637</v>
      </c>
      <c r="G84" s="62">
        <f>Y84*1000/Q84</f>
        <v>72.463768115942031</v>
      </c>
      <c r="H84" s="62">
        <f>Z84*1000/R84</f>
        <v>65.573770491803273</v>
      </c>
      <c r="I84" s="62">
        <f>AA84*1000/S84</f>
        <v>40.816326530612244</v>
      </c>
      <c r="J84" s="63">
        <v>3.3755272834203338</v>
      </c>
      <c r="K84" s="1" t="s">
        <v>82</v>
      </c>
      <c r="L84" s="16">
        <v>486</v>
      </c>
      <c r="M84" s="16">
        <v>50</v>
      </c>
      <c r="N84" s="16">
        <v>85</v>
      </c>
      <c r="O84" s="16">
        <v>84</v>
      </c>
      <c r="P84" s="16">
        <v>88</v>
      </c>
      <c r="Q84" s="16">
        <v>69</v>
      </c>
      <c r="R84" s="16">
        <v>61</v>
      </c>
      <c r="S84" s="16">
        <v>49</v>
      </c>
      <c r="T84" s="16">
        <v>52</v>
      </c>
      <c r="U84" s="16">
        <v>2</v>
      </c>
      <c r="V84" s="16">
        <v>11</v>
      </c>
      <c r="W84" s="16">
        <v>16</v>
      </c>
      <c r="X84" s="16">
        <v>12</v>
      </c>
      <c r="Y84" s="16">
        <v>5</v>
      </c>
      <c r="Z84" s="16">
        <v>4</v>
      </c>
      <c r="AA84" s="16">
        <v>2</v>
      </c>
    </row>
    <row r="85" spans="1:27" x14ac:dyDescent="0.2">
      <c r="A85" s="1" t="s">
        <v>83</v>
      </c>
      <c r="B85" s="62">
        <f>T85*1000/L85</f>
        <v>96.462544589774083</v>
      </c>
      <c r="C85" s="62">
        <f>U85*1000/M85</f>
        <v>47.745358090185675</v>
      </c>
      <c r="D85" s="62">
        <f>V85*1000/N85</f>
        <v>162.66173752310536</v>
      </c>
      <c r="E85" s="62">
        <f>W85*1000/O85</f>
        <v>178.57142857142858</v>
      </c>
      <c r="F85" s="62">
        <f>X85*1000/P85</f>
        <v>152.47108307045215</v>
      </c>
      <c r="G85" s="62">
        <f>Y85*1000/Q85</f>
        <v>70.374574347332583</v>
      </c>
      <c r="H85" s="62">
        <f>Z85*1000/R85</f>
        <v>23.255813953488371</v>
      </c>
      <c r="I85" s="62">
        <f>AA85*1000/S85</f>
        <v>8.064516129032258</v>
      </c>
      <c r="J85" s="63">
        <v>3.2157225584251248</v>
      </c>
      <c r="K85" s="1" t="s">
        <v>83</v>
      </c>
      <c r="L85" s="16">
        <v>6728</v>
      </c>
      <c r="M85" s="16">
        <v>1131</v>
      </c>
      <c r="N85" s="16">
        <v>1082</v>
      </c>
      <c r="O85" s="16">
        <v>1036</v>
      </c>
      <c r="P85" s="16">
        <v>951</v>
      </c>
      <c r="Q85" s="16">
        <v>881</v>
      </c>
      <c r="R85" s="16">
        <v>903</v>
      </c>
      <c r="S85" s="16">
        <v>744</v>
      </c>
      <c r="T85" s="16">
        <v>649</v>
      </c>
      <c r="U85" s="16">
        <v>54</v>
      </c>
      <c r="V85" s="16">
        <v>176</v>
      </c>
      <c r="W85" s="16">
        <v>185</v>
      </c>
      <c r="X85" s="16">
        <v>145</v>
      </c>
      <c r="Y85" s="16">
        <v>62</v>
      </c>
      <c r="Z85" s="16">
        <v>21</v>
      </c>
      <c r="AA85" s="16">
        <v>6</v>
      </c>
    </row>
    <row r="86" spans="1:27" x14ac:dyDescent="0.2">
      <c r="A86" s="1" t="s">
        <v>84</v>
      </c>
      <c r="B86" s="62">
        <f>T86*1000/L86</f>
        <v>122.32030264817151</v>
      </c>
      <c r="C86" s="62">
        <f>U86*1000/M86</f>
        <v>19.801980198019802</v>
      </c>
      <c r="D86" s="62">
        <f>V86*1000/N86</f>
        <v>286.76470588235293</v>
      </c>
      <c r="E86" s="62">
        <f>W86*1000/O86</f>
        <v>164.0625</v>
      </c>
      <c r="F86" s="62">
        <f>X86*1000/P86</f>
        <v>205.12820512820514</v>
      </c>
      <c r="G86" s="62">
        <f>Y86*1000/Q86</f>
        <v>78.431372549019613</v>
      </c>
      <c r="H86" s="62">
        <f>Z86*1000/R86</f>
        <v>26.086956521739129</v>
      </c>
      <c r="I86" s="62">
        <f>AA86*1000/S86</f>
        <v>0</v>
      </c>
      <c r="J86" s="63">
        <v>3.9013786013966838</v>
      </c>
      <c r="K86" s="1" t="s">
        <v>84</v>
      </c>
      <c r="L86" s="16">
        <v>793</v>
      </c>
      <c r="M86" s="16">
        <v>101</v>
      </c>
      <c r="N86" s="16">
        <v>136</v>
      </c>
      <c r="O86" s="16">
        <v>128</v>
      </c>
      <c r="P86" s="16">
        <v>117</v>
      </c>
      <c r="Q86" s="16">
        <v>102</v>
      </c>
      <c r="R86" s="16">
        <v>115</v>
      </c>
      <c r="S86" s="16">
        <v>94</v>
      </c>
      <c r="T86" s="16">
        <v>97</v>
      </c>
      <c r="U86" s="16">
        <v>2</v>
      </c>
      <c r="V86" s="16">
        <v>39</v>
      </c>
      <c r="W86" s="16">
        <v>21</v>
      </c>
      <c r="X86" s="16">
        <v>24</v>
      </c>
      <c r="Y86" s="16">
        <v>8</v>
      </c>
      <c r="Z86" s="16">
        <v>3</v>
      </c>
      <c r="AA86" s="16">
        <v>0</v>
      </c>
    </row>
    <row r="87" spans="1:27" x14ac:dyDescent="0.2">
      <c r="A87" s="1" t="s">
        <v>85</v>
      </c>
      <c r="B87" s="62">
        <f>T87*1000/L87</f>
        <v>123.44280860702152</v>
      </c>
      <c r="C87" s="62">
        <f>U87*1000/M87</f>
        <v>69.767441860465112</v>
      </c>
      <c r="D87" s="62">
        <f>V87*1000/N87</f>
        <v>200</v>
      </c>
      <c r="E87" s="62">
        <f>W87*1000/O87</f>
        <v>196.07843137254903</v>
      </c>
      <c r="F87" s="62">
        <f>X87*1000/P87</f>
        <v>202.70270270270271</v>
      </c>
      <c r="G87" s="62">
        <f>Y87*1000/Q87</f>
        <v>81.967213114754102</v>
      </c>
      <c r="H87" s="62">
        <f>Z87*1000/R87</f>
        <v>19.23076923076923</v>
      </c>
      <c r="I87" s="62">
        <f>AA87*1000/S87</f>
        <v>10.869565217391305</v>
      </c>
      <c r="J87" s="63">
        <v>3.9030806174931576</v>
      </c>
      <c r="K87" s="1" t="s">
        <v>85</v>
      </c>
      <c r="L87" s="16">
        <v>883</v>
      </c>
      <c r="M87" s="16">
        <v>129</v>
      </c>
      <c r="N87" s="16">
        <v>135</v>
      </c>
      <c r="O87" s="16">
        <v>153</v>
      </c>
      <c r="P87" s="16">
        <v>148</v>
      </c>
      <c r="Q87" s="16">
        <v>122</v>
      </c>
      <c r="R87" s="16">
        <v>104</v>
      </c>
      <c r="S87" s="16">
        <v>92</v>
      </c>
      <c r="T87" s="16">
        <v>109</v>
      </c>
      <c r="U87" s="16">
        <v>9</v>
      </c>
      <c r="V87" s="16">
        <v>27</v>
      </c>
      <c r="W87" s="16">
        <v>30</v>
      </c>
      <c r="X87" s="16">
        <v>30</v>
      </c>
      <c r="Y87" s="16">
        <v>10</v>
      </c>
      <c r="Z87" s="16">
        <v>2</v>
      </c>
      <c r="AA87" s="16">
        <v>1</v>
      </c>
    </row>
    <row r="88" spans="1:27" x14ac:dyDescent="0.2">
      <c r="A88" s="1" t="s">
        <v>86</v>
      </c>
      <c r="B88" s="62">
        <f>T88*1000/L88</f>
        <v>80.912299755633995</v>
      </c>
      <c r="C88" s="62">
        <f>U88*1000/M88</f>
        <v>39.473684210526315</v>
      </c>
      <c r="D88" s="62">
        <f>V88*1000/N88</f>
        <v>136.05442176870747</v>
      </c>
      <c r="E88" s="62">
        <f>W88*1000/O88</f>
        <v>162.21033868092692</v>
      </c>
      <c r="F88" s="62">
        <f>X88*1000/P88</f>
        <v>125.77319587628865</v>
      </c>
      <c r="G88" s="62">
        <f>Y88*1000/Q88</f>
        <v>61.440677966101696</v>
      </c>
      <c r="H88" s="62">
        <f>Z88*1000/R88</f>
        <v>12.474012474012474</v>
      </c>
      <c r="I88" s="62">
        <f>AA88*1000/S88</f>
        <v>9.7087378640776691</v>
      </c>
      <c r="J88" s="63">
        <v>2.7356753442032056</v>
      </c>
      <c r="K88" s="1" t="s">
        <v>86</v>
      </c>
      <c r="L88" s="16">
        <v>3683</v>
      </c>
      <c r="M88" s="16">
        <v>684</v>
      </c>
      <c r="N88" s="16">
        <v>588</v>
      </c>
      <c r="O88" s="16">
        <v>561</v>
      </c>
      <c r="P88" s="16">
        <v>485</v>
      </c>
      <c r="Q88" s="16">
        <v>472</v>
      </c>
      <c r="R88" s="16">
        <v>481</v>
      </c>
      <c r="S88" s="16">
        <v>412</v>
      </c>
      <c r="T88" s="16">
        <v>298</v>
      </c>
      <c r="U88" s="16">
        <v>27</v>
      </c>
      <c r="V88" s="16">
        <v>80</v>
      </c>
      <c r="W88" s="16">
        <v>91</v>
      </c>
      <c r="X88" s="16">
        <v>61</v>
      </c>
      <c r="Y88" s="16">
        <v>29</v>
      </c>
      <c r="Z88" s="16">
        <v>6</v>
      </c>
      <c r="AA88" s="16">
        <v>4</v>
      </c>
    </row>
    <row r="89" spans="1:27" x14ac:dyDescent="0.2">
      <c r="A89" s="1" t="s">
        <v>87</v>
      </c>
      <c r="B89" s="62">
        <f>T89*1000/L89</f>
        <v>105.91672753834916</v>
      </c>
      <c r="C89" s="62">
        <f>U89*1000/M89</f>
        <v>73.73271889400921</v>
      </c>
      <c r="D89" s="62">
        <f>V89*1000/N89</f>
        <v>134.52914798206277</v>
      </c>
      <c r="E89" s="62">
        <f>W89*1000/O89</f>
        <v>221.64948453608247</v>
      </c>
      <c r="F89" s="62">
        <f>X89*1000/P89</f>
        <v>149.25373134328359</v>
      </c>
      <c r="G89" s="62">
        <f>Y89*1000/Q89</f>
        <v>81.081081081081081</v>
      </c>
      <c r="H89" s="62">
        <f>Z89*1000/R89</f>
        <v>49.261083743842363</v>
      </c>
      <c r="I89" s="62">
        <f>AA89*1000/S89</f>
        <v>6.8493150684931505</v>
      </c>
      <c r="J89" s="63">
        <v>3.5817828132442728</v>
      </c>
      <c r="K89" s="1" t="s">
        <v>87</v>
      </c>
      <c r="L89" s="16">
        <v>1369</v>
      </c>
      <c r="M89" s="16">
        <v>217</v>
      </c>
      <c r="N89" s="16">
        <v>223</v>
      </c>
      <c r="O89" s="16">
        <v>194</v>
      </c>
      <c r="P89" s="16">
        <v>201</v>
      </c>
      <c r="Q89" s="16">
        <v>185</v>
      </c>
      <c r="R89" s="16">
        <v>203</v>
      </c>
      <c r="S89" s="16">
        <v>146</v>
      </c>
      <c r="T89" s="16">
        <v>145</v>
      </c>
      <c r="U89" s="16">
        <v>16</v>
      </c>
      <c r="V89" s="16">
        <v>30</v>
      </c>
      <c r="W89" s="16">
        <v>43</v>
      </c>
      <c r="X89" s="16">
        <v>30</v>
      </c>
      <c r="Y89" s="16">
        <v>15</v>
      </c>
      <c r="Z89" s="16">
        <v>10</v>
      </c>
      <c r="AA89" s="16">
        <v>1</v>
      </c>
    </row>
    <row r="90" spans="1:27" x14ac:dyDescent="0.2">
      <c r="A90" s="1" t="s">
        <v>88</v>
      </c>
      <c r="B90" s="62">
        <f>T90*1000/L90</f>
        <v>82.240587695133144</v>
      </c>
      <c r="C90" s="62">
        <f>U90*1000/M90</f>
        <v>34.662437698232893</v>
      </c>
      <c r="D90" s="62">
        <f>V90*1000/N90</f>
        <v>121.62916124232844</v>
      </c>
      <c r="E90" s="62">
        <f>W90*1000/O90</f>
        <v>144.10382635936452</v>
      </c>
      <c r="F90" s="62">
        <f>X90*1000/P90</f>
        <v>127.73818949590921</v>
      </c>
      <c r="G90" s="62">
        <f>Y90*1000/Q90</f>
        <v>63.716258631512872</v>
      </c>
      <c r="H90" s="62">
        <f>Z90*1000/R90</f>
        <v>25.127226463104325</v>
      </c>
      <c r="I90" s="62">
        <f>AA90*1000/S90</f>
        <v>7.7301475755446241</v>
      </c>
      <c r="J90" s="63">
        <v>2.6235362373299842</v>
      </c>
      <c r="K90" s="1" t="s">
        <v>88</v>
      </c>
      <c r="L90" s="16">
        <v>27225</v>
      </c>
      <c r="M90" s="16">
        <v>4414</v>
      </c>
      <c r="N90" s="16">
        <v>5377</v>
      </c>
      <c r="O90" s="16">
        <v>4469</v>
      </c>
      <c r="P90" s="16">
        <v>3789</v>
      </c>
      <c r="Q90" s="16">
        <v>3186</v>
      </c>
      <c r="R90" s="16">
        <v>3144</v>
      </c>
      <c r="S90" s="16">
        <v>2846</v>
      </c>
      <c r="T90" s="16">
        <v>2239</v>
      </c>
      <c r="U90" s="16">
        <v>153</v>
      </c>
      <c r="V90" s="16">
        <v>654</v>
      </c>
      <c r="W90" s="16">
        <v>644</v>
      </c>
      <c r="X90" s="16">
        <v>484</v>
      </c>
      <c r="Y90" s="16">
        <v>203</v>
      </c>
      <c r="Z90" s="16">
        <v>79</v>
      </c>
      <c r="AA90" s="16">
        <v>22</v>
      </c>
    </row>
    <row r="91" spans="1:27" x14ac:dyDescent="0.2">
      <c r="A91" s="1" t="s">
        <v>89</v>
      </c>
      <c r="B91" s="62">
        <f>T91*1000/L91</f>
        <v>193.54838709677421</v>
      </c>
      <c r="C91" s="62">
        <f>U91*1000/M91</f>
        <v>210.52631578947367</v>
      </c>
      <c r="D91" s="62">
        <f>V91*1000/N91</f>
        <v>547.61904761904759</v>
      </c>
      <c r="E91" s="62">
        <f>W91*1000/O91</f>
        <v>243.90243902439025</v>
      </c>
      <c r="F91" s="62">
        <f>X91*1000/P91</f>
        <v>145.83333333333334</v>
      </c>
      <c r="G91" s="62">
        <f>Y91*1000/Q91</f>
        <v>93.75</v>
      </c>
      <c r="H91" s="62">
        <f>Z91*1000/R91</f>
        <v>29.411764705882351</v>
      </c>
      <c r="I91" s="62">
        <f>AA91*1000/S91</f>
        <v>0</v>
      </c>
      <c r="J91" s="63">
        <v>6.3552145023606359</v>
      </c>
      <c r="K91" s="1" t="s">
        <v>89</v>
      </c>
      <c r="L91" s="16">
        <v>248</v>
      </c>
      <c r="M91" s="16">
        <v>19</v>
      </c>
      <c r="N91" s="16">
        <v>42</v>
      </c>
      <c r="O91" s="16">
        <v>41</v>
      </c>
      <c r="P91" s="16">
        <v>48</v>
      </c>
      <c r="Q91" s="16">
        <v>32</v>
      </c>
      <c r="R91" s="16">
        <v>34</v>
      </c>
      <c r="S91" s="16">
        <v>32</v>
      </c>
      <c r="T91" s="16">
        <v>48</v>
      </c>
      <c r="U91" s="16">
        <v>4</v>
      </c>
      <c r="V91" s="16">
        <v>23</v>
      </c>
      <c r="W91" s="16">
        <v>10</v>
      </c>
      <c r="X91" s="16">
        <v>7</v>
      </c>
      <c r="Y91" s="16">
        <v>3</v>
      </c>
      <c r="Z91" s="16">
        <v>1</v>
      </c>
      <c r="AA91" s="16">
        <v>0</v>
      </c>
    </row>
    <row r="92" spans="1:27" x14ac:dyDescent="0.2">
      <c r="A92" s="1" t="s">
        <v>90</v>
      </c>
      <c r="B92" s="62">
        <f>T92*1000/L92</f>
        <v>98.846787479406913</v>
      </c>
      <c r="C92" s="62">
        <f>U92*1000/M92</f>
        <v>69.306930693069305</v>
      </c>
      <c r="D92" s="62">
        <f>V92*1000/N92</f>
        <v>151.16279069767441</v>
      </c>
      <c r="E92" s="62">
        <f>W92*1000/O92</f>
        <v>189.47368421052633</v>
      </c>
      <c r="F92" s="62">
        <f>X92*1000/P92</f>
        <v>141.41414141414143</v>
      </c>
      <c r="G92" s="62">
        <f>Y92*1000/Q92</f>
        <v>58.823529411764703</v>
      </c>
      <c r="H92" s="62">
        <f>Z92*1000/R92</f>
        <v>39.473684210526315</v>
      </c>
      <c r="I92" s="62">
        <f>AA92*1000/S92</f>
        <v>0</v>
      </c>
      <c r="J92" s="63">
        <v>3.2482738031885128</v>
      </c>
      <c r="K92" s="1" t="s">
        <v>90</v>
      </c>
      <c r="L92" s="16">
        <v>607</v>
      </c>
      <c r="M92" s="16">
        <v>101</v>
      </c>
      <c r="N92" s="16">
        <v>86</v>
      </c>
      <c r="O92" s="16">
        <v>95</v>
      </c>
      <c r="P92" s="16">
        <v>99</v>
      </c>
      <c r="Q92" s="16">
        <v>85</v>
      </c>
      <c r="R92" s="16">
        <v>76</v>
      </c>
      <c r="S92" s="16">
        <v>65</v>
      </c>
      <c r="T92" s="16">
        <v>60</v>
      </c>
      <c r="U92" s="16">
        <v>7</v>
      </c>
      <c r="V92" s="16">
        <v>13</v>
      </c>
      <c r="W92" s="16">
        <v>18</v>
      </c>
      <c r="X92" s="16">
        <v>14</v>
      </c>
      <c r="Y92" s="16">
        <v>5</v>
      </c>
      <c r="Z92" s="16">
        <v>3</v>
      </c>
      <c r="AA92" s="16">
        <v>0</v>
      </c>
    </row>
    <row r="93" spans="1:27" x14ac:dyDescent="0.2">
      <c r="A93" s="1" t="s">
        <v>91</v>
      </c>
      <c r="B93" s="62">
        <f>T93*1000/L93</f>
        <v>91.491841491841498</v>
      </c>
      <c r="C93" s="62">
        <f>U93*1000/M93</f>
        <v>30.303030303030305</v>
      </c>
      <c r="D93" s="62">
        <f>V93*1000/N93</f>
        <v>164.47368421052633</v>
      </c>
      <c r="E93" s="62">
        <f>W93*1000/O93</f>
        <v>130.59701492537314</v>
      </c>
      <c r="F93" s="62">
        <f>X93*1000/P93</f>
        <v>167.36401673640168</v>
      </c>
      <c r="G93" s="62">
        <f>Y93*1000/Q93</f>
        <v>77.720207253886016</v>
      </c>
      <c r="H93" s="62">
        <f>Z93*1000/R93</f>
        <v>37.383177570093459</v>
      </c>
      <c r="I93" s="62">
        <f>AA93*1000/S93</f>
        <v>0</v>
      </c>
      <c r="J93" s="63">
        <v>3.0392056549965547</v>
      </c>
      <c r="K93" s="1" t="s">
        <v>91</v>
      </c>
      <c r="L93" s="16">
        <v>1716</v>
      </c>
      <c r="M93" s="16">
        <v>297</v>
      </c>
      <c r="N93" s="16">
        <v>304</v>
      </c>
      <c r="O93" s="16">
        <v>268</v>
      </c>
      <c r="P93" s="16">
        <v>239</v>
      </c>
      <c r="Q93" s="16">
        <v>193</v>
      </c>
      <c r="R93" s="16">
        <v>214</v>
      </c>
      <c r="S93" s="16">
        <v>201</v>
      </c>
      <c r="T93" s="16">
        <v>157</v>
      </c>
      <c r="U93" s="16">
        <v>9</v>
      </c>
      <c r="V93" s="16">
        <v>50</v>
      </c>
      <c r="W93" s="16">
        <v>35</v>
      </c>
      <c r="X93" s="16">
        <v>40</v>
      </c>
      <c r="Y93" s="16">
        <v>15</v>
      </c>
      <c r="Z93" s="16">
        <v>8</v>
      </c>
      <c r="AA93" s="16">
        <v>0</v>
      </c>
    </row>
    <row r="94" spans="1:27" x14ac:dyDescent="0.2">
      <c r="A94" s="1" t="s">
        <v>92</v>
      </c>
      <c r="B94" s="62">
        <f>T94*1000/L94</f>
        <v>80.06814310051108</v>
      </c>
      <c r="C94" s="62">
        <f>U94*1000/M94</f>
        <v>33.274956217162874</v>
      </c>
      <c r="D94" s="62">
        <f>V94*1000/N94</f>
        <v>114.86349848331648</v>
      </c>
      <c r="E94" s="62">
        <f>W94*1000/O94</f>
        <v>142.92742927429273</v>
      </c>
      <c r="F94" s="62">
        <f>X94*1000/P94</f>
        <v>124.30208639435791</v>
      </c>
      <c r="G94" s="62">
        <f>Y94*1000/Q94</f>
        <v>62.586926286509041</v>
      </c>
      <c r="H94" s="62">
        <f>Z94*1000/R94</f>
        <v>23.75886524822695</v>
      </c>
      <c r="I94" s="62">
        <f>AA94*1000/S94</f>
        <v>8.6342229199372049</v>
      </c>
      <c r="J94" s="63">
        <v>2.5517399241190155</v>
      </c>
      <c r="K94" s="1" t="s">
        <v>92</v>
      </c>
      <c r="L94" s="16">
        <v>24654</v>
      </c>
      <c r="M94" s="16">
        <v>3997</v>
      </c>
      <c r="N94" s="16">
        <v>4945</v>
      </c>
      <c r="O94" s="16">
        <v>4065</v>
      </c>
      <c r="P94" s="16">
        <v>3403</v>
      </c>
      <c r="Q94" s="16">
        <v>2876</v>
      </c>
      <c r="R94" s="16">
        <v>2820</v>
      </c>
      <c r="S94" s="16">
        <v>2548</v>
      </c>
      <c r="T94" s="16">
        <v>1974</v>
      </c>
      <c r="U94" s="16">
        <v>133</v>
      </c>
      <c r="V94" s="16">
        <v>568</v>
      </c>
      <c r="W94" s="16">
        <v>581</v>
      </c>
      <c r="X94" s="16">
        <v>423</v>
      </c>
      <c r="Y94" s="16">
        <v>180</v>
      </c>
      <c r="Z94" s="16">
        <v>67</v>
      </c>
      <c r="AA94" s="16">
        <v>22</v>
      </c>
    </row>
    <row r="95" spans="1:27" x14ac:dyDescent="0.2">
      <c r="A95" s="1" t="s">
        <v>93</v>
      </c>
      <c r="B95" s="62">
        <f>T95*1000/L95</f>
        <v>107.74767146486029</v>
      </c>
      <c r="C95" s="62">
        <f>U95*1000/M95</f>
        <v>46.153846153846153</v>
      </c>
      <c r="D95" s="62">
        <f>V95*1000/N95</f>
        <v>196.42857142857142</v>
      </c>
      <c r="E95" s="62">
        <f>W95*1000/O95</f>
        <v>216.21621621621622</v>
      </c>
      <c r="F95" s="62">
        <f>X95*1000/P95</f>
        <v>124.62908011869436</v>
      </c>
      <c r="G95" s="62">
        <f>Y95*1000/Q95</f>
        <v>82.872928176795583</v>
      </c>
      <c r="H95" s="62">
        <f>Z95*1000/R95</f>
        <v>24.054982817869416</v>
      </c>
      <c r="I95" s="62">
        <f>AA95*1000/S95</f>
        <v>4</v>
      </c>
      <c r="J95" s="63">
        <v>3.4717781245599655</v>
      </c>
      <c r="K95" s="1" t="s">
        <v>93</v>
      </c>
      <c r="L95" s="16">
        <v>4724</v>
      </c>
      <c r="M95" s="16">
        <v>845</v>
      </c>
      <c r="N95" s="16">
        <v>840</v>
      </c>
      <c r="O95" s="16">
        <v>740</v>
      </c>
      <c r="P95" s="16">
        <v>674</v>
      </c>
      <c r="Q95" s="16">
        <v>543</v>
      </c>
      <c r="R95" s="16">
        <v>582</v>
      </c>
      <c r="S95" s="16">
        <v>500</v>
      </c>
      <c r="T95" s="16">
        <v>509</v>
      </c>
      <c r="U95" s="16">
        <v>39</v>
      </c>
      <c r="V95" s="16">
        <v>165</v>
      </c>
      <c r="W95" s="16">
        <v>160</v>
      </c>
      <c r="X95" s="16">
        <v>84</v>
      </c>
      <c r="Y95" s="16">
        <v>45</v>
      </c>
      <c r="Z95" s="16">
        <v>14</v>
      </c>
      <c r="AA95" s="16">
        <v>2</v>
      </c>
    </row>
    <row r="96" spans="1:27" x14ac:dyDescent="0.2">
      <c r="A96" s="1" t="s">
        <v>94</v>
      </c>
      <c r="B96" s="62">
        <f>T96*1000/L96</f>
        <v>112.26851851851852</v>
      </c>
      <c r="C96" s="62">
        <f>U96*1000/M96</f>
        <v>29.197080291970803</v>
      </c>
      <c r="D96" s="62">
        <f>V96*1000/N96</f>
        <v>162.65060240963857</v>
      </c>
      <c r="E96" s="62">
        <f>W96*1000/O96</f>
        <v>217.68707482993196</v>
      </c>
      <c r="F96" s="62">
        <f>X96*1000/P96</f>
        <v>157.48031496062993</v>
      </c>
      <c r="G96" s="62">
        <f>Y96*1000/Q96</f>
        <v>75.471698113207552</v>
      </c>
      <c r="H96" s="62">
        <f>Z96*1000/R96</f>
        <v>45.454545454545453</v>
      </c>
      <c r="I96" s="62">
        <f>AA96*1000/S96</f>
        <v>14.084507042253522</v>
      </c>
      <c r="J96" s="63">
        <v>3.5101291155108898</v>
      </c>
      <c r="K96" s="1" t="s">
        <v>94</v>
      </c>
      <c r="L96" s="16">
        <v>864</v>
      </c>
      <c r="M96" s="16">
        <v>137</v>
      </c>
      <c r="N96" s="16">
        <v>166</v>
      </c>
      <c r="O96" s="16">
        <v>147</v>
      </c>
      <c r="P96" s="16">
        <v>127</v>
      </c>
      <c r="Q96" s="16">
        <v>106</v>
      </c>
      <c r="R96" s="16">
        <v>110</v>
      </c>
      <c r="S96" s="16">
        <v>71</v>
      </c>
      <c r="T96" s="16">
        <v>97</v>
      </c>
      <c r="U96" s="16">
        <v>4</v>
      </c>
      <c r="V96" s="16">
        <v>27</v>
      </c>
      <c r="W96" s="16">
        <v>32</v>
      </c>
      <c r="X96" s="16">
        <v>20</v>
      </c>
      <c r="Y96" s="16">
        <v>8</v>
      </c>
      <c r="Z96" s="16">
        <v>5</v>
      </c>
      <c r="AA96" s="16">
        <v>1</v>
      </c>
    </row>
    <row r="97" spans="1:27" x14ac:dyDescent="0.2">
      <c r="A97" s="1" t="s">
        <v>95</v>
      </c>
      <c r="B97" s="62">
        <f>T97*1000/L97</f>
        <v>106.73575129533678</v>
      </c>
      <c r="C97" s="62">
        <f>U97*1000/M97</f>
        <v>49.435028248587571</v>
      </c>
      <c r="D97" s="62">
        <f>V97*1000/N97</f>
        <v>204.74777448071217</v>
      </c>
      <c r="E97" s="62">
        <f>W97*1000/O97</f>
        <v>215.85160202360876</v>
      </c>
      <c r="F97" s="62">
        <f>X97*1000/P97</f>
        <v>117.0018281535649</v>
      </c>
      <c r="G97" s="62">
        <f>Y97*1000/Q97</f>
        <v>84.668192219679639</v>
      </c>
      <c r="H97" s="62">
        <f>Z97*1000/R97</f>
        <v>19.067796610169491</v>
      </c>
      <c r="I97" s="62">
        <f>AA97*1000/S97</f>
        <v>2.3310023310023311</v>
      </c>
      <c r="J97" s="63">
        <v>3.4655161203366243</v>
      </c>
      <c r="K97" s="1" t="s">
        <v>95</v>
      </c>
      <c r="L97" s="16">
        <v>3860</v>
      </c>
      <c r="M97" s="16">
        <v>708</v>
      </c>
      <c r="N97" s="16">
        <v>674</v>
      </c>
      <c r="O97" s="16">
        <v>593</v>
      </c>
      <c r="P97" s="16">
        <v>547</v>
      </c>
      <c r="Q97" s="16">
        <v>437</v>
      </c>
      <c r="R97" s="16">
        <v>472</v>
      </c>
      <c r="S97" s="16">
        <v>429</v>
      </c>
      <c r="T97" s="16">
        <v>412</v>
      </c>
      <c r="U97" s="16">
        <v>35</v>
      </c>
      <c r="V97" s="16">
        <v>138</v>
      </c>
      <c r="W97" s="16">
        <v>128</v>
      </c>
      <c r="X97" s="16">
        <v>64</v>
      </c>
      <c r="Y97" s="16">
        <v>37</v>
      </c>
      <c r="Z97" s="16">
        <v>9</v>
      </c>
      <c r="AA97" s="16">
        <v>1</v>
      </c>
    </row>
    <row r="98" spans="1:27" x14ac:dyDescent="0.2">
      <c r="A98" s="1" t="s">
        <v>96</v>
      </c>
      <c r="B98" s="62">
        <f>T98*1000/L98</f>
        <v>97.289156626506028</v>
      </c>
      <c r="C98" s="62">
        <f>U98*1000/M98</f>
        <v>52.882324916626963</v>
      </c>
      <c r="D98" s="62">
        <f>V98*1000/N98</f>
        <v>147.57914338919926</v>
      </c>
      <c r="E98" s="62">
        <f>W98*1000/O98</f>
        <v>192.7007299270073</v>
      </c>
      <c r="F98" s="62">
        <f>X98*1000/P98</f>
        <v>138.18006740491094</v>
      </c>
      <c r="G98" s="62">
        <f>Y98*1000/Q98</f>
        <v>75.793184488836658</v>
      </c>
      <c r="H98" s="62">
        <f>Z98*1000/R98</f>
        <v>25.981524249422634</v>
      </c>
      <c r="I98" s="62">
        <f>AA98*1000/S98</f>
        <v>4.7716428084526248</v>
      </c>
      <c r="J98" s="63">
        <v>3.189443085922282</v>
      </c>
      <c r="K98" s="1" t="s">
        <v>96</v>
      </c>
      <c r="L98" s="16">
        <v>13280</v>
      </c>
      <c r="M98" s="16">
        <v>2099</v>
      </c>
      <c r="N98" s="16">
        <v>2148</v>
      </c>
      <c r="O98" s="16">
        <v>2055</v>
      </c>
      <c r="P98" s="16">
        <v>2077</v>
      </c>
      <c r="Q98" s="16">
        <v>1702</v>
      </c>
      <c r="R98" s="16">
        <v>1732</v>
      </c>
      <c r="S98" s="16">
        <v>1467</v>
      </c>
      <c r="T98" s="16">
        <v>1292</v>
      </c>
      <c r="U98" s="16">
        <v>111</v>
      </c>
      <c r="V98" s="16">
        <v>317</v>
      </c>
      <c r="W98" s="16">
        <v>396</v>
      </c>
      <c r="X98" s="16">
        <v>287</v>
      </c>
      <c r="Y98" s="16">
        <v>129</v>
      </c>
      <c r="Z98" s="16">
        <v>45</v>
      </c>
      <c r="AA98" s="16">
        <v>7</v>
      </c>
    </row>
    <row r="99" spans="1:27" x14ac:dyDescent="0.2">
      <c r="A99" s="1" t="s">
        <v>97</v>
      </c>
      <c r="B99" s="62">
        <f>T99*1000/L99</f>
        <v>86.988627972234525</v>
      </c>
      <c r="C99" s="62">
        <f>U99*1000/M99</f>
        <v>54.003724394785849</v>
      </c>
      <c r="D99" s="62">
        <f>V99*1000/N99</f>
        <v>147.9859894921191</v>
      </c>
      <c r="E99" s="62">
        <f>W99*1000/O99</f>
        <v>154.05405405405406</v>
      </c>
      <c r="F99" s="62">
        <f>X99*1000/P99</f>
        <v>108.6105675146771</v>
      </c>
      <c r="G99" s="62">
        <f>Y99*1000/Q99</f>
        <v>74.251497005988028</v>
      </c>
      <c r="H99" s="62">
        <f>Z99*1000/R99</f>
        <v>21.556886227544911</v>
      </c>
      <c r="I99" s="62">
        <f>AA99*1000/S99</f>
        <v>0</v>
      </c>
      <c r="J99" s="63">
        <v>2.8023135934458461</v>
      </c>
      <c r="K99" s="1" t="s">
        <v>97</v>
      </c>
      <c r="L99" s="16">
        <v>6771</v>
      </c>
      <c r="M99" s="16">
        <v>1074</v>
      </c>
      <c r="N99" s="16">
        <v>1142</v>
      </c>
      <c r="O99" s="16">
        <v>1110</v>
      </c>
      <c r="P99" s="16">
        <v>1022</v>
      </c>
      <c r="Q99" s="16">
        <v>835</v>
      </c>
      <c r="R99" s="16">
        <v>835</v>
      </c>
      <c r="S99" s="16">
        <v>753</v>
      </c>
      <c r="T99" s="16">
        <v>589</v>
      </c>
      <c r="U99" s="16">
        <v>58</v>
      </c>
      <c r="V99" s="16">
        <v>169</v>
      </c>
      <c r="W99" s="16">
        <v>171</v>
      </c>
      <c r="X99" s="16">
        <v>111</v>
      </c>
      <c r="Y99" s="16">
        <v>62</v>
      </c>
      <c r="Z99" s="16">
        <v>18</v>
      </c>
      <c r="AA99" s="16">
        <v>0</v>
      </c>
    </row>
    <row r="100" spans="1:27" x14ac:dyDescent="0.2">
      <c r="A100" s="1" t="s">
        <v>98</v>
      </c>
      <c r="B100" s="62">
        <f>T100*1000/L100</f>
        <v>102.80373831775701</v>
      </c>
      <c r="C100" s="62">
        <f>U100*1000/M100</f>
        <v>45.454545454545453</v>
      </c>
      <c r="D100" s="62">
        <f>V100*1000/N100</f>
        <v>121.42857142857143</v>
      </c>
      <c r="E100" s="62">
        <f>W100*1000/O100</f>
        <v>220.28985507246378</v>
      </c>
      <c r="F100" s="62">
        <f>X100*1000/P100</f>
        <v>164.49086161879896</v>
      </c>
      <c r="G100" s="62">
        <f>Y100*1000/Q100</f>
        <v>86.206896551724142</v>
      </c>
      <c r="H100" s="62">
        <f>Z100*1000/R100</f>
        <v>17.006802721088434</v>
      </c>
      <c r="I100" s="62">
        <f>AA100*1000/S100</f>
        <v>17.699115044247787</v>
      </c>
      <c r="J100" s="63">
        <v>3.3628832394572004</v>
      </c>
      <c r="K100" s="1" t="s">
        <v>98</v>
      </c>
      <c r="L100" s="16">
        <v>2354</v>
      </c>
      <c r="M100" s="16">
        <v>396</v>
      </c>
      <c r="N100" s="16">
        <v>420</v>
      </c>
      <c r="O100" s="16">
        <v>345</v>
      </c>
      <c r="P100" s="16">
        <v>383</v>
      </c>
      <c r="Q100" s="16">
        <v>290</v>
      </c>
      <c r="R100" s="16">
        <v>294</v>
      </c>
      <c r="S100" s="16">
        <v>226</v>
      </c>
      <c r="T100" s="16">
        <v>242</v>
      </c>
      <c r="U100" s="16">
        <v>18</v>
      </c>
      <c r="V100" s="16">
        <v>51</v>
      </c>
      <c r="W100" s="16">
        <v>76</v>
      </c>
      <c r="X100" s="16">
        <v>63</v>
      </c>
      <c r="Y100" s="16">
        <v>25</v>
      </c>
      <c r="Z100" s="16">
        <v>5</v>
      </c>
      <c r="AA100" s="16">
        <v>4</v>
      </c>
    </row>
    <row r="101" spans="1:27" x14ac:dyDescent="0.2">
      <c r="A101" s="1" t="s">
        <v>99</v>
      </c>
      <c r="B101" s="62">
        <f>T101*1000/L101</f>
        <v>109.44026733500418</v>
      </c>
      <c r="C101" s="62">
        <f>U101*1000/M101</f>
        <v>47.120418848167539</v>
      </c>
      <c r="D101" s="62">
        <f>V101*1000/N101</f>
        <v>172.61904761904762</v>
      </c>
      <c r="E101" s="62">
        <f>W101*1000/O101</f>
        <v>257.30994152046782</v>
      </c>
      <c r="F101" s="62">
        <f>X101*1000/P101</f>
        <v>122.99465240641712</v>
      </c>
      <c r="G101" s="62">
        <f>Y101*1000/Q101</f>
        <v>114.28571428571429</v>
      </c>
      <c r="H101" s="62">
        <f>Z101*1000/R101</f>
        <v>30.864197530864196</v>
      </c>
      <c r="I101" s="62">
        <f>AA101*1000/S101</f>
        <v>6.9930069930069934</v>
      </c>
      <c r="J101" s="63">
        <v>3.760934896018429</v>
      </c>
      <c r="K101" s="1" t="s">
        <v>99</v>
      </c>
      <c r="L101" s="16">
        <v>1197</v>
      </c>
      <c r="M101" s="16">
        <v>191</v>
      </c>
      <c r="N101" s="16">
        <v>168</v>
      </c>
      <c r="O101" s="16">
        <v>171</v>
      </c>
      <c r="P101" s="16">
        <v>187</v>
      </c>
      <c r="Q101" s="16">
        <v>175</v>
      </c>
      <c r="R101" s="16">
        <v>162</v>
      </c>
      <c r="S101" s="16">
        <v>143</v>
      </c>
      <c r="T101" s="16">
        <v>131</v>
      </c>
      <c r="U101" s="16">
        <v>9</v>
      </c>
      <c r="V101" s="16">
        <v>29</v>
      </c>
      <c r="W101" s="16">
        <v>44</v>
      </c>
      <c r="X101" s="16">
        <v>23</v>
      </c>
      <c r="Y101" s="16">
        <v>20</v>
      </c>
      <c r="Z101" s="16">
        <v>5</v>
      </c>
      <c r="AA101" s="16">
        <v>1</v>
      </c>
    </row>
    <row r="102" spans="1:27" x14ac:dyDescent="0.2">
      <c r="A102" s="1" t="s">
        <v>100</v>
      </c>
      <c r="B102" s="62">
        <f>T102*1000/L102</f>
        <v>114.32506887052341</v>
      </c>
      <c r="C102" s="62">
        <f>U102*1000/M102</f>
        <v>66.037735849056602</v>
      </c>
      <c r="D102" s="62">
        <f>V102*1000/N102</f>
        <v>147.23926380368098</v>
      </c>
      <c r="E102" s="62">
        <f>W102*1000/O102</f>
        <v>258.78594249201279</v>
      </c>
      <c r="F102" s="62">
        <f>X102*1000/P102</f>
        <v>186.11111111111111</v>
      </c>
      <c r="G102" s="62">
        <f>Y102*1000/Q102</f>
        <v>65.06849315068493</v>
      </c>
      <c r="H102" s="62">
        <f>Z102*1000/R102</f>
        <v>37.5</v>
      </c>
      <c r="I102" s="62">
        <f>AA102*1000/S102</f>
        <v>4.0160642570281126</v>
      </c>
      <c r="J102" s="63">
        <v>3.823793053317873</v>
      </c>
      <c r="K102" s="1" t="s">
        <v>100</v>
      </c>
      <c r="L102" s="16">
        <v>2178</v>
      </c>
      <c r="M102" s="16">
        <v>318</v>
      </c>
      <c r="N102" s="16">
        <v>326</v>
      </c>
      <c r="O102" s="16">
        <v>313</v>
      </c>
      <c r="P102" s="16">
        <v>360</v>
      </c>
      <c r="Q102" s="16">
        <v>292</v>
      </c>
      <c r="R102" s="16">
        <v>320</v>
      </c>
      <c r="S102" s="16">
        <v>249</v>
      </c>
      <c r="T102" s="16">
        <v>249</v>
      </c>
      <c r="U102" s="16">
        <v>21</v>
      </c>
      <c r="V102" s="16">
        <v>48</v>
      </c>
      <c r="W102" s="16">
        <v>81</v>
      </c>
      <c r="X102" s="16">
        <v>67</v>
      </c>
      <c r="Y102" s="16">
        <v>19</v>
      </c>
      <c r="Z102" s="16">
        <v>12</v>
      </c>
      <c r="AA102" s="16">
        <v>1</v>
      </c>
    </row>
    <row r="103" spans="1:27" x14ac:dyDescent="0.2">
      <c r="A103" s="1" t="s">
        <v>101</v>
      </c>
      <c r="B103" s="62">
        <f>T103*1000/L103</f>
        <v>103.84615384615384</v>
      </c>
      <c r="C103" s="62">
        <f>U103*1000/M103</f>
        <v>41.666666666666664</v>
      </c>
      <c r="D103" s="62">
        <f>V103*1000/N103</f>
        <v>217.39130434782609</v>
      </c>
      <c r="E103" s="62">
        <f>W103*1000/O103</f>
        <v>206.89655172413794</v>
      </c>
      <c r="F103" s="62">
        <f>X103*1000/P103</f>
        <v>184</v>
      </c>
      <c r="G103" s="62">
        <f>Y103*1000/Q103</f>
        <v>27.272727272727273</v>
      </c>
      <c r="H103" s="62">
        <f>Z103*1000/R103</f>
        <v>41.32231404958678</v>
      </c>
      <c r="I103" s="62">
        <f>AA103*1000/S103</f>
        <v>10.416666666666666</v>
      </c>
      <c r="J103" s="63">
        <v>3.6448311536380564</v>
      </c>
      <c r="K103" s="1" t="s">
        <v>101</v>
      </c>
      <c r="L103" s="16">
        <v>780</v>
      </c>
      <c r="M103" s="16">
        <v>120</v>
      </c>
      <c r="N103" s="16">
        <v>92</v>
      </c>
      <c r="O103" s="16">
        <v>116</v>
      </c>
      <c r="P103" s="16">
        <v>125</v>
      </c>
      <c r="Q103" s="16">
        <v>110</v>
      </c>
      <c r="R103" s="16">
        <v>121</v>
      </c>
      <c r="S103" s="16">
        <v>96</v>
      </c>
      <c r="T103" s="16">
        <v>81</v>
      </c>
      <c r="U103" s="16">
        <v>5</v>
      </c>
      <c r="V103" s="16">
        <v>20</v>
      </c>
      <c r="W103" s="16">
        <v>24</v>
      </c>
      <c r="X103" s="16">
        <v>23</v>
      </c>
      <c r="Y103" s="16">
        <v>3</v>
      </c>
      <c r="Z103" s="16">
        <v>5</v>
      </c>
      <c r="AA103" s="16">
        <v>1</v>
      </c>
    </row>
    <row r="104" spans="1:27" x14ac:dyDescent="0.2">
      <c r="A104" s="1" t="s">
        <v>102</v>
      </c>
      <c r="B104" s="62">
        <f>T104*1000/L104</f>
        <v>87.071240105540895</v>
      </c>
      <c r="C104" s="62">
        <f>U104*1000/M104</f>
        <v>37.5</v>
      </c>
      <c r="D104" s="62">
        <f>V104*1000/N104</f>
        <v>157.89473684210526</v>
      </c>
      <c r="E104" s="62">
        <f>W104*1000/O104</f>
        <v>209.30232558139534</v>
      </c>
      <c r="F104" s="62">
        <f>X104*1000/P104</f>
        <v>106.38297872340425</v>
      </c>
      <c r="G104" s="62">
        <f>Y104*1000/Q104</f>
        <v>156.86274509803923</v>
      </c>
      <c r="H104" s="62">
        <f>Z104*1000/R104</f>
        <v>30.76923076923077</v>
      </c>
      <c r="I104" s="62">
        <f>AA104*1000/S104</f>
        <v>0</v>
      </c>
      <c r="J104" s="63">
        <v>3.4935600850708739</v>
      </c>
      <c r="K104" s="1" t="s">
        <v>102</v>
      </c>
      <c r="L104" s="16">
        <v>379</v>
      </c>
      <c r="M104" s="16">
        <v>80</v>
      </c>
      <c r="N104" s="16">
        <v>38</v>
      </c>
      <c r="O104" s="16">
        <v>43</v>
      </c>
      <c r="P104" s="16">
        <v>47</v>
      </c>
      <c r="Q104" s="16">
        <v>51</v>
      </c>
      <c r="R104" s="16">
        <v>65</v>
      </c>
      <c r="S104" s="16">
        <v>55</v>
      </c>
      <c r="T104" s="16">
        <v>33</v>
      </c>
      <c r="U104" s="16">
        <v>3</v>
      </c>
      <c r="V104" s="16">
        <v>6</v>
      </c>
      <c r="W104" s="16">
        <v>9</v>
      </c>
      <c r="X104" s="16">
        <v>5</v>
      </c>
      <c r="Y104" s="16">
        <v>8</v>
      </c>
      <c r="Z104" s="16">
        <v>2</v>
      </c>
      <c r="AA104" s="16">
        <v>0</v>
      </c>
    </row>
    <row r="105" spans="1:27" x14ac:dyDescent="0.2">
      <c r="A105" s="1" t="s">
        <v>103</v>
      </c>
      <c r="B105" s="62">
        <f>T105*1000/L105</f>
        <v>45.454545454545453</v>
      </c>
      <c r="C105" s="62">
        <f>U105*1000/M105</f>
        <v>0</v>
      </c>
      <c r="D105" s="62">
        <f>V105*1000/N105</f>
        <v>0</v>
      </c>
      <c r="E105" s="62">
        <f>W105*1000/O105</f>
        <v>0</v>
      </c>
      <c r="F105" s="62">
        <f>X105*1000/P105</f>
        <v>0</v>
      </c>
      <c r="G105" s="62">
        <f>Y105*1000/Q105</f>
        <v>166.66666666666666</v>
      </c>
      <c r="H105" s="62">
        <f>Z105*1000/R105</f>
        <v>0</v>
      </c>
      <c r="I105" s="62">
        <f>AA105*1000/S105</f>
        <v>0</v>
      </c>
      <c r="J105" s="63">
        <v>0.83333333333333326</v>
      </c>
      <c r="K105" s="1" t="s">
        <v>103</v>
      </c>
      <c r="L105" s="16">
        <v>22</v>
      </c>
      <c r="M105" s="16">
        <v>4</v>
      </c>
      <c r="N105" s="16">
        <v>2</v>
      </c>
      <c r="O105" s="16">
        <v>3</v>
      </c>
      <c r="P105" s="16">
        <v>2</v>
      </c>
      <c r="Q105" s="16">
        <v>6</v>
      </c>
      <c r="R105" s="16">
        <v>1</v>
      </c>
      <c r="S105" s="16">
        <v>4</v>
      </c>
      <c r="T105" s="16">
        <v>1</v>
      </c>
      <c r="U105" s="16">
        <v>0</v>
      </c>
      <c r="V105" s="16">
        <v>0</v>
      </c>
      <c r="W105" s="16">
        <v>0</v>
      </c>
      <c r="X105" s="16">
        <v>0</v>
      </c>
      <c r="Y105" s="16">
        <v>1</v>
      </c>
      <c r="Z105" s="16">
        <v>0</v>
      </c>
      <c r="AA105" s="16">
        <v>0</v>
      </c>
    </row>
    <row r="106" spans="1:27" x14ac:dyDescent="0.2">
      <c r="A106" s="1" t="s">
        <v>104</v>
      </c>
      <c r="B106" s="62">
        <f>T106*1000/L106</f>
        <v>88.435374149659864</v>
      </c>
      <c r="C106" s="62">
        <f>U106*1000/M106</f>
        <v>0</v>
      </c>
      <c r="D106" s="62">
        <f>V106*1000/N106</f>
        <v>58.823529411764703</v>
      </c>
      <c r="E106" s="62">
        <f>W106*1000/O106</f>
        <v>368.42105263157896</v>
      </c>
      <c r="F106" s="62">
        <f>X106*1000/P106</f>
        <v>105.26315789473684</v>
      </c>
      <c r="G106" s="62">
        <f>Y106*1000/Q106</f>
        <v>105.26315789473684</v>
      </c>
      <c r="H106" s="62">
        <f>Z106*1000/R106</f>
        <v>43.478260869565219</v>
      </c>
      <c r="I106" s="62">
        <f>AA106*1000/S106</f>
        <v>0</v>
      </c>
      <c r="J106" s="63">
        <v>3.4062457935119128</v>
      </c>
      <c r="K106" s="1" t="s">
        <v>104</v>
      </c>
      <c r="L106" s="16">
        <v>147</v>
      </c>
      <c r="M106" s="16">
        <v>31</v>
      </c>
      <c r="N106" s="16">
        <v>17</v>
      </c>
      <c r="O106" s="16">
        <v>19</v>
      </c>
      <c r="P106" s="16">
        <v>19</v>
      </c>
      <c r="Q106" s="16">
        <v>19</v>
      </c>
      <c r="R106" s="16">
        <v>23</v>
      </c>
      <c r="S106" s="16">
        <v>19</v>
      </c>
      <c r="T106" s="16">
        <v>13</v>
      </c>
      <c r="U106" s="16">
        <v>0</v>
      </c>
      <c r="V106" s="16">
        <v>1</v>
      </c>
      <c r="W106" s="16">
        <v>7</v>
      </c>
      <c r="X106" s="16">
        <v>2</v>
      </c>
      <c r="Y106" s="16">
        <v>2</v>
      </c>
      <c r="Z106" s="16">
        <v>1</v>
      </c>
      <c r="AA106" s="16">
        <v>0</v>
      </c>
    </row>
    <row r="107" spans="1:27" x14ac:dyDescent="0.2">
      <c r="A107" s="1" t="s">
        <v>105</v>
      </c>
      <c r="B107" s="62">
        <f>T107*1000/L107</f>
        <v>68.181818181818187</v>
      </c>
      <c r="C107" s="62">
        <f>U107*1000/M107</f>
        <v>0</v>
      </c>
      <c r="D107" s="62">
        <f>V107*1000/N107</f>
        <v>0</v>
      </c>
      <c r="E107" s="62">
        <f>W107*1000/O107</f>
        <v>0</v>
      </c>
      <c r="F107" s="62">
        <f>X107*1000/P107</f>
        <v>125</v>
      </c>
      <c r="G107" s="62">
        <f>Y107*1000/Q107</f>
        <v>333.33333333333331</v>
      </c>
      <c r="H107" s="62">
        <f>Z107*1000/R107</f>
        <v>0</v>
      </c>
      <c r="I107" s="62">
        <f>AA107*1000/S107</f>
        <v>0</v>
      </c>
      <c r="J107" s="63">
        <v>2.2916666666666665</v>
      </c>
      <c r="K107" s="1" t="s">
        <v>105</v>
      </c>
      <c r="L107" s="16">
        <v>44</v>
      </c>
      <c r="M107" s="16">
        <v>8</v>
      </c>
      <c r="N107" s="16">
        <v>2</v>
      </c>
      <c r="O107" s="16">
        <v>7</v>
      </c>
      <c r="P107" s="16">
        <v>8</v>
      </c>
      <c r="Q107" s="16">
        <v>6</v>
      </c>
      <c r="R107" s="16">
        <v>8</v>
      </c>
      <c r="S107" s="16">
        <v>5</v>
      </c>
      <c r="T107" s="16">
        <v>3</v>
      </c>
      <c r="U107" s="16">
        <v>0</v>
      </c>
      <c r="V107" s="16">
        <v>0</v>
      </c>
      <c r="W107" s="16">
        <v>0</v>
      </c>
      <c r="X107" s="16">
        <v>1</v>
      </c>
      <c r="Y107" s="16">
        <v>2</v>
      </c>
      <c r="Z107" s="16">
        <v>0</v>
      </c>
      <c r="AA107" s="16">
        <v>0</v>
      </c>
    </row>
    <row r="108" spans="1:27" x14ac:dyDescent="0.2">
      <c r="A108" s="1" t="s">
        <v>106</v>
      </c>
      <c r="B108" s="62">
        <f>T108*1000/L108</f>
        <v>145.83333333333334</v>
      </c>
      <c r="C108" s="62">
        <f>U108*1000/M108</f>
        <v>250</v>
      </c>
      <c r="D108" s="62">
        <f>V108*1000/N108</f>
        <v>375</v>
      </c>
      <c r="E108" s="62">
        <f>W108*1000/O108</f>
        <v>0</v>
      </c>
      <c r="F108" s="62">
        <f>X108*1000/P108</f>
        <v>0</v>
      </c>
      <c r="G108" s="62">
        <f>Y108*1000/Q108</f>
        <v>166.66666666666666</v>
      </c>
      <c r="H108" s="62">
        <f>Z108*1000/R108</f>
        <v>0</v>
      </c>
      <c r="I108" s="62">
        <f>AA108*1000/S108</f>
        <v>0</v>
      </c>
      <c r="J108" s="63">
        <v>3.958333333333333</v>
      </c>
      <c r="K108" s="1" t="s">
        <v>106</v>
      </c>
      <c r="L108" s="16">
        <v>48</v>
      </c>
      <c r="M108" s="16">
        <v>12</v>
      </c>
      <c r="N108" s="16">
        <v>8</v>
      </c>
      <c r="O108" s="16">
        <v>5</v>
      </c>
      <c r="P108" s="16">
        <v>6</v>
      </c>
      <c r="Q108" s="16">
        <v>6</v>
      </c>
      <c r="R108" s="16">
        <v>4</v>
      </c>
      <c r="S108" s="16">
        <v>7</v>
      </c>
      <c r="T108" s="16">
        <v>7</v>
      </c>
      <c r="U108" s="16">
        <v>3</v>
      </c>
      <c r="V108" s="16">
        <v>3</v>
      </c>
      <c r="W108" s="16">
        <v>0</v>
      </c>
      <c r="X108" s="16">
        <v>0</v>
      </c>
      <c r="Y108" s="16">
        <v>1</v>
      </c>
      <c r="Z108" s="16">
        <v>0</v>
      </c>
      <c r="AA108" s="16">
        <v>0</v>
      </c>
    </row>
    <row r="109" spans="1:27" x14ac:dyDescent="0.2">
      <c r="A109" s="1" t="s">
        <v>107</v>
      </c>
      <c r="B109" s="62">
        <f>T109*1000/L109</f>
        <v>87.719298245614041</v>
      </c>
      <c r="C109" s="62">
        <f>U109*1000/M109</f>
        <v>0</v>
      </c>
      <c r="D109" s="62">
        <f>V109*1000/N109</f>
        <v>500</v>
      </c>
      <c r="E109" s="62">
        <f>W109*1000/O109</f>
        <v>500</v>
      </c>
      <c r="F109" s="62">
        <f>X109*1000/P109</f>
        <v>333.33333333333331</v>
      </c>
      <c r="G109" s="62">
        <f>Y109*1000/Q109</f>
        <v>0</v>
      </c>
      <c r="H109" s="62">
        <f>Z109*1000/R109</f>
        <v>0</v>
      </c>
      <c r="I109" s="62">
        <f>AA109*1000/S109</f>
        <v>0</v>
      </c>
      <c r="J109" s="63">
        <v>6.6666666666666661</v>
      </c>
      <c r="K109" s="1" t="s">
        <v>107</v>
      </c>
      <c r="L109" s="16">
        <v>57</v>
      </c>
      <c r="M109" s="16">
        <v>14</v>
      </c>
      <c r="N109" s="16">
        <v>4</v>
      </c>
      <c r="O109" s="16">
        <v>4</v>
      </c>
      <c r="P109" s="16">
        <v>3</v>
      </c>
      <c r="Q109" s="16">
        <v>5</v>
      </c>
      <c r="R109" s="16">
        <v>14</v>
      </c>
      <c r="S109" s="16">
        <v>13</v>
      </c>
      <c r="T109" s="16">
        <v>5</v>
      </c>
      <c r="U109" s="16">
        <v>0</v>
      </c>
      <c r="V109" s="16">
        <v>2</v>
      </c>
      <c r="W109" s="16">
        <v>2</v>
      </c>
      <c r="X109" s="16">
        <v>1</v>
      </c>
      <c r="Y109" s="16">
        <v>0</v>
      </c>
      <c r="Z109" s="16">
        <v>0</v>
      </c>
      <c r="AA109" s="16">
        <v>0</v>
      </c>
    </row>
    <row r="110" spans="1:27" x14ac:dyDescent="0.2">
      <c r="A110" s="1" t="s">
        <v>108</v>
      </c>
      <c r="B110" s="62">
        <f>T110*1000/L110</f>
        <v>55.555555555555557</v>
      </c>
      <c r="C110" s="62">
        <f>U110*1000/M110</f>
        <v>0</v>
      </c>
      <c r="D110" s="62">
        <f>V110*1000/N110</f>
        <v>0</v>
      </c>
      <c r="E110" s="62">
        <f>W110*1000/O110</f>
        <v>0</v>
      </c>
      <c r="F110" s="62">
        <f>X110*1000/P110</f>
        <v>200</v>
      </c>
      <c r="G110" s="62">
        <f>Y110*1000/Q110</f>
        <v>250</v>
      </c>
      <c r="H110" s="62">
        <f>Z110*1000/R110</f>
        <v>0</v>
      </c>
      <c r="I110" s="62">
        <f>AA110*1000/S110</f>
        <v>0</v>
      </c>
      <c r="J110" s="63">
        <v>2.25</v>
      </c>
      <c r="K110" s="1" t="s">
        <v>108</v>
      </c>
      <c r="L110" s="16">
        <v>36</v>
      </c>
      <c r="M110" s="16">
        <v>6</v>
      </c>
      <c r="N110" s="16">
        <v>2</v>
      </c>
      <c r="O110" s="16">
        <v>5</v>
      </c>
      <c r="P110" s="16">
        <v>5</v>
      </c>
      <c r="Q110" s="16">
        <v>4</v>
      </c>
      <c r="R110" s="16">
        <v>9</v>
      </c>
      <c r="S110" s="16">
        <v>5</v>
      </c>
      <c r="T110" s="16">
        <v>2</v>
      </c>
      <c r="U110" s="16">
        <v>0</v>
      </c>
      <c r="V110" s="16">
        <v>0</v>
      </c>
      <c r="W110" s="16">
        <v>0</v>
      </c>
      <c r="X110" s="16">
        <v>1</v>
      </c>
      <c r="Y110" s="16">
        <v>1</v>
      </c>
      <c r="Z110" s="16">
        <v>0</v>
      </c>
      <c r="AA110" s="16">
        <v>0</v>
      </c>
    </row>
    <row r="111" spans="1:27" x14ac:dyDescent="0.2">
      <c r="A111" s="1" t="s">
        <v>109</v>
      </c>
      <c r="B111" s="62"/>
      <c r="C111" s="62"/>
      <c r="D111" s="62"/>
      <c r="E111" s="62"/>
      <c r="F111" s="62"/>
      <c r="G111" s="62"/>
      <c r="H111" s="62"/>
      <c r="I111" s="62"/>
      <c r="K111" s="1" t="s">
        <v>109</v>
      </c>
      <c r="L111" s="16">
        <v>25</v>
      </c>
      <c r="M111" s="16">
        <v>5</v>
      </c>
      <c r="N111" s="16">
        <v>3</v>
      </c>
      <c r="O111" s="16">
        <v>0</v>
      </c>
      <c r="P111" s="16">
        <v>4</v>
      </c>
      <c r="Q111" s="16">
        <v>5</v>
      </c>
      <c r="R111" s="16">
        <v>6</v>
      </c>
      <c r="S111" s="16">
        <v>2</v>
      </c>
      <c r="T111" s="16">
        <v>2</v>
      </c>
      <c r="U111" s="16">
        <v>0</v>
      </c>
      <c r="V111" s="16">
        <v>0</v>
      </c>
      <c r="W111" s="16">
        <v>0</v>
      </c>
      <c r="X111" s="16">
        <v>0</v>
      </c>
      <c r="Y111" s="16">
        <v>1</v>
      </c>
      <c r="Z111" s="16">
        <v>1</v>
      </c>
      <c r="AA111" s="16">
        <v>0</v>
      </c>
    </row>
    <row r="112" spans="1:27" x14ac:dyDescent="0.2">
      <c r="A112" s="90" t="s">
        <v>186</v>
      </c>
      <c r="B112" s="91"/>
      <c r="C112" s="91"/>
      <c r="D112" s="91"/>
      <c r="E112" s="91"/>
      <c r="F112" s="91"/>
      <c r="G112" s="91"/>
      <c r="H112" s="91"/>
      <c r="I112" s="91"/>
      <c r="J112" s="92"/>
      <c r="K112" s="90" t="s">
        <v>186</v>
      </c>
      <c r="L112" s="85"/>
      <c r="M112" s="85"/>
      <c r="N112" s="85"/>
      <c r="O112" s="85"/>
      <c r="P112" s="85"/>
      <c r="Q112" s="85"/>
      <c r="R112" s="85"/>
      <c r="S112" s="85"/>
      <c r="T112" s="85"/>
      <c r="U112" s="85"/>
      <c r="V112" s="85"/>
      <c r="W112" s="85"/>
      <c r="X112" s="85"/>
      <c r="Y112" s="85"/>
      <c r="Z112" s="85"/>
      <c r="AA112" s="85"/>
    </row>
  </sheetData>
  <mergeCells count="6">
    <mergeCell ref="B2:I2"/>
    <mergeCell ref="L2:S2"/>
    <mergeCell ref="T2:AA2"/>
    <mergeCell ref="B58:I58"/>
    <mergeCell ref="L58:S58"/>
    <mergeCell ref="T58:AA58"/>
  </mergeCells>
  <pageMargins left="0.7" right="0.7" top="0.75" bottom="0.75" header="0.3" footer="0.3"/>
  <pageSetup orientation="portrait" r:id="rId1"/>
  <rowBreaks count="1" manualBreakCount="1">
    <brk id="56" max="16383" man="1"/>
  </rowBreak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31CE3A-8F05-42C0-BEC4-FC974466D38B}">
  <sheetPr codeName="Sheet26"/>
  <dimension ref="A1:AD113"/>
  <sheetViews>
    <sheetView view="pageBreakPreview" zoomScale="125" zoomScaleNormal="100" zoomScaleSheetLayoutView="125" workbookViewId="0"/>
  </sheetViews>
  <sheetFormatPr defaultRowHeight="10.199999999999999" customHeight="1" x14ac:dyDescent="0.2"/>
  <cols>
    <col min="1" max="10" width="8.88671875" style="2"/>
    <col min="11" max="11" width="13.33203125" style="2" customWidth="1"/>
    <col min="12" max="20" width="7.6640625" style="2" customWidth="1"/>
    <col min="21" max="21" width="13.33203125" style="2" customWidth="1"/>
    <col min="22" max="30" width="7.77734375" style="2" customWidth="1"/>
    <col min="31" max="16384" width="8.88671875" style="2"/>
  </cols>
  <sheetData>
    <row r="1" spans="1:30" ht="10.199999999999999" customHeight="1" x14ac:dyDescent="0.2">
      <c r="A1" s="2" t="s">
        <v>236</v>
      </c>
      <c r="K1" s="2" t="s">
        <v>236</v>
      </c>
      <c r="U1" s="2" t="s">
        <v>236</v>
      </c>
    </row>
    <row r="2" spans="1:30" ht="10.199999999999999" customHeight="1" x14ac:dyDescent="0.2">
      <c r="A2" s="6"/>
      <c r="B2" s="39" t="s">
        <v>0</v>
      </c>
      <c r="C2" s="39"/>
      <c r="D2" s="39"/>
      <c r="E2" s="39"/>
      <c r="F2" s="39"/>
      <c r="G2" s="39"/>
      <c r="H2" s="39"/>
      <c r="I2" s="39"/>
      <c r="J2" s="40"/>
      <c r="K2" s="6"/>
      <c r="L2" s="39" t="s">
        <v>315</v>
      </c>
      <c r="M2" s="39"/>
      <c r="N2" s="39"/>
      <c r="O2" s="39"/>
      <c r="P2" s="39"/>
      <c r="Q2" s="39"/>
      <c r="R2" s="39"/>
      <c r="S2" s="39"/>
      <c r="T2" s="40"/>
      <c r="U2" s="6"/>
      <c r="V2" s="39" t="s">
        <v>209</v>
      </c>
      <c r="W2" s="39"/>
      <c r="X2" s="39"/>
      <c r="Y2" s="39"/>
      <c r="Z2" s="39"/>
      <c r="AA2" s="39"/>
      <c r="AB2" s="39"/>
      <c r="AC2" s="39"/>
      <c r="AD2" s="40"/>
    </row>
    <row r="3" spans="1:30" ht="10.199999999999999" customHeight="1" x14ac:dyDescent="0.2">
      <c r="A3" s="41"/>
      <c r="B3" s="7"/>
      <c r="C3" s="39" t="s">
        <v>312</v>
      </c>
      <c r="D3" s="39"/>
      <c r="E3" s="39" t="s">
        <v>307</v>
      </c>
      <c r="F3" s="39"/>
      <c r="G3" s="39" t="s">
        <v>184</v>
      </c>
      <c r="H3" s="39"/>
      <c r="I3" s="8" t="s">
        <v>308</v>
      </c>
      <c r="J3" s="9" t="s">
        <v>310</v>
      </c>
      <c r="K3" s="41"/>
      <c r="L3" s="7"/>
      <c r="M3" s="39" t="s">
        <v>312</v>
      </c>
      <c r="N3" s="39"/>
      <c r="O3" s="39" t="s">
        <v>307</v>
      </c>
      <c r="P3" s="39"/>
      <c r="Q3" s="39" t="s">
        <v>184</v>
      </c>
      <c r="R3" s="39"/>
      <c r="S3" s="8" t="s">
        <v>308</v>
      </c>
      <c r="T3" s="9" t="s">
        <v>310</v>
      </c>
      <c r="U3" s="41"/>
      <c r="V3" s="7"/>
      <c r="W3" s="39" t="s">
        <v>312</v>
      </c>
      <c r="X3" s="39"/>
      <c r="Y3" s="39" t="s">
        <v>307</v>
      </c>
      <c r="Z3" s="39"/>
      <c r="AA3" s="39" t="s">
        <v>184</v>
      </c>
      <c r="AB3" s="39"/>
      <c r="AC3" s="8" t="s">
        <v>308</v>
      </c>
      <c r="AD3" s="9" t="s">
        <v>310</v>
      </c>
    </row>
    <row r="4" spans="1:30" s="3" customFormat="1" ht="10.199999999999999" customHeight="1" x14ac:dyDescent="0.2">
      <c r="A4" s="32"/>
      <c r="B4" s="11" t="s">
        <v>0</v>
      </c>
      <c r="C4" s="14" t="s">
        <v>313</v>
      </c>
      <c r="D4" s="14" t="s">
        <v>314</v>
      </c>
      <c r="E4" s="14" t="s">
        <v>175</v>
      </c>
      <c r="F4" s="14" t="s">
        <v>176</v>
      </c>
      <c r="G4" s="14" t="s">
        <v>313</v>
      </c>
      <c r="H4" s="14" t="s">
        <v>314</v>
      </c>
      <c r="I4" s="11" t="s">
        <v>309</v>
      </c>
      <c r="J4" s="12" t="s">
        <v>311</v>
      </c>
      <c r="K4" s="32"/>
      <c r="L4" s="11" t="s">
        <v>0</v>
      </c>
      <c r="M4" s="14" t="s">
        <v>313</v>
      </c>
      <c r="N4" s="14" t="s">
        <v>314</v>
      </c>
      <c r="O4" s="14" t="s">
        <v>175</v>
      </c>
      <c r="P4" s="14" t="s">
        <v>176</v>
      </c>
      <c r="Q4" s="14" t="s">
        <v>313</v>
      </c>
      <c r="R4" s="14" t="s">
        <v>314</v>
      </c>
      <c r="S4" s="11" t="s">
        <v>309</v>
      </c>
      <c r="T4" s="12" t="s">
        <v>311</v>
      </c>
      <c r="U4" s="32"/>
      <c r="V4" s="11" t="s">
        <v>0</v>
      </c>
      <c r="W4" s="14" t="s">
        <v>313</v>
      </c>
      <c r="X4" s="14" t="s">
        <v>314</v>
      </c>
      <c r="Y4" s="14" t="s">
        <v>175</v>
      </c>
      <c r="Z4" s="14" t="s">
        <v>176</v>
      </c>
      <c r="AA4" s="14" t="s">
        <v>313</v>
      </c>
      <c r="AB4" s="14" t="s">
        <v>314</v>
      </c>
      <c r="AC4" s="11" t="s">
        <v>309</v>
      </c>
      <c r="AD4" s="12" t="s">
        <v>311</v>
      </c>
    </row>
    <row r="5" spans="1:30" ht="10.199999999999999" customHeight="1" x14ac:dyDescent="0.2">
      <c r="A5" s="2" t="s">
        <v>0</v>
      </c>
      <c r="B5" s="2">
        <v>636871</v>
      </c>
      <c r="C5" s="2">
        <f>SUM(E5:G5)</f>
        <v>222233</v>
      </c>
      <c r="D5" s="4">
        <f>C5*100/B5</f>
        <v>34.894507678949111</v>
      </c>
      <c r="E5" s="2">
        <v>164455</v>
      </c>
      <c r="F5" s="2">
        <v>33397</v>
      </c>
      <c r="G5" s="2">
        <v>24381</v>
      </c>
      <c r="H5" s="4">
        <f>G5*100/C5</f>
        <v>10.970917910481342</v>
      </c>
      <c r="I5" s="2">
        <v>95885</v>
      </c>
      <c r="J5" s="2">
        <v>318753</v>
      </c>
      <c r="K5" s="2" t="s">
        <v>0</v>
      </c>
      <c r="L5" s="2">
        <v>323415</v>
      </c>
      <c r="M5" s="2">
        <f>SUM(O5:Q5)</f>
        <v>149918</v>
      </c>
      <c r="N5" s="4">
        <f>M5*100/L5</f>
        <v>46.35468361084056</v>
      </c>
      <c r="O5" s="2">
        <v>111746</v>
      </c>
      <c r="P5" s="2">
        <v>25807</v>
      </c>
      <c r="Q5" s="2">
        <v>12365</v>
      </c>
      <c r="R5" s="4">
        <f>Q5*100/M5</f>
        <v>8.2478421537106961</v>
      </c>
      <c r="S5" s="2">
        <v>62187</v>
      </c>
      <c r="T5" s="2">
        <v>111310</v>
      </c>
      <c r="U5" s="2" t="s">
        <v>0</v>
      </c>
      <c r="V5" s="2">
        <v>313456</v>
      </c>
      <c r="W5" s="2">
        <f>SUM(Y5:AA5)</f>
        <v>72315</v>
      </c>
      <c r="X5" s="4">
        <f>W5*100/V5</f>
        <v>23.070223572048391</v>
      </c>
      <c r="Y5" s="2">
        <v>52709</v>
      </c>
      <c r="Z5" s="2">
        <v>7590</v>
      </c>
      <c r="AA5" s="2">
        <v>12016</v>
      </c>
      <c r="AB5" s="4">
        <f>AA5*100/W5</f>
        <v>16.616193044319989</v>
      </c>
      <c r="AC5" s="2">
        <v>33698</v>
      </c>
      <c r="AD5" s="2">
        <v>207443</v>
      </c>
    </row>
    <row r="6" spans="1:30" ht="10.199999999999999" customHeight="1" x14ac:dyDescent="0.2">
      <c r="A6" s="2" t="s">
        <v>9</v>
      </c>
      <c r="B6" s="2">
        <v>178239</v>
      </c>
      <c r="C6" s="2">
        <f t="shared" ref="C6:C55" si="0">SUM(E6:G6)</f>
        <v>69474</v>
      </c>
      <c r="D6" s="4">
        <f t="shared" ref="D6:D55" si="1">C6*100/B6</f>
        <v>38.978001447494655</v>
      </c>
      <c r="E6" s="2">
        <v>52732</v>
      </c>
      <c r="F6" s="2">
        <v>9842</v>
      </c>
      <c r="G6" s="2">
        <v>6900</v>
      </c>
      <c r="H6" s="4">
        <f t="shared" ref="H6:H69" si="2">G6*100/C6</f>
        <v>9.9317730373952848</v>
      </c>
      <c r="I6" s="2">
        <v>16537</v>
      </c>
      <c r="J6" s="2">
        <v>92228</v>
      </c>
      <c r="K6" s="2" t="s">
        <v>9</v>
      </c>
      <c r="L6" s="2">
        <v>90706</v>
      </c>
      <c r="M6" s="2">
        <f t="shared" ref="M6:M69" si="3">SUM(O6:Q6)</f>
        <v>49141</v>
      </c>
      <c r="N6" s="4">
        <f t="shared" ref="N6:N69" si="4">M6*100/L6</f>
        <v>54.176129473243222</v>
      </c>
      <c r="O6" s="2">
        <v>37408</v>
      </c>
      <c r="P6" s="2">
        <v>8110</v>
      </c>
      <c r="Q6" s="2">
        <v>3623</v>
      </c>
      <c r="R6" s="4">
        <f t="shared" ref="R6:R69" si="5">Q6*100/M6</f>
        <v>7.3726623389837407</v>
      </c>
      <c r="S6" s="2">
        <v>11180</v>
      </c>
      <c r="T6" s="2">
        <v>30385</v>
      </c>
      <c r="U6" s="2" t="s">
        <v>9</v>
      </c>
      <c r="V6" s="2">
        <v>87533</v>
      </c>
      <c r="W6" s="2">
        <f t="shared" ref="W6:W69" si="6">SUM(Y6:AA6)</f>
        <v>20333</v>
      </c>
      <c r="X6" s="4">
        <f t="shared" ref="X6:X69" si="7">W6*100/V6</f>
        <v>23.228953651765618</v>
      </c>
      <c r="Y6" s="2">
        <v>15324</v>
      </c>
      <c r="Z6" s="2">
        <v>1732</v>
      </c>
      <c r="AA6" s="2">
        <v>3277</v>
      </c>
      <c r="AB6" s="4">
        <f t="shared" ref="AB6:AB69" si="8">AA6*100/W6</f>
        <v>16.116657650125411</v>
      </c>
      <c r="AC6" s="2">
        <v>5357</v>
      </c>
      <c r="AD6" s="2">
        <v>61843</v>
      </c>
    </row>
    <row r="7" spans="1:30" ht="10.199999999999999" customHeight="1" x14ac:dyDescent="0.2">
      <c r="A7" s="2" t="s">
        <v>10</v>
      </c>
      <c r="B7" s="2">
        <v>33597</v>
      </c>
      <c r="C7" s="2">
        <f t="shared" si="0"/>
        <v>12598</v>
      </c>
      <c r="D7" s="4">
        <f t="shared" si="1"/>
        <v>37.497395600797688</v>
      </c>
      <c r="E7" s="2">
        <v>7360</v>
      </c>
      <c r="F7" s="2">
        <v>4248</v>
      </c>
      <c r="G7" s="2">
        <v>990</v>
      </c>
      <c r="H7" s="4">
        <f t="shared" si="2"/>
        <v>7.8583902206699472</v>
      </c>
      <c r="I7" s="2">
        <v>2554</v>
      </c>
      <c r="J7" s="2">
        <v>18445</v>
      </c>
      <c r="K7" s="2" t="s">
        <v>10</v>
      </c>
      <c r="L7" s="2">
        <v>17317</v>
      </c>
      <c r="M7" s="2">
        <f t="shared" si="3"/>
        <v>9723</v>
      </c>
      <c r="N7" s="4">
        <f t="shared" si="4"/>
        <v>56.147138649881619</v>
      </c>
      <c r="O7" s="2">
        <v>5483</v>
      </c>
      <c r="P7" s="2">
        <v>3759</v>
      </c>
      <c r="Q7" s="2">
        <v>481</v>
      </c>
      <c r="R7" s="4">
        <f t="shared" si="5"/>
        <v>4.9470328088038675</v>
      </c>
      <c r="S7" s="2">
        <v>1712</v>
      </c>
      <c r="T7" s="2">
        <v>5882</v>
      </c>
      <c r="U7" s="2" t="s">
        <v>10</v>
      </c>
      <c r="V7" s="2">
        <v>16280</v>
      </c>
      <c r="W7" s="2">
        <f t="shared" si="6"/>
        <v>2875</v>
      </c>
      <c r="X7" s="4">
        <f t="shared" si="7"/>
        <v>17.659705159705158</v>
      </c>
      <c r="Y7" s="2">
        <v>1877</v>
      </c>
      <c r="Z7" s="2">
        <v>489</v>
      </c>
      <c r="AA7" s="2">
        <v>509</v>
      </c>
      <c r="AB7" s="4">
        <f t="shared" si="8"/>
        <v>17.704347826086956</v>
      </c>
      <c r="AC7" s="2">
        <v>842</v>
      </c>
      <c r="AD7" s="2">
        <v>12563</v>
      </c>
    </row>
    <row r="8" spans="1:30" ht="10.199999999999999" customHeight="1" x14ac:dyDescent="0.2">
      <c r="A8" s="2" t="s">
        <v>11</v>
      </c>
      <c r="B8" s="2">
        <v>4533</v>
      </c>
      <c r="C8" s="2">
        <f t="shared" si="0"/>
        <v>887</v>
      </c>
      <c r="D8" s="4">
        <f t="shared" si="1"/>
        <v>19.567615265828369</v>
      </c>
      <c r="E8" s="2">
        <v>380</v>
      </c>
      <c r="F8" s="2">
        <v>490</v>
      </c>
      <c r="G8" s="2">
        <v>17</v>
      </c>
      <c r="H8" s="4">
        <f t="shared" si="2"/>
        <v>1.9165727170236753</v>
      </c>
      <c r="I8" s="2">
        <v>1694</v>
      </c>
      <c r="J8" s="2">
        <v>1952</v>
      </c>
      <c r="K8" s="2" t="s">
        <v>11</v>
      </c>
      <c r="L8" s="2">
        <v>2462</v>
      </c>
      <c r="M8" s="2">
        <f t="shared" si="3"/>
        <v>739</v>
      </c>
      <c r="N8" s="4">
        <f t="shared" si="4"/>
        <v>30.016246953696182</v>
      </c>
      <c r="O8" s="2">
        <v>312</v>
      </c>
      <c r="P8" s="2">
        <v>422</v>
      </c>
      <c r="Q8" s="2">
        <v>5</v>
      </c>
      <c r="R8" s="4">
        <f t="shared" si="5"/>
        <v>0.67658998646820023</v>
      </c>
      <c r="S8" s="2">
        <v>1148</v>
      </c>
      <c r="T8" s="2">
        <v>575</v>
      </c>
      <c r="U8" s="2" t="s">
        <v>11</v>
      </c>
      <c r="V8" s="2">
        <v>2071</v>
      </c>
      <c r="W8" s="2">
        <f t="shared" si="6"/>
        <v>148</v>
      </c>
      <c r="X8" s="4">
        <f t="shared" si="7"/>
        <v>7.1463061323032351</v>
      </c>
      <c r="Y8" s="2">
        <v>68</v>
      </c>
      <c r="Z8" s="2">
        <v>68</v>
      </c>
      <c r="AA8" s="2">
        <v>12</v>
      </c>
      <c r="AB8" s="4">
        <f t="shared" si="8"/>
        <v>8.1081081081081088</v>
      </c>
      <c r="AC8" s="2">
        <v>546</v>
      </c>
      <c r="AD8" s="2">
        <v>1377</v>
      </c>
    </row>
    <row r="9" spans="1:30" ht="10.199999999999999" customHeight="1" x14ac:dyDescent="0.2">
      <c r="A9" s="2" t="s">
        <v>12</v>
      </c>
      <c r="B9" s="2">
        <v>37944</v>
      </c>
      <c r="C9" s="2">
        <f t="shared" si="0"/>
        <v>16824</v>
      </c>
      <c r="D9" s="4">
        <f t="shared" si="1"/>
        <v>44.339025932953824</v>
      </c>
      <c r="E9" s="2">
        <v>13977</v>
      </c>
      <c r="F9" s="2">
        <v>1369</v>
      </c>
      <c r="G9" s="2">
        <v>1478</v>
      </c>
      <c r="H9" s="4">
        <f t="shared" si="2"/>
        <v>8.7850689491203049</v>
      </c>
      <c r="I9" s="2">
        <v>2543</v>
      </c>
      <c r="J9" s="2">
        <v>18577</v>
      </c>
      <c r="K9" s="2" t="s">
        <v>12</v>
      </c>
      <c r="L9" s="2">
        <v>19112</v>
      </c>
      <c r="M9" s="2">
        <f t="shared" si="3"/>
        <v>10976</v>
      </c>
      <c r="N9" s="4">
        <f t="shared" si="4"/>
        <v>57.429886982000838</v>
      </c>
      <c r="O9" s="2">
        <v>9224</v>
      </c>
      <c r="P9" s="2">
        <v>1013</v>
      </c>
      <c r="Q9" s="2">
        <v>739</v>
      </c>
      <c r="R9" s="4">
        <f t="shared" si="5"/>
        <v>6.7328717201166182</v>
      </c>
      <c r="S9" s="2">
        <v>1707</v>
      </c>
      <c r="T9" s="2">
        <v>6429</v>
      </c>
      <c r="U9" s="2" t="s">
        <v>12</v>
      </c>
      <c r="V9" s="2">
        <v>18832</v>
      </c>
      <c r="W9" s="2">
        <f t="shared" si="6"/>
        <v>5848</v>
      </c>
      <c r="X9" s="4">
        <f t="shared" si="7"/>
        <v>31.053525913338998</v>
      </c>
      <c r="Y9" s="2">
        <v>4753</v>
      </c>
      <c r="Z9" s="2">
        <v>356</v>
      </c>
      <c r="AA9" s="2">
        <v>739</v>
      </c>
      <c r="AB9" s="4">
        <f t="shared" si="8"/>
        <v>12.636798905608755</v>
      </c>
      <c r="AC9" s="2">
        <v>836</v>
      </c>
      <c r="AD9" s="2">
        <v>12148</v>
      </c>
    </row>
    <row r="10" spans="1:30" ht="10.199999999999999" customHeight="1" x14ac:dyDescent="0.2">
      <c r="A10" s="2" t="s">
        <v>13</v>
      </c>
      <c r="B10" s="2">
        <v>2095</v>
      </c>
      <c r="C10" s="2">
        <f t="shared" si="0"/>
        <v>402</v>
      </c>
      <c r="D10" s="4">
        <f t="shared" si="1"/>
        <v>19.18854415274463</v>
      </c>
      <c r="E10" s="2">
        <v>273</v>
      </c>
      <c r="F10" s="2">
        <v>74</v>
      </c>
      <c r="G10" s="2">
        <v>55</v>
      </c>
      <c r="H10" s="4">
        <f t="shared" si="2"/>
        <v>13.681592039800995</v>
      </c>
      <c r="I10" s="2">
        <v>780</v>
      </c>
      <c r="J10" s="2">
        <v>913</v>
      </c>
      <c r="K10" s="2" t="s">
        <v>13</v>
      </c>
      <c r="L10" s="2">
        <v>1109</v>
      </c>
      <c r="M10" s="2">
        <f t="shared" si="3"/>
        <v>232</v>
      </c>
      <c r="N10" s="4">
        <f t="shared" si="4"/>
        <v>20.919747520288549</v>
      </c>
      <c r="O10" s="2">
        <v>167</v>
      </c>
      <c r="P10" s="2">
        <v>33</v>
      </c>
      <c r="Q10" s="2">
        <v>32</v>
      </c>
      <c r="R10" s="4">
        <f t="shared" si="5"/>
        <v>13.793103448275861</v>
      </c>
      <c r="S10" s="2">
        <v>587</v>
      </c>
      <c r="T10" s="2">
        <v>290</v>
      </c>
      <c r="U10" s="2" t="s">
        <v>13</v>
      </c>
      <c r="V10" s="2">
        <v>986</v>
      </c>
      <c r="W10" s="2">
        <f t="shared" si="6"/>
        <v>170</v>
      </c>
      <c r="X10" s="4">
        <f t="shared" si="7"/>
        <v>17.241379310344829</v>
      </c>
      <c r="Y10" s="2">
        <v>106</v>
      </c>
      <c r="Z10" s="2">
        <v>41</v>
      </c>
      <c r="AA10" s="2">
        <v>23</v>
      </c>
      <c r="AB10" s="4">
        <f t="shared" si="8"/>
        <v>13.529411764705882</v>
      </c>
      <c r="AC10" s="2">
        <v>193</v>
      </c>
      <c r="AD10" s="2">
        <v>623</v>
      </c>
    </row>
    <row r="11" spans="1:30" ht="10.199999999999999" customHeight="1" x14ac:dyDescent="0.2">
      <c r="A11" s="2" t="s">
        <v>14</v>
      </c>
      <c r="B11" s="2">
        <v>9407</v>
      </c>
      <c r="C11" s="2">
        <f t="shared" si="0"/>
        <v>3516</v>
      </c>
      <c r="D11" s="4">
        <f t="shared" si="1"/>
        <v>37.376421813543104</v>
      </c>
      <c r="E11" s="2">
        <v>2608</v>
      </c>
      <c r="F11" s="2">
        <v>474</v>
      </c>
      <c r="G11" s="2">
        <v>434</v>
      </c>
      <c r="H11" s="4">
        <f t="shared" si="2"/>
        <v>12.343572241183162</v>
      </c>
      <c r="I11" s="2">
        <v>1312</v>
      </c>
      <c r="J11" s="2">
        <v>4579</v>
      </c>
      <c r="K11" s="2" t="s">
        <v>14</v>
      </c>
      <c r="L11" s="2">
        <v>4815</v>
      </c>
      <c r="M11" s="2">
        <f t="shared" si="3"/>
        <v>2462</v>
      </c>
      <c r="N11" s="4">
        <f t="shared" si="4"/>
        <v>51.131879543094499</v>
      </c>
      <c r="O11" s="2">
        <v>1844</v>
      </c>
      <c r="P11" s="2">
        <v>386</v>
      </c>
      <c r="Q11" s="2">
        <v>232</v>
      </c>
      <c r="R11" s="4">
        <f t="shared" si="5"/>
        <v>9.4232331437855397</v>
      </c>
      <c r="S11" s="2">
        <v>795</v>
      </c>
      <c r="T11" s="2">
        <v>1558</v>
      </c>
      <c r="U11" s="2" t="s">
        <v>14</v>
      </c>
      <c r="V11" s="2">
        <v>4592</v>
      </c>
      <c r="W11" s="2">
        <f t="shared" si="6"/>
        <v>1054</v>
      </c>
      <c r="X11" s="4">
        <f t="shared" si="7"/>
        <v>22.952961672473869</v>
      </c>
      <c r="Y11" s="2">
        <v>764</v>
      </c>
      <c r="Z11" s="2">
        <v>88</v>
      </c>
      <c r="AA11" s="2">
        <v>202</v>
      </c>
      <c r="AB11" s="4">
        <f t="shared" si="8"/>
        <v>19.165085388994306</v>
      </c>
      <c r="AC11" s="2">
        <v>517</v>
      </c>
      <c r="AD11" s="2">
        <v>3021</v>
      </c>
    </row>
    <row r="12" spans="1:30" ht="10.199999999999999" customHeight="1" x14ac:dyDescent="0.2">
      <c r="A12" s="2" t="s">
        <v>15</v>
      </c>
      <c r="B12" s="2">
        <v>18160</v>
      </c>
      <c r="C12" s="2">
        <f t="shared" si="0"/>
        <v>4498</v>
      </c>
      <c r="D12" s="4">
        <f t="shared" si="1"/>
        <v>24.768722466960352</v>
      </c>
      <c r="E12" s="2">
        <v>2446</v>
      </c>
      <c r="F12" s="2">
        <v>1208</v>
      </c>
      <c r="G12" s="2">
        <v>844</v>
      </c>
      <c r="H12" s="4">
        <f t="shared" si="2"/>
        <v>18.7638950644731</v>
      </c>
      <c r="I12" s="2">
        <v>3333</v>
      </c>
      <c r="J12" s="2">
        <v>10329</v>
      </c>
      <c r="K12" s="2" t="s">
        <v>15</v>
      </c>
      <c r="L12" s="2">
        <v>9117</v>
      </c>
      <c r="M12" s="2">
        <f t="shared" si="3"/>
        <v>3428</v>
      </c>
      <c r="N12" s="4">
        <f t="shared" si="4"/>
        <v>37.600087748162771</v>
      </c>
      <c r="O12" s="2">
        <v>1779</v>
      </c>
      <c r="P12" s="2">
        <v>1111</v>
      </c>
      <c r="Q12" s="2">
        <v>538</v>
      </c>
      <c r="R12" s="4">
        <f t="shared" si="5"/>
        <v>15.694282380396732</v>
      </c>
      <c r="S12" s="2">
        <v>2479</v>
      </c>
      <c r="T12" s="2">
        <v>3210</v>
      </c>
      <c r="U12" s="2" t="s">
        <v>15</v>
      </c>
      <c r="V12" s="2">
        <v>9043</v>
      </c>
      <c r="W12" s="2">
        <f t="shared" si="6"/>
        <v>1070</v>
      </c>
      <c r="X12" s="4">
        <f t="shared" si="7"/>
        <v>11.832356518854363</v>
      </c>
      <c r="Y12" s="2">
        <v>667</v>
      </c>
      <c r="Z12" s="2">
        <v>97</v>
      </c>
      <c r="AA12" s="2">
        <v>306</v>
      </c>
      <c r="AB12" s="4">
        <f t="shared" si="8"/>
        <v>28.598130841121495</v>
      </c>
      <c r="AC12" s="2">
        <v>854</v>
      </c>
      <c r="AD12" s="2">
        <v>7119</v>
      </c>
    </row>
    <row r="13" spans="1:30" ht="10.199999999999999" customHeight="1" x14ac:dyDescent="0.2">
      <c r="A13" s="2" t="s">
        <v>16</v>
      </c>
      <c r="B13" s="2">
        <v>70613</v>
      </c>
      <c r="C13" s="2">
        <f t="shared" si="0"/>
        <v>30101</v>
      </c>
      <c r="D13" s="4">
        <f t="shared" si="1"/>
        <v>42.628127965105577</v>
      </c>
      <c r="E13" s="2">
        <v>25341</v>
      </c>
      <c r="F13" s="2">
        <v>1695</v>
      </c>
      <c r="G13" s="2">
        <v>3065</v>
      </c>
      <c r="H13" s="4">
        <f t="shared" si="2"/>
        <v>10.182385967243613</v>
      </c>
      <c r="I13" s="2">
        <v>3525</v>
      </c>
      <c r="J13" s="2">
        <v>36987</v>
      </c>
      <c r="K13" s="2" t="s">
        <v>16</v>
      </c>
      <c r="L13" s="2">
        <v>35729</v>
      </c>
      <c r="M13" s="2">
        <f t="shared" si="3"/>
        <v>21175</v>
      </c>
      <c r="N13" s="4">
        <f t="shared" si="4"/>
        <v>59.26558257997705</v>
      </c>
      <c r="O13" s="2">
        <v>18373</v>
      </c>
      <c r="P13" s="2">
        <v>1218</v>
      </c>
      <c r="Q13" s="2">
        <v>1584</v>
      </c>
      <c r="R13" s="4">
        <f t="shared" si="5"/>
        <v>7.4805194805194803</v>
      </c>
      <c r="S13" s="2">
        <v>2293</v>
      </c>
      <c r="T13" s="2">
        <v>12261</v>
      </c>
      <c r="U13" s="2" t="s">
        <v>16</v>
      </c>
      <c r="V13" s="2">
        <v>34884</v>
      </c>
      <c r="W13" s="2">
        <f t="shared" si="6"/>
        <v>8926</v>
      </c>
      <c r="X13" s="4">
        <f t="shared" si="7"/>
        <v>25.587661965370945</v>
      </c>
      <c r="Y13" s="2">
        <v>6968</v>
      </c>
      <c r="Z13" s="2">
        <v>477</v>
      </c>
      <c r="AA13" s="2">
        <v>1481</v>
      </c>
      <c r="AB13" s="4">
        <f t="shared" si="8"/>
        <v>16.591978489805065</v>
      </c>
      <c r="AC13" s="2">
        <v>1232</v>
      </c>
      <c r="AD13" s="2">
        <v>24726</v>
      </c>
    </row>
    <row r="14" spans="1:30" ht="10.199999999999999" customHeight="1" x14ac:dyDescent="0.2">
      <c r="A14" s="2" t="s">
        <v>17</v>
      </c>
      <c r="B14" s="2">
        <v>1890</v>
      </c>
      <c r="C14" s="2">
        <f t="shared" si="0"/>
        <v>648</v>
      </c>
      <c r="D14" s="4">
        <f t="shared" si="1"/>
        <v>34.285714285714285</v>
      </c>
      <c r="E14" s="2">
        <v>347</v>
      </c>
      <c r="F14" s="2">
        <v>284</v>
      </c>
      <c r="G14" s="2">
        <v>17</v>
      </c>
      <c r="H14" s="4">
        <f t="shared" si="2"/>
        <v>2.6234567901234569</v>
      </c>
      <c r="I14" s="2">
        <v>796</v>
      </c>
      <c r="J14" s="2">
        <v>446</v>
      </c>
      <c r="K14" s="2" t="s">
        <v>17</v>
      </c>
      <c r="L14" s="2">
        <v>1045</v>
      </c>
      <c r="M14" s="2">
        <f t="shared" si="3"/>
        <v>406</v>
      </c>
      <c r="N14" s="4">
        <f t="shared" si="4"/>
        <v>38.851674641148328</v>
      </c>
      <c r="O14" s="2">
        <v>226</v>
      </c>
      <c r="P14" s="2">
        <v>168</v>
      </c>
      <c r="Q14" s="2">
        <v>12</v>
      </c>
      <c r="R14" s="4">
        <f t="shared" si="5"/>
        <v>2.9556650246305418</v>
      </c>
      <c r="S14" s="2">
        <v>459</v>
      </c>
      <c r="T14" s="2">
        <v>180</v>
      </c>
      <c r="U14" s="2" t="s">
        <v>17</v>
      </c>
      <c r="V14" s="2">
        <v>845</v>
      </c>
      <c r="W14" s="2">
        <f t="shared" si="6"/>
        <v>242</v>
      </c>
      <c r="X14" s="4">
        <f t="shared" si="7"/>
        <v>28.639053254437869</v>
      </c>
      <c r="Y14" s="2">
        <v>121</v>
      </c>
      <c r="Z14" s="2">
        <v>116</v>
      </c>
      <c r="AA14" s="2">
        <v>5</v>
      </c>
      <c r="AB14" s="4">
        <f t="shared" si="8"/>
        <v>2.0661157024793386</v>
      </c>
      <c r="AC14" s="2">
        <v>337</v>
      </c>
      <c r="AD14" s="2">
        <v>266</v>
      </c>
    </row>
    <row r="15" spans="1:30" ht="10.199999999999999" customHeight="1" x14ac:dyDescent="0.2">
      <c r="A15" s="2" t="s">
        <v>18</v>
      </c>
      <c r="B15" s="2">
        <v>9823</v>
      </c>
      <c r="C15" s="2">
        <f t="shared" si="0"/>
        <v>640</v>
      </c>
      <c r="D15" s="4">
        <f t="shared" si="1"/>
        <v>6.5153211849740407</v>
      </c>
      <c r="E15" s="2">
        <v>283</v>
      </c>
      <c r="F15" s="2">
        <v>294</v>
      </c>
      <c r="G15" s="2">
        <v>63</v>
      </c>
      <c r="H15" s="4">
        <f t="shared" si="2"/>
        <v>9.84375</v>
      </c>
      <c r="I15" s="2">
        <v>5880</v>
      </c>
      <c r="J15" s="2">
        <v>3303</v>
      </c>
      <c r="K15" s="2" t="s">
        <v>18</v>
      </c>
      <c r="L15" s="2">
        <v>5122</v>
      </c>
      <c r="M15" s="2">
        <f t="shared" si="3"/>
        <v>398</v>
      </c>
      <c r="N15" s="4">
        <f t="shared" si="4"/>
        <v>7.7704021866458417</v>
      </c>
      <c r="O15" s="2">
        <v>179</v>
      </c>
      <c r="P15" s="2">
        <v>186</v>
      </c>
      <c r="Q15" s="2">
        <v>33</v>
      </c>
      <c r="R15" s="4">
        <f t="shared" si="5"/>
        <v>8.291457286432161</v>
      </c>
      <c r="S15" s="2">
        <v>3612</v>
      </c>
      <c r="T15" s="2">
        <v>1112</v>
      </c>
      <c r="U15" s="2" t="s">
        <v>18</v>
      </c>
      <c r="V15" s="2">
        <v>4701</v>
      </c>
      <c r="W15" s="2">
        <f t="shared" si="6"/>
        <v>242</v>
      </c>
      <c r="X15" s="4">
        <f t="shared" si="7"/>
        <v>5.1478408849181028</v>
      </c>
      <c r="Y15" s="2">
        <v>104</v>
      </c>
      <c r="Z15" s="2">
        <v>108</v>
      </c>
      <c r="AA15" s="2">
        <v>30</v>
      </c>
      <c r="AB15" s="4">
        <f t="shared" si="8"/>
        <v>12.396694214876034</v>
      </c>
      <c r="AC15" s="2">
        <v>2268</v>
      </c>
      <c r="AD15" s="2">
        <v>2191</v>
      </c>
    </row>
    <row r="16" spans="1:30" ht="10.199999999999999" customHeight="1" x14ac:dyDescent="0.2">
      <c r="A16" s="2" t="s">
        <v>19</v>
      </c>
      <c r="B16" s="2">
        <v>3992</v>
      </c>
      <c r="C16" s="2">
        <f t="shared" si="0"/>
        <v>238</v>
      </c>
      <c r="D16" s="4">
        <f t="shared" si="1"/>
        <v>5.9619238476953909</v>
      </c>
      <c r="E16" s="2">
        <v>127</v>
      </c>
      <c r="F16" s="2">
        <v>89</v>
      </c>
      <c r="G16" s="2">
        <v>22</v>
      </c>
      <c r="H16" s="4">
        <f t="shared" si="2"/>
        <v>9.2436974789915958</v>
      </c>
      <c r="I16" s="2">
        <v>2494</v>
      </c>
      <c r="J16" s="2">
        <v>1260</v>
      </c>
      <c r="K16" s="2" t="s">
        <v>19</v>
      </c>
      <c r="L16" s="2">
        <v>2011</v>
      </c>
      <c r="M16" s="2">
        <f t="shared" si="3"/>
        <v>166</v>
      </c>
      <c r="N16" s="4">
        <f t="shared" si="4"/>
        <v>8.2545997016409753</v>
      </c>
      <c r="O16" s="2">
        <v>88</v>
      </c>
      <c r="P16" s="2">
        <v>65</v>
      </c>
      <c r="Q16" s="2">
        <v>13</v>
      </c>
      <c r="R16" s="4">
        <f t="shared" si="5"/>
        <v>7.831325301204819</v>
      </c>
      <c r="S16" s="2">
        <v>1316</v>
      </c>
      <c r="T16" s="2">
        <v>529</v>
      </c>
      <c r="U16" s="2" t="s">
        <v>19</v>
      </c>
      <c r="V16" s="2">
        <v>1981</v>
      </c>
      <c r="W16" s="2">
        <f t="shared" si="6"/>
        <v>72</v>
      </c>
      <c r="X16" s="4">
        <f t="shared" si="7"/>
        <v>3.6345280161534577</v>
      </c>
      <c r="Y16" s="2">
        <v>39</v>
      </c>
      <c r="Z16" s="2">
        <v>24</v>
      </c>
      <c r="AA16" s="2">
        <v>9</v>
      </c>
      <c r="AB16" s="4">
        <f t="shared" si="8"/>
        <v>12.5</v>
      </c>
      <c r="AC16" s="2">
        <v>1178</v>
      </c>
      <c r="AD16" s="2">
        <v>731</v>
      </c>
    </row>
    <row r="17" spans="1:30" ht="10.199999999999999" customHeight="1" x14ac:dyDescent="0.2">
      <c r="A17" s="2" t="s">
        <v>20</v>
      </c>
      <c r="B17" s="2">
        <v>3266</v>
      </c>
      <c r="C17" s="2">
        <f t="shared" si="0"/>
        <v>295</v>
      </c>
      <c r="D17" s="4">
        <f t="shared" si="1"/>
        <v>9.0324556031843226</v>
      </c>
      <c r="E17" s="2">
        <v>80</v>
      </c>
      <c r="F17" s="2">
        <v>184</v>
      </c>
      <c r="G17" s="2">
        <v>31</v>
      </c>
      <c r="H17" s="4">
        <f t="shared" si="2"/>
        <v>10.508474576271187</v>
      </c>
      <c r="I17" s="2">
        <v>1666</v>
      </c>
      <c r="J17" s="2">
        <v>1305</v>
      </c>
      <c r="K17" s="2" t="s">
        <v>20</v>
      </c>
      <c r="L17" s="2">
        <v>1707</v>
      </c>
      <c r="M17" s="2">
        <f t="shared" si="3"/>
        <v>167</v>
      </c>
      <c r="N17" s="4">
        <f t="shared" si="4"/>
        <v>9.783245459871118</v>
      </c>
      <c r="O17" s="2">
        <v>46</v>
      </c>
      <c r="P17" s="2">
        <v>106</v>
      </c>
      <c r="Q17" s="2">
        <v>15</v>
      </c>
      <c r="R17" s="4">
        <f t="shared" si="5"/>
        <v>8.9820359281437128</v>
      </c>
      <c r="S17" s="2">
        <v>1117</v>
      </c>
      <c r="T17" s="2">
        <v>423</v>
      </c>
      <c r="U17" s="2" t="s">
        <v>20</v>
      </c>
      <c r="V17" s="2">
        <v>1559</v>
      </c>
      <c r="W17" s="2">
        <f t="shared" si="6"/>
        <v>128</v>
      </c>
      <c r="X17" s="4">
        <f t="shared" si="7"/>
        <v>8.2103912764592692</v>
      </c>
      <c r="Y17" s="2">
        <v>34</v>
      </c>
      <c r="Z17" s="2">
        <v>78</v>
      </c>
      <c r="AA17" s="2">
        <v>16</v>
      </c>
      <c r="AB17" s="4">
        <f t="shared" si="8"/>
        <v>12.5</v>
      </c>
      <c r="AC17" s="2">
        <v>549</v>
      </c>
      <c r="AD17" s="2">
        <v>882</v>
      </c>
    </row>
    <row r="18" spans="1:30" ht="10.199999999999999" customHeight="1" x14ac:dyDescent="0.2">
      <c r="A18" s="2" t="s">
        <v>21</v>
      </c>
      <c r="B18" s="2">
        <v>2565</v>
      </c>
      <c r="C18" s="2">
        <f t="shared" si="0"/>
        <v>107</v>
      </c>
      <c r="D18" s="4">
        <f t="shared" si="1"/>
        <v>4.1715399610136457</v>
      </c>
      <c r="E18" s="2">
        <v>76</v>
      </c>
      <c r="F18" s="2">
        <v>21</v>
      </c>
      <c r="G18" s="2">
        <v>10</v>
      </c>
      <c r="H18" s="4">
        <f t="shared" si="2"/>
        <v>9.3457943925233646</v>
      </c>
      <c r="I18" s="2">
        <v>1720</v>
      </c>
      <c r="J18" s="2">
        <v>738</v>
      </c>
      <c r="K18" s="2" t="s">
        <v>21</v>
      </c>
      <c r="L18" s="2">
        <v>1404</v>
      </c>
      <c r="M18" s="2">
        <f t="shared" si="3"/>
        <v>65</v>
      </c>
      <c r="N18" s="4">
        <f t="shared" si="4"/>
        <v>4.6296296296296298</v>
      </c>
      <c r="O18" s="2">
        <v>45</v>
      </c>
      <c r="P18" s="2">
        <v>15</v>
      </c>
      <c r="Q18" s="2">
        <v>5</v>
      </c>
      <c r="R18" s="4">
        <f t="shared" si="5"/>
        <v>7.6923076923076925</v>
      </c>
      <c r="S18" s="2">
        <v>1179</v>
      </c>
      <c r="T18" s="2">
        <v>160</v>
      </c>
      <c r="U18" s="2" t="s">
        <v>21</v>
      </c>
      <c r="V18" s="2">
        <v>1161</v>
      </c>
      <c r="W18" s="2">
        <f t="shared" si="6"/>
        <v>42</v>
      </c>
      <c r="X18" s="4">
        <f t="shared" si="7"/>
        <v>3.6175710594315245</v>
      </c>
      <c r="Y18" s="2">
        <v>31</v>
      </c>
      <c r="Z18" s="2">
        <v>6</v>
      </c>
      <c r="AA18" s="2">
        <v>5</v>
      </c>
      <c r="AB18" s="4">
        <f t="shared" si="8"/>
        <v>11.904761904761905</v>
      </c>
      <c r="AC18" s="2">
        <v>541</v>
      </c>
      <c r="AD18" s="2">
        <v>578</v>
      </c>
    </row>
    <row r="19" spans="1:30" ht="10.199999999999999" customHeight="1" x14ac:dyDescent="0.2">
      <c r="A19" s="2" t="s">
        <v>22</v>
      </c>
      <c r="B19" s="2">
        <v>35877</v>
      </c>
      <c r="C19" s="2">
        <f t="shared" si="0"/>
        <v>7734</v>
      </c>
      <c r="D19" s="4">
        <f t="shared" si="1"/>
        <v>21.556986370097835</v>
      </c>
      <c r="E19" s="2">
        <v>4635</v>
      </c>
      <c r="F19" s="2">
        <v>2501</v>
      </c>
      <c r="G19" s="2">
        <v>598</v>
      </c>
      <c r="H19" s="4">
        <f t="shared" si="2"/>
        <v>7.7320920610292214</v>
      </c>
      <c r="I19" s="2">
        <v>10367</v>
      </c>
      <c r="J19" s="2">
        <v>17776</v>
      </c>
      <c r="K19" s="2" t="s">
        <v>22</v>
      </c>
      <c r="L19" s="2">
        <v>18661</v>
      </c>
      <c r="M19" s="2">
        <f t="shared" si="3"/>
        <v>5492</v>
      </c>
      <c r="N19" s="4">
        <f t="shared" si="4"/>
        <v>29.430362788703714</v>
      </c>
      <c r="O19" s="2">
        <v>3143</v>
      </c>
      <c r="P19" s="2">
        <v>2036</v>
      </c>
      <c r="Q19" s="2">
        <v>313</v>
      </c>
      <c r="R19" s="4">
        <f t="shared" si="5"/>
        <v>5.6991988346686089</v>
      </c>
      <c r="S19" s="2">
        <v>6787</v>
      </c>
      <c r="T19" s="2">
        <v>6382</v>
      </c>
      <c r="U19" s="2" t="s">
        <v>22</v>
      </c>
      <c r="V19" s="2">
        <v>17216</v>
      </c>
      <c r="W19" s="2">
        <f t="shared" si="6"/>
        <v>2242</v>
      </c>
      <c r="X19" s="4">
        <f t="shared" si="7"/>
        <v>13.022769516728625</v>
      </c>
      <c r="Y19" s="2">
        <v>1492</v>
      </c>
      <c r="Z19" s="2">
        <v>465</v>
      </c>
      <c r="AA19" s="2">
        <v>285</v>
      </c>
      <c r="AB19" s="4">
        <f t="shared" si="8"/>
        <v>12.711864406779661</v>
      </c>
      <c r="AC19" s="2">
        <v>3580</v>
      </c>
      <c r="AD19" s="2">
        <v>11394</v>
      </c>
    </row>
    <row r="20" spans="1:30" ht="10.199999999999999" customHeight="1" x14ac:dyDescent="0.2">
      <c r="A20" s="2" t="s">
        <v>23</v>
      </c>
      <c r="B20" s="2">
        <v>9077</v>
      </c>
      <c r="C20" s="2">
        <f t="shared" si="0"/>
        <v>1865</v>
      </c>
      <c r="D20" s="4">
        <f t="shared" si="1"/>
        <v>20.546436047152142</v>
      </c>
      <c r="E20" s="2">
        <v>1085</v>
      </c>
      <c r="F20" s="2">
        <v>627</v>
      </c>
      <c r="G20" s="2">
        <v>153</v>
      </c>
      <c r="H20" s="4">
        <f t="shared" si="2"/>
        <v>8.2037533512064336</v>
      </c>
      <c r="I20" s="2">
        <v>2487</v>
      </c>
      <c r="J20" s="2">
        <v>4725</v>
      </c>
      <c r="K20" s="2" t="s">
        <v>23</v>
      </c>
      <c r="L20" s="2">
        <v>4779</v>
      </c>
      <c r="M20" s="2">
        <f t="shared" si="3"/>
        <v>1317</v>
      </c>
      <c r="N20" s="4">
        <f t="shared" si="4"/>
        <v>27.558066541117388</v>
      </c>
      <c r="O20" s="2">
        <v>751</v>
      </c>
      <c r="P20" s="2">
        <v>492</v>
      </c>
      <c r="Q20" s="2">
        <v>74</v>
      </c>
      <c r="R20" s="4">
        <f t="shared" si="5"/>
        <v>5.618830675778284</v>
      </c>
      <c r="S20" s="2">
        <v>1955</v>
      </c>
      <c r="T20" s="2">
        <v>1507</v>
      </c>
      <c r="U20" s="2" t="s">
        <v>23</v>
      </c>
      <c r="V20" s="2">
        <v>4298</v>
      </c>
      <c r="W20" s="2">
        <f t="shared" si="6"/>
        <v>548</v>
      </c>
      <c r="X20" s="4">
        <f t="shared" si="7"/>
        <v>12.750116333178223</v>
      </c>
      <c r="Y20" s="2">
        <v>334</v>
      </c>
      <c r="Z20" s="2">
        <v>135</v>
      </c>
      <c r="AA20" s="2">
        <v>79</v>
      </c>
      <c r="AB20" s="4">
        <f t="shared" si="8"/>
        <v>14.416058394160585</v>
      </c>
      <c r="AC20" s="2">
        <v>532</v>
      </c>
      <c r="AD20" s="2">
        <v>3218</v>
      </c>
    </row>
    <row r="21" spans="1:30" ht="10.199999999999999" customHeight="1" x14ac:dyDescent="0.2">
      <c r="A21" s="2" t="s">
        <v>24</v>
      </c>
      <c r="B21" s="2">
        <v>9046</v>
      </c>
      <c r="C21" s="2">
        <f t="shared" si="0"/>
        <v>2897</v>
      </c>
      <c r="D21" s="4">
        <f t="shared" si="1"/>
        <v>32.025204510280787</v>
      </c>
      <c r="E21" s="2">
        <v>2187</v>
      </c>
      <c r="F21" s="2">
        <v>481</v>
      </c>
      <c r="G21" s="2">
        <v>229</v>
      </c>
      <c r="H21" s="4">
        <f t="shared" si="2"/>
        <v>7.9047290300310662</v>
      </c>
      <c r="I21" s="2">
        <v>1082</v>
      </c>
      <c r="J21" s="2">
        <v>5067</v>
      </c>
      <c r="K21" s="2" t="s">
        <v>24</v>
      </c>
      <c r="L21" s="2">
        <v>4620</v>
      </c>
      <c r="M21" s="2">
        <f t="shared" si="3"/>
        <v>1970</v>
      </c>
      <c r="N21" s="4">
        <f t="shared" si="4"/>
        <v>42.640692640692642</v>
      </c>
      <c r="O21" s="2">
        <v>1483</v>
      </c>
      <c r="P21" s="2">
        <v>353</v>
      </c>
      <c r="Q21" s="2">
        <v>134</v>
      </c>
      <c r="R21" s="4">
        <f t="shared" si="5"/>
        <v>6.8020304568527923</v>
      </c>
      <c r="S21" s="2">
        <v>721</v>
      </c>
      <c r="T21" s="2">
        <v>1929</v>
      </c>
      <c r="U21" s="2" t="s">
        <v>24</v>
      </c>
      <c r="V21" s="2">
        <v>4426</v>
      </c>
      <c r="W21" s="2">
        <f t="shared" si="6"/>
        <v>927</v>
      </c>
      <c r="X21" s="4">
        <f t="shared" si="7"/>
        <v>20.944419340262087</v>
      </c>
      <c r="Y21" s="2">
        <v>704</v>
      </c>
      <c r="Z21" s="2">
        <v>128</v>
      </c>
      <c r="AA21" s="2">
        <v>95</v>
      </c>
      <c r="AB21" s="4">
        <f t="shared" si="8"/>
        <v>10.248112189859762</v>
      </c>
      <c r="AC21" s="2">
        <v>361</v>
      </c>
      <c r="AD21" s="2">
        <v>3138</v>
      </c>
    </row>
    <row r="22" spans="1:30" ht="10.199999999999999" customHeight="1" x14ac:dyDescent="0.2">
      <c r="A22" s="2" t="s">
        <v>25</v>
      </c>
      <c r="B22" s="2">
        <v>1958</v>
      </c>
      <c r="C22" s="2">
        <f t="shared" si="0"/>
        <v>289</v>
      </c>
      <c r="D22" s="4">
        <f t="shared" si="1"/>
        <v>14.759959141981614</v>
      </c>
      <c r="E22" s="2">
        <v>132</v>
      </c>
      <c r="F22" s="2">
        <v>116</v>
      </c>
      <c r="G22" s="2">
        <v>41</v>
      </c>
      <c r="H22" s="4">
        <f t="shared" si="2"/>
        <v>14.186851211072664</v>
      </c>
      <c r="I22" s="2">
        <v>587</v>
      </c>
      <c r="J22" s="2">
        <v>1082</v>
      </c>
      <c r="K22" s="2" t="s">
        <v>25</v>
      </c>
      <c r="L22" s="2">
        <v>1011</v>
      </c>
      <c r="M22" s="2">
        <f t="shared" si="3"/>
        <v>154</v>
      </c>
      <c r="N22" s="4">
        <f t="shared" si="4"/>
        <v>15.2324431256182</v>
      </c>
      <c r="O22" s="2">
        <v>67</v>
      </c>
      <c r="P22" s="2">
        <v>75</v>
      </c>
      <c r="Q22" s="2">
        <v>12</v>
      </c>
      <c r="R22" s="4">
        <f t="shared" si="5"/>
        <v>7.7922077922077921</v>
      </c>
      <c r="S22" s="2">
        <v>503</v>
      </c>
      <c r="T22" s="2">
        <v>354</v>
      </c>
      <c r="U22" s="2" t="s">
        <v>25</v>
      </c>
      <c r="V22" s="2">
        <v>947</v>
      </c>
      <c r="W22" s="2">
        <f t="shared" si="6"/>
        <v>135</v>
      </c>
      <c r="X22" s="4">
        <f t="shared" si="7"/>
        <v>14.255543822597676</v>
      </c>
      <c r="Y22" s="2">
        <v>65</v>
      </c>
      <c r="Z22" s="2">
        <v>41</v>
      </c>
      <c r="AA22" s="2">
        <v>29</v>
      </c>
      <c r="AB22" s="4">
        <f t="shared" si="8"/>
        <v>21.481481481481481</v>
      </c>
      <c r="AC22" s="2">
        <v>84</v>
      </c>
      <c r="AD22" s="2">
        <v>728</v>
      </c>
    </row>
    <row r="23" spans="1:30" ht="10.199999999999999" customHeight="1" x14ac:dyDescent="0.2">
      <c r="A23" s="2" t="s">
        <v>26</v>
      </c>
      <c r="B23" s="2">
        <v>1934</v>
      </c>
      <c r="C23" s="2">
        <f t="shared" si="0"/>
        <v>342</v>
      </c>
      <c r="D23" s="4">
        <f t="shared" si="1"/>
        <v>17.683557394002069</v>
      </c>
      <c r="E23" s="2">
        <v>165</v>
      </c>
      <c r="F23" s="2">
        <v>134</v>
      </c>
      <c r="G23" s="2">
        <v>43</v>
      </c>
      <c r="H23" s="4">
        <f t="shared" si="2"/>
        <v>12.573099415204679</v>
      </c>
      <c r="I23" s="2">
        <v>704</v>
      </c>
      <c r="J23" s="2">
        <v>888</v>
      </c>
      <c r="K23" s="2" t="s">
        <v>26</v>
      </c>
      <c r="L23" s="2">
        <v>999</v>
      </c>
      <c r="M23" s="2">
        <f t="shared" si="3"/>
        <v>248</v>
      </c>
      <c r="N23" s="4">
        <f t="shared" si="4"/>
        <v>24.824824824824823</v>
      </c>
      <c r="O23" s="2">
        <v>123</v>
      </c>
      <c r="P23" s="2">
        <v>104</v>
      </c>
      <c r="Q23" s="2">
        <v>21</v>
      </c>
      <c r="R23" s="4">
        <f t="shared" si="5"/>
        <v>8.4677419354838701</v>
      </c>
      <c r="S23" s="2">
        <v>479</v>
      </c>
      <c r="T23" s="2">
        <v>272</v>
      </c>
      <c r="U23" s="2" t="s">
        <v>26</v>
      </c>
      <c r="V23" s="2">
        <v>935</v>
      </c>
      <c r="W23" s="2">
        <f t="shared" si="6"/>
        <v>94</v>
      </c>
      <c r="X23" s="4">
        <f t="shared" si="7"/>
        <v>10.053475935828876</v>
      </c>
      <c r="Y23" s="2">
        <v>42</v>
      </c>
      <c r="Z23" s="2">
        <v>30</v>
      </c>
      <c r="AA23" s="2">
        <v>22</v>
      </c>
      <c r="AB23" s="4">
        <f t="shared" si="8"/>
        <v>23.404255319148938</v>
      </c>
      <c r="AC23" s="2">
        <v>225</v>
      </c>
      <c r="AD23" s="2">
        <v>616</v>
      </c>
    </row>
    <row r="24" spans="1:30" ht="10.199999999999999" customHeight="1" x14ac:dyDescent="0.2">
      <c r="A24" s="2" t="s">
        <v>27</v>
      </c>
      <c r="B24" s="2">
        <v>2416</v>
      </c>
      <c r="C24" s="2">
        <f t="shared" si="0"/>
        <v>245</v>
      </c>
      <c r="D24" s="4">
        <f t="shared" si="1"/>
        <v>10.140728476821192</v>
      </c>
      <c r="E24" s="2">
        <v>80</v>
      </c>
      <c r="F24" s="2">
        <v>142</v>
      </c>
      <c r="G24" s="2">
        <v>23</v>
      </c>
      <c r="H24" s="4">
        <f t="shared" si="2"/>
        <v>9.387755102040817</v>
      </c>
      <c r="I24" s="2">
        <v>1324</v>
      </c>
      <c r="J24" s="2">
        <v>847</v>
      </c>
      <c r="K24" s="2" t="s">
        <v>27</v>
      </c>
      <c r="L24" s="2">
        <v>1235</v>
      </c>
      <c r="M24" s="2">
        <f t="shared" si="3"/>
        <v>158</v>
      </c>
      <c r="N24" s="4">
        <f t="shared" si="4"/>
        <v>12.793522267206479</v>
      </c>
      <c r="O24" s="2">
        <v>41</v>
      </c>
      <c r="P24" s="2">
        <v>106</v>
      </c>
      <c r="Q24" s="2">
        <v>11</v>
      </c>
      <c r="R24" s="4">
        <f t="shared" si="5"/>
        <v>6.962025316455696</v>
      </c>
      <c r="S24" s="2">
        <v>783</v>
      </c>
      <c r="T24" s="2">
        <v>294</v>
      </c>
      <c r="U24" s="2" t="s">
        <v>27</v>
      </c>
      <c r="V24" s="2">
        <v>1181</v>
      </c>
      <c r="W24" s="2">
        <f t="shared" si="6"/>
        <v>87</v>
      </c>
      <c r="X24" s="4">
        <f t="shared" si="7"/>
        <v>7.3666384419983064</v>
      </c>
      <c r="Y24" s="2">
        <v>39</v>
      </c>
      <c r="Z24" s="2">
        <v>36</v>
      </c>
      <c r="AA24" s="2">
        <v>12</v>
      </c>
      <c r="AB24" s="4">
        <f t="shared" si="8"/>
        <v>13.793103448275861</v>
      </c>
      <c r="AC24" s="2">
        <v>541</v>
      </c>
      <c r="AD24" s="2">
        <v>553</v>
      </c>
    </row>
    <row r="25" spans="1:30" ht="10.199999999999999" customHeight="1" x14ac:dyDescent="0.2">
      <c r="A25" s="2" t="s">
        <v>28</v>
      </c>
      <c r="B25" s="2">
        <v>3508</v>
      </c>
      <c r="C25" s="2">
        <f t="shared" si="0"/>
        <v>940</v>
      </c>
      <c r="D25" s="4">
        <f t="shared" si="1"/>
        <v>26.795895096921324</v>
      </c>
      <c r="E25" s="2">
        <v>261</v>
      </c>
      <c r="F25" s="2">
        <v>625</v>
      </c>
      <c r="G25" s="2">
        <v>54</v>
      </c>
      <c r="H25" s="4">
        <f t="shared" si="2"/>
        <v>5.7446808510638299</v>
      </c>
      <c r="I25" s="2">
        <v>1062</v>
      </c>
      <c r="J25" s="2">
        <v>1506</v>
      </c>
      <c r="K25" s="2" t="s">
        <v>28</v>
      </c>
      <c r="L25" s="2">
        <v>1876</v>
      </c>
      <c r="M25" s="2">
        <f t="shared" si="3"/>
        <v>815</v>
      </c>
      <c r="N25" s="4">
        <f t="shared" si="4"/>
        <v>43.443496801705756</v>
      </c>
      <c r="O25" s="2">
        <v>218</v>
      </c>
      <c r="P25" s="2">
        <v>566</v>
      </c>
      <c r="Q25" s="2">
        <v>31</v>
      </c>
      <c r="R25" s="4">
        <f t="shared" si="5"/>
        <v>3.8036809815950918</v>
      </c>
      <c r="S25" s="2">
        <v>554</v>
      </c>
      <c r="T25" s="2">
        <v>507</v>
      </c>
      <c r="U25" s="2" t="s">
        <v>28</v>
      </c>
      <c r="V25" s="2">
        <v>1632</v>
      </c>
      <c r="W25" s="2">
        <f t="shared" si="6"/>
        <v>125</v>
      </c>
      <c r="X25" s="4">
        <f t="shared" si="7"/>
        <v>7.659313725490196</v>
      </c>
      <c r="Y25" s="2">
        <v>43</v>
      </c>
      <c r="Z25" s="2">
        <v>59</v>
      </c>
      <c r="AA25" s="2">
        <v>23</v>
      </c>
      <c r="AB25" s="4">
        <f t="shared" si="8"/>
        <v>18.399999999999999</v>
      </c>
      <c r="AC25" s="2">
        <v>508</v>
      </c>
      <c r="AD25" s="2">
        <v>999</v>
      </c>
    </row>
    <row r="26" spans="1:30" ht="10.199999999999999" customHeight="1" x14ac:dyDescent="0.2">
      <c r="A26" s="2" t="s">
        <v>29</v>
      </c>
      <c r="B26" s="2">
        <v>4647</v>
      </c>
      <c r="C26" s="2">
        <f t="shared" si="0"/>
        <v>452</v>
      </c>
      <c r="D26" s="4">
        <f t="shared" si="1"/>
        <v>9.7267054013341934</v>
      </c>
      <c r="E26" s="2">
        <v>286</v>
      </c>
      <c r="F26" s="2">
        <v>154</v>
      </c>
      <c r="G26" s="2">
        <v>12</v>
      </c>
      <c r="H26" s="4">
        <f t="shared" si="2"/>
        <v>2.6548672566371683</v>
      </c>
      <c r="I26" s="2">
        <v>1820</v>
      </c>
      <c r="J26" s="2">
        <v>2375</v>
      </c>
      <c r="K26" s="2" t="s">
        <v>29</v>
      </c>
      <c r="L26" s="2">
        <v>2378</v>
      </c>
      <c r="M26" s="2">
        <f t="shared" si="3"/>
        <v>341</v>
      </c>
      <c r="N26" s="4">
        <f t="shared" si="4"/>
        <v>14.339781328847771</v>
      </c>
      <c r="O26" s="2">
        <v>189</v>
      </c>
      <c r="P26" s="2">
        <v>142</v>
      </c>
      <c r="Q26" s="2">
        <v>10</v>
      </c>
      <c r="R26" s="4">
        <f t="shared" si="5"/>
        <v>2.9325513196480939</v>
      </c>
      <c r="S26" s="2">
        <v>1004</v>
      </c>
      <c r="T26" s="2">
        <v>1033</v>
      </c>
      <c r="U26" s="2" t="s">
        <v>29</v>
      </c>
      <c r="V26" s="2">
        <v>2269</v>
      </c>
      <c r="W26" s="2">
        <f t="shared" si="6"/>
        <v>111</v>
      </c>
      <c r="X26" s="4">
        <f t="shared" si="7"/>
        <v>4.8920229175848391</v>
      </c>
      <c r="Y26" s="2">
        <v>97</v>
      </c>
      <c r="Z26" s="2">
        <v>12</v>
      </c>
      <c r="AA26" s="2">
        <v>2</v>
      </c>
      <c r="AB26" s="4">
        <f t="shared" si="8"/>
        <v>1.8018018018018018</v>
      </c>
      <c r="AC26" s="2">
        <v>816</v>
      </c>
      <c r="AD26" s="2">
        <v>1342</v>
      </c>
    </row>
    <row r="27" spans="1:30" ht="10.199999999999999" customHeight="1" x14ac:dyDescent="0.2">
      <c r="A27" s="2" t="s">
        <v>30</v>
      </c>
      <c r="B27" s="2">
        <v>3291</v>
      </c>
      <c r="C27" s="2">
        <f t="shared" si="0"/>
        <v>704</v>
      </c>
      <c r="D27" s="4">
        <f t="shared" si="1"/>
        <v>21.391674263141901</v>
      </c>
      <c r="E27" s="2">
        <v>439</v>
      </c>
      <c r="F27" s="2">
        <v>222</v>
      </c>
      <c r="G27" s="2">
        <v>43</v>
      </c>
      <c r="H27" s="4">
        <f t="shared" si="2"/>
        <v>6.1079545454545459</v>
      </c>
      <c r="I27" s="2">
        <v>1301</v>
      </c>
      <c r="J27" s="2">
        <v>1286</v>
      </c>
      <c r="K27" s="2" t="s">
        <v>30</v>
      </c>
      <c r="L27" s="2">
        <v>1763</v>
      </c>
      <c r="M27" s="2">
        <f t="shared" si="3"/>
        <v>489</v>
      </c>
      <c r="N27" s="4">
        <f t="shared" si="4"/>
        <v>27.73681225184345</v>
      </c>
      <c r="O27" s="2">
        <v>271</v>
      </c>
      <c r="P27" s="2">
        <v>198</v>
      </c>
      <c r="Q27" s="2">
        <v>20</v>
      </c>
      <c r="R27" s="4">
        <f t="shared" si="5"/>
        <v>4.0899795501022496</v>
      </c>
      <c r="S27" s="2">
        <v>788</v>
      </c>
      <c r="T27" s="2">
        <v>486</v>
      </c>
      <c r="U27" s="2" t="s">
        <v>30</v>
      </c>
      <c r="V27" s="2">
        <v>1528</v>
      </c>
      <c r="W27" s="2">
        <f t="shared" si="6"/>
        <v>215</v>
      </c>
      <c r="X27" s="4">
        <f t="shared" si="7"/>
        <v>14.070680628272251</v>
      </c>
      <c r="Y27" s="2">
        <v>168</v>
      </c>
      <c r="Z27" s="2">
        <v>24</v>
      </c>
      <c r="AA27" s="2">
        <v>23</v>
      </c>
      <c r="AB27" s="4">
        <f t="shared" si="8"/>
        <v>10.697674418604651</v>
      </c>
      <c r="AC27" s="2">
        <v>513</v>
      </c>
      <c r="AD27" s="2">
        <v>800</v>
      </c>
    </row>
    <row r="28" spans="1:30" ht="10.199999999999999" customHeight="1" x14ac:dyDescent="0.2">
      <c r="A28" s="2" t="s">
        <v>31</v>
      </c>
      <c r="B28" s="2">
        <v>6758</v>
      </c>
      <c r="C28" s="2">
        <f t="shared" si="0"/>
        <v>467</v>
      </c>
      <c r="D28" s="4">
        <f t="shared" si="1"/>
        <v>6.9103284995560816</v>
      </c>
      <c r="E28" s="2">
        <v>298</v>
      </c>
      <c r="F28" s="2">
        <v>148</v>
      </c>
      <c r="G28" s="2">
        <v>21</v>
      </c>
      <c r="H28" s="4">
        <f t="shared" si="2"/>
        <v>4.4967880085653107</v>
      </c>
      <c r="I28" s="2">
        <v>4534</v>
      </c>
      <c r="J28" s="2">
        <v>1757</v>
      </c>
      <c r="K28" s="2" t="s">
        <v>31</v>
      </c>
      <c r="L28" s="2">
        <v>3685</v>
      </c>
      <c r="M28" s="2">
        <f t="shared" si="3"/>
        <v>298</v>
      </c>
      <c r="N28" s="4">
        <f t="shared" si="4"/>
        <v>8.0868385345997282</v>
      </c>
      <c r="O28" s="2">
        <v>184</v>
      </c>
      <c r="P28" s="2">
        <v>99</v>
      </c>
      <c r="Q28" s="2">
        <v>15</v>
      </c>
      <c r="R28" s="4">
        <f t="shared" si="5"/>
        <v>5.0335570469798654</v>
      </c>
      <c r="S28" s="2">
        <v>2731</v>
      </c>
      <c r="T28" s="2">
        <v>656</v>
      </c>
      <c r="U28" s="2" t="s">
        <v>31</v>
      </c>
      <c r="V28" s="2">
        <v>3073</v>
      </c>
      <c r="W28" s="2">
        <f t="shared" si="6"/>
        <v>169</v>
      </c>
      <c r="X28" s="4">
        <f t="shared" si="7"/>
        <v>5.4995118776439957</v>
      </c>
      <c r="Y28" s="2">
        <v>114</v>
      </c>
      <c r="Z28" s="2">
        <v>49</v>
      </c>
      <c r="AA28" s="2">
        <v>6</v>
      </c>
      <c r="AB28" s="4">
        <f t="shared" si="8"/>
        <v>3.5502958579881656</v>
      </c>
      <c r="AC28" s="2">
        <v>1803</v>
      </c>
      <c r="AD28" s="2">
        <v>1101</v>
      </c>
    </row>
    <row r="29" spans="1:30" ht="10.199999999999999" customHeight="1" x14ac:dyDescent="0.2">
      <c r="A29" s="2" t="s">
        <v>32</v>
      </c>
      <c r="B29" s="2">
        <v>1637</v>
      </c>
      <c r="C29" s="2">
        <f t="shared" si="0"/>
        <v>57</v>
      </c>
      <c r="D29" s="4">
        <f t="shared" si="1"/>
        <v>3.481979230299328</v>
      </c>
      <c r="E29" s="2">
        <v>31</v>
      </c>
      <c r="F29" s="2">
        <v>23</v>
      </c>
      <c r="G29" s="2">
        <v>3</v>
      </c>
      <c r="H29" s="4">
        <f t="shared" si="2"/>
        <v>5.2631578947368425</v>
      </c>
      <c r="I29" s="2">
        <v>1270</v>
      </c>
      <c r="J29" s="2">
        <v>310</v>
      </c>
      <c r="K29" s="2" t="s">
        <v>32</v>
      </c>
      <c r="L29" s="2">
        <v>901</v>
      </c>
      <c r="M29" s="2">
        <f t="shared" si="3"/>
        <v>40</v>
      </c>
      <c r="N29" s="4">
        <f t="shared" si="4"/>
        <v>4.4395116537180908</v>
      </c>
      <c r="O29" s="2">
        <v>20</v>
      </c>
      <c r="P29" s="2">
        <v>17</v>
      </c>
      <c r="Q29" s="2">
        <v>3</v>
      </c>
      <c r="R29" s="4">
        <f t="shared" si="5"/>
        <v>7.5</v>
      </c>
      <c r="S29" s="2">
        <v>727</v>
      </c>
      <c r="T29" s="2">
        <v>134</v>
      </c>
      <c r="U29" s="2" t="s">
        <v>32</v>
      </c>
      <c r="V29" s="2">
        <v>736</v>
      </c>
      <c r="W29" s="2">
        <f t="shared" si="6"/>
        <v>17</v>
      </c>
      <c r="X29" s="4">
        <f t="shared" si="7"/>
        <v>2.3097826086956523</v>
      </c>
      <c r="Y29" s="2">
        <v>11</v>
      </c>
      <c r="Z29" s="2">
        <v>6</v>
      </c>
      <c r="AA29" s="2">
        <v>0</v>
      </c>
      <c r="AB29" s="4">
        <f t="shared" si="8"/>
        <v>0</v>
      </c>
      <c r="AC29" s="2">
        <v>543</v>
      </c>
      <c r="AD29" s="2">
        <v>176</v>
      </c>
    </row>
    <row r="30" spans="1:30" ht="10.199999999999999" customHeight="1" x14ac:dyDescent="0.2">
      <c r="A30" s="2" t="s">
        <v>33</v>
      </c>
      <c r="B30" s="2">
        <v>1163</v>
      </c>
      <c r="C30" s="2">
        <f t="shared" si="0"/>
        <v>70</v>
      </c>
      <c r="D30" s="4">
        <f t="shared" si="1"/>
        <v>6.0189165950128976</v>
      </c>
      <c r="E30" s="2">
        <v>32</v>
      </c>
      <c r="F30" s="2">
        <v>35</v>
      </c>
      <c r="G30" s="2">
        <v>3</v>
      </c>
      <c r="H30" s="4">
        <f t="shared" si="2"/>
        <v>4.2857142857142856</v>
      </c>
      <c r="I30" s="2">
        <v>709</v>
      </c>
      <c r="J30" s="2">
        <v>384</v>
      </c>
      <c r="K30" s="2" t="s">
        <v>33</v>
      </c>
      <c r="L30" s="2">
        <v>624</v>
      </c>
      <c r="M30" s="2">
        <f t="shared" si="3"/>
        <v>43</v>
      </c>
      <c r="N30" s="4">
        <f t="shared" si="4"/>
        <v>6.8910256410256414</v>
      </c>
      <c r="O30" s="2">
        <v>18</v>
      </c>
      <c r="P30" s="2">
        <v>22</v>
      </c>
      <c r="Q30" s="2">
        <v>3</v>
      </c>
      <c r="R30" s="4">
        <f t="shared" si="5"/>
        <v>6.9767441860465116</v>
      </c>
      <c r="S30" s="2">
        <v>443</v>
      </c>
      <c r="T30" s="2">
        <v>138</v>
      </c>
      <c r="U30" s="2" t="s">
        <v>33</v>
      </c>
      <c r="V30" s="2">
        <v>539</v>
      </c>
      <c r="W30" s="2">
        <f t="shared" si="6"/>
        <v>27</v>
      </c>
      <c r="X30" s="4">
        <f t="shared" si="7"/>
        <v>5.0092764378478662</v>
      </c>
      <c r="Y30" s="2">
        <v>14</v>
      </c>
      <c r="Z30" s="2">
        <v>13</v>
      </c>
      <c r="AA30" s="2">
        <v>0</v>
      </c>
      <c r="AB30" s="4">
        <f t="shared" si="8"/>
        <v>0</v>
      </c>
      <c r="AC30" s="2">
        <v>266</v>
      </c>
      <c r="AD30" s="2">
        <v>246</v>
      </c>
    </row>
    <row r="31" spans="1:30" ht="10.199999999999999" customHeight="1" x14ac:dyDescent="0.2">
      <c r="A31" s="2" t="s">
        <v>34</v>
      </c>
      <c r="B31" s="2">
        <v>1354</v>
      </c>
      <c r="C31" s="2">
        <f t="shared" si="0"/>
        <v>138</v>
      </c>
      <c r="D31" s="4">
        <f t="shared" si="1"/>
        <v>10.192023633677991</v>
      </c>
      <c r="E31" s="2">
        <v>86</v>
      </c>
      <c r="F31" s="2">
        <v>41</v>
      </c>
      <c r="G31" s="2">
        <v>11</v>
      </c>
      <c r="H31" s="4">
        <f t="shared" si="2"/>
        <v>7.9710144927536231</v>
      </c>
      <c r="I31" s="2">
        <v>804</v>
      </c>
      <c r="J31" s="2">
        <v>412</v>
      </c>
      <c r="K31" s="2" t="s">
        <v>34</v>
      </c>
      <c r="L31" s="2">
        <v>742</v>
      </c>
      <c r="M31" s="2">
        <f t="shared" si="3"/>
        <v>83</v>
      </c>
      <c r="N31" s="4">
        <f t="shared" si="4"/>
        <v>11.185983827493262</v>
      </c>
      <c r="O31" s="2">
        <v>48</v>
      </c>
      <c r="P31" s="2">
        <v>27</v>
      </c>
      <c r="Q31" s="2">
        <v>8</v>
      </c>
      <c r="R31" s="4">
        <f t="shared" si="5"/>
        <v>9.6385542168674707</v>
      </c>
      <c r="S31" s="2">
        <v>506</v>
      </c>
      <c r="T31" s="2">
        <v>153</v>
      </c>
      <c r="U31" s="2" t="s">
        <v>34</v>
      </c>
      <c r="V31" s="2">
        <v>612</v>
      </c>
      <c r="W31" s="2">
        <f t="shared" si="6"/>
        <v>55</v>
      </c>
      <c r="X31" s="4">
        <f t="shared" si="7"/>
        <v>8.9869281045751634</v>
      </c>
      <c r="Y31" s="2">
        <v>38</v>
      </c>
      <c r="Z31" s="2">
        <v>14</v>
      </c>
      <c r="AA31" s="2">
        <v>3</v>
      </c>
      <c r="AB31" s="4">
        <f t="shared" si="8"/>
        <v>5.4545454545454541</v>
      </c>
      <c r="AC31" s="2">
        <v>298</v>
      </c>
      <c r="AD31" s="2">
        <v>259</v>
      </c>
    </row>
    <row r="32" spans="1:30" ht="10.199999999999999" customHeight="1" x14ac:dyDescent="0.2">
      <c r="A32" s="2" t="s">
        <v>35</v>
      </c>
      <c r="B32" s="2">
        <v>2604</v>
      </c>
      <c r="C32" s="2">
        <f t="shared" si="0"/>
        <v>202</v>
      </c>
      <c r="D32" s="4">
        <f t="shared" si="1"/>
        <v>7.7572964669738864</v>
      </c>
      <c r="E32" s="2">
        <v>149</v>
      </c>
      <c r="F32" s="2">
        <v>49</v>
      </c>
      <c r="G32" s="2">
        <v>4</v>
      </c>
      <c r="H32" s="4">
        <f t="shared" si="2"/>
        <v>1.9801980198019802</v>
      </c>
      <c r="I32" s="2">
        <v>1751</v>
      </c>
      <c r="J32" s="2">
        <v>651</v>
      </c>
      <c r="K32" s="2" t="s">
        <v>35</v>
      </c>
      <c r="L32" s="2">
        <v>1418</v>
      </c>
      <c r="M32" s="2">
        <f t="shared" si="3"/>
        <v>132</v>
      </c>
      <c r="N32" s="4">
        <f t="shared" si="4"/>
        <v>9.3088857545839208</v>
      </c>
      <c r="O32" s="2">
        <v>98</v>
      </c>
      <c r="P32" s="2">
        <v>33</v>
      </c>
      <c r="Q32" s="2">
        <v>1</v>
      </c>
      <c r="R32" s="4">
        <f t="shared" si="5"/>
        <v>0.75757575757575757</v>
      </c>
      <c r="S32" s="2">
        <v>1055</v>
      </c>
      <c r="T32" s="2">
        <v>231</v>
      </c>
      <c r="U32" s="2" t="s">
        <v>35</v>
      </c>
      <c r="V32" s="2">
        <v>1186</v>
      </c>
      <c r="W32" s="2">
        <f t="shared" si="6"/>
        <v>70</v>
      </c>
      <c r="X32" s="4">
        <f t="shared" si="7"/>
        <v>5.9021922428330527</v>
      </c>
      <c r="Y32" s="2">
        <v>51</v>
      </c>
      <c r="Z32" s="2">
        <v>16</v>
      </c>
      <c r="AA32" s="2">
        <v>3</v>
      </c>
      <c r="AB32" s="4">
        <f t="shared" si="8"/>
        <v>4.2857142857142856</v>
      </c>
      <c r="AC32" s="2">
        <v>696</v>
      </c>
      <c r="AD32" s="2">
        <v>420</v>
      </c>
    </row>
    <row r="33" spans="1:30" ht="10.199999999999999" customHeight="1" x14ac:dyDescent="0.2">
      <c r="A33" s="2" t="s">
        <v>36</v>
      </c>
      <c r="B33" s="2">
        <v>6046</v>
      </c>
      <c r="C33" s="2">
        <f t="shared" si="0"/>
        <v>479</v>
      </c>
      <c r="D33" s="4">
        <f t="shared" si="1"/>
        <v>7.9225934502150182</v>
      </c>
      <c r="E33" s="2">
        <v>207</v>
      </c>
      <c r="F33" s="2">
        <v>248</v>
      </c>
      <c r="G33" s="2">
        <v>24</v>
      </c>
      <c r="H33" s="4">
        <f t="shared" si="2"/>
        <v>5.010438413361169</v>
      </c>
      <c r="I33" s="2">
        <v>3839</v>
      </c>
      <c r="J33" s="2">
        <v>1728</v>
      </c>
      <c r="K33" s="2" t="s">
        <v>36</v>
      </c>
      <c r="L33" s="2">
        <v>3237</v>
      </c>
      <c r="M33" s="2">
        <f t="shared" si="3"/>
        <v>208</v>
      </c>
      <c r="N33" s="4">
        <f t="shared" si="4"/>
        <v>6.4257028112449799</v>
      </c>
      <c r="O33" s="2">
        <v>112</v>
      </c>
      <c r="P33" s="2">
        <v>88</v>
      </c>
      <c r="Q33" s="2">
        <v>8</v>
      </c>
      <c r="R33" s="4">
        <f t="shared" si="5"/>
        <v>3.8461538461538463</v>
      </c>
      <c r="S33" s="2">
        <v>2207</v>
      </c>
      <c r="T33" s="2">
        <v>822</v>
      </c>
      <c r="U33" s="2" t="s">
        <v>36</v>
      </c>
      <c r="V33" s="2">
        <v>2809</v>
      </c>
      <c r="W33" s="2">
        <f t="shared" si="6"/>
        <v>271</v>
      </c>
      <c r="X33" s="4">
        <f t="shared" si="7"/>
        <v>9.6475614097543616</v>
      </c>
      <c r="Y33" s="2">
        <v>95</v>
      </c>
      <c r="Z33" s="2">
        <v>160</v>
      </c>
      <c r="AA33" s="2">
        <v>16</v>
      </c>
      <c r="AB33" s="4">
        <f t="shared" si="8"/>
        <v>5.9040590405904059</v>
      </c>
      <c r="AC33" s="2">
        <v>1632</v>
      </c>
      <c r="AD33" s="2">
        <v>906</v>
      </c>
    </row>
    <row r="34" spans="1:30" ht="10.199999999999999" customHeight="1" x14ac:dyDescent="0.2">
      <c r="A34" s="2" t="s">
        <v>37</v>
      </c>
      <c r="B34" s="2">
        <v>706</v>
      </c>
      <c r="C34" s="2">
        <f t="shared" si="0"/>
        <v>47</v>
      </c>
      <c r="D34" s="4">
        <f t="shared" si="1"/>
        <v>6.6572237960339944</v>
      </c>
      <c r="E34" s="2">
        <v>28</v>
      </c>
      <c r="F34" s="2">
        <v>16</v>
      </c>
      <c r="G34" s="2">
        <v>3</v>
      </c>
      <c r="H34" s="4">
        <f t="shared" si="2"/>
        <v>6.3829787234042552</v>
      </c>
      <c r="I34" s="2">
        <v>449</v>
      </c>
      <c r="J34" s="2">
        <v>210</v>
      </c>
      <c r="K34" s="2" t="s">
        <v>37</v>
      </c>
      <c r="L34" s="2">
        <v>370</v>
      </c>
      <c r="M34" s="2">
        <f t="shared" si="3"/>
        <v>26</v>
      </c>
      <c r="N34" s="4">
        <f t="shared" si="4"/>
        <v>7.0270270270270272</v>
      </c>
      <c r="O34" s="2">
        <v>18</v>
      </c>
      <c r="P34" s="2">
        <v>7</v>
      </c>
      <c r="Q34" s="2">
        <v>1</v>
      </c>
      <c r="R34" s="4">
        <f t="shared" si="5"/>
        <v>3.8461538461538463</v>
      </c>
      <c r="S34" s="2">
        <v>229</v>
      </c>
      <c r="T34" s="2">
        <v>115</v>
      </c>
      <c r="U34" s="2" t="s">
        <v>37</v>
      </c>
      <c r="V34" s="2">
        <v>336</v>
      </c>
      <c r="W34" s="2">
        <f t="shared" si="6"/>
        <v>21</v>
      </c>
      <c r="X34" s="4">
        <f t="shared" si="7"/>
        <v>6.25</v>
      </c>
      <c r="Y34" s="2">
        <v>10</v>
      </c>
      <c r="Z34" s="2">
        <v>9</v>
      </c>
      <c r="AA34" s="2">
        <v>2</v>
      </c>
      <c r="AB34" s="4">
        <f t="shared" si="8"/>
        <v>9.5238095238095237</v>
      </c>
      <c r="AC34" s="2">
        <v>220</v>
      </c>
      <c r="AD34" s="2">
        <v>95</v>
      </c>
    </row>
    <row r="35" spans="1:30" ht="10.199999999999999" customHeight="1" x14ac:dyDescent="0.2">
      <c r="A35" s="2" t="s">
        <v>38</v>
      </c>
      <c r="B35" s="2">
        <v>584</v>
      </c>
      <c r="C35" s="2">
        <f t="shared" si="0"/>
        <v>39</v>
      </c>
      <c r="D35" s="4">
        <f t="shared" si="1"/>
        <v>6.6780821917808222</v>
      </c>
      <c r="E35" s="2">
        <v>20</v>
      </c>
      <c r="F35" s="2">
        <v>15</v>
      </c>
      <c r="G35" s="2">
        <v>4</v>
      </c>
      <c r="H35" s="4">
        <f t="shared" si="2"/>
        <v>10.256410256410257</v>
      </c>
      <c r="I35" s="2">
        <v>380</v>
      </c>
      <c r="J35" s="2">
        <v>165</v>
      </c>
      <c r="K35" s="2" t="s">
        <v>38</v>
      </c>
      <c r="L35" s="2">
        <v>306</v>
      </c>
      <c r="M35" s="2">
        <f t="shared" si="3"/>
        <v>16</v>
      </c>
      <c r="N35" s="4">
        <f t="shared" si="4"/>
        <v>5.2287581699346406</v>
      </c>
      <c r="O35" s="2">
        <v>10</v>
      </c>
      <c r="P35" s="2">
        <v>6</v>
      </c>
      <c r="Q35" s="2">
        <v>0</v>
      </c>
      <c r="R35" s="4">
        <f t="shared" si="5"/>
        <v>0</v>
      </c>
      <c r="S35" s="2">
        <v>243</v>
      </c>
      <c r="T35" s="2">
        <v>47</v>
      </c>
      <c r="U35" s="2" t="s">
        <v>38</v>
      </c>
      <c r="V35" s="2">
        <v>278</v>
      </c>
      <c r="W35" s="2">
        <f t="shared" si="6"/>
        <v>23</v>
      </c>
      <c r="X35" s="4">
        <f t="shared" si="7"/>
        <v>8.2733812949640289</v>
      </c>
      <c r="Y35" s="2">
        <v>10</v>
      </c>
      <c r="Z35" s="2">
        <v>9</v>
      </c>
      <c r="AA35" s="2">
        <v>4</v>
      </c>
      <c r="AB35" s="4">
        <f t="shared" si="8"/>
        <v>17.391304347826086</v>
      </c>
      <c r="AC35" s="2">
        <v>137</v>
      </c>
      <c r="AD35" s="2">
        <v>118</v>
      </c>
    </row>
    <row r="36" spans="1:30" ht="10.199999999999999" customHeight="1" x14ac:dyDescent="0.2">
      <c r="A36" s="2" t="s">
        <v>39</v>
      </c>
      <c r="B36" s="2">
        <v>1255</v>
      </c>
      <c r="C36" s="2">
        <f t="shared" si="0"/>
        <v>90</v>
      </c>
      <c r="D36" s="4">
        <f t="shared" si="1"/>
        <v>7.1713147410358564</v>
      </c>
      <c r="E36" s="2">
        <v>54</v>
      </c>
      <c r="F36" s="2">
        <v>23</v>
      </c>
      <c r="G36" s="2">
        <v>13</v>
      </c>
      <c r="H36" s="4">
        <f t="shared" si="2"/>
        <v>14.444444444444445</v>
      </c>
      <c r="I36" s="2">
        <v>711</v>
      </c>
      <c r="J36" s="2">
        <v>454</v>
      </c>
      <c r="K36" s="2" t="s">
        <v>39</v>
      </c>
      <c r="L36" s="2">
        <v>687</v>
      </c>
      <c r="M36" s="2">
        <f t="shared" si="3"/>
        <v>52</v>
      </c>
      <c r="N36" s="4">
        <f t="shared" si="4"/>
        <v>7.5691411935953417</v>
      </c>
      <c r="O36" s="2">
        <v>34</v>
      </c>
      <c r="P36" s="2">
        <v>12</v>
      </c>
      <c r="Q36" s="2">
        <v>6</v>
      </c>
      <c r="R36" s="4">
        <f t="shared" si="5"/>
        <v>11.538461538461538</v>
      </c>
      <c r="S36" s="2">
        <v>390</v>
      </c>
      <c r="T36" s="2">
        <v>245</v>
      </c>
      <c r="U36" s="2" t="s">
        <v>39</v>
      </c>
      <c r="V36" s="2">
        <v>568</v>
      </c>
      <c r="W36" s="2">
        <f t="shared" si="6"/>
        <v>38</v>
      </c>
      <c r="X36" s="4">
        <f t="shared" si="7"/>
        <v>6.6901408450704229</v>
      </c>
      <c r="Y36" s="2">
        <v>20</v>
      </c>
      <c r="Z36" s="2">
        <v>11</v>
      </c>
      <c r="AA36" s="2">
        <v>7</v>
      </c>
      <c r="AB36" s="4">
        <f t="shared" si="8"/>
        <v>18.421052631578949</v>
      </c>
      <c r="AC36" s="2">
        <v>321</v>
      </c>
      <c r="AD36" s="2">
        <v>209</v>
      </c>
    </row>
    <row r="37" spans="1:30" ht="10.199999999999999" customHeight="1" x14ac:dyDescent="0.2">
      <c r="A37" s="2" t="s">
        <v>40</v>
      </c>
      <c r="B37" s="2">
        <v>704</v>
      </c>
      <c r="C37" s="2">
        <f t="shared" si="0"/>
        <v>54</v>
      </c>
      <c r="D37" s="4">
        <f t="shared" si="1"/>
        <v>7.6704545454545459</v>
      </c>
      <c r="E37" s="2">
        <v>47</v>
      </c>
      <c r="F37" s="2">
        <v>7</v>
      </c>
      <c r="G37" s="2">
        <v>0</v>
      </c>
      <c r="H37" s="4">
        <f t="shared" si="2"/>
        <v>0</v>
      </c>
      <c r="I37" s="2">
        <v>437</v>
      </c>
      <c r="J37" s="2">
        <v>213</v>
      </c>
      <c r="K37" s="2" t="s">
        <v>40</v>
      </c>
      <c r="L37" s="2">
        <v>369</v>
      </c>
      <c r="M37" s="2">
        <f t="shared" si="3"/>
        <v>27</v>
      </c>
      <c r="N37" s="4">
        <f t="shared" si="4"/>
        <v>7.3170731707317076</v>
      </c>
      <c r="O37" s="2">
        <v>23</v>
      </c>
      <c r="P37" s="2">
        <v>4</v>
      </c>
      <c r="Q37" s="2">
        <v>0</v>
      </c>
      <c r="R37" s="4">
        <f t="shared" si="5"/>
        <v>0</v>
      </c>
      <c r="S37" s="2">
        <v>247</v>
      </c>
      <c r="T37" s="2">
        <v>95</v>
      </c>
      <c r="U37" s="2" t="s">
        <v>40</v>
      </c>
      <c r="V37" s="2">
        <v>335</v>
      </c>
      <c r="W37" s="2">
        <f t="shared" si="6"/>
        <v>27</v>
      </c>
      <c r="X37" s="4">
        <f t="shared" si="7"/>
        <v>8.0597014925373127</v>
      </c>
      <c r="Y37" s="2">
        <v>24</v>
      </c>
      <c r="Z37" s="2">
        <v>3</v>
      </c>
      <c r="AA37" s="2">
        <v>0</v>
      </c>
      <c r="AB37" s="4">
        <f t="shared" si="8"/>
        <v>0</v>
      </c>
      <c r="AC37" s="2">
        <v>190</v>
      </c>
      <c r="AD37" s="2">
        <v>118</v>
      </c>
    </row>
    <row r="38" spans="1:30" ht="10.199999999999999" customHeight="1" x14ac:dyDescent="0.2">
      <c r="A38" s="2" t="s">
        <v>41</v>
      </c>
      <c r="B38" s="2">
        <v>468</v>
      </c>
      <c r="C38" s="2">
        <f t="shared" si="0"/>
        <v>26</v>
      </c>
      <c r="D38" s="4">
        <f t="shared" si="1"/>
        <v>5.5555555555555554</v>
      </c>
      <c r="E38" s="2">
        <v>12</v>
      </c>
      <c r="F38" s="2">
        <v>14</v>
      </c>
      <c r="G38" s="2">
        <v>0</v>
      </c>
      <c r="H38" s="4">
        <f t="shared" si="2"/>
        <v>0</v>
      </c>
      <c r="I38" s="2">
        <v>310</v>
      </c>
      <c r="J38" s="2">
        <v>132</v>
      </c>
      <c r="K38" s="2" t="s">
        <v>41</v>
      </c>
      <c r="L38" s="2">
        <v>245</v>
      </c>
      <c r="M38" s="2">
        <f t="shared" si="3"/>
        <v>16</v>
      </c>
      <c r="N38" s="4">
        <f t="shared" si="4"/>
        <v>6.5306122448979593</v>
      </c>
      <c r="O38" s="2">
        <v>8</v>
      </c>
      <c r="P38" s="2">
        <v>8</v>
      </c>
      <c r="Q38" s="2">
        <v>0</v>
      </c>
      <c r="R38" s="4">
        <f t="shared" si="5"/>
        <v>0</v>
      </c>
      <c r="S38" s="2">
        <v>165</v>
      </c>
      <c r="T38" s="2">
        <v>64</v>
      </c>
      <c r="U38" s="2" t="s">
        <v>41</v>
      </c>
      <c r="V38" s="2">
        <v>223</v>
      </c>
      <c r="W38" s="2">
        <f t="shared" si="6"/>
        <v>10</v>
      </c>
      <c r="X38" s="4">
        <f t="shared" si="7"/>
        <v>4.4843049327354256</v>
      </c>
      <c r="Y38" s="2">
        <v>4</v>
      </c>
      <c r="Z38" s="2">
        <v>6</v>
      </c>
      <c r="AA38" s="2">
        <v>0</v>
      </c>
      <c r="AB38" s="4">
        <f t="shared" si="8"/>
        <v>0</v>
      </c>
      <c r="AC38" s="2">
        <v>145</v>
      </c>
      <c r="AD38" s="2">
        <v>68</v>
      </c>
    </row>
    <row r="39" spans="1:30" ht="10.199999999999999" customHeight="1" x14ac:dyDescent="0.2">
      <c r="A39" s="2" t="s">
        <v>42</v>
      </c>
      <c r="B39" s="2">
        <v>982</v>
      </c>
      <c r="C39" s="2">
        <f t="shared" si="0"/>
        <v>54</v>
      </c>
      <c r="D39" s="4">
        <f t="shared" si="1"/>
        <v>5.4989816700610996</v>
      </c>
      <c r="E39" s="2">
        <v>23</v>
      </c>
      <c r="F39" s="2">
        <v>29</v>
      </c>
      <c r="G39" s="2">
        <v>2</v>
      </c>
      <c r="H39" s="4">
        <f t="shared" si="2"/>
        <v>3.7037037037037037</v>
      </c>
      <c r="I39" s="2">
        <v>746</v>
      </c>
      <c r="J39" s="2">
        <v>182</v>
      </c>
      <c r="K39" s="2" t="s">
        <v>42</v>
      </c>
      <c r="L39" s="2">
        <v>532</v>
      </c>
      <c r="M39" s="2">
        <f t="shared" si="3"/>
        <v>20</v>
      </c>
      <c r="N39" s="4">
        <f t="shared" si="4"/>
        <v>3.7593984962406015</v>
      </c>
      <c r="O39" s="2">
        <v>7</v>
      </c>
      <c r="P39" s="2">
        <v>12</v>
      </c>
      <c r="Q39" s="2">
        <v>1</v>
      </c>
      <c r="R39" s="4">
        <f t="shared" si="5"/>
        <v>5</v>
      </c>
      <c r="S39" s="2">
        <v>442</v>
      </c>
      <c r="T39" s="2">
        <v>70</v>
      </c>
      <c r="U39" s="2" t="s">
        <v>42</v>
      </c>
      <c r="V39" s="2">
        <v>450</v>
      </c>
      <c r="W39" s="2">
        <f t="shared" si="6"/>
        <v>34</v>
      </c>
      <c r="X39" s="4">
        <f t="shared" si="7"/>
        <v>7.5555555555555554</v>
      </c>
      <c r="Y39" s="2">
        <v>16</v>
      </c>
      <c r="Z39" s="2">
        <v>17</v>
      </c>
      <c r="AA39" s="2">
        <v>1</v>
      </c>
      <c r="AB39" s="4">
        <f t="shared" si="8"/>
        <v>2.9411764705882355</v>
      </c>
      <c r="AC39" s="2">
        <v>304</v>
      </c>
      <c r="AD39" s="2">
        <v>112</v>
      </c>
    </row>
    <row r="40" spans="1:30" ht="10.199999999999999" customHeight="1" x14ac:dyDescent="0.2">
      <c r="A40" s="2" t="s">
        <v>43</v>
      </c>
      <c r="B40" s="2">
        <v>339</v>
      </c>
      <c r="C40" s="2">
        <f t="shared" si="0"/>
        <v>91</v>
      </c>
      <c r="D40" s="4">
        <f t="shared" si="1"/>
        <v>26.843657817109143</v>
      </c>
      <c r="E40" s="2">
        <v>6</v>
      </c>
      <c r="F40" s="2">
        <v>85</v>
      </c>
      <c r="G40" s="2">
        <v>0</v>
      </c>
      <c r="H40" s="4">
        <f t="shared" si="2"/>
        <v>0</v>
      </c>
      <c r="I40" s="2">
        <v>201</v>
      </c>
      <c r="J40" s="2">
        <v>47</v>
      </c>
      <c r="K40" s="2" t="s">
        <v>43</v>
      </c>
      <c r="L40" s="2">
        <v>178</v>
      </c>
      <c r="M40" s="2">
        <f t="shared" si="3"/>
        <v>10</v>
      </c>
      <c r="N40" s="4">
        <f t="shared" si="4"/>
        <v>5.617977528089888</v>
      </c>
      <c r="O40" s="2">
        <v>2</v>
      </c>
      <c r="P40" s="2">
        <v>8</v>
      </c>
      <c r="Q40" s="2">
        <v>0</v>
      </c>
      <c r="R40" s="4">
        <f t="shared" si="5"/>
        <v>0</v>
      </c>
      <c r="S40" s="2">
        <v>146</v>
      </c>
      <c r="T40" s="2">
        <v>22</v>
      </c>
      <c r="U40" s="2" t="s">
        <v>43</v>
      </c>
      <c r="V40" s="2">
        <v>161</v>
      </c>
      <c r="W40" s="2">
        <f t="shared" si="6"/>
        <v>81</v>
      </c>
      <c r="X40" s="4">
        <f t="shared" si="7"/>
        <v>50.310559006211179</v>
      </c>
      <c r="Y40" s="2">
        <v>4</v>
      </c>
      <c r="Z40" s="2">
        <v>77</v>
      </c>
      <c r="AA40" s="2">
        <v>0</v>
      </c>
      <c r="AB40" s="4">
        <f t="shared" si="8"/>
        <v>0</v>
      </c>
      <c r="AC40" s="2">
        <v>55</v>
      </c>
      <c r="AD40" s="2">
        <v>25</v>
      </c>
    </row>
    <row r="41" spans="1:30" ht="10.199999999999999" customHeight="1" x14ac:dyDescent="0.2">
      <c r="A41" s="2" t="s">
        <v>44</v>
      </c>
      <c r="B41" s="2">
        <v>773</v>
      </c>
      <c r="C41" s="2">
        <f t="shared" si="0"/>
        <v>71</v>
      </c>
      <c r="D41" s="4">
        <f t="shared" si="1"/>
        <v>9.1849935316946958</v>
      </c>
      <c r="E41" s="2">
        <v>13</v>
      </c>
      <c r="F41" s="2">
        <v>58</v>
      </c>
      <c r="G41" s="2">
        <v>0</v>
      </c>
      <c r="H41" s="4">
        <f t="shared" si="2"/>
        <v>0</v>
      </c>
      <c r="I41" s="2">
        <v>426</v>
      </c>
      <c r="J41" s="2">
        <v>276</v>
      </c>
      <c r="K41" s="2" t="s">
        <v>44</v>
      </c>
      <c r="L41" s="2">
        <v>424</v>
      </c>
      <c r="M41" s="2">
        <f t="shared" si="3"/>
        <v>40</v>
      </c>
      <c r="N41" s="4">
        <f t="shared" si="4"/>
        <v>9.433962264150944</v>
      </c>
      <c r="O41" s="2">
        <v>9</v>
      </c>
      <c r="P41" s="2">
        <v>31</v>
      </c>
      <c r="Q41" s="2">
        <v>0</v>
      </c>
      <c r="R41" s="4">
        <f t="shared" si="5"/>
        <v>0</v>
      </c>
      <c r="S41" s="2">
        <v>248</v>
      </c>
      <c r="T41" s="2">
        <v>136</v>
      </c>
      <c r="U41" s="2" t="s">
        <v>44</v>
      </c>
      <c r="V41" s="2">
        <v>349</v>
      </c>
      <c r="W41" s="2">
        <f t="shared" si="6"/>
        <v>31</v>
      </c>
      <c r="X41" s="4">
        <f t="shared" si="7"/>
        <v>8.8825214899713458</v>
      </c>
      <c r="Y41" s="2">
        <v>4</v>
      </c>
      <c r="Z41" s="2">
        <v>27</v>
      </c>
      <c r="AA41" s="2">
        <v>0</v>
      </c>
      <c r="AB41" s="4">
        <f t="shared" si="8"/>
        <v>0</v>
      </c>
      <c r="AC41" s="2">
        <v>178</v>
      </c>
      <c r="AD41" s="2">
        <v>140</v>
      </c>
    </row>
    <row r="42" spans="1:30" ht="10.199999999999999" customHeight="1" x14ac:dyDescent="0.2">
      <c r="A42" s="2" t="s">
        <v>45</v>
      </c>
      <c r="B42" s="2">
        <v>235</v>
      </c>
      <c r="C42" s="2">
        <f t="shared" si="0"/>
        <v>7</v>
      </c>
      <c r="D42" s="4">
        <f t="shared" si="1"/>
        <v>2.978723404255319</v>
      </c>
      <c r="E42" s="2">
        <v>4</v>
      </c>
      <c r="F42" s="2">
        <v>1</v>
      </c>
      <c r="G42" s="2">
        <v>2</v>
      </c>
      <c r="H42" s="4">
        <f t="shared" si="2"/>
        <v>28.571428571428573</v>
      </c>
      <c r="I42" s="2">
        <v>179</v>
      </c>
      <c r="J42" s="2">
        <v>49</v>
      </c>
      <c r="K42" s="2" t="s">
        <v>45</v>
      </c>
      <c r="L42" s="2">
        <v>126</v>
      </c>
      <c r="M42" s="2">
        <f t="shared" si="3"/>
        <v>1</v>
      </c>
      <c r="N42" s="4">
        <f t="shared" si="4"/>
        <v>0.79365079365079361</v>
      </c>
      <c r="O42" s="2">
        <v>1</v>
      </c>
      <c r="P42" s="2">
        <v>0</v>
      </c>
      <c r="Q42" s="2">
        <v>0</v>
      </c>
      <c r="R42" s="4">
        <f t="shared" si="5"/>
        <v>0</v>
      </c>
      <c r="S42" s="2">
        <v>97</v>
      </c>
      <c r="T42" s="2">
        <v>28</v>
      </c>
      <c r="U42" s="2" t="s">
        <v>45</v>
      </c>
      <c r="V42" s="2">
        <v>109</v>
      </c>
      <c r="W42" s="2">
        <f t="shared" si="6"/>
        <v>6</v>
      </c>
      <c r="X42" s="4">
        <f t="shared" si="7"/>
        <v>5.5045871559633026</v>
      </c>
      <c r="Y42" s="2">
        <v>3</v>
      </c>
      <c r="Z42" s="2">
        <v>1</v>
      </c>
      <c r="AA42" s="2">
        <v>2</v>
      </c>
      <c r="AB42" s="4">
        <f t="shared" si="8"/>
        <v>33.333333333333336</v>
      </c>
      <c r="AC42" s="2">
        <v>82</v>
      </c>
      <c r="AD42" s="2">
        <v>21</v>
      </c>
    </row>
    <row r="43" spans="1:30" ht="10.199999999999999" customHeight="1" x14ac:dyDescent="0.2">
      <c r="A43" s="2" t="s">
        <v>46</v>
      </c>
      <c r="B43" s="2">
        <v>104</v>
      </c>
      <c r="C43" s="2">
        <f t="shared" si="0"/>
        <v>1</v>
      </c>
      <c r="D43" s="4">
        <f t="shared" si="1"/>
        <v>0.96153846153846156</v>
      </c>
      <c r="E43" s="2">
        <v>0</v>
      </c>
      <c r="F43" s="2">
        <v>1</v>
      </c>
      <c r="G43" s="2">
        <v>0</v>
      </c>
      <c r="H43" s="4">
        <f t="shared" si="2"/>
        <v>0</v>
      </c>
      <c r="I43" s="2">
        <v>99</v>
      </c>
      <c r="J43" s="2">
        <v>4</v>
      </c>
      <c r="K43" s="2" t="s">
        <v>46</v>
      </c>
      <c r="L43" s="2">
        <v>53</v>
      </c>
      <c r="M43" s="2">
        <f t="shared" si="3"/>
        <v>0</v>
      </c>
      <c r="N43" s="4">
        <f t="shared" si="4"/>
        <v>0</v>
      </c>
      <c r="O43" s="2">
        <v>0</v>
      </c>
      <c r="P43" s="2">
        <v>0</v>
      </c>
      <c r="Q43" s="2">
        <v>0</v>
      </c>
      <c r="R43" s="4" t="e">
        <f t="shared" si="5"/>
        <v>#DIV/0!</v>
      </c>
      <c r="S43" s="2">
        <v>51</v>
      </c>
      <c r="T43" s="2">
        <v>2</v>
      </c>
      <c r="U43" s="2" t="s">
        <v>46</v>
      </c>
      <c r="V43" s="2">
        <v>51</v>
      </c>
      <c r="W43" s="2">
        <f t="shared" si="6"/>
        <v>1</v>
      </c>
      <c r="X43" s="4">
        <f t="shared" si="7"/>
        <v>1.9607843137254901</v>
      </c>
      <c r="Y43" s="2">
        <v>0</v>
      </c>
      <c r="Z43" s="2">
        <v>1</v>
      </c>
      <c r="AA43" s="2">
        <v>0</v>
      </c>
      <c r="AB43" s="4">
        <f t="shared" si="8"/>
        <v>0</v>
      </c>
      <c r="AC43" s="2">
        <v>48</v>
      </c>
      <c r="AD43" s="2">
        <v>2</v>
      </c>
    </row>
    <row r="44" spans="1:30" ht="10.199999999999999" customHeight="1" x14ac:dyDescent="0.2">
      <c r="A44" s="2" t="s">
        <v>47</v>
      </c>
      <c r="B44" s="2">
        <v>467</v>
      </c>
      <c r="C44" s="2">
        <f t="shared" si="0"/>
        <v>107</v>
      </c>
      <c r="D44" s="4">
        <f t="shared" si="1"/>
        <v>22.912205567451821</v>
      </c>
      <c r="E44" s="2">
        <v>19</v>
      </c>
      <c r="F44" s="2">
        <v>86</v>
      </c>
      <c r="G44" s="2">
        <v>2</v>
      </c>
      <c r="H44" s="4">
        <f t="shared" si="2"/>
        <v>1.8691588785046729</v>
      </c>
      <c r="I44" s="2">
        <v>282</v>
      </c>
      <c r="J44" s="2">
        <v>78</v>
      </c>
      <c r="K44" s="2" t="s">
        <v>47</v>
      </c>
      <c r="L44" s="2">
        <v>255</v>
      </c>
      <c r="M44" s="2">
        <f t="shared" si="3"/>
        <v>71</v>
      </c>
      <c r="N44" s="4">
        <f t="shared" si="4"/>
        <v>27.843137254901961</v>
      </c>
      <c r="O44" s="2">
        <v>11</v>
      </c>
      <c r="P44" s="2">
        <v>59</v>
      </c>
      <c r="Q44" s="2">
        <v>1</v>
      </c>
      <c r="R44" s="4">
        <f t="shared" si="5"/>
        <v>1.408450704225352</v>
      </c>
      <c r="S44" s="2">
        <v>156</v>
      </c>
      <c r="T44" s="2">
        <v>28</v>
      </c>
      <c r="U44" s="2" t="s">
        <v>47</v>
      </c>
      <c r="V44" s="2">
        <v>212</v>
      </c>
      <c r="W44" s="2">
        <f t="shared" si="6"/>
        <v>36</v>
      </c>
      <c r="X44" s="4">
        <f t="shared" si="7"/>
        <v>16.981132075471699</v>
      </c>
      <c r="Y44" s="2">
        <v>8</v>
      </c>
      <c r="Z44" s="2">
        <v>27</v>
      </c>
      <c r="AA44" s="2">
        <v>1</v>
      </c>
      <c r="AB44" s="4">
        <f t="shared" si="8"/>
        <v>2.7777777777777777</v>
      </c>
      <c r="AC44" s="2">
        <v>126</v>
      </c>
      <c r="AD44" s="2">
        <v>50</v>
      </c>
    </row>
    <row r="45" spans="1:30" ht="10.199999999999999" customHeight="1" x14ac:dyDescent="0.2">
      <c r="A45" s="2" t="s">
        <v>48</v>
      </c>
      <c r="B45" s="2">
        <v>499</v>
      </c>
      <c r="C45" s="2">
        <f t="shared" si="0"/>
        <v>39</v>
      </c>
      <c r="D45" s="4">
        <f t="shared" si="1"/>
        <v>7.8156312625250504</v>
      </c>
      <c r="E45" s="2">
        <v>25</v>
      </c>
      <c r="F45" s="2">
        <v>8</v>
      </c>
      <c r="G45" s="2">
        <v>6</v>
      </c>
      <c r="H45" s="4">
        <f t="shared" si="2"/>
        <v>15.384615384615385</v>
      </c>
      <c r="I45" s="2">
        <v>258</v>
      </c>
      <c r="J45" s="2">
        <v>202</v>
      </c>
      <c r="K45" s="2" t="s">
        <v>48</v>
      </c>
      <c r="L45" s="2">
        <v>260</v>
      </c>
      <c r="M45" s="2">
        <f t="shared" si="3"/>
        <v>21</v>
      </c>
      <c r="N45" s="4">
        <f t="shared" si="4"/>
        <v>8.0769230769230766</v>
      </c>
      <c r="O45" s="2">
        <v>15</v>
      </c>
      <c r="P45" s="2">
        <v>4</v>
      </c>
      <c r="Q45" s="2">
        <v>2</v>
      </c>
      <c r="R45" s="4">
        <f t="shared" si="5"/>
        <v>9.5238095238095237</v>
      </c>
      <c r="S45" s="2">
        <v>158</v>
      </c>
      <c r="T45" s="2">
        <v>81</v>
      </c>
      <c r="U45" s="2" t="s">
        <v>48</v>
      </c>
      <c r="V45" s="2">
        <v>239</v>
      </c>
      <c r="W45" s="2">
        <f t="shared" si="6"/>
        <v>18</v>
      </c>
      <c r="X45" s="4">
        <f t="shared" si="7"/>
        <v>7.531380753138075</v>
      </c>
      <c r="Y45" s="2">
        <v>10</v>
      </c>
      <c r="Z45" s="2">
        <v>4</v>
      </c>
      <c r="AA45" s="2">
        <v>4</v>
      </c>
      <c r="AB45" s="4">
        <f t="shared" si="8"/>
        <v>22.222222222222221</v>
      </c>
      <c r="AC45" s="2">
        <v>100</v>
      </c>
      <c r="AD45" s="2">
        <v>121</v>
      </c>
    </row>
    <row r="46" spans="1:30" ht="10.199999999999999" customHeight="1" x14ac:dyDescent="0.2">
      <c r="A46" s="2" t="s">
        <v>49</v>
      </c>
      <c r="B46" s="2">
        <v>297</v>
      </c>
      <c r="C46" s="2">
        <f t="shared" si="0"/>
        <v>13</v>
      </c>
      <c r="D46" s="4">
        <f t="shared" si="1"/>
        <v>4.3771043771043772</v>
      </c>
      <c r="E46" s="2">
        <v>5</v>
      </c>
      <c r="F46" s="2">
        <v>4</v>
      </c>
      <c r="G46" s="2">
        <v>4</v>
      </c>
      <c r="H46" s="4">
        <f t="shared" si="2"/>
        <v>30.76923076923077</v>
      </c>
      <c r="I46" s="2">
        <v>220</v>
      </c>
      <c r="J46" s="2">
        <v>64</v>
      </c>
      <c r="K46" s="2" t="s">
        <v>49</v>
      </c>
      <c r="L46" s="2">
        <v>156</v>
      </c>
      <c r="M46" s="2">
        <f t="shared" si="3"/>
        <v>8</v>
      </c>
      <c r="N46" s="4">
        <f t="shared" si="4"/>
        <v>5.1282051282051286</v>
      </c>
      <c r="O46" s="2">
        <v>3</v>
      </c>
      <c r="P46" s="2">
        <v>3</v>
      </c>
      <c r="Q46" s="2">
        <v>2</v>
      </c>
      <c r="R46" s="4">
        <f t="shared" si="5"/>
        <v>25</v>
      </c>
      <c r="S46" s="2">
        <v>120</v>
      </c>
      <c r="T46" s="2">
        <v>28</v>
      </c>
      <c r="U46" s="2" t="s">
        <v>49</v>
      </c>
      <c r="V46" s="2">
        <v>141</v>
      </c>
      <c r="W46" s="2">
        <f t="shared" si="6"/>
        <v>5</v>
      </c>
      <c r="X46" s="4">
        <f t="shared" si="7"/>
        <v>3.5460992907801416</v>
      </c>
      <c r="Y46" s="2">
        <v>2</v>
      </c>
      <c r="Z46" s="2">
        <v>1</v>
      </c>
      <c r="AA46" s="2">
        <v>2</v>
      </c>
      <c r="AB46" s="4">
        <f t="shared" si="8"/>
        <v>40</v>
      </c>
      <c r="AC46" s="2">
        <v>100</v>
      </c>
      <c r="AD46" s="2">
        <v>36</v>
      </c>
    </row>
    <row r="47" spans="1:30" ht="10.199999999999999" customHeight="1" x14ac:dyDescent="0.2">
      <c r="A47" s="2" t="s">
        <v>50</v>
      </c>
      <c r="B47" s="2">
        <v>136</v>
      </c>
      <c r="C47" s="2">
        <f t="shared" si="0"/>
        <v>39</v>
      </c>
      <c r="D47" s="4">
        <f t="shared" si="1"/>
        <v>28.676470588235293</v>
      </c>
      <c r="E47" s="2">
        <v>38</v>
      </c>
      <c r="F47" s="2">
        <v>1</v>
      </c>
      <c r="G47" s="2">
        <v>0</v>
      </c>
      <c r="H47" s="4">
        <f t="shared" si="2"/>
        <v>0</v>
      </c>
      <c r="I47" s="2">
        <v>73</v>
      </c>
      <c r="J47" s="2">
        <v>24</v>
      </c>
      <c r="K47" s="2" t="s">
        <v>50</v>
      </c>
      <c r="L47" s="2">
        <v>79</v>
      </c>
      <c r="M47" s="2">
        <f t="shared" si="3"/>
        <v>22</v>
      </c>
      <c r="N47" s="4">
        <f t="shared" si="4"/>
        <v>27.848101265822784</v>
      </c>
      <c r="O47" s="2">
        <v>21</v>
      </c>
      <c r="P47" s="2">
        <v>1</v>
      </c>
      <c r="Q47" s="2">
        <v>0</v>
      </c>
      <c r="R47" s="4">
        <f t="shared" si="5"/>
        <v>0</v>
      </c>
      <c r="S47" s="2">
        <v>46</v>
      </c>
      <c r="T47" s="2">
        <v>11</v>
      </c>
      <c r="U47" s="2" t="s">
        <v>50</v>
      </c>
      <c r="V47" s="2">
        <v>57</v>
      </c>
      <c r="W47" s="2">
        <f t="shared" si="6"/>
        <v>17</v>
      </c>
      <c r="X47" s="4">
        <f t="shared" si="7"/>
        <v>29.82456140350877</v>
      </c>
      <c r="Y47" s="2">
        <v>17</v>
      </c>
      <c r="Z47" s="2">
        <v>0</v>
      </c>
      <c r="AA47" s="2">
        <v>0</v>
      </c>
      <c r="AB47" s="4">
        <f t="shared" si="8"/>
        <v>0</v>
      </c>
      <c r="AC47" s="2">
        <v>27</v>
      </c>
      <c r="AD47" s="2">
        <v>13</v>
      </c>
    </row>
    <row r="48" spans="1:30" ht="10.199999999999999" customHeight="1" x14ac:dyDescent="0.2">
      <c r="A48" s="2" t="s">
        <v>51</v>
      </c>
      <c r="B48" s="2">
        <v>11536</v>
      </c>
      <c r="C48" s="2">
        <f t="shared" si="0"/>
        <v>2142</v>
      </c>
      <c r="D48" s="4">
        <f t="shared" si="1"/>
        <v>18.567961165048544</v>
      </c>
      <c r="E48" s="2">
        <v>1510</v>
      </c>
      <c r="F48" s="2">
        <v>455</v>
      </c>
      <c r="G48" s="2">
        <v>177</v>
      </c>
      <c r="H48" s="4">
        <f t="shared" si="2"/>
        <v>8.2633053221288524</v>
      </c>
      <c r="I48" s="2">
        <v>4980</v>
      </c>
      <c r="J48" s="2">
        <v>4414</v>
      </c>
      <c r="K48" s="2" t="s">
        <v>51</v>
      </c>
      <c r="L48" s="2">
        <v>6085</v>
      </c>
      <c r="M48" s="2">
        <f t="shared" si="3"/>
        <v>1096</v>
      </c>
      <c r="N48" s="4">
        <f t="shared" si="4"/>
        <v>18.011503697617091</v>
      </c>
      <c r="O48" s="2">
        <v>704</v>
      </c>
      <c r="P48" s="2">
        <v>330</v>
      </c>
      <c r="Q48" s="2">
        <v>62</v>
      </c>
      <c r="R48" s="4">
        <f t="shared" si="5"/>
        <v>5.6569343065693429</v>
      </c>
      <c r="S48" s="2">
        <v>3215</v>
      </c>
      <c r="T48" s="2">
        <v>1774</v>
      </c>
      <c r="U48" s="2" t="s">
        <v>51</v>
      </c>
      <c r="V48" s="2">
        <v>5451</v>
      </c>
      <c r="W48" s="2">
        <f t="shared" si="6"/>
        <v>1046</v>
      </c>
      <c r="X48" s="4">
        <f t="shared" si="7"/>
        <v>19.189139607411484</v>
      </c>
      <c r="Y48" s="2">
        <v>806</v>
      </c>
      <c r="Z48" s="2">
        <v>125</v>
      </c>
      <c r="AA48" s="2">
        <v>115</v>
      </c>
      <c r="AB48" s="4">
        <f t="shared" si="8"/>
        <v>10.994263862332696</v>
      </c>
      <c r="AC48" s="2">
        <v>1765</v>
      </c>
      <c r="AD48" s="2">
        <v>2640</v>
      </c>
    </row>
    <row r="49" spans="1:30" ht="10.199999999999999" customHeight="1" x14ac:dyDescent="0.2">
      <c r="A49" s="2" t="s">
        <v>52</v>
      </c>
      <c r="B49" s="2">
        <v>333</v>
      </c>
      <c r="C49" s="2">
        <f t="shared" si="0"/>
        <v>12</v>
      </c>
      <c r="D49" s="4">
        <f t="shared" si="1"/>
        <v>3.6036036036036037</v>
      </c>
      <c r="E49" s="2">
        <v>6</v>
      </c>
      <c r="F49" s="2">
        <v>5</v>
      </c>
      <c r="G49" s="2">
        <v>1</v>
      </c>
      <c r="H49" s="4">
        <f t="shared" si="2"/>
        <v>8.3333333333333339</v>
      </c>
      <c r="I49" s="2">
        <v>267</v>
      </c>
      <c r="J49" s="2">
        <v>54</v>
      </c>
      <c r="K49" s="2" t="s">
        <v>52</v>
      </c>
      <c r="L49" s="2">
        <v>174</v>
      </c>
      <c r="M49" s="2">
        <f t="shared" si="3"/>
        <v>5</v>
      </c>
      <c r="N49" s="4">
        <f t="shared" si="4"/>
        <v>2.8735632183908044</v>
      </c>
      <c r="O49" s="2">
        <v>4</v>
      </c>
      <c r="P49" s="2">
        <v>1</v>
      </c>
      <c r="Q49" s="2">
        <v>0</v>
      </c>
      <c r="R49" s="4">
        <f t="shared" si="5"/>
        <v>0</v>
      </c>
      <c r="S49" s="2">
        <v>140</v>
      </c>
      <c r="T49" s="2">
        <v>29</v>
      </c>
      <c r="U49" s="2" t="s">
        <v>52</v>
      </c>
      <c r="V49" s="2">
        <v>159</v>
      </c>
      <c r="W49" s="2">
        <f t="shared" si="6"/>
        <v>7</v>
      </c>
      <c r="X49" s="4">
        <f t="shared" si="7"/>
        <v>4.4025157232704402</v>
      </c>
      <c r="Y49" s="2">
        <v>2</v>
      </c>
      <c r="Z49" s="2">
        <v>4</v>
      </c>
      <c r="AA49" s="2">
        <v>1</v>
      </c>
      <c r="AB49" s="4">
        <f t="shared" si="8"/>
        <v>14.285714285714286</v>
      </c>
      <c r="AC49" s="2">
        <v>127</v>
      </c>
      <c r="AD49" s="2">
        <v>25</v>
      </c>
    </row>
    <row r="50" spans="1:30" ht="10.199999999999999" customHeight="1" x14ac:dyDescent="0.2">
      <c r="A50" s="2" t="s">
        <v>53</v>
      </c>
      <c r="B50" s="2">
        <v>1622</v>
      </c>
      <c r="C50" s="2">
        <f t="shared" si="0"/>
        <v>82</v>
      </c>
      <c r="D50" s="4">
        <f t="shared" si="1"/>
        <v>5.0554870530209621</v>
      </c>
      <c r="E50" s="2">
        <v>54</v>
      </c>
      <c r="F50" s="2">
        <v>22</v>
      </c>
      <c r="G50" s="2">
        <v>6</v>
      </c>
      <c r="H50" s="4">
        <f t="shared" si="2"/>
        <v>7.3170731707317076</v>
      </c>
      <c r="I50" s="2">
        <v>1195</v>
      </c>
      <c r="J50" s="2">
        <v>345</v>
      </c>
      <c r="K50" s="2" t="s">
        <v>53</v>
      </c>
      <c r="L50" s="2">
        <v>863</v>
      </c>
      <c r="M50" s="2">
        <f t="shared" si="3"/>
        <v>40</v>
      </c>
      <c r="N50" s="4">
        <f t="shared" si="4"/>
        <v>4.6349942062572422</v>
      </c>
      <c r="O50" s="2">
        <v>21</v>
      </c>
      <c r="P50" s="2">
        <v>14</v>
      </c>
      <c r="Q50" s="2">
        <v>5</v>
      </c>
      <c r="R50" s="4">
        <f t="shared" si="5"/>
        <v>12.5</v>
      </c>
      <c r="S50" s="2">
        <v>657</v>
      </c>
      <c r="T50" s="2">
        <v>166</v>
      </c>
      <c r="U50" s="2" t="s">
        <v>53</v>
      </c>
      <c r="V50" s="2">
        <v>759</v>
      </c>
      <c r="W50" s="2">
        <f t="shared" si="6"/>
        <v>42</v>
      </c>
      <c r="X50" s="4">
        <f t="shared" si="7"/>
        <v>5.5335968379446641</v>
      </c>
      <c r="Y50" s="2">
        <v>33</v>
      </c>
      <c r="Z50" s="2">
        <v>8</v>
      </c>
      <c r="AA50" s="2">
        <v>1</v>
      </c>
      <c r="AB50" s="4">
        <f t="shared" si="8"/>
        <v>2.3809523809523809</v>
      </c>
      <c r="AC50" s="2">
        <v>538</v>
      </c>
      <c r="AD50" s="2">
        <v>179</v>
      </c>
    </row>
    <row r="51" spans="1:30" ht="10.199999999999999" customHeight="1" x14ac:dyDescent="0.2">
      <c r="A51" s="2" t="s">
        <v>54</v>
      </c>
      <c r="B51" s="2">
        <v>2508</v>
      </c>
      <c r="C51" s="2">
        <f t="shared" si="0"/>
        <v>339</v>
      </c>
      <c r="D51" s="4">
        <f t="shared" si="1"/>
        <v>13.516746411483254</v>
      </c>
      <c r="E51" s="2">
        <v>150</v>
      </c>
      <c r="F51" s="2">
        <v>154</v>
      </c>
      <c r="G51" s="2">
        <v>35</v>
      </c>
      <c r="H51" s="4">
        <f t="shared" si="2"/>
        <v>10.32448377581121</v>
      </c>
      <c r="I51" s="2">
        <v>1350</v>
      </c>
      <c r="J51" s="2">
        <v>819</v>
      </c>
      <c r="K51" s="2" t="s">
        <v>54</v>
      </c>
      <c r="L51" s="2">
        <v>1369</v>
      </c>
      <c r="M51" s="2">
        <f t="shared" si="3"/>
        <v>189</v>
      </c>
      <c r="N51" s="4">
        <f t="shared" si="4"/>
        <v>13.805697589481372</v>
      </c>
      <c r="O51" s="2">
        <v>79</v>
      </c>
      <c r="P51" s="2">
        <v>102</v>
      </c>
      <c r="Q51" s="2">
        <v>8</v>
      </c>
      <c r="R51" s="4">
        <f t="shared" si="5"/>
        <v>4.2328042328042326</v>
      </c>
      <c r="S51" s="2">
        <v>833</v>
      </c>
      <c r="T51" s="2">
        <v>347</v>
      </c>
      <c r="U51" s="2" t="s">
        <v>54</v>
      </c>
      <c r="V51" s="2">
        <v>1139</v>
      </c>
      <c r="W51" s="2">
        <f t="shared" si="6"/>
        <v>150</v>
      </c>
      <c r="X51" s="4">
        <f t="shared" si="7"/>
        <v>13.169446883230904</v>
      </c>
      <c r="Y51" s="2">
        <v>71</v>
      </c>
      <c r="Z51" s="2">
        <v>52</v>
      </c>
      <c r="AA51" s="2">
        <v>27</v>
      </c>
      <c r="AB51" s="4">
        <f t="shared" si="8"/>
        <v>18</v>
      </c>
      <c r="AC51" s="2">
        <v>517</v>
      </c>
      <c r="AD51" s="2">
        <v>472</v>
      </c>
    </row>
    <row r="52" spans="1:30" ht="10.199999999999999" customHeight="1" x14ac:dyDescent="0.2">
      <c r="A52" s="2" t="s">
        <v>55</v>
      </c>
      <c r="B52" s="2">
        <v>411</v>
      </c>
      <c r="C52" s="2">
        <f t="shared" si="0"/>
        <v>15</v>
      </c>
      <c r="D52" s="4">
        <f t="shared" si="1"/>
        <v>3.6496350364963503</v>
      </c>
      <c r="E52" s="2">
        <v>10</v>
      </c>
      <c r="F52" s="2">
        <v>5</v>
      </c>
      <c r="G52" s="2">
        <v>0</v>
      </c>
      <c r="H52" s="4">
        <f t="shared" si="2"/>
        <v>0</v>
      </c>
      <c r="I52" s="2">
        <v>298</v>
      </c>
      <c r="J52" s="2">
        <v>98</v>
      </c>
      <c r="K52" s="2" t="s">
        <v>55</v>
      </c>
      <c r="L52" s="2">
        <v>225</v>
      </c>
      <c r="M52" s="2">
        <f t="shared" si="3"/>
        <v>11</v>
      </c>
      <c r="N52" s="4">
        <f t="shared" si="4"/>
        <v>4.8888888888888893</v>
      </c>
      <c r="O52" s="2">
        <v>8</v>
      </c>
      <c r="P52" s="2">
        <v>3</v>
      </c>
      <c r="Q52" s="2">
        <v>0</v>
      </c>
      <c r="R52" s="4">
        <f t="shared" si="5"/>
        <v>0</v>
      </c>
      <c r="S52" s="2">
        <v>163</v>
      </c>
      <c r="T52" s="2">
        <v>51</v>
      </c>
      <c r="U52" s="2" t="s">
        <v>55</v>
      </c>
      <c r="V52" s="2">
        <v>186</v>
      </c>
      <c r="W52" s="2">
        <f t="shared" si="6"/>
        <v>4</v>
      </c>
      <c r="X52" s="4">
        <f t="shared" si="7"/>
        <v>2.150537634408602</v>
      </c>
      <c r="Y52" s="2">
        <v>2</v>
      </c>
      <c r="Z52" s="2">
        <v>2</v>
      </c>
      <c r="AA52" s="2">
        <v>0</v>
      </c>
      <c r="AB52" s="4">
        <f t="shared" si="8"/>
        <v>0</v>
      </c>
      <c r="AC52" s="2">
        <v>135</v>
      </c>
      <c r="AD52" s="2">
        <v>47</v>
      </c>
    </row>
    <row r="53" spans="1:30" ht="10.199999999999999" customHeight="1" x14ac:dyDescent="0.2">
      <c r="A53" s="2" t="s">
        <v>56</v>
      </c>
      <c r="B53" s="2">
        <v>6426</v>
      </c>
      <c r="C53" s="2">
        <f t="shared" si="0"/>
        <v>1519</v>
      </c>
      <c r="D53" s="4">
        <f t="shared" si="1"/>
        <v>23.63834422657952</v>
      </c>
      <c r="E53" s="2">
        <v>1117</v>
      </c>
      <c r="F53" s="2">
        <v>269</v>
      </c>
      <c r="G53" s="2">
        <v>133</v>
      </c>
      <c r="H53" s="4">
        <f t="shared" si="2"/>
        <v>8.7557603686635943</v>
      </c>
      <c r="I53" s="2">
        <v>1842</v>
      </c>
      <c r="J53" s="2">
        <v>3065</v>
      </c>
      <c r="K53" s="2" t="s">
        <v>56</v>
      </c>
      <c r="L53" s="2">
        <v>3293</v>
      </c>
      <c r="M53" s="2">
        <f t="shared" si="3"/>
        <v>717</v>
      </c>
      <c r="N53" s="4">
        <f t="shared" si="4"/>
        <v>21.773458852110537</v>
      </c>
      <c r="O53" s="2">
        <v>458</v>
      </c>
      <c r="P53" s="2">
        <v>210</v>
      </c>
      <c r="Q53" s="2">
        <v>49</v>
      </c>
      <c r="R53" s="4">
        <f t="shared" si="5"/>
        <v>6.8340306834030686</v>
      </c>
      <c r="S53" s="2">
        <v>1402</v>
      </c>
      <c r="T53" s="2">
        <v>1174</v>
      </c>
      <c r="U53" s="2" t="s">
        <v>56</v>
      </c>
      <c r="V53" s="2">
        <v>3133</v>
      </c>
      <c r="W53" s="2">
        <f t="shared" si="6"/>
        <v>802</v>
      </c>
      <c r="X53" s="4">
        <f t="shared" si="7"/>
        <v>25.598467922119376</v>
      </c>
      <c r="Y53" s="2">
        <v>659</v>
      </c>
      <c r="Z53" s="2">
        <v>59</v>
      </c>
      <c r="AA53" s="2">
        <v>84</v>
      </c>
      <c r="AB53" s="4">
        <f t="shared" si="8"/>
        <v>10.473815461346634</v>
      </c>
      <c r="AC53" s="2">
        <v>440</v>
      </c>
      <c r="AD53" s="2">
        <v>1891</v>
      </c>
    </row>
    <row r="54" spans="1:30" ht="10.199999999999999" customHeight="1" x14ac:dyDescent="0.2">
      <c r="A54" s="2" t="s">
        <v>57</v>
      </c>
      <c r="B54" s="2">
        <v>236</v>
      </c>
      <c r="C54" s="2">
        <f t="shared" si="0"/>
        <v>175</v>
      </c>
      <c r="D54" s="4">
        <f t="shared" si="1"/>
        <v>74.152542372881356</v>
      </c>
      <c r="E54" s="2">
        <v>173</v>
      </c>
      <c r="F54" s="2">
        <v>0</v>
      </c>
      <c r="G54" s="2">
        <v>2</v>
      </c>
      <c r="H54" s="4">
        <f t="shared" si="2"/>
        <v>1.1428571428571428</v>
      </c>
      <c r="I54" s="2">
        <v>28</v>
      </c>
      <c r="J54" s="2">
        <v>33</v>
      </c>
      <c r="K54" s="2" t="s">
        <v>57</v>
      </c>
      <c r="L54" s="2">
        <v>161</v>
      </c>
      <c r="M54" s="2">
        <f t="shared" si="3"/>
        <v>134</v>
      </c>
      <c r="N54" s="4">
        <f t="shared" si="4"/>
        <v>83.229813664596278</v>
      </c>
      <c r="O54" s="2">
        <v>134</v>
      </c>
      <c r="P54" s="2">
        <v>0</v>
      </c>
      <c r="Q54" s="2">
        <v>0</v>
      </c>
      <c r="R54" s="4">
        <f t="shared" si="5"/>
        <v>0</v>
      </c>
      <c r="S54" s="2">
        <v>20</v>
      </c>
      <c r="T54" s="2">
        <v>7</v>
      </c>
      <c r="U54" s="2" t="s">
        <v>57</v>
      </c>
      <c r="V54" s="2">
        <v>75</v>
      </c>
      <c r="W54" s="2">
        <f t="shared" si="6"/>
        <v>41</v>
      </c>
      <c r="X54" s="4">
        <f t="shared" si="7"/>
        <v>54.666666666666664</v>
      </c>
      <c r="Y54" s="2">
        <v>39</v>
      </c>
      <c r="Z54" s="2">
        <v>0</v>
      </c>
      <c r="AA54" s="2">
        <v>2</v>
      </c>
      <c r="AB54" s="4">
        <f t="shared" si="8"/>
        <v>4.8780487804878048</v>
      </c>
      <c r="AC54" s="2">
        <v>8</v>
      </c>
      <c r="AD54" s="2">
        <v>26</v>
      </c>
    </row>
    <row r="55" spans="1:30" ht="10.199999999999999" customHeight="1" x14ac:dyDescent="0.2">
      <c r="A55" s="82" t="s">
        <v>186</v>
      </c>
      <c r="B55" s="82"/>
      <c r="C55" s="82"/>
      <c r="D55" s="89"/>
      <c r="E55" s="82"/>
      <c r="F55" s="82"/>
      <c r="G55" s="82"/>
      <c r="H55" s="89"/>
      <c r="I55" s="82"/>
      <c r="J55" s="82"/>
      <c r="K55" s="82" t="s">
        <v>186</v>
      </c>
      <c r="L55" s="82"/>
      <c r="M55" s="82"/>
      <c r="N55" s="89"/>
      <c r="O55" s="82"/>
      <c r="P55" s="82"/>
      <c r="Q55" s="82"/>
      <c r="R55" s="89"/>
      <c r="S55" s="82"/>
      <c r="T55" s="82"/>
      <c r="U55" s="82"/>
      <c r="V55" s="82"/>
      <c r="W55" s="82"/>
      <c r="X55" s="89"/>
      <c r="Y55" s="82"/>
      <c r="Z55" s="82"/>
      <c r="AA55" s="82"/>
      <c r="AB55" s="89"/>
      <c r="AC55" s="82"/>
      <c r="AD55" s="82"/>
    </row>
    <row r="56" spans="1:30" ht="10.199999999999999" customHeight="1" x14ac:dyDescent="0.2">
      <c r="D56" s="4"/>
      <c r="H56" s="4"/>
      <c r="N56" s="4"/>
      <c r="R56" s="4"/>
      <c r="X56" s="4"/>
      <c r="AB56" s="4"/>
    </row>
    <row r="57" spans="1:30" ht="10.199999999999999" customHeight="1" x14ac:dyDescent="0.2">
      <c r="A57" s="2" t="s">
        <v>236</v>
      </c>
      <c r="K57" s="2" t="s">
        <v>236</v>
      </c>
      <c r="U57" s="2" t="s">
        <v>236</v>
      </c>
    </row>
    <row r="58" spans="1:30" ht="10.199999999999999" customHeight="1" x14ac:dyDescent="0.2">
      <c r="A58" s="6"/>
      <c r="B58" s="39" t="s">
        <v>0</v>
      </c>
      <c r="C58" s="39"/>
      <c r="D58" s="39"/>
      <c r="E58" s="39"/>
      <c r="F58" s="39"/>
      <c r="G58" s="39"/>
      <c r="H58" s="39"/>
      <c r="I58" s="39"/>
      <c r="J58" s="40"/>
      <c r="K58" s="6"/>
      <c r="L58" s="39" t="s">
        <v>315</v>
      </c>
      <c r="M58" s="39"/>
      <c r="N58" s="39"/>
      <c r="O58" s="39"/>
      <c r="P58" s="39"/>
      <c r="Q58" s="39"/>
      <c r="R58" s="39"/>
      <c r="S58" s="39"/>
      <c r="T58" s="40"/>
      <c r="U58" s="6"/>
      <c r="V58" s="39" t="s">
        <v>209</v>
      </c>
      <c r="W58" s="39"/>
      <c r="X58" s="39"/>
      <c r="Y58" s="39"/>
      <c r="Z58" s="39"/>
      <c r="AA58" s="39"/>
      <c r="AB58" s="39"/>
      <c r="AC58" s="39"/>
      <c r="AD58" s="40"/>
    </row>
    <row r="59" spans="1:30" ht="10.199999999999999" customHeight="1" x14ac:dyDescent="0.2">
      <c r="A59" s="41"/>
      <c r="B59" s="7"/>
      <c r="C59" s="39" t="s">
        <v>312</v>
      </c>
      <c r="D59" s="39"/>
      <c r="E59" s="39" t="s">
        <v>307</v>
      </c>
      <c r="F59" s="39"/>
      <c r="G59" s="39" t="s">
        <v>184</v>
      </c>
      <c r="H59" s="39"/>
      <c r="I59" s="8" t="s">
        <v>308</v>
      </c>
      <c r="J59" s="9" t="s">
        <v>310</v>
      </c>
      <c r="K59" s="41"/>
      <c r="L59" s="7"/>
      <c r="M59" s="39" t="s">
        <v>312</v>
      </c>
      <c r="N59" s="39"/>
      <c r="O59" s="39" t="s">
        <v>307</v>
      </c>
      <c r="P59" s="39"/>
      <c r="Q59" s="39" t="s">
        <v>184</v>
      </c>
      <c r="R59" s="39"/>
      <c r="S59" s="8" t="s">
        <v>308</v>
      </c>
      <c r="T59" s="9" t="s">
        <v>310</v>
      </c>
      <c r="U59" s="41"/>
      <c r="V59" s="7"/>
      <c r="W59" s="39" t="s">
        <v>312</v>
      </c>
      <c r="X59" s="39"/>
      <c r="Y59" s="39" t="s">
        <v>307</v>
      </c>
      <c r="Z59" s="39"/>
      <c r="AA59" s="39" t="s">
        <v>184</v>
      </c>
      <c r="AB59" s="39"/>
      <c r="AC59" s="8" t="s">
        <v>308</v>
      </c>
      <c r="AD59" s="9" t="s">
        <v>310</v>
      </c>
    </row>
    <row r="60" spans="1:30" s="3" customFormat="1" ht="10.199999999999999" customHeight="1" x14ac:dyDescent="0.2">
      <c r="A60" s="32"/>
      <c r="B60" s="11" t="s">
        <v>0</v>
      </c>
      <c r="C60" s="14" t="s">
        <v>313</v>
      </c>
      <c r="D60" s="14" t="s">
        <v>314</v>
      </c>
      <c r="E60" s="14" t="s">
        <v>175</v>
      </c>
      <c r="F60" s="14" t="s">
        <v>176</v>
      </c>
      <c r="G60" s="14" t="s">
        <v>313</v>
      </c>
      <c r="H60" s="14" t="s">
        <v>314</v>
      </c>
      <c r="I60" s="11" t="s">
        <v>309</v>
      </c>
      <c r="J60" s="12" t="s">
        <v>311</v>
      </c>
      <c r="K60" s="32"/>
      <c r="L60" s="11" t="s">
        <v>0</v>
      </c>
      <c r="M60" s="14" t="s">
        <v>313</v>
      </c>
      <c r="N60" s="14" t="s">
        <v>314</v>
      </c>
      <c r="O60" s="14" t="s">
        <v>175</v>
      </c>
      <c r="P60" s="14" t="s">
        <v>176</v>
      </c>
      <c r="Q60" s="14" t="s">
        <v>313</v>
      </c>
      <c r="R60" s="14" t="s">
        <v>314</v>
      </c>
      <c r="S60" s="11" t="s">
        <v>309</v>
      </c>
      <c r="T60" s="12" t="s">
        <v>311</v>
      </c>
      <c r="U60" s="32"/>
      <c r="V60" s="11" t="s">
        <v>0</v>
      </c>
      <c r="W60" s="14" t="s">
        <v>313</v>
      </c>
      <c r="X60" s="14" t="s">
        <v>314</v>
      </c>
      <c r="Y60" s="14" t="s">
        <v>175</v>
      </c>
      <c r="Z60" s="14" t="s">
        <v>176</v>
      </c>
      <c r="AA60" s="14" t="s">
        <v>313</v>
      </c>
      <c r="AB60" s="14" t="s">
        <v>314</v>
      </c>
      <c r="AC60" s="11" t="s">
        <v>309</v>
      </c>
      <c r="AD60" s="12" t="s">
        <v>311</v>
      </c>
    </row>
    <row r="61" spans="1:30" ht="10.199999999999999" customHeight="1" x14ac:dyDescent="0.2">
      <c r="A61" s="2" t="s">
        <v>58</v>
      </c>
      <c r="B61" s="2">
        <v>55384</v>
      </c>
      <c r="C61" s="2">
        <f t="shared" ref="C56:C112" si="9">SUM(E61:G61)</f>
        <v>16489</v>
      </c>
      <c r="D61" s="4">
        <f t="shared" ref="D56:D112" si="10">C61*100/B61</f>
        <v>29.772136357070636</v>
      </c>
      <c r="E61" s="2">
        <v>12093</v>
      </c>
      <c r="F61" s="2">
        <v>3391</v>
      </c>
      <c r="G61" s="2">
        <v>1005</v>
      </c>
      <c r="H61" s="4">
        <f t="shared" si="2"/>
        <v>6.0949724058463222</v>
      </c>
      <c r="I61" s="2">
        <v>7871</v>
      </c>
      <c r="J61" s="2">
        <v>31024</v>
      </c>
      <c r="K61" s="2" t="s">
        <v>58</v>
      </c>
      <c r="L61" s="2">
        <v>28002</v>
      </c>
      <c r="M61" s="2">
        <f t="shared" si="3"/>
        <v>12642</v>
      </c>
      <c r="N61" s="4">
        <f t="shared" si="4"/>
        <v>45.146775230340687</v>
      </c>
      <c r="O61" s="2">
        <v>9274</v>
      </c>
      <c r="P61" s="2">
        <v>2850</v>
      </c>
      <c r="Q61" s="2">
        <v>518</v>
      </c>
      <c r="R61" s="4">
        <f t="shared" si="5"/>
        <v>4.097452934662237</v>
      </c>
      <c r="S61" s="2">
        <v>5172</v>
      </c>
      <c r="T61" s="2">
        <v>10188</v>
      </c>
      <c r="U61" s="2" t="s">
        <v>58</v>
      </c>
      <c r="V61" s="2">
        <v>27382</v>
      </c>
      <c r="W61" s="2">
        <f t="shared" si="6"/>
        <v>3847</v>
      </c>
      <c r="X61" s="4">
        <f t="shared" si="7"/>
        <v>14.0493755021547</v>
      </c>
      <c r="Y61" s="2">
        <v>2819</v>
      </c>
      <c r="Z61" s="2">
        <v>541</v>
      </c>
      <c r="AA61" s="2">
        <v>487</v>
      </c>
      <c r="AB61" s="4">
        <f t="shared" si="8"/>
        <v>12.659214972706005</v>
      </c>
      <c r="AC61" s="2">
        <v>2699</v>
      </c>
      <c r="AD61" s="2">
        <v>20836</v>
      </c>
    </row>
    <row r="62" spans="1:30" ht="10.199999999999999" customHeight="1" x14ac:dyDescent="0.2">
      <c r="A62" s="2" t="s">
        <v>59</v>
      </c>
      <c r="B62" s="2">
        <v>60</v>
      </c>
      <c r="C62" s="2">
        <f t="shared" si="9"/>
        <v>3</v>
      </c>
      <c r="D62" s="4">
        <f t="shared" si="10"/>
        <v>5</v>
      </c>
      <c r="E62" s="2">
        <v>3</v>
      </c>
      <c r="F62" s="2">
        <v>0</v>
      </c>
      <c r="G62" s="2">
        <v>0</v>
      </c>
      <c r="H62" s="4">
        <f t="shared" si="2"/>
        <v>0</v>
      </c>
      <c r="I62" s="2">
        <v>15</v>
      </c>
      <c r="J62" s="2">
        <v>42</v>
      </c>
      <c r="K62" s="2" t="s">
        <v>59</v>
      </c>
      <c r="L62" s="2">
        <v>33</v>
      </c>
      <c r="M62" s="2">
        <f t="shared" si="3"/>
        <v>1</v>
      </c>
      <c r="N62" s="4">
        <f t="shared" si="4"/>
        <v>3.0303030303030303</v>
      </c>
      <c r="O62" s="2">
        <v>1</v>
      </c>
      <c r="P62" s="2">
        <v>0</v>
      </c>
      <c r="Q62" s="2">
        <v>0</v>
      </c>
      <c r="R62" s="4">
        <f t="shared" si="5"/>
        <v>0</v>
      </c>
      <c r="S62" s="2">
        <v>13</v>
      </c>
      <c r="T62" s="2">
        <v>19</v>
      </c>
      <c r="U62" s="2" t="s">
        <v>59</v>
      </c>
      <c r="V62" s="2">
        <v>27</v>
      </c>
      <c r="W62" s="2">
        <f t="shared" si="6"/>
        <v>2</v>
      </c>
      <c r="X62" s="4">
        <f t="shared" si="7"/>
        <v>7.4074074074074074</v>
      </c>
      <c r="Y62" s="2">
        <v>2</v>
      </c>
      <c r="Z62" s="2">
        <v>0</v>
      </c>
      <c r="AA62" s="2">
        <v>0</v>
      </c>
      <c r="AB62" s="4">
        <f t="shared" si="8"/>
        <v>0</v>
      </c>
      <c r="AC62" s="2">
        <v>2</v>
      </c>
      <c r="AD62" s="2">
        <v>23</v>
      </c>
    </row>
    <row r="63" spans="1:30" ht="10.199999999999999" customHeight="1" x14ac:dyDescent="0.2">
      <c r="A63" s="2" t="s">
        <v>60</v>
      </c>
      <c r="B63" s="2">
        <v>1544</v>
      </c>
      <c r="C63" s="2">
        <f t="shared" si="9"/>
        <v>101</v>
      </c>
      <c r="D63" s="4">
        <f t="shared" si="10"/>
        <v>6.5414507772020727</v>
      </c>
      <c r="E63" s="2">
        <v>57</v>
      </c>
      <c r="F63" s="2">
        <v>34</v>
      </c>
      <c r="G63" s="2">
        <v>10</v>
      </c>
      <c r="H63" s="4">
        <f t="shared" si="2"/>
        <v>9.9009900990099009</v>
      </c>
      <c r="I63" s="2">
        <v>896</v>
      </c>
      <c r="J63" s="2">
        <v>547</v>
      </c>
      <c r="K63" s="2" t="s">
        <v>60</v>
      </c>
      <c r="L63" s="2">
        <v>869</v>
      </c>
      <c r="M63" s="2">
        <f t="shared" si="3"/>
        <v>69</v>
      </c>
      <c r="N63" s="4">
        <f t="shared" si="4"/>
        <v>7.9401611047180669</v>
      </c>
      <c r="O63" s="2">
        <v>43</v>
      </c>
      <c r="P63" s="2">
        <v>25</v>
      </c>
      <c r="Q63" s="2">
        <v>1</v>
      </c>
      <c r="R63" s="4">
        <f t="shared" si="5"/>
        <v>1.4492753623188406</v>
      </c>
      <c r="S63" s="2">
        <v>664</v>
      </c>
      <c r="T63" s="2">
        <v>136</v>
      </c>
      <c r="U63" s="2" t="s">
        <v>60</v>
      </c>
      <c r="V63" s="2">
        <v>675</v>
      </c>
      <c r="W63" s="2">
        <f t="shared" si="6"/>
        <v>32</v>
      </c>
      <c r="X63" s="4">
        <f t="shared" si="7"/>
        <v>4.7407407407407405</v>
      </c>
      <c r="Y63" s="2">
        <v>14</v>
      </c>
      <c r="Z63" s="2">
        <v>9</v>
      </c>
      <c r="AA63" s="2">
        <v>9</v>
      </c>
      <c r="AB63" s="4">
        <f t="shared" si="8"/>
        <v>28.125</v>
      </c>
      <c r="AC63" s="2">
        <v>232</v>
      </c>
      <c r="AD63" s="2">
        <v>411</v>
      </c>
    </row>
    <row r="64" spans="1:30" ht="10.199999999999999" customHeight="1" x14ac:dyDescent="0.2">
      <c r="A64" s="2" t="s">
        <v>61</v>
      </c>
      <c r="B64" s="2">
        <v>42616</v>
      </c>
      <c r="C64" s="2">
        <f t="shared" si="9"/>
        <v>13501</v>
      </c>
      <c r="D64" s="4">
        <f t="shared" si="10"/>
        <v>31.680589449971841</v>
      </c>
      <c r="E64" s="2">
        <v>9840</v>
      </c>
      <c r="F64" s="2">
        <v>2893</v>
      </c>
      <c r="G64" s="2">
        <v>768</v>
      </c>
      <c r="H64" s="4">
        <f t="shared" si="2"/>
        <v>5.6884675209243758</v>
      </c>
      <c r="I64" s="2">
        <v>4597</v>
      </c>
      <c r="J64" s="2">
        <v>24518</v>
      </c>
      <c r="K64" s="2" t="s">
        <v>61</v>
      </c>
      <c r="L64" s="2">
        <v>21380</v>
      </c>
      <c r="M64" s="2">
        <f t="shared" si="3"/>
        <v>10337</v>
      </c>
      <c r="N64" s="4">
        <f t="shared" si="4"/>
        <v>48.348924228250702</v>
      </c>
      <c r="O64" s="2">
        <v>7473</v>
      </c>
      <c r="P64" s="2">
        <v>2470</v>
      </c>
      <c r="Q64" s="2">
        <v>394</v>
      </c>
      <c r="R64" s="4">
        <f t="shared" si="5"/>
        <v>3.8115507400599786</v>
      </c>
      <c r="S64" s="2">
        <v>3074</v>
      </c>
      <c r="T64" s="2">
        <v>7969</v>
      </c>
      <c r="U64" s="2" t="s">
        <v>61</v>
      </c>
      <c r="V64" s="2">
        <v>21236</v>
      </c>
      <c r="W64" s="2">
        <f t="shared" si="6"/>
        <v>3164</v>
      </c>
      <c r="X64" s="4">
        <f t="shared" si="7"/>
        <v>14.899227726502167</v>
      </c>
      <c r="Y64" s="2">
        <v>2367</v>
      </c>
      <c r="Z64" s="2">
        <v>423</v>
      </c>
      <c r="AA64" s="2">
        <v>374</v>
      </c>
      <c r="AB64" s="4">
        <f t="shared" si="8"/>
        <v>11.820480404551201</v>
      </c>
      <c r="AC64" s="2">
        <v>1523</v>
      </c>
      <c r="AD64" s="2">
        <v>16549</v>
      </c>
    </row>
    <row r="65" spans="1:30" ht="10.199999999999999" customHeight="1" x14ac:dyDescent="0.2">
      <c r="A65" s="2" t="s">
        <v>62</v>
      </c>
      <c r="B65" s="2">
        <v>7269</v>
      </c>
      <c r="C65" s="2">
        <f t="shared" si="9"/>
        <v>1834</v>
      </c>
      <c r="D65" s="4">
        <f t="shared" si="10"/>
        <v>25.230430595680286</v>
      </c>
      <c r="E65" s="2">
        <v>1454</v>
      </c>
      <c r="F65" s="2">
        <v>201</v>
      </c>
      <c r="G65" s="2">
        <v>179</v>
      </c>
      <c r="H65" s="4">
        <f t="shared" si="2"/>
        <v>9.7600872410032711</v>
      </c>
      <c r="I65" s="2">
        <v>1668</v>
      </c>
      <c r="J65" s="2">
        <v>3767</v>
      </c>
      <c r="K65" s="2" t="s">
        <v>62</v>
      </c>
      <c r="L65" s="2">
        <v>3750</v>
      </c>
      <c r="M65" s="2">
        <f t="shared" si="3"/>
        <v>1396</v>
      </c>
      <c r="N65" s="4">
        <f t="shared" si="4"/>
        <v>37.226666666666667</v>
      </c>
      <c r="O65" s="2">
        <v>1169</v>
      </c>
      <c r="P65" s="2">
        <v>130</v>
      </c>
      <c r="Q65" s="2">
        <v>97</v>
      </c>
      <c r="R65" s="4">
        <f t="shared" si="5"/>
        <v>6.948424068767908</v>
      </c>
      <c r="S65" s="2">
        <v>991</v>
      </c>
      <c r="T65" s="2">
        <v>1363</v>
      </c>
      <c r="U65" s="2" t="s">
        <v>62</v>
      </c>
      <c r="V65" s="2">
        <v>3519</v>
      </c>
      <c r="W65" s="2">
        <f t="shared" si="6"/>
        <v>438</v>
      </c>
      <c r="X65" s="4">
        <f t="shared" si="7"/>
        <v>12.446717817561808</v>
      </c>
      <c r="Y65" s="2">
        <v>285</v>
      </c>
      <c r="Z65" s="2">
        <v>71</v>
      </c>
      <c r="AA65" s="2">
        <v>82</v>
      </c>
      <c r="AB65" s="4">
        <f t="shared" si="8"/>
        <v>18.721461187214611</v>
      </c>
      <c r="AC65" s="2">
        <v>677</v>
      </c>
      <c r="AD65" s="2">
        <v>2404</v>
      </c>
    </row>
    <row r="66" spans="1:30" ht="10.199999999999999" customHeight="1" x14ac:dyDescent="0.2">
      <c r="A66" s="2" t="s">
        <v>63</v>
      </c>
      <c r="B66" s="2">
        <v>3895</v>
      </c>
      <c r="C66" s="2">
        <f t="shared" si="9"/>
        <v>1050</v>
      </c>
      <c r="D66" s="4">
        <f t="shared" si="10"/>
        <v>26.957637997432606</v>
      </c>
      <c r="E66" s="2">
        <v>739</v>
      </c>
      <c r="F66" s="2">
        <v>263</v>
      </c>
      <c r="G66" s="2">
        <v>48</v>
      </c>
      <c r="H66" s="4">
        <f t="shared" si="2"/>
        <v>4.5714285714285712</v>
      </c>
      <c r="I66" s="2">
        <v>695</v>
      </c>
      <c r="J66" s="2">
        <v>2150</v>
      </c>
      <c r="K66" s="2" t="s">
        <v>63</v>
      </c>
      <c r="L66" s="2">
        <v>1970</v>
      </c>
      <c r="M66" s="2">
        <f t="shared" si="3"/>
        <v>839</v>
      </c>
      <c r="N66" s="4">
        <f t="shared" si="4"/>
        <v>42.588832487309645</v>
      </c>
      <c r="O66" s="2">
        <v>588</v>
      </c>
      <c r="P66" s="2">
        <v>225</v>
      </c>
      <c r="Q66" s="2">
        <v>26</v>
      </c>
      <c r="R66" s="4">
        <f t="shared" si="5"/>
        <v>3.0989272943980928</v>
      </c>
      <c r="S66" s="2">
        <v>430</v>
      </c>
      <c r="T66" s="2">
        <v>701</v>
      </c>
      <c r="U66" s="2" t="s">
        <v>63</v>
      </c>
      <c r="V66" s="2">
        <v>1925</v>
      </c>
      <c r="W66" s="2">
        <f t="shared" si="6"/>
        <v>211</v>
      </c>
      <c r="X66" s="4">
        <f t="shared" si="7"/>
        <v>10.961038961038961</v>
      </c>
      <c r="Y66" s="2">
        <v>151</v>
      </c>
      <c r="Z66" s="2">
        <v>38</v>
      </c>
      <c r="AA66" s="2">
        <v>22</v>
      </c>
      <c r="AB66" s="4">
        <f t="shared" si="8"/>
        <v>10.42654028436019</v>
      </c>
      <c r="AC66" s="2">
        <v>265</v>
      </c>
      <c r="AD66" s="2">
        <v>1449</v>
      </c>
    </row>
    <row r="67" spans="1:30" ht="10.199999999999999" customHeight="1" x14ac:dyDescent="0.2">
      <c r="A67" s="2" t="s">
        <v>64</v>
      </c>
      <c r="B67" s="2">
        <v>44386</v>
      </c>
      <c r="C67" s="2">
        <f t="shared" si="9"/>
        <v>17320</v>
      </c>
      <c r="D67" s="4">
        <f t="shared" si="10"/>
        <v>39.021313026630018</v>
      </c>
      <c r="E67" s="2">
        <v>11625</v>
      </c>
      <c r="F67" s="2">
        <v>3637</v>
      </c>
      <c r="G67" s="2">
        <v>2058</v>
      </c>
      <c r="H67" s="4">
        <f t="shared" si="2"/>
        <v>11.882217090069284</v>
      </c>
      <c r="I67" s="2">
        <v>7077</v>
      </c>
      <c r="J67" s="2">
        <v>19989</v>
      </c>
      <c r="K67" s="2" t="s">
        <v>64</v>
      </c>
      <c r="L67" s="2">
        <v>23086</v>
      </c>
      <c r="M67" s="2">
        <f t="shared" si="3"/>
        <v>11980</v>
      </c>
      <c r="N67" s="4">
        <f t="shared" si="4"/>
        <v>51.892922117300529</v>
      </c>
      <c r="O67" s="2">
        <v>7992</v>
      </c>
      <c r="P67" s="2">
        <v>2987</v>
      </c>
      <c r="Q67" s="2">
        <v>1001</v>
      </c>
      <c r="R67" s="4">
        <f t="shared" si="5"/>
        <v>8.35559265442404</v>
      </c>
      <c r="S67" s="2">
        <v>4241</v>
      </c>
      <c r="T67" s="2">
        <v>6865</v>
      </c>
      <c r="U67" s="2" t="s">
        <v>64</v>
      </c>
      <c r="V67" s="2">
        <v>21300</v>
      </c>
      <c r="W67" s="2">
        <f t="shared" si="6"/>
        <v>5340</v>
      </c>
      <c r="X67" s="4">
        <f t="shared" si="7"/>
        <v>25.070422535211268</v>
      </c>
      <c r="Y67" s="2">
        <v>3633</v>
      </c>
      <c r="Z67" s="2">
        <v>650</v>
      </c>
      <c r="AA67" s="2">
        <v>1057</v>
      </c>
      <c r="AB67" s="4">
        <f t="shared" si="8"/>
        <v>19.794007490636705</v>
      </c>
      <c r="AC67" s="2">
        <v>2836</v>
      </c>
      <c r="AD67" s="2">
        <v>13124</v>
      </c>
    </row>
    <row r="68" spans="1:30" ht="10.199999999999999" customHeight="1" x14ac:dyDescent="0.2">
      <c r="A68" s="2" t="s">
        <v>65</v>
      </c>
      <c r="B68" s="2">
        <v>6346</v>
      </c>
      <c r="C68" s="2">
        <f t="shared" si="9"/>
        <v>2392</v>
      </c>
      <c r="D68" s="4">
        <f t="shared" si="10"/>
        <v>37.693034982666248</v>
      </c>
      <c r="E68" s="2">
        <v>1745</v>
      </c>
      <c r="F68" s="2">
        <v>298</v>
      </c>
      <c r="G68" s="2">
        <v>349</v>
      </c>
      <c r="H68" s="4">
        <f t="shared" si="2"/>
        <v>14.590301003344482</v>
      </c>
      <c r="I68" s="2">
        <v>1025</v>
      </c>
      <c r="J68" s="2">
        <v>2929</v>
      </c>
      <c r="K68" s="2" t="s">
        <v>65</v>
      </c>
      <c r="L68" s="2">
        <v>3245</v>
      </c>
      <c r="M68" s="2">
        <f t="shared" si="3"/>
        <v>1486</v>
      </c>
      <c r="N68" s="4">
        <f t="shared" si="4"/>
        <v>45.793528505392914</v>
      </c>
      <c r="O68" s="2">
        <v>1095</v>
      </c>
      <c r="P68" s="2">
        <v>226</v>
      </c>
      <c r="Q68" s="2">
        <v>165</v>
      </c>
      <c r="R68" s="4">
        <f t="shared" si="5"/>
        <v>11.103633916554509</v>
      </c>
      <c r="S68" s="2">
        <v>629</v>
      </c>
      <c r="T68" s="2">
        <v>1130</v>
      </c>
      <c r="U68" s="2" t="s">
        <v>65</v>
      </c>
      <c r="V68" s="2">
        <v>3101</v>
      </c>
      <c r="W68" s="2">
        <f t="shared" si="6"/>
        <v>906</v>
      </c>
      <c r="X68" s="4">
        <f t="shared" si="7"/>
        <v>29.216381812318605</v>
      </c>
      <c r="Y68" s="2">
        <v>650</v>
      </c>
      <c r="Z68" s="2">
        <v>72</v>
      </c>
      <c r="AA68" s="2">
        <v>184</v>
      </c>
      <c r="AB68" s="4">
        <f t="shared" si="8"/>
        <v>20.309050772626932</v>
      </c>
      <c r="AC68" s="2">
        <v>396</v>
      </c>
      <c r="AD68" s="2">
        <v>1799</v>
      </c>
    </row>
    <row r="69" spans="1:30" ht="10.199999999999999" customHeight="1" x14ac:dyDescent="0.2">
      <c r="A69" s="2" t="s">
        <v>66</v>
      </c>
      <c r="B69" s="2">
        <v>5530</v>
      </c>
      <c r="C69" s="2">
        <f t="shared" si="9"/>
        <v>2045</v>
      </c>
      <c r="D69" s="4">
        <f t="shared" si="10"/>
        <v>36.980108499095842</v>
      </c>
      <c r="E69" s="2">
        <v>1555</v>
      </c>
      <c r="F69" s="2">
        <v>239</v>
      </c>
      <c r="G69" s="2">
        <v>251</v>
      </c>
      <c r="H69" s="4">
        <f t="shared" si="2"/>
        <v>12.273838630806846</v>
      </c>
      <c r="I69" s="2">
        <v>365</v>
      </c>
      <c r="J69" s="2">
        <v>3120</v>
      </c>
      <c r="K69" s="2" t="s">
        <v>66</v>
      </c>
      <c r="L69" s="2">
        <v>2866</v>
      </c>
      <c r="M69" s="2">
        <f t="shared" si="3"/>
        <v>1421</v>
      </c>
      <c r="N69" s="4">
        <f t="shared" si="4"/>
        <v>49.581297976273554</v>
      </c>
      <c r="O69" s="2">
        <v>1081</v>
      </c>
      <c r="P69" s="2">
        <v>210</v>
      </c>
      <c r="Q69" s="2">
        <v>130</v>
      </c>
      <c r="R69" s="4">
        <f t="shared" si="5"/>
        <v>9.1484869809992961</v>
      </c>
      <c r="S69" s="2">
        <v>286</v>
      </c>
      <c r="T69" s="2">
        <v>1159</v>
      </c>
      <c r="U69" s="2" t="s">
        <v>66</v>
      </c>
      <c r="V69" s="2">
        <v>2664</v>
      </c>
      <c r="W69" s="2">
        <f t="shared" si="6"/>
        <v>624</v>
      </c>
      <c r="X69" s="4">
        <f t="shared" si="7"/>
        <v>23.423423423423422</v>
      </c>
      <c r="Y69" s="2">
        <v>474</v>
      </c>
      <c r="Z69" s="2">
        <v>29</v>
      </c>
      <c r="AA69" s="2">
        <v>121</v>
      </c>
      <c r="AB69" s="4">
        <f t="shared" si="8"/>
        <v>19.391025641025642</v>
      </c>
      <c r="AC69" s="2">
        <v>79</v>
      </c>
      <c r="AD69" s="2">
        <v>1961</v>
      </c>
    </row>
    <row r="70" spans="1:30" ht="10.199999999999999" customHeight="1" x14ac:dyDescent="0.2">
      <c r="A70" s="2" t="s">
        <v>67</v>
      </c>
      <c r="B70" s="2">
        <v>2318</v>
      </c>
      <c r="C70" s="2">
        <f t="shared" si="9"/>
        <v>1497</v>
      </c>
      <c r="D70" s="4">
        <f t="shared" si="10"/>
        <v>64.581535806729946</v>
      </c>
      <c r="E70" s="2">
        <v>1423</v>
      </c>
      <c r="F70" s="2">
        <v>39</v>
      </c>
      <c r="G70" s="2">
        <v>35</v>
      </c>
      <c r="H70" s="4">
        <f t="shared" ref="H70:H112" si="11">G70*100/C70</f>
        <v>2.3380093520374081</v>
      </c>
      <c r="I70" s="2">
        <v>357</v>
      </c>
      <c r="J70" s="2">
        <v>464</v>
      </c>
      <c r="K70" s="2" t="s">
        <v>67</v>
      </c>
      <c r="L70" s="2">
        <v>1321</v>
      </c>
      <c r="M70" s="2">
        <f t="shared" ref="M70:M112" si="12">SUM(O70:Q70)</f>
        <v>918</v>
      </c>
      <c r="N70" s="4">
        <f t="shared" ref="N70:N112" si="13">M70*100/L70</f>
        <v>69.492808478425431</v>
      </c>
      <c r="O70" s="2">
        <v>883</v>
      </c>
      <c r="P70" s="2">
        <v>21</v>
      </c>
      <c r="Q70" s="2">
        <v>14</v>
      </c>
      <c r="R70" s="4">
        <f t="shared" ref="R70:R112" si="14">Q70*100/M70</f>
        <v>1.5250544662309369</v>
      </c>
      <c r="S70" s="2">
        <v>239</v>
      </c>
      <c r="T70" s="2">
        <v>164</v>
      </c>
      <c r="U70" s="2" t="s">
        <v>67</v>
      </c>
      <c r="V70" s="2">
        <v>997</v>
      </c>
      <c r="W70" s="2">
        <f t="shared" ref="W70:W112" si="15">SUM(Y70:AA70)</f>
        <v>579</v>
      </c>
      <c r="X70" s="4">
        <f t="shared" ref="X70:X112" si="16">W70*100/V70</f>
        <v>58.074222668004012</v>
      </c>
      <c r="Y70" s="2">
        <v>540</v>
      </c>
      <c r="Z70" s="2">
        <v>18</v>
      </c>
      <c r="AA70" s="2">
        <v>21</v>
      </c>
      <c r="AB70" s="4">
        <f t="shared" ref="AB70:AB112" si="17">AA70*100/W70</f>
        <v>3.6269430051813472</v>
      </c>
      <c r="AC70" s="2">
        <v>118</v>
      </c>
      <c r="AD70" s="2">
        <v>300</v>
      </c>
    </row>
    <row r="71" spans="1:30" ht="10.199999999999999" customHeight="1" x14ac:dyDescent="0.2">
      <c r="A71" s="2" t="s">
        <v>68</v>
      </c>
      <c r="B71" s="2">
        <v>12853</v>
      </c>
      <c r="C71" s="2">
        <f t="shared" si="9"/>
        <v>5753</v>
      </c>
      <c r="D71" s="4">
        <f t="shared" si="10"/>
        <v>44.759978215202679</v>
      </c>
      <c r="E71" s="2">
        <v>3426</v>
      </c>
      <c r="F71" s="2">
        <v>1394</v>
      </c>
      <c r="G71" s="2">
        <v>933</v>
      </c>
      <c r="H71" s="4">
        <f t="shared" si="11"/>
        <v>16.217625586650442</v>
      </c>
      <c r="I71" s="2">
        <v>528</v>
      </c>
      <c r="J71" s="2">
        <v>6572</v>
      </c>
      <c r="K71" s="2" t="s">
        <v>68</v>
      </c>
      <c r="L71" s="2">
        <v>6877</v>
      </c>
      <c r="M71" s="2">
        <f t="shared" si="12"/>
        <v>4397</v>
      </c>
      <c r="N71" s="4">
        <f t="shared" si="13"/>
        <v>63.937763559691724</v>
      </c>
      <c r="O71" s="2">
        <v>2679</v>
      </c>
      <c r="P71" s="2">
        <v>1251</v>
      </c>
      <c r="Q71" s="2">
        <v>467</v>
      </c>
      <c r="R71" s="4">
        <f t="shared" si="14"/>
        <v>10.620877871275869</v>
      </c>
      <c r="S71" s="2">
        <v>434</v>
      </c>
      <c r="T71" s="2">
        <v>2046</v>
      </c>
      <c r="U71" s="2" t="s">
        <v>68</v>
      </c>
      <c r="V71" s="2">
        <v>5976</v>
      </c>
      <c r="W71" s="2">
        <f t="shared" si="15"/>
        <v>1356</v>
      </c>
      <c r="X71" s="4">
        <f t="shared" si="16"/>
        <v>22.690763052208837</v>
      </c>
      <c r="Y71" s="2">
        <v>747</v>
      </c>
      <c r="Z71" s="2">
        <v>143</v>
      </c>
      <c r="AA71" s="2">
        <v>466</v>
      </c>
      <c r="AB71" s="4">
        <f t="shared" si="17"/>
        <v>34.365781710914455</v>
      </c>
      <c r="AC71" s="2">
        <v>94</v>
      </c>
      <c r="AD71" s="2">
        <v>4526</v>
      </c>
    </row>
    <row r="72" spans="1:30" ht="10.199999999999999" customHeight="1" x14ac:dyDescent="0.2">
      <c r="A72" s="2" t="s">
        <v>69</v>
      </c>
      <c r="B72" s="2">
        <v>9848</v>
      </c>
      <c r="C72" s="2">
        <f t="shared" si="9"/>
        <v>4238</v>
      </c>
      <c r="D72" s="4">
        <f t="shared" si="10"/>
        <v>43.034118602761986</v>
      </c>
      <c r="E72" s="2">
        <v>3101</v>
      </c>
      <c r="F72" s="2">
        <v>768</v>
      </c>
      <c r="G72" s="2">
        <v>369</v>
      </c>
      <c r="H72" s="4">
        <f t="shared" si="11"/>
        <v>8.706937234544597</v>
      </c>
      <c r="I72" s="2">
        <v>1011</v>
      </c>
      <c r="J72" s="2">
        <v>4599</v>
      </c>
      <c r="K72" s="2" t="s">
        <v>69</v>
      </c>
      <c r="L72" s="2">
        <v>4884</v>
      </c>
      <c r="M72" s="2">
        <f t="shared" si="12"/>
        <v>2753</v>
      </c>
      <c r="N72" s="4">
        <f t="shared" si="13"/>
        <v>56.367731367731366</v>
      </c>
      <c r="O72" s="2">
        <v>2017</v>
      </c>
      <c r="P72" s="2">
        <v>567</v>
      </c>
      <c r="Q72" s="2">
        <v>169</v>
      </c>
      <c r="R72" s="4">
        <f t="shared" si="14"/>
        <v>6.1387577188521609</v>
      </c>
      <c r="S72" s="2">
        <v>531</v>
      </c>
      <c r="T72" s="2">
        <v>1600</v>
      </c>
      <c r="U72" s="2" t="s">
        <v>69</v>
      </c>
      <c r="V72" s="2">
        <v>4964</v>
      </c>
      <c r="W72" s="2">
        <f t="shared" si="15"/>
        <v>1485</v>
      </c>
      <c r="X72" s="4">
        <f t="shared" si="16"/>
        <v>29.915390813859791</v>
      </c>
      <c r="Y72" s="2">
        <v>1084</v>
      </c>
      <c r="Z72" s="2">
        <v>201</v>
      </c>
      <c r="AA72" s="2">
        <v>200</v>
      </c>
      <c r="AB72" s="4">
        <f t="shared" si="17"/>
        <v>13.468013468013469</v>
      </c>
      <c r="AC72" s="2">
        <v>480</v>
      </c>
      <c r="AD72" s="2">
        <v>2999</v>
      </c>
    </row>
    <row r="73" spans="1:30" ht="10.199999999999999" customHeight="1" x14ac:dyDescent="0.2">
      <c r="A73" s="2" t="s">
        <v>70</v>
      </c>
      <c r="B73" s="2">
        <v>3542</v>
      </c>
      <c r="C73" s="2">
        <f t="shared" si="9"/>
        <v>485</v>
      </c>
      <c r="D73" s="4">
        <f t="shared" si="10"/>
        <v>13.692828910220214</v>
      </c>
      <c r="E73" s="2">
        <v>115</v>
      </c>
      <c r="F73" s="2">
        <v>315</v>
      </c>
      <c r="G73" s="2">
        <v>55</v>
      </c>
      <c r="H73" s="4">
        <f t="shared" si="11"/>
        <v>11.340206185567011</v>
      </c>
      <c r="I73" s="2">
        <v>2047</v>
      </c>
      <c r="J73" s="2">
        <v>1010</v>
      </c>
      <c r="K73" s="2" t="s">
        <v>70</v>
      </c>
      <c r="L73" s="2">
        <v>1860</v>
      </c>
      <c r="M73" s="2">
        <f t="shared" si="12"/>
        <v>387</v>
      </c>
      <c r="N73" s="4">
        <f t="shared" si="13"/>
        <v>20.806451612903224</v>
      </c>
      <c r="O73" s="2">
        <v>62</v>
      </c>
      <c r="P73" s="2">
        <v>292</v>
      </c>
      <c r="Q73" s="2">
        <v>33</v>
      </c>
      <c r="R73" s="4">
        <f t="shared" si="14"/>
        <v>8.5271317829457356</v>
      </c>
      <c r="S73" s="2">
        <v>1141</v>
      </c>
      <c r="T73" s="2">
        <v>332</v>
      </c>
      <c r="U73" s="2" t="s">
        <v>70</v>
      </c>
      <c r="V73" s="2">
        <v>1682</v>
      </c>
      <c r="W73" s="2">
        <f t="shared" si="15"/>
        <v>98</v>
      </c>
      <c r="X73" s="4">
        <f t="shared" si="16"/>
        <v>5.8263971462544593</v>
      </c>
      <c r="Y73" s="2">
        <v>53</v>
      </c>
      <c r="Z73" s="2">
        <v>23</v>
      </c>
      <c r="AA73" s="2">
        <v>22</v>
      </c>
      <c r="AB73" s="4">
        <f t="shared" si="17"/>
        <v>22.448979591836736</v>
      </c>
      <c r="AC73" s="2">
        <v>906</v>
      </c>
      <c r="AD73" s="2">
        <v>678</v>
      </c>
    </row>
    <row r="74" spans="1:30" ht="10.199999999999999" customHeight="1" x14ac:dyDescent="0.2">
      <c r="A74" s="2" t="s">
        <v>71</v>
      </c>
      <c r="B74" s="2">
        <v>3281</v>
      </c>
      <c r="C74" s="2">
        <f t="shared" si="9"/>
        <v>599</v>
      </c>
      <c r="D74" s="4">
        <f t="shared" si="10"/>
        <v>18.256629076501067</v>
      </c>
      <c r="E74" s="2">
        <v>154</v>
      </c>
      <c r="F74" s="2">
        <v>391</v>
      </c>
      <c r="G74" s="2">
        <v>54</v>
      </c>
      <c r="H74" s="4">
        <f t="shared" si="11"/>
        <v>9.0150250417362265</v>
      </c>
      <c r="I74" s="2">
        <v>1524</v>
      </c>
      <c r="J74" s="2">
        <v>1158</v>
      </c>
      <c r="K74" s="2" t="s">
        <v>71</v>
      </c>
      <c r="L74" s="2">
        <v>1701</v>
      </c>
      <c r="M74" s="2">
        <f t="shared" si="12"/>
        <v>452</v>
      </c>
      <c r="N74" s="4">
        <f t="shared" si="13"/>
        <v>26.572604350382129</v>
      </c>
      <c r="O74" s="2">
        <v>105</v>
      </c>
      <c r="P74" s="2">
        <v>327</v>
      </c>
      <c r="Q74" s="2">
        <v>20</v>
      </c>
      <c r="R74" s="4">
        <f t="shared" si="14"/>
        <v>4.4247787610619467</v>
      </c>
      <c r="S74" s="2">
        <v>873</v>
      </c>
      <c r="T74" s="2">
        <v>376</v>
      </c>
      <c r="U74" s="2" t="s">
        <v>71</v>
      </c>
      <c r="V74" s="2">
        <v>1580</v>
      </c>
      <c r="W74" s="2">
        <f t="shared" si="15"/>
        <v>147</v>
      </c>
      <c r="X74" s="4">
        <f t="shared" si="16"/>
        <v>9.3037974683544302</v>
      </c>
      <c r="Y74" s="2">
        <v>49</v>
      </c>
      <c r="Z74" s="2">
        <v>64</v>
      </c>
      <c r="AA74" s="2">
        <v>34</v>
      </c>
      <c r="AB74" s="4">
        <f t="shared" si="17"/>
        <v>23.129251700680271</v>
      </c>
      <c r="AC74" s="2">
        <v>651</v>
      </c>
      <c r="AD74" s="2">
        <v>782</v>
      </c>
    </row>
    <row r="75" spans="1:30" ht="10.199999999999999" customHeight="1" x14ac:dyDescent="0.2">
      <c r="A75" s="2" t="s">
        <v>72</v>
      </c>
      <c r="B75" s="2">
        <v>668</v>
      </c>
      <c r="C75" s="2">
        <f t="shared" si="9"/>
        <v>311</v>
      </c>
      <c r="D75" s="4">
        <f t="shared" si="10"/>
        <v>46.556886227544908</v>
      </c>
      <c r="E75" s="2">
        <v>106</v>
      </c>
      <c r="F75" s="2">
        <v>193</v>
      </c>
      <c r="G75" s="2">
        <v>12</v>
      </c>
      <c r="H75" s="4">
        <f t="shared" si="11"/>
        <v>3.8585209003215435</v>
      </c>
      <c r="I75" s="2">
        <v>220</v>
      </c>
      <c r="J75" s="2">
        <v>137</v>
      </c>
      <c r="K75" s="2" t="s">
        <v>72</v>
      </c>
      <c r="L75" s="2">
        <v>332</v>
      </c>
      <c r="M75" s="2">
        <f t="shared" si="12"/>
        <v>166</v>
      </c>
      <c r="N75" s="4">
        <f t="shared" si="13"/>
        <v>50</v>
      </c>
      <c r="O75" s="2">
        <v>70</v>
      </c>
      <c r="P75" s="2">
        <v>93</v>
      </c>
      <c r="Q75" s="2">
        <v>3</v>
      </c>
      <c r="R75" s="4">
        <f t="shared" si="14"/>
        <v>1.8072289156626506</v>
      </c>
      <c r="S75" s="2">
        <v>108</v>
      </c>
      <c r="T75" s="2">
        <v>58</v>
      </c>
      <c r="U75" s="2" t="s">
        <v>72</v>
      </c>
      <c r="V75" s="2">
        <v>336</v>
      </c>
      <c r="W75" s="2">
        <f t="shared" si="15"/>
        <v>145</v>
      </c>
      <c r="X75" s="4">
        <f t="shared" si="16"/>
        <v>43.154761904761905</v>
      </c>
      <c r="Y75" s="2">
        <v>36</v>
      </c>
      <c r="Z75" s="2">
        <v>100</v>
      </c>
      <c r="AA75" s="2">
        <v>9</v>
      </c>
      <c r="AB75" s="4">
        <f t="shared" si="17"/>
        <v>6.2068965517241379</v>
      </c>
      <c r="AC75" s="2">
        <v>112</v>
      </c>
      <c r="AD75" s="2">
        <v>79</v>
      </c>
    </row>
    <row r="76" spans="1:30" ht="10.199999999999999" customHeight="1" x14ac:dyDescent="0.2">
      <c r="A76" s="2" t="s">
        <v>73</v>
      </c>
      <c r="B76" s="2">
        <v>126838</v>
      </c>
      <c r="C76" s="2">
        <f t="shared" si="9"/>
        <v>50379</v>
      </c>
      <c r="D76" s="4">
        <f t="shared" si="10"/>
        <v>39.719169334111228</v>
      </c>
      <c r="E76" s="2">
        <v>38281</v>
      </c>
      <c r="F76" s="2">
        <v>5923</v>
      </c>
      <c r="G76" s="2">
        <v>6175</v>
      </c>
      <c r="H76" s="4">
        <f t="shared" si="11"/>
        <v>12.2570912483376</v>
      </c>
      <c r="I76" s="2">
        <v>13344</v>
      </c>
      <c r="J76" s="2">
        <v>63115</v>
      </c>
      <c r="K76" s="2" t="s">
        <v>73</v>
      </c>
      <c r="L76" s="2">
        <v>63371</v>
      </c>
      <c r="M76" s="2">
        <f t="shared" si="12"/>
        <v>32122</v>
      </c>
      <c r="N76" s="4">
        <f t="shared" si="13"/>
        <v>50.688800871060899</v>
      </c>
      <c r="O76" s="2">
        <v>24809</v>
      </c>
      <c r="P76" s="2">
        <v>4198</v>
      </c>
      <c r="Q76" s="2">
        <v>3115</v>
      </c>
      <c r="R76" s="4">
        <f t="shared" si="14"/>
        <v>9.6974036485897521</v>
      </c>
      <c r="S76" s="2">
        <v>9036</v>
      </c>
      <c r="T76" s="2">
        <v>22213</v>
      </c>
      <c r="U76" s="2" t="s">
        <v>73</v>
      </c>
      <c r="V76" s="2">
        <v>63467</v>
      </c>
      <c r="W76" s="2">
        <f t="shared" si="15"/>
        <v>18257</v>
      </c>
      <c r="X76" s="4">
        <f t="shared" si="16"/>
        <v>28.766130429987239</v>
      </c>
      <c r="Y76" s="2">
        <v>13472</v>
      </c>
      <c r="Z76" s="2">
        <v>1725</v>
      </c>
      <c r="AA76" s="2">
        <v>3060</v>
      </c>
      <c r="AB76" s="4">
        <f t="shared" si="17"/>
        <v>16.760694528126198</v>
      </c>
      <c r="AC76" s="2">
        <v>4308</v>
      </c>
      <c r="AD76" s="2">
        <v>40902</v>
      </c>
    </row>
    <row r="77" spans="1:30" ht="10.199999999999999" customHeight="1" x14ac:dyDescent="0.2">
      <c r="A77" s="2" t="s">
        <v>74</v>
      </c>
      <c r="B77" s="2">
        <v>3445</v>
      </c>
      <c r="C77" s="2">
        <f t="shared" si="9"/>
        <v>367</v>
      </c>
      <c r="D77" s="4">
        <f t="shared" si="10"/>
        <v>10.653120464441219</v>
      </c>
      <c r="E77" s="2">
        <v>210</v>
      </c>
      <c r="F77" s="2">
        <v>114</v>
      </c>
      <c r="G77" s="2">
        <v>43</v>
      </c>
      <c r="H77" s="4">
        <f t="shared" si="11"/>
        <v>11.716621253405995</v>
      </c>
      <c r="I77" s="2">
        <v>1324</v>
      </c>
      <c r="J77" s="2">
        <v>1754</v>
      </c>
      <c r="K77" s="2" t="s">
        <v>74</v>
      </c>
      <c r="L77" s="2">
        <v>1812</v>
      </c>
      <c r="M77" s="2">
        <f t="shared" si="12"/>
        <v>232</v>
      </c>
      <c r="N77" s="4">
        <f t="shared" si="13"/>
        <v>12.803532008830022</v>
      </c>
      <c r="O77" s="2">
        <v>136</v>
      </c>
      <c r="P77" s="2">
        <v>73</v>
      </c>
      <c r="Q77" s="2">
        <v>23</v>
      </c>
      <c r="R77" s="4">
        <f t="shared" si="14"/>
        <v>9.9137931034482758</v>
      </c>
      <c r="S77" s="2">
        <v>1013</v>
      </c>
      <c r="T77" s="2">
        <v>567</v>
      </c>
      <c r="U77" s="2" t="s">
        <v>74</v>
      </c>
      <c r="V77" s="2">
        <v>1633</v>
      </c>
      <c r="W77" s="2">
        <f t="shared" si="15"/>
        <v>135</v>
      </c>
      <c r="X77" s="4">
        <f t="shared" si="16"/>
        <v>8.2669932639314148</v>
      </c>
      <c r="Y77" s="2">
        <v>74</v>
      </c>
      <c r="Z77" s="2">
        <v>41</v>
      </c>
      <c r="AA77" s="2">
        <v>20</v>
      </c>
      <c r="AB77" s="4">
        <f t="shared" si="17"/>
        <v>14.814814814814815</v>
      </c>
      <c r="AC77" s="2">
        <v>311</v>
      </c>
      <c r="AD77" s="2">
        <v>1187</v>
      </c>
    </row>
    <row r="78" spans="1:30" ht="10.199999999999999" customHeight="1" x14ac:dyDescent="0.2">
      <c r="A78" s="2" t="s">
        <v>75</v>
      </c>
      <c r="B78" s="2">
        <v>2574</v>
      </c>
      <c r="C78" s="2">
        <f t="shared" si="9"/>
        <v>439</v>
      </c>
      <c r="D78" s="4">
        <f t="shared" si="10"/>
        <v>17.055167055167054</v>
      </c>
      <c r="E78" s="2">
        <v>128</v>
      </c>
      <c r="F78" s="2">
        <v>237</v>
      </c>
      <c r="G78" s="2">
        <v>74</v>
      </c>
      <c r="H78" s="4">
        <f t="shared" si="11"/>
        <v>16.856492027334852</v>
      </c>
      <c r="I78" s="2">
        <v>1124</v>
      </c>
      <c r="J78" s="2">
        <v>1011</v>
      </c>
      <c r="K78" s="2" t="s">
        <v>75</v>
      </c>
      <c r="L78" s="2">
        <v>1370</v>
      </c>
      <c r="M78" s="2">
        <f t="shared" si="12"/>
        <v>303</v>
      </c>
      <c r="N78" s="4">
        <f t="shared" si="13"/>
        <v>22.116788321167885</v>
      </c>
      <c r="O78" s="2">
        <v>79</v>
      </c>
      <c r="P78" s="2">
        <v>190</v>
      </c>
      <c r="Q78" s="2">
        <v>34</v>
      </c>
      <c r="R78" s="4">
        <f t="shared" si="14"/>
        <v>11.221122112211221</v>
      </c>
      <c r="S78" s="2">
        <v>755</v>
      </c>
      <c r="T78" s="2">
        <v>312</v>
      </c>
      <c r="U78" s="2" t="s">
        <v>75</v>
      </c>
      <c r="V78" s="2">
        <v>1204</v>
      </c>
      <c r="W78" s="2">
        <f t="shared" si="15"/>
        <v>136</v>
      </c>
      <c r="X78" s="4">
        <f t="shared" si="16"/>
        <v>11.295681063122924</v>
      </c>
      <c r="Y78" s="2">
        <v>49</v>
      </c>
      <c r="Z78" s="2">
        <v>47</v>
      </c>
      <c r="AA78" s="2">
        <v>40</v>
      </c>
      <c r="AB78" s="4">
        <f t="shared" si="17"/>
        <v>29.411764705882351</v>
      </c>
      <c r="AC78" s="2">
        <v>369</v>
      </c>
      <c r="AD78" s="2">
        <v>699</v>
      </c>
    </row>
    <row r="79" spans="1:30" ht="10.199999999999999" customHeight="1" x14ac:dyDescent="0.2">
      <c r="A79" s="2" t="s">
        <v>76</v>
      </c>
      <c r="B79" s="2">
        <v>115680</v>
      </c>
      <c r="C79" s="2">
        <f t="shared" si="9"/>
        <v>48969</v>
      </c>
      <c r="D79" s="4">
        <f t="shared" si="10"/>
        <v>42.331431535269708</v>
      </c>
      <c r="E79" s="2">
        <v>37760</v>
      </c>
      <c r="F79" s="2">
        <v>5198</v>
      </c>
      <c r="G79" s="2">
        <v>6011</v>
      </c>
      <c r="H79" s="4">
        <f t="shared" si="11"/>
        <v>12.27511282648206</v>
      </c>
      <c r="I79" s="2">
        <v>7843</v>
      </c>
      <c r="J79" s="2">
        <v>58868</v>
      </c>
      <c r="K79" s="2" t="s">
        <v>76</v>
      </c>
      <c r="L79" s="2">
        <v>57576</v>
      </c>
      <c r="M79" s="2">
        <f t="shared" si="12"/>
        <v>31207</v>
      </c>
      <c r="N79" s="4">
        <f t="shared" si="13"/>
        <v>54.20140336251216</v>
      </c>
      <c r="O79" s="2">
        <v>24503</v>
      </c>
      <c r="P79" s="2">
        <v>3671</v>
      </c>
      <c r="Q79" s="2">
        <v>3033</v>
      </c>
      <c r="R79" s="4">
        <f t="shared" si="14"/>
        <v>9.7189733072708044</v>
      </c>
      <c r="S79" s="2">
        <v>5551</v>
      </c>
      <c r="T79" s="2">
        <v>20818</v>
      </c>
      <c r="U79" s="2" t="s">
        <v>76</v>
      </c>
      <c r="V79" s="2">
        <v>58104</v>
      </c>
      <c r="W79" s="2">
        <f t="shared" si="15"/>
        <v>17762</v>
      </c>
      <c r="X79" s="4">
        <f t="shared" si="16"/>
        <v>30.569323970810959</v>
      </c>
      <c r="Y79" s="2">
        <v>13257</v>
      </c>
      <c r="Z79" s="2">
        <v>1527</v>
      </c>
      <c r="AA79" s="2">
        <v>2978</v>
      </c>
      <c r="AB79" s="4">
        <f t="shared" si="17"/>
        <v>16.766129940322035</v>
      </c>
      <c r="AC79" s="2">
        <v>2292</v>
      </c>
      <c r="AD79" s="2">
        <v>38050</v>
      </c>
    </row>
    <row r="80" spans="1:30" ht="10.199999999999999" customHeight="1" x14ac:dyDescent="0.2">
      <c r="A80" s="2" t="s">
        <v>77</v>
      </c>
      <c r="B80" s="2">
        <v>2564</v>
      </c>
      <c r="C80" s="2">
        <f t="shared" si="9"/>
        <v>385</v>
      </c>
      <c r="D80" s="4">
        <f t="shared" si="10"/>
        <v>15.015600624024961</v>
      </c>
      <c r="E80" s="2">
        <v>105</v>
      </c>
      <c r="F80" s="2">
        <v>254</v>
      </c>
      <c r="G80" s="2">
        <v>26</v>
      </c>
      <c r="H80" s="4">
        <f t="shared" si="11"/>
        <v>6.7532467532467528</v>
      </c>
      <c r="I80" s="2">
        <v>1193</v>
      </c>
      <c r="J80" s="2">
        <v>986</v>
      </c>
      <c r="K80" s="2" t="s">
        <v>77</v>
      </c>
      <c r="L80" s="2">
        <v>1281</v>
      </c>
      <c r="M80" s="2">
        <f t="shared" si="12"/>
        <v>234</v>
      </c>
      <c r="N80" s="4">
        <f t="shared" si="13"/>
        <v>18.266978922716628</v>
      </c>
      <c r="O80" s="2">
        <v>46</v>
      </c>
      <c r="P80" s="2">
        <v>178</v>
      </c>
      <c r="Q80" s="2">
        <v>10</v>
      </c>
      <c r="R80" s="4">
        <f t="shared" si="14"/>
        <v>4.2735042735042734</v>
      </c>
      <c r="S80" s="2">
        <v>706</v>
      </c>
      <c r="T80" s="2">
        <v>341</v>
      </c>
      <c r="U80" s="2" t="s">
        <v>77</v>
      </c>
      <c r="V80" s="2">
        <v>1283</v>
      </c>
      <c r="W80" s="2">
        <f t="shared" si="15"/>
        <v>151</v>
      </c>
      <c r="X80" s="4">
        <f t="shared" si="16"/>
        <v>11.7692907248636</v>
      </c>
      <c r="Y80" s="2">
        <v>59</v>
      </c>
      <c r="Z80" s="2">
        <v>76</v>
      </c>
      <c r="AA80" s="2">
        <v>16</v>
      </c>
      <c r="AB80" s="4">
        <f t="shared" si="17"/>
        <v>10.596026490066226</v>
      </c>
      <c r="AC80" s="2">
        <v>487</v>
      </c>
      <c r="AD80" s="2">
        <v>645</v>
      </c>
    </row>
    <row r="81" spans="1:30" ht="10.199999999999999" customHeight="1" x14ac:dyDescent="0.2">
      <c r="A81" s="2" t="s">
        <v>78</v>
      </c>
      <c r="B81" s="2">
        <v>2575</v>
      </c>
      <c r="C81" s="2">
        <f t="shared" si="9"/>
        <v>219</v>
      </c>
      <c r="D81" s="4">
        <f t="shared" si="10"/>
        <v>8.5048543689320386</v>
      </c>
      <c r="E81" s="2">
        <v>78</v>
      </c>
      <c r="F81" s="2">
        <v>120</v>
      </c>
      <c r="G81" s="2">
        <v>21</v>
      </c>
      <c r="H81" s="4">
        <f t="shared" si="11"/>
        <v>9.5890410958904102</v>
      </c>
      <c r="I81" s="2">
        <v>1860</v>
      </c>
      <c r="J81" s="2">
        <v>496</v>
      </c>
      <c r="K81" s="2" t="s">
        <v>78</v>
      </c>
      <c r="L81" s="2">
        <v>1332</v>
      </c>
      <c r="M81" s="2">
        <f t="shared" si="12"/>
        <v>146</v>
      </c>
      <c r="N81" s="4">
        <f t="shared" si="13"/>
        <v>10.960960960960961</v>
      </c>
      <c r="O81" s="2">
        <v>45</v>
      </c>
      <c r="P81" s="2">
        <v>86</v>
      </c>
      <c r="Q81" s="2">
        <v>15</v>
      </c>
      <c r="R81" s="4">
        <f t="shared" si="14"/>
        <v>10.273972602739725</v>
      </c>
      <c r="S81" s="2">
        <v>1011</v>
      </c>
      <c r="T81" s="2">
        <v>175</v>
      </c>
      <c r="U81" s="2" t="s">
        <v>78</v>
      </c>
      <c r="V81" s="2">
        <v>1243</v>
      </c>
      <c r="W81" s="2">
        <f t="shared" si="15"/>
        <v>73</v>
      </c>
      <c r="X81" s="4">
        <f t="shared" si="16"/>
        <v>5.8728881737731298</v>
      </c>
      <c r="Y81" s="2">
        <v>33</v>
      </c>
      <c r="Z81" s="2">
        <v>34</v>
      </c>
      <c r="AA81" s="2">
        <v>6</v>
      </c>
      <c r="AB81" s="4">
        <f t="shared" si="17"/>
        <v>8.2191780821917817</v>
      </c>
      <c r="AC81" s="2">
        <v>849</v>
      </c>
      <c r="AD81" s="2">
        <v>321</v>
      </c>
    </row>
    <row r="82" spans="1:30" ht="10.199999999999999" customHeight="1" x14ac:dyDescent="0.2">
      <c r="A82" s="2" t="s">
        <v>79</v>
      </c>
      <c r="B82" s="2">
        <v>4936</v>
      </c>
      <c r="C82" s="2">
        <f t="shared" si="9"/>
        <v>1064</v>
      </c>
      <c r="D82" s="4">
        <f t="shared" si="10"/>
        <v>21.555915721231766</v>
      </c>
      <c r="E82" s="2">
        <v>643</v>
      </c>
      <c r="F82" s="2">
        <v>175</v>
      </c>
      <c r="G82" s="2">
        <v>246</v>
      </c>
      <c r="H82" s="4">
        <f t="shared" si="11"/>
        <v>23.1203007518797</v>
      </c>
      <c r="I82" s="2">
        <v>1650</v>
      </c>
      <c r="J82" s="2">
        <v>2222</v>
      </c>
      <c r="K82" s="2" t="s">
        <v>79</v>
      </c>
      <c r="L82" s="2">
        <v>2517</v>
      </c>
      <c r="M82" s="2">
        <f t="shared" si="12"/>
        <v>678</v>
      </c>
      <c r="N82" s="4">
        <f t="shared" si="13"/>
        <v>26.936829558998809</v>
      </c>
      <c r="O82" s="2">
        <v>440</v>
      </c>
      <c r="P82" s="2">
        <v>110</v>
      </c>
      <c r="Q82" s="2">
        <v>128</v>
      </c>
      <c r="R82" s="4">
        <f t="shared" si="14"/>
        <v>18.87905604719764</v>
      </c>
      <c r="S82" s="2">
        <v>1120</v>
      </c>
      <c r="T82" s="2">
        <v>719</v>
      </c>
      <c r="U82" s="2" t="s">
        <v>79</v>
      </c>
      <c r="V82" s="2">
        <v>2419</v>
      </c>
      <c r="W82" s="2">
        <f t="shared" si="15"/>
        <v>386</v>
      </c>
      <c r="X82" s="4">
        <f t="shared" si="16"/>
        <v>15.957007027697395</v>
      </c>
      <c r="Y82" s="2">
        <v>203</v>
      </c>
      <c r="Z82" s="2">
        <v>65</v>
      </c>
      <c r="AA82" s="2">
        <v>118</v>
      </c>
      <c r="AB82" s="4">
        <f t="shared" si="17"/>
        <v>30.569948186528496</v>
      </c>
      <c r="AC82" s="2">
        <v>530</v>
      </c>
      <c r="AD82" s="2">
        <v>1503</v>
      </c>
    </row>
    <row r="83" spans="1:30" ht="10.199999999999999" customHeight="1" x14ac:dyDescent="0.2">
      <c r="A83" s="2" t="s">
        <v>80</v>
      </c>
      <c r="B83" s="2">
        <v>680</v>
      </c>
      <c r="C83" s="2">
        <f t="shared" si="9"/>
        <v>68</v>
      </c>
      <c r="D83" s="4">
        <f t="shared" si="10"/>
        <v>10</v>
      </c>
      <c r="E83" s="2">
        <v>49</v>
      </c>
      <c r="F83" s="2">
        <v>7</v>
      </c>
      <c r="G83" s="2">
        <v>12</v>
      </c>
      <c r="H83" s="4">
        <f t="shared" si="11"/>
        <v>17.647058823529413</v>
      </c>
      <c r="I83" s="2">
        <v>328</v>
      </c>
      <c r="J83" s="2">
        <v>284</v>
      </c>
      <c r="K83" s="2" t="s">
        <v>80</v>
      </c>
      <c r="L83" s="2">
        <v>340</v>
      </c>
      <c r="M83" s="2">
        <f t="shared" si="12"/>
        <v>41</v>
      </c>
      <c r="N83" s="4">
        <f t="shared" si="13"/>
        <v>12.058823529411764</v>
      </c>
      <c r="O83" s="2">
        <v>29</v>
      </c>
      <c r="P83" s="2">
        <v>6</v>
      </c>
      <c r="Q83" s="2">
        <v>6</v>
      </c>
      <c r="R83" s="4">
        <f t="shared" si="14"/>
        <v>14.634146341463415</v>
      </c>
      <c r="S83" s="2">
        <v>178</v>
      </c>
      <c r="T83" s="2">
        <v>121</v>
      </c>
      <c r="U83" s="2" t="s">
        <v>80</v>
      </c>
      <c r="V83" s="2">
        <v>340</v>
      </c>
      <c r="W83" s="2">
        <f t="shared" si="15"/>
        <v>27</v>
      </c>
      <c r="X83" s="4">
        <f t="shared" si="16"/>
        <v>7.9411764705882355</v>
      </c>
      <c r="Y83" s="2">
        <v>20</v>
      </c>
      <c r="Z83" s="2">
        <v>1</v>
      </c>
      <c r="AA83" s="2">
        <v>6</v>
      </c>
      <c r="AB83" s="4">
        <f t="shared" si="17"/>
        <v>22.222222222222221</v>
      </c>
      <c r="AC83" s="2">
        <v>150</v>
      </c>
      <c r="AD83" s="2">
        <v>163</v>
      </c>
    </row>
    <row r="84" spans="1:30" ht="10.199999999999999" customHeight="1" x14ac:dyDescent="0.2">
      <c r="A84" s="2" t="s">
        <v>81</v>
      </c>
      <c r="B84" s="2">
        <v>2667</v>
      </c>
      <c r="C84" s="2">
        <f t="shared" si="9"/>
        <v>857</v>
      </c>
      <c r="D84" s="4">
        <f t="shared" si="10"/>
        <v>32.133483314585675</v>
      </c>
      <c r="E84" s="2">
        <v>554</v>
      </c>
      <c r="F84" s="2">
        <v>77</v>
      </c>
      <c r="G84" s="2">
        <v>226</v>
      </c>
      <c r="H84" s="4">
        <f t="shared" si="11"/>
        <v>26.371061843640607</v>
      </c>
      <c r="I84" s="2">
        <v>510</v>
      </c>
      <c r="J84" s="2">
        <v>1300</v>
      </c>
      <c r="K84" s="2" t="s">
        <v>81</v>
      </c>
      <c r="L84" s="2">
        <v>1331</v>
      </c>
      <c r="M84" s="2">
        <f t="shared" si="12"/>
        <v>542</v>
      </c>
      <c r="N84" s="4">
        <f t="shared" si="13"/>
        <v>40.721262208865518</v>
      </c>
      <c r="O84" s="2">
        <v>393</v>
      </c>
      <c r="P84" s="2">
        <v>33</v>
      </c>
      <c r="Q84" s="2">
        <v>116</v>
      </c>
      <c r="R84" s="4">
        <f t="shared" si="14"/>
        <v>21.402214022140221</v>
      </c>
      <c r="S84" s="2">
        <v>392</v>
      </c>
      <c r="T84" s="2">
        <v>397</v>
      </c>
      <c r="U84" s="2" t="s">
        <v>81</v>
      </c>
      <c r="V84" s="2">
        <v>1336</v>
      </c>
      <c r="W84" s="2">
        <f t="shared" si="15"/>
        <v>315</v>
      </c>
      <c r="X84" s="4">
        <f t="shared" si="16"/>
        <v>23.577844311377245</v>
      </c>
      <c r="Y84" s="2">
        <v>161</v>
      </c>
      <c r="Z84" s="2">
        <v>44</v>
      </c>
      <c r="AA84" s="2">
        <v>110</v>
      </c>
      <c r="AB84" s="4">
        <f t="shared" si="17"/>
        <v>34.920634920634917</v>
      </c>
      <c r="AC84" s="2">
        <v>118</v>
      </c>
      <c r="AD84" s="2">
        <v>903</v>
      </c>
    </row>
    <row r="85" spans="1:30" ht="10.199999999999999" customHeight="1" x14ac:dyDescent="0.2">
      <c r="A85" s="2" t="s">
        <v>82</v>
      </c>
      <c r="B85" s="2">
        <v>1589</v>
      </c>
      <c r="C85" s="2">
        <f t="shared" si="9"/>
        <v>139</v>
      </c>
      <c r="D85" s="4">
        <f t="shared" si="10"/>
        <v>8.7476400251730642</v>
      </c>
      <c r="E85" s="2">
        <v>40</v>
      </c>
      <c r="F85" s="2">
        <v>91</v>
      </c>
      <c r="G85" s="2">
        <v>8</v>
      </c>
      <c r="H85" s="4">
        <f t="shared" si="11"/>
        <v>5.7553956834532372</v>
      </c>
      <c r="I85" s="2">
        <v>812</v>
      </c>
      <c r="J85" s="2">
        <v>638</v>
      </c>
      <c r="K85" s="2" t="s">
        <v>82</v>
      </c>
      <c r="L85" s="2">
        <v>846</v>
      </c>
      <c r="M85" s="2">
        <f t="shared" si="12"/>
        <v>95</v>
      </c>
      <c r="N85" s="4">
        <f t="shared" si="13"/>
        <v>11.229314420803783</v>
      </c>
      <c r="O85" s="2">
        <v>18</v>
      </c>
      <c r="P85" s="2">
        <v>71</v>
      </c>
      <c r="Q85" s="2">
        <v>6</v>
      </c>
      <c r="R85" s="4">
        <f t="shared" si="14"/>
        <v>6.3157894736842106</v>
      </c>
      <c r="S85" s="2">
        <v>550</v>
      </c>
      <c r="T85" s="2">
        <v>201</v>
      </c>
      <c r="U85" s="2" t="s">
        <v>82</v>
      </c>
      <c r="V85" s="2">
        <v>743</v>
      </c>
      <c r="W85" s="2">
        <f t="shared" si="15"/>
        <v>44</v>
      </c>
      <c r="X85" s="4">
        <f t="shared" si="16"/>
        <v>5.9219380888290711</v>
      </c>
      <c r="Y85" s="2">
        <v>22</v>
      </c>
      <c r="Z85" s="2">
        <v>20</v>
      </c>
      <c r="AA85" s="2">
        <v>2</v>
      </c>
      <c r="AB85" s="4">
        <f t="shared" si="17"/>
        <v>4.5454545454545459</v>
      </c>
      <c r="AC85" s="2">
        <v>262</v>
      </c>
      <c r="AD85" s="2">
        <v>437</v>
      </c>
    </row>
    <row r="86" spans="1:30" ht="10.199999999999999" customHeight="1" x14ac:dyDescent="0.2">
      <c r="A86" s="2" t="s">
        <v>83</v>
      </c>
      <c r="B86" s="2">
        <v>21096</v>
      </c>
      <c r="C86" s="2">
        <f t="shared" si="9"/>
        <v>4913</v>
      </c>
      <c r="D86" s="4">
        <f t="shared" si="10"/>
        <v>23.288775123246111</v>
      </c>
      <c r="E86" s="2">
        <v>2862</v>
      </c>
      <c r="F86" s="2">
        <v>1498</v>
      </c>
      <c r="G86" s="2">
        <v>553</v>
      </c>
      <c r="H86" s="4">
        <f t="shared" si="11"/>
        <v>11.255851821697537</v>
      </c>
      <c r="I86" s="2">
        <v>4419</v>
      </c>
      <c r="J86" s="2">
        <v>11764</v>
      </c>
      <c r="K86" s="2" t="s">
        <v>83</v>
      </c>
      <c r="L86" s="2">
        <v>10746</v>
      </c>
      <c r="M86" s="2">
        <f t="shared" si="12"/>
        <v>3528</v>
      </c>
      <c r="N86" s="4">
        <f t="shared" si="13"/>
        <v>32.83082077051926</v>
      </c>
      <c r="O86" s="2">
        <v>1994</v>
      </c>
      <c r="P86" s="2">
        <v>1312</v>
      </c>
      <c r="Q86" s="2">
        <v>222</v>
      </c>
      <c r="R86" s="4">
        <f t="shared" si="14"/>
        <v>6.2925170068027212</v>
      </c>
      <c r="S86" s="2">
        <v>3355</v>
      </c>
      <c r="T86" s="2">
        <v>3863</v>
      </c>
      <c r="U86" s="2" t="s">
        <v>83</v>
      </c>
      <c r="V86" s="2">
        <v>10350</v>
      </c>
      <c r="W86" s="2">
        <f t="shared" si="15"/>
        <v>1385</v>
      </c>
      <c r="X86" s="4">
        <f t="shared" si="16"/>
        <v>13.381642512077295</v>
      </c>
      <c r="Y86" s="2">
        <v>868</v>
      </c>
      <c r="Z86" s="2">
        <v>186</v>
      </c>
      <c r="AA86" s="2">
        <v>331</v>
      </c>
      <c r="AB86" s="4">
        <f t="shared" si="17"/>
        <v>23.898916967509024</v>
      </c>
      <c r="AC86" s="2">
        <v>1064</v>
      </c>
      <c r="AD86" s="2">
        <v>7901</v>
      </c>
    </row>
    <row r="87" spans="1:30" ht="10.199999999999999" customHeight="1" x14ac:dyDescent="0.2">
      <c r="A87" s="2" t="s">
        <v>84</v>
      </c>
      <c r="B87" s="2">
        <v>2677</v>
      </c>
      <c r="C87" s="2">
        <f t="shared" si="9"/>
        <v>302</v>
      </c>
      <c r="D87" s="4">
        <f t="shared" si="10"/>
        <v>11.281285020545386</v>
      </c>
      <c r="E87" s="2">
        <v>84</v>
      </c>
      <c r="F87" s="2">
        <v>141</v>
      </c>
      <c r="G87" s="2">
        <v>77</v>
      </c>
      <c r="H87" s="4">
        <f t="shared" si="11"/>
        <v>25.496688741721854</v>
      </c>
      <c r="I87" s="2">
        <v>750</v>
      </c>
      <c r="J87" s="2">
        <v>1625</v>
      </c>
      <c r="K87" s="2" t="s">
        <v>84</v>
      </c>
      <c r="L87" s="2">
        <v>1397</v>
      </c>
      <c r="M87" s="2">
        <f t="shared" si="12"/>
        <v>208</v>
      </c>
      <c r="N87" s="4">
        <f t="shared" si="13"/>
        <v>14.889047959914102</v>
      </c>
      <c r="O87" s="2">
        <v>52</v>
      </c>
      <c r="P87" s="2">
        <v>122</v>
      </c>
      <c r="Q87" s="2">
        <v>34</v>
      </c>
      <c r="R87" s="4">
        <f t="shared" si="14"/>
        <v>16.346153846153847</v>
      </c>
      <c r="S87" s="2">
        <v>607</v>
      </c>
      <c r="T87" s="2">
        <v>582</v>
      </c>
      <c r="U87" s="2" t="s">
        <v>84</v>
      </c>
      <c r="V87" s="2">
        <v>1280</v>
      </c>
      <c r="W87" s="2">
        <f t="shared" si="15"/>
        <v>94</v>
      </c>
      <c r="X87" s="4">
        <f t="shared" si="16"/>
        <v>7.34375</v>
      </c>
      <c r="Y87" s="2">
        <v>32</v>
      </c>
      <c r="Z87" s="2">
        <v>19</v>
      </c>
      <c r="AA87" s="2">
        <v>43</v>
      </c>
      <c r="AB87" s="4">
        <f t="shared" si="17"/>
        <v>45.744680851063826</v>
      </c>
      <c r="AC87" s="2">
        <v>143</v>
      </c>
      <c r="AD87" s="2">
        <v>1043</v>
      </c>
    </row>
    <row r="88" spans="1:30" ht="10.199999999999999" customHeight="1" x14ac:dyDescent="0.2">
      <c r="A88" s="2" t="s">
        <v>85</v>
      </c>
      <c r="B88" s="2">
        <v>2880</v>
      </c>
      <c r="C88" s="2">
        <f t="shared" si="9"/>
        <v>313</v>
      </c>
      <c r="D88" s="4">
        <f t="shared" si="10"/>
        <v>10.868055555555555</v>
      </c>
      <c r="E88" s="2">
        <v>119</v>
      </c>
      <c r="F88" s="2">
        <v>104</v>
      </c>
      <c r="G88" s="2">
        <v>90</v>
      </c>
      <c r="H88" s="4">
        <f t="shared" si="11"/>
        <v>28.753993610223642</v>
      </c>
      <c r="I88" s="2">
        <v>1259</v>
      </c>
      <c r="J88" s="2">
        <v>1308</v>
      </c>
      <c r="K88" s="2" t="s">
        <v>85</v>
      </c>
      <c r="L88" s="2">
        <v>1482</v>
      </c>
      <c r="M88" s="2">
        <f t="shared" si="12"/>
        <v>190</v>
      </c>
      <c r="N88" s="4">
        <f t="shared" si="13"/>
        <v>12.820512820512821</v>
      </c>
      <c r="O88" s="2">
        <v>66</v>
      </c>
      <c r="P88" s="2">
        <v>81</v>
      </c>
      <c r="Q88" s="2">
        <v>43</v>
      </c>
      <c r="R88" s="4">
        <f t="shared" si="14"/>
        <v>22.631578947368421</v>
      </c>
      <c r="S88" s="2">
        <v>868</v>
      </c>
      <c r="T88" s="2">
        <v>424</v>
      </c>
      <c r="U88" s="2" t="s">
        <v>85</v>
      </c>
      <c r="V88" s="2">
        <v>1398</v>
      </c>
      <c r="W88" s="2">
        <f t="shared" si="15"/>
        <v>123</v>
      </c>
      <c r="X88" s="4">
        <f t="shared" si="16"/>
        <v>8.7982832618025757</v>
      </c>
      <c r="Y88" s="2">
        <v>53</v>
      </c>
      <c r="Z88" s="2">
        <v>23</v>
      </c>
      <c r="AA88" s="2">
        <v>47</v>
      </c>
      <c r="AB88" s="4">
        <f t="shared" si="17"/>
        <v>38.211382113821138</v>
      </c>
      <c r="AC88" s="2">
        <v>391</v>
      </c>
      <c r="AD88" s="2">
        <v>884</v>
      </c>
    </row>
    <row r="89" spans="1:30" ht="10.199999999999999" customHeight="1" x14ac:dyDescent="0.2">
      <c r="A89" s="2" t="s">
        <v>86</v>
      </c>
      <c r="B89" s="2">
        <v>11259</v>
      </c>
      <c r="C89" s="2">
        <f t="shared" si="9"/>
        <v>3687</v>
      </c>
      <c r="D89" s="4">
        <f t="shared" si="10"/>
        <v>32.747135624833469</v>
      </c>
      <c r="E89" s="2">
        <v>2368</v>
      </c>
      <c r="F89" s="2">
        <v>1036</v>
      </c>
      <c r="G89" s="2">
        <v>283</v>
      </c>
      <c r="H89" s="4">
        <f t="shared" si="11"/>
        <v>7.6756170328180096</v>
      </c>
      <c r="I89" s="2">
        <v>1168</v>
      </c>
      <c r="J89" s="2">
        <v>6404</v>
      </c>
      <c r="K89" s="2" t="s">
        <v>86</v>
      </c>
      <c r="L89" s="2">
        <v>5701</v>
      </c>
      <c r="M89" s="2">
        <f t="shared" si="12"/>
        <v>2726</v>
      </c>
      <c r="N89" s="4">
        <f t="shared" si="13"/>
        <v>47.816172601298021</v>
      </c>
      <c r="O89" s="2">
        <v>1699</v>
      </c>
      <c r="P89" s="2">
        <v>909</v>
      </c>
      <c r="Q89" s="2">
        <v>118</v>
      </c>
      <c r="R89" s="4">
        <f t="shared" si="14"/>
        <v>4.3286867204695527</v>
      </c>
      <c r="S89" s="2">
        <v>882</v>
      </c>
      <c r="T89" s="2">
        <v>2093</v>
      </c>
      <c r="U89" s="2" t="s">
        <v>86</v>
      </c>
      <c r="V89" s="2">
        <v>5558</v>
      </c>
      <c r="W89" s="2">
        <f t="shared" si="15"/>
        <v>961</v>
      </c>
      <c r="X89" s="4">
        <f t="shared" si="16"/>
        <v>17.290392227419936</v>
      </c>
      <c r="Y89" s="2">
        <v>669</v>
      </c>
      <c r="Z89" s="2">
        <v>127</v>
      </c>
      <c r="AA89" s="2">
        <v>165</v>
      </c>
      <c r="AB89" s="4">
        <f t="shared" si="17"/>
        <v>17.169614984391259</v>
      </c>
      <c r="AC89" s="2">
        <v>286</v>
      </c>
      <c r="AD89" s="2">
        <v>4311</v>
      </c>
    </row>
    <row r="90" spans="1:30" ht="10.199999999999999" customHeight="1" x14ac:dyDescent="0.2">
      <c r="A90" s="2" t="s">
        <v>87</v>
      </c>
      <c r="B90" s="2">
        <v>4280</v>
      </c>
      <c r="C90" s="2">
        <f t="shared" si="9"/>
        <v>611</v>
      </c>
      <c r="D90" s="4">
        <f t="shared" si="10"/>
        <v>14.27570093457944</v>
      </c>
      <c r="E90" s="2">
        <v>291</v>
      </c>
      <c r="F90" s="2">
        <v>217</v>
      </c>
      <c r="G90" s="2">
        <v>103</v>
      </c>
      <c r="H90" s="4">
        <f t="shared" si="11"/>
        <v>16.857610474631752</v>
      </c>
      <c r="I90" s="2">
        <v>1242</v>
      </c>
      <c r="J90" s="2">
        <v>2427</v>
      </c>
      <c r="K90" s="2" t="s">
        <v>87</v>
      </c>
      <c r="L90" s="2">
        <v>2166</v>
      </c>
      <c r="M90" s="2">
        <f t="shared" si="12"/>
        <v>404</v>
      </c>
      <c r="N90" s="4">
        <f t="shared" si="13"/>
        <v>18.651892890120038</v>
      </c>
      <c r="O90" s="2">
        <v>177</v>
      </c>
      <c r="P90" s="2">
        <v>200</v>
      </c>
      <c r="Q90" s="2">
        <v>27</v>
      </c>
      <c r="R90" s="4">
        <f t="shared" si="14"/>
        <v>6.6831683168316829</v>
      </c>
      <c r="S90" s="2">
        <v>998</v>
      </c>
      <c r="T90" s="2">
        <v>764</v>
      </c>
      <c r="U90" s="2" t="s">
        <v>87</v>
      </c>
      <c r="V90" s="2">
        <v>2114</v>
      </c>
      <c r="W90" s="2">
        <f t="shared" si="15"/>
        <v>207</v>
      </c>
      <c r="X90" s="4">
        <f t="shared" si="16"/>
        <v>9.7918637653736997</v>
      </c>
      <c r="Y90" s="2">
        <v>114</v>
      </c>
      <c r="Z90" s="2">
        <v>17</v>
      </c>
      <c r="AA90" s="2">
        <v>76</v>
      </c>
      <c r="AB90" s="4">
        <f t="shared" si="17"/>
        <v>36.714975845410628</v>
      </c>
      <c r="AC90" s="2">
        <v>244</v>
      </c>
      <c r="AD90" s="2">
        <v>1663</v>
      </c>
    </row>
    <row r="91" spans="1:30" ht="10.199999999999999" customHeight="1" x14ac:dyDescent="0.2">
      <c r="A91" s="2" t="s">
        <v>88</v>
      </c>
      <c r="B91" s="2">
        <v>77566</v>
      </c>
      <c r="C91" s="2">
        <f t="shared" si="9"/>
        <v>33633</v>
      </c>
      <c r="D91" s="4">
        <f t="shared" si="10"/>
        <v>43.360492999510093</v>
      </c>
      <c r="E91" s="2">
        <v>27453</v>
      </c>
      <c r="F91" s="2">
        <v>2394</v>
      </c>
      <c r="G91" s="2">
        <v>3786</v>
      </c>
      <c r="H91" s="4">
        <f t="shared" si="11"/>
        <v>11.256801355811257</v>
      </c>
      <c r="I91" s="2">
        <v>4042</v>
      </c>
      <c r="J91" s="2">
        <v>39891</v>
      </c>
      <c r="K91" s="2" t="s">
        <v>88</v>
      </c>
      <c r="L91" s="2">
        <v>38481</v>
      </c>
      <c r="M91" s="2">
        <f t="shared" si="12"/>
        <v>20442</v>
      </c>
      <c r="N91" s="4">
        <f t="shared" si="13"/>
        <v>53.122320106026351</v>
      </c>
      <c r="O91" s="2">
        <v>17147</v>
      </c>
      <c r="P91" s="2">
        <v>1393</v>
      </c>
      <c r="Q91" s="2">
        <v>1902</v>
      </c>
      <c r="R91" s="4">
        <f t="shared" si="14"/>
        <v>9.3043733489873794</v>
      </c>
      <c r="S91" s="2">
        <v>2502</v>
      </c>
      <c r="T91" s="2">
        <v>15537</v>
      </c>
      <c r="U91" s="2" t="s">
        <v>88</v>
      </c>
      <c r="V91" s="2">
        <v>39085</v>
      </c>
      <c r="W91" s="2">
        <f t="shared" si="15"/>
        <v>13191</v>
      </c>
      <c r="X91" s="4">
        <f t="shared" si="16"/>
        <v>33.749520276320837</v>
      </c>
      <c r="Y91" s="2">
        <v>10306</v>
      </c>
      <c r="Z91" s="2">
        <v>1001</v>
      </c>
      <c r="AA91" s="2">
        <v>1884</v>
      </c>
      <c r="AB91" s="4">
        <f t="shared" si="17"/>
        <v>14.282465317261769</v>
      </c>
      <c r="AC91" s="2">
        <v>1540</v>
      </c>
      <c r="AD91" s="2">
        <v>24354</v>
      </c>
    </row>
    <row r="92" spans="1:30" ht="10.199999999999999" customHeight="1" x14ac:dyDescent="0.2">
      <c r="A92" s="2" t="s">
        <v>89</v>
      </c>
      <c r="B92" s="2">
        <v>790</v>
      </c>
      <c r="C92" s="2">
        <f t="shared" si="9"/>
        <v>68</v>
      </c>
      <c r="D92" s="4">
        <f t="shared" si="10"/>
        <v>8.6075949367088604</v>
      </c>
      <c r="E92" s="2">
        <v>63</v>
      </c>
      <c r="F92" s="2">
        <v>4</v>
      </c>
      <c r="G92" s="2">
        <v>1</v>
      </c>
      <c r="H92" s="4">
        <f t="shared" si="11"/>
        <v>1.4705882352941178</v>
      </c>
      <c r="I92" s="2">
        <v>124</v>
      </c>
      <c r="J92" s="2">
        <v>598</v>
      </c>
      <c r="K92" s="2" t="s">
        <v>89</v>
      </c>
      <c r="L92" s="2">
        <v>421</v>
      </c>
      <c r="M92" s="2">
        <f t="shared" si="12"/>
        <v>36</v>
      </c>
      <c r="N92" s="4">
        <f t="shared" si="13"/>
        <v>8.5510688836104514</v>
      </c>
      <c r="O92" s="2">
        <v>34</v>
      </c>
      <c r="P92" s="2">
        <v>2</v>
      </c>
      <c r="Q92" s="2">
        <v>0</v>
      </c>
      <c r="R92" s="4">
        <f t="shared" si="14"/>
        <v>0</v>
      </c>
      <c r="S92" s="2">
        <v>63</v>
      </c>
      <c r="T92" s="2">
        <v>322</v>
      </c>
      <c r="U92" s="2" t="s">
        <v>89</v>
      </c>
      <c r="V92" s="2">
        <v>369</v>
      </c>
      <c r="W92" s="2">
        <f t="shared" si="15"/>
        <v>32</v>
      </c>
      <c r="X92" s="4">
        <f t="shared" si="16"/>
        <v>8.6720867208672079</v>
      </c>
      <c r="Y92" s="2">
        <v>29</v>
      </c>
      <c r="Z92" s="2">
        <v>2</v>
      </c>
      <c r="AA92" s="2">
        <v>1</v>
      </c>
      <c r="AB92" s="4">
        <f t="shared" si="17"/>
        <v>3.125</v>
      </c>
      <c r="AC92" s="2">
        <v>61</v>
      </c>
      <c r="AD92" s="2">
        <v>276</v>
      </c>
    </row>
    <row r="93" spans="1:30" ht="10.199999999999999" customHeight="1" x14ac:dyDescent="0.2">
      <c r="A93" s="2" t="s">
        <v>90</v>
      </c>
      <c r="B93" s="2">
        <v>1938</v>
      </c>
      <c r="C93" s="2">
        <f t="shared" si="9"/>
        <v>460</v>
      </c>
      <c r="D93" s="4">
        <f t="shared" si="10"/>
        <v>23.735810113519094</v>
      </c>
      <c r="E93" s="2">
        <v>232</v>
      </c>
      <c r="F93" s="2">
        <v>72</v>
      </c>
      <c r="G93" s="2">
        <v>156</v>
      </c>
      <c r="H93" s="4">
        <f t="shared" si="11"/>
        <v>33.913043478260867</v>
      </c>
      <c r="I93" s="2">
        <v>487</v>
      </c>
      <c r="J93" s="2">
        <v>991</v>
      </c>
      <c r="K93" s="2" t="s">
        <v>90</v>
      </c>
      <c r="L93" s="2">
        <v>968</v>
      </c>
      <c r="M93" s="2">
        <f t="shared" si="12"/>
        <v>292</v>
      </c>
      <c r="N93" s="4">
        <f t="shared" si="13"/>
        <v>30.165289256198346</v>
      </c>
      <c r="O93" s="2">
        <v>152</v>
      </c>
      <c r="P93" s="2">
        <v>38</v>
      </c>
      <c r="Q93" s="2">
        <v>102</v>
      </c>
      <c r="R93" s="4">
        <f t="shared" si="14"/>
        <v>34.93150684931507</v>
      </c>
      <c r="S93" s="2">
        <v>294</v>
      </c>
      <c r="T93" s="2">
        <v>382</v>
      </c>
      <c r="U93" s="2" t="s">
        <v>90</v>
      </c>
      <c r="V93" s="2">
        <v>970</v>
      </c>
      <c r="W93" s="2">
        <f t="shared" si="15"/>
        <v>168</v>
      </c>
      <c r="X93" s="4">
        <f t="shared" si="16"/>
        <v>17.319587628865978</v>
      </c>
      <c r="Y93" s="2">
        <v>80</v>
      </c>
      <c r="Z93" s="2">
        <v>34</v>
      </c>
      <c r="AA93" s="2">
        <v>54</v>
      </c>
      <c r="AB93" s="4">
        <f t="shared" si="17"/>
        <v>32.142857142857146</v>
      </c>
      <c r="AC93" s="2">
        <v>193</v>
      </c>
      <c r="AD93" s="2">
        <v>609</v>
      </c>
    </row>
    <row r="94" spans="1:30" ht="10.199999999999999" customHeight="1" x14ac:dyDescent="0.2">
      <c r="A94" s="2" t="s">
        <v>91</v>
      </c>
      <c r="B94" s="2">
        <v>5218</v>
      </c>
      <c r="C94" s="2">
        <f t="shared" si="9"/>
        <v>1771</v>
      </c>
      <c r="D94" s="4">
        <f t="shared" si="10"/>
        <v>33.940206975852817</v>
      </c>
      <c r="E94" s="2">
        <v>1112</v>
      </c>
      <c r="F94" s="2">
        <v>374</v>
      </c>
      <c r="G94" s="2">
        <v>285</v>
      </c>
      <c r="H94" s="4">
        <f t="shared" si="11"/>
        <v>16.09260304912479</v>
      </c>
      <c r="I94" s="2">
        <v>818</v>
      </c>
      <c r="J94" s="2">
        <v>2629</v>
      </c>
      <c r="K94" s="2" t="s">
        <v>91</v>
      </c>
      <c r="L94" s="2">
        <v>2630</v>
      </c>
      <c r="M94" s="2">
        <f t="shared" si="12"/>
        <v>1238</v>
      </c>
      <c r="N94" s="4">
        <f t="shared" si="13"/>
        <v>47.072243346007603</v>
      </c>
      <c r="O94" s="2">
        <v>793</v>
      </c>
      <c r="P94" s="2">
        <v>277</v>
      </c>
      <c r="Q94" s="2">
        <v>168</v>
      </c>
      <c r="R94" s="4">
        <f t="shared" si="14"/>
        <v>13.570274636510501</v>
      </c>
      <c r="S94" s="2">
        <v>406</v>
      </c>
      <c r="T94" s="2">
        <v>986</v>
      </c>
      <c r="U94" s="2" t="s">
        <v>91</v>
      </c>
      <c r="V94" s="2">
        <v>2588</v>
      </c>
      <c r="W94" s="2">
        <f t="shared" si="15"/>
        <v>533</v>
      </c>
      <c r="X94" s="4">
        <f t="shared" si="16"/>
        <v>20.595054095826892</v>
      </c>
      <c r="Y94" s="2">
        <v>319</v>
      </c>
      <c r="Z94" s="2">
        <v>97</v>
      </c>
      <c r="AA94" s="2">
        <v>117</v>
      </c>
      <c r="AB94" s="4">
        <f t="shared" si="17"/>
        <v>21.951219512195124</v>
      </c>
      <c r="AC94" s="2">
        <v>412</v>
      </c>
      <c r="AD94" s="2">
        <v>1643</v>
      </c>
    </row>
    <row r="95" spans="1:30" ht="10.199999999999999" customHeight="1" x14ac:dyDescent="0.2">
      <c r="A95" s="2" t="s">
        <v>92</v>
      </c>
      <c r="B95" s="2">
        <v>69620</v>
      </c>
      <c r="C95" s="2">
        <f t="shared" si="9"/>
        <v>31334</v>
      </c>
      <c r="D95" s="4">
        <f t="shared" si="10"/>
        <v>45.007181844297612</v>
      </c>
      <c r="E95" s="2">
        <v>26046</v>
      </c>
      <c r="F95" s="2">
        <v>1944</v>
      </c>
      <c r="G95" s="2">
        <v>3344</v>
      </c>
      <c r="H95" s="4">
        <f t="shared" si="11"/>
        <v>10.672113359290227</v>
      </c>
      <c r="I95" s="2">
        <v>2613</v>
      </c>
      <c r="J95" s="2">
        <v>35673</v>
      </c>
      <c r="K95" s="2" t="s">
        <v>92</v>
      </c>
      <c r="L95" s="2">
        <v>34462</v>
      </c>
      <c r="M95" s="2">
        <f t="shared" si="12"/>
        <v>18876</v>
      </c>
      <c r="N95" s="4">
        <f t="shared" si="13"/>
        <v>54.773373570889675</v>
      </c>
      <c r="O95" s="2">
        <v>16168</v>
      </c>
      <c r="P95" s="2">
        <v>1076</v>
      </c>
      <c r="Q95" s="2">
        <v>1632</v>
      </c>
      <c r="R95" s="4">
        <f t="shared" si="14"/>
        <v>8.6458995549904643</v>
      </c>
      <c r="S95" s="2">
        <v>1739</v>
      </c>
      <c r="T95" s="2">
        <v>13847</v>
      </c>
      <c r="U95" s="2" t="s">
        <v>92</v>
      </c>
      <c r="V95" s="2">
        <v>35158</v>
      </c>
      <c r="W95" s="2">
        <f t="shared" si="15"/>
        <v>12458</v>
      </c>
      <c r="X95" s="4">
        <f t="shared" si="16"/>
        <v>35.434325046931001</v>
      </c>
      <c r="Y95" s="2">
        <v>9878</v>
      </c>
      <c r="Z95" s="2">
        <v>868</v>
      </c>
      <c r="AA95" s="2">
        <v>1712</v>
      </c>
      <c r="AB95" s="4">
        <f t="shared" si="17"/>
        <v>13.742173703644244</v>
      </c>
      <c r="AC95" s="2">
        <v>874</v>
      </c>
      <c r="AD95" s="2">
        <v>21826</v>
      </c>
    </row>
    <row r="96" spans="1:30" ht="10.199999999999999" customHeight="1" x14ac:dyDescent="0.2">
      <c r="A96" s="2" t="s">
        <v>93</v>
      </c>
      <c r="B96" s="2">
        <v>14162</v>
      </c>
      <c r="C96" s="2">
        <f t="shared" si="9"/>
        <v>5182</v>
      </c>
      <c r="D96" s="4">
        <f t="shared" si="10"/>
        <v>36.590876994774746</v>
      </c>
      <c r="E96" s="2">
        <v>3622</v>
      </c>
      <c r="F96" s="2">
        <v>806</v>
      </c>
      <c r="G96" s="2">
        <v>754</v>
      </c>
      <c r="H96" s="4">
        <f t="shared" si="11"/>
        <v>14.550366653801621</v>
      </c>
      <c r="I96" s="2">
        <v>1354</v>
      </c>
      <c r="J96" s="2">
        <v>7626</v>
      </c>
      <c r="K96" s="2" t="s">
        <v>93</v>
      </c>
      <c r="L96" s="2">
        <v>7187</v>
      </c>
      <c r="M96" s="2">
        <f t="shared" si="12"/>
        <v>3583</v>
      </c>
      <c r="N96" s="4">
        <f t="shared" si="13"/>
        <v>49.853902880200359</v>
      </c>
      <c r="O96" s="2">
        <v>2566</v>
      </c>
      <c r="P96" s="2">
        <v>609</v>
      </c>
      <c r="Q96" s="2">
        <v>408</v>
      </c>
      <c r="R96" s="4">
        <f t="shared" si="14"/>
        <v>11.387105777281608</v>
      </c>
      <c r="S96" s="2">
        <v>987</v>
      </c>
      <c r="T96" s="2">
        <v>2617</v>
      </c>
      <c r="U96" s="2" t="s">
        <v>93</v>
      </c>
      <c r="V96" s="2">
        <v>6975</v>
      </c>
      <c r="W96" s="2">
        <f t="shared" si="15"/>
        <v>1599</v>
      </c>
      <c r="X96" s="4">
        <f t="shared" si="16"/>
        <v>22.9247311827957</v>
      </c>
      <c r="Y96" s="2">
        <v>1056</v>
      </c>
      <c r="Z96" s="2">
        <v>197</v>
      </c>
      <c r="AA96" s="2">
        <v>346</v>
      </c>
      <c r="AB96" s="4">
        <f t="shared" si="17"/>
        <v>21.638524077548468</v>
      </c>
      <c r="AC96" s="2">
        <v>367</v>
      </c>
      <c r="AD96" s="2">
        <v>5009</v>
      </c>
    </row>
    <row r="97" spans="1:30" ht="10.199999999999999" customHeight="1" x14ac:dyDescent="0.2">
      <c r="A97" s="2" t="s">
        <v>94</v>
      </c>
      <c r="B97" s="2">
        <v>2728</v>
      </c>
      <c r="C97" s="2">
        <f t="shared" si="9"/>
        <v>968</v>
      </c>
      <c r="D97" s="4">
        <f t="shared" si="10"/>
        <v>35.483870967741936</v>
      </c>
      <c r="E97" s="2">
        <v>660</v>
      </c>
      <c r="F97" s="2">
        <v>153</v>
      </c>
      <c r="G97" s="2">
        <v>155</v>
      </c>
      <c r="H97" s="4">
        <f t="shared" si="11"/>
        <v>16.012396694214875</v>
      </c>
      <c r="I97" s="2">
        <v>191</v>
      </c>
      <c r="J97" s="2">
        <v>1569</v>
      </c>
      <c r="K97" s="2" t="s">
        <v>94</v>
      </c>
      <c r="L97" s="2">
        <v>1453</v>
      </c>
      <c r="M97" s="2">
        <f t="shared" si="12"/>
        <v>679</v>
      </c>
      <c r="N97" s="4">
        <f t="shared" si="13"/>
        <v>46.730901582931864</v>
      </c>
      <c r="O97" s="2">
        <v>472</v>
      </c>
      <c r="P97" s="2">
        <v>123</v>
      </c>
      <c r="Q97" s="2">
        <v>84</v>
      </c>
      <c r="R97" s="4">
        <f t="shared" si="14"/>
        <v>12.371134020618557</v>
      </c>
      <c r="S97" s="2">
        <v>175</v>
      </c>
      <c r="T97" s="2">
        <v>599</v>
      </c>
      <c r="U97" s="2" t="s">
        <v>94</v>
      </c>
      <c r="V97" s="2">
        <v>1275</v>
      </c>
      <c r="W97" s="2">
        <f t="shared" si="15"/>
        <v>289</v>
      </c>
      <c r="X97" s="4">
        <f t="shared" si="16"/>
        <v>22.666666666666668</v>
      </c>
      <c r="Y97" s="2">
        <v>188</v>
      </c>
      <c r="Z97" s="2">
        <v>30</v>
      </c>
      <c r="AA97" s="2">
        <v>71</v>
      </c>
      <c r="AB97" s="4">
        <f t="shared" si="17"/>
        <v>24.567474048442907</v>
      </c>
      <c r="AC97" s="2">
        <v>16</v>
      </c>
      <c r="AD97" s="2">
        <v>970</v>
      </c>
    </row>
    <row r="98" spans="1:30" ht="10.199999999999999" customHeight="1" x14ac:dyDescent="0.2">
      <c r="A98" s="2" t="s">
        <v>95</v>
      </c>
      <c r="B98" s="2">
        <v>11434</v>
      </c>
      <c r="C98" s="2">
        <f t="shared" si="9"/>
        <v>4214</v>
      </c>
      <c r="D98" s="4">
        <f t="shared" si="10"/>
        <v>36.854993877907994</v>
      </c>
      <c r="E98" s="2">
        <v>2962</v>
      </c>
      <c r="F98" s="2">
        <v>653</v>
      </c>
      <c r="G98" s="2">
        <v>599</v>
      </c>
      <c r="H98" s="4">
        <f t="shared" si="11"/>
        <v>14.214523018509729</v>
      </c>
      <c r="I98" s="2">
        <v>1163</v>
      </c>
      <c r="J98" s="2">
        <v>6057</v>
      </c>
      <c r="K98" s="2" t="s">
        <v>95</v>
      </c>
      <c r="L98" s="2">
        <v>5734</v>
      </c>
      <c r="M98" s="2">
        <f t="shared" si="12"/>
        <v>2904</v>
      </c>
      <c r="N98" s="4">
        <f t="shared" si="13"/>
        <v>50.645273805371467</v>
      </c>
      <c r="O98" s="2">
        <v>2094</v>
      </c>
      <c r="P98" s="2">
        <v>486</v>
      </c>
      <c r="Q98" s="2">
        <v>324</v>
      </c>
      <c r="R98" s="4">
        <f t="shared" si="14"/>
        <v>11.15702479338843</v>
      </c>
      <c r="S98" s="2">
        <v>812</v>
      </c>
      <c r="T98" s="2">
        <v>2018</v>
      </c>
      <c r="U98" s="2" t="s">
        <v>95</v>
      </c>
      <c r="V98" s="2">
        <v>5700</v>
      </c>
      <c r="W98" s="2">
        <f t="shared" si="15"/>
        <v>1310</v>
      </c>
      <c r="X98" s="4">
        <f t="shared" si="16"/>
        <v>22.982456140350877</v>
      </c>
      <c r="Y98" s="2">
        <v>868</v>
      </c>
      <c r="Z98" s="2">
        <v>167</v>
      </c>
      <c r="AA98" s="2">
        <v>275</v>
      </c>
      <c r="AB98" s="4">
        <f t="shared" si="17"/>
        <v>20.992366412213741</v>
      </c>
      <c r="AC98" s="2">
        <v>351</v>
      </c>
      <c r="AD98" s="2">
        <v>4039</v>
      </c>
    </row>
    <row r="99" spans="1:30" ht="10.199999999999999" customHeight="1" x14ac:dyDescent="0.2">
      <c r="A99" s="2" t="s">
        <v>96</v>
      </c>
      <c r="B99" s="2">
        <v>41169</v>
      </c>
      <c r="C99" s="2">
        <f t="shared" si="9"/>
        <v>12020</v>
      </c>
      <c r="D99" s="4">
        <f t="shared" si="10"/>
        <v>29.1967256916612</v>
      </c>
      <c r="E99" s="2">
        <v>8042</v>
      </c>
      <c r="F99" s="2">
        <v>1969</v>
      </c>
      <c r="G99" s="2">
        <v>2009</v>
      </c>
      <c r="H99" s="4">
        <f t="shared" si="11"/>
        <v>16.713810316139767</v>
      </c>
      <c r="I99" s="2">
        <v>7884</v>
      </c>
      <c r="J99" s="2">
        <v>21265</v>
      </c>
      <c r="K99" s="2" t="s">
        <v>96</v>
      </c>
      <c r="L99" s="2">
        <v>20909</v>
      </c>
      <c r="M99" s="2">
        <f t="shared" si="12"/>
        <v>8130</v>
      </c>
      <c r="N99" s="4">
        <f t="shared" si="13"/>
        <v>38.882777751207612</v>
      </c>
      <c r="O99" s="2">
        <v>5692</v>
      </c>
      <c r="P99" s="2">
        <v>1426</v>
      </c>
      <c r="Q99" s="2">
        <v>1012</v>
      </c>
      <c r="R99" s="4">
        <f t="shared" si="14"/>
        <v>12.447724477244773</v>
      </c>
      <c r="S99" s="2">
        <v>4879</v>
      </c>
      <c r="T99" s="2">
        <v>7900</v>
      </c>
      <c r="U99" s="2" t="s">
        <v>96</v>
      </c>
      <c r="V99" s="2">
        <v>20260</v>
      </c>
      <c r="W99" s="2">
        <f t="shared" si="15"/>
        <v>3890</v>
      </c>
      <c r="X99" s="4">
        <f t="shared" si="16"/>
        <v>19.200394866732477</v>
      </c>
      <c r="Y99" s="2">
        <v>2350</v>
      </c>
      <c r="Z99" s="2">
        <v>543</v>
      </c>
      <c r="AA99" s="2">
        <v>997</v>
      </c>
      <c r="AB99" s="4">
        <f t="shared" si="17"/>
        <v>25.629820051413883</v>
      </c>
      <c r="AC99" s="2">
        <v>3005</v>
      </c>
      <c r="AD99" s="2">
        <v>13365</v>
      </c>
    </row>
    <row r="100" spans="1:30" ht="10.199999999999999" customHeight="1" x14ac:dyDescent="0.2">
      <c r="A100" s="2" t="s">
        <v>97</v>
      </c>
      <c r="B100" s="2">
        <v>20321</v>
      </c>
      <c r="C100" s="2">
        <f t="shared" si="9"/>
        <v>7242</v>
      </c>
      <c r="D100" s="4">
        <f t="shared" si="10"/>
        <v>35.638009940455689</v>
      </c>
      <c r="E100" s="2">
        <v>5488</v>
      </c>
      <c r="F100" s="2">
        <v>686</v>
      </c>
      <c r="G100" s="2">
        <v>1068</v>
      </c>
      <c r="H100" s="4">
        <f t="shared" si="11"/>
        <v>14.747307373653687</v>
      </c>
      <c r="I100" s="2">
        <v>3130</v>
      </c>
      <c r="J100" s="2">
        <v>9949</v>
      </c>
      <c r="K100" s="2" t="s">
        <v>97</v>
      </c>
      <c r="L100" s="2">
        <v>10277</v>
      </c>
      <c r="M100" s="2">
        <f t="shared" si="12"/>
        <v>4853</v>
      </c>
      <c r="N100" s="4">
        <f t="shared" si="13"/>
        <v>47.221951931497522</v>
      </c>
      <c r="O100" s="2">
        <v>3868</v>
      </c>
      <c r="P100" s="2">
        <v>471</v>
      </c>
      <c r="Q100" s="2">
        <v>514</v>
      </c>
      <c r="R100" s="4">
        <f t="shared" si="14"/>
        <v>10.591386771069441</v>
      </c>
      <c r="S100" s="2">
        <v>1917</v>
      </c>
      <c r="T100" s="2">
        <v>3507</v>
      </c>
      <c r="U100" s="2" t="s">
        <v>97</v>
      </c>
      <c r="V100" s="2">
        <v>10044</v>
      </c>
      <c r="W100" s="2">
        <f t="shared" si="15"/>
        <v>2389</v>
      </c>
      <c r="X100" s="4">
        <f t="shared" si="16"/>
        <v>23.785344484269217</v>
      </c>
      <c r="Y100" s="2">
        <v>1620</v>
      </c>
      <c r="Z100" s="2">
        <v>215</v>
      </c>
      <c r="AA100" s="2">
        <v>554</v>
      </c>
      <c r="AB100" s="4">
        <f t="shared" si="17"/>
        <v>23.189619087484303</v>
      </c>
      <c r="AC100" s="2">
        <v>1213</v>
      </c>
      <c r="AD100" s="2">
        <v>6442</v>
      </c>
    </row>
    <row r="101" spans="1:30" ht="10.199999999999999" customHeight="1" x14ac:dyDescent="0.2">
      <c r="A101" s="2" t="s">
        <v>98</v>
      </c>
      <c r="B101" s="2">
        <v>7253</v>
      </c>
      <c r="C101" s="2">
        <f t="shared" si="9"/>
        <v>1852</v>
      </c>
      <c r="D101" s="4">
        <f t="shared" si="10"/>
        <v>25.534261684820073</v>
      </c>
      <c r="E101" s="2">
        <v>1056</v>
      </c>
      <c r="F101" s="2">
        <v>317</v>
      </c>
      <c r="G101" s="2">
        <v>479</v>
      </c>
      <c r="H101" s="4">
        <f t="shared" si="11"/>
        <v>25.863930885529157</v>
      </c>
      <c r="I101" s="2">
        <v>1611</v>
      </c>
      <c r="J101" s="2">
        <v>3790</v>
      </c>
      <c r="K101" s="2" t="s">
        <v>98</v>
      </c>
      <c r="L101" s="2">
        <v>3658</v>
      </c>
      <c r="M101" s="2">
        <f t="shared" si="12"/>
        <v>1220</v>
      </c>
      <c r="N101" s="4">
        <f t="shared" si="13"/>
        <v>33.351558228540185</v>
      </c>
      <c r="O101" s="2">
        <v>739</v>
      </c>
      <c r="P101" s="2">
        <v>228</v>
      </c>
      <c r="Q101" s="2">
        <v>253</v>
      </c>
      <c r="R101" s="4">
        <f t="shared" si="14"/>
        <v>20.737704918032787</v>
      </c>
      <c r="S101" s="2">
        <v>883</v>
      </c>
      <c r="T101" s="2">
        <v>1555</v>
      </c>
      <c r="U101" s="2" t="s">
        <v>98</v>
      </c>
      <c r="V101" s="2">
        <v>3595</v>
      </c>
      <c r="W101" s="2">
        <f t="shared" si="15"/>
        <v>632</v>
      </c>
      <c r="X101" s="4">
        <f t="shared" si="16"/>
        <v>17.579972183588318</v>
      </c>
      <c r="Y101" s="2">
        <v>317</v>
      </c>
      <c r="Z101" s="2">
        <v>89</v>
      </c>
      <c r="AA101" s="2">
        <v>226</v>
      </c>
      <c r="AB101" s="4">
        <f t="shared" si="17"/>
        <v>35.759493670886073</v>
      </c>
      <c r="AC101" s="2">
        <v>728</v>
      </c>
      <c r="AD101" s="2">
        <v>2235</v>
      </c>
    </row>
    <row r="102" spans="1:30" ht="10.199999999999999" customHeight="1" x14ac:dyDescent="0.2">
      <c r="A102" s="2" t="s">
        <v>99</v>
      </c>
      <c r="B102" s="2">
        <v>3979</v>
      </c>
      <c r="C102" s="2">
        <f t="shared" si="9"/>
        <v>916</v>
      </c>
      <c r="D102" s="4">
        <f t="shared" si="10"/>
        <v>23.02085951244031</v>
      </c>
      <c r="E102" s="2">
        <v>439</v>
      </c>
      <c r="F102" s="2">
        <v>324</v>
      </c>
      <c r="G102" s="2">
        <v>153</v>
      </c>
      <c r="H102" s="4">
        <f t="shared" si="11"/>
        <v>16.703056768558952</v>
      </c>
      <c r="I102" s="2">
        <v>884</v>
      </c>
      <c r="J102" s="2">
        <v>2179</v>
      </c>
      <c r="K102" s="2" t="s">
        <v>99</v>
      </c>
      <c r="L102" s="2">
        <v>2042</v>
      </c>
      <c r="M102" s="2">
        <f t="shared" si="12"/>
        <v>625</v>
      </c>
      <c r="N102" s="4">
        <f t="shared" si="13"/>
        <v>30.607247796278159</v>
      </c>
      <c r="O102" s="2">
        <v>299</v>
      </c>
      <c r="P102" s="2">
        <v>219</v>
      </c>
      <c r="Q102" s="2">
        <v>107</v>
      </c>
      <c r="R102" s="4">
        <f t="shared" si="14"/>
        <v>17.12</v>
      </c>
      <c r="S102" s="2">
        <v>629</v>
      </c>
      <c r="T102" s="2">
        <v>788</v>
      </c>
      <c r="U102" s="2" t="s">
        <v>99</v>
      </c>
      <c r="V102" s="2">
        <v>1937</v>
      </c>
      <c r="W102" s="2">
        <f t="shared" si="15"/>
        <v>291</v>
      </c>
      <c r="X102" s="4">
        <f t="shared" si="16"/>
        <v>15.023231801755292</v>
      </c>
      <c r="Y102" s="2">
        <v>140</v>
      </c>
      <c r="Z102" s="2">
        <v>105</v>
      </c>
      <c r="AA102" s="2">
        <v>46</v>
      </c>
      <c r="AB102" s="4">
        <f t="shared" si="17"/>
        <v>15.807560137457045</v>
      </c>
      <c r="AC102" s="2">
        <v>255</v>
      </c>
      <c r="AD102" s="2">
        <v>1391</v>
      </c>
    </row>
    <row r="103" spans="1:30" ht="10.199999999999999" customHeight="1" x14ac:dyDescent="0.2">
      <c r="A103" s="2" t="s">
        <v>100</v>
      </c>
      <c r="B103" s="2">
        <v>7019</v>
      </c>
      <c r="C103" s="2">
        <f t="shared" si="9"/>
        <v>1702</v>
      </c>
      <c r="D103" s="4">
        <f t="shared" si="10"/>
        <v>24.248468442798121</v>
      </c>
      <c r="E103" s="2">
        <v>890</v>
      </c>
      <c r="F103" s="2">
        <v>559</v>
      </c>
      <c r="G103" s="2">
        <v>253</v>
      </c>
      <c r="H103" s="4">
        <f t="shared" si="11"/>
        <v>14.864864864864865</v>
      </c>
      <c r="I103" s="2">
        <v>1461</v>
      </c>
      <c r="J103" s="2">
        <v>3856</v>
      </c>
      <c r="K103" s="2" t="s">
        <v>100</v>
      </c>
      <c r="L103" s="2">
        <v>3603</v>
      </c>
      <c r="M103" s="2">
        <f t="shared" si="12"/>
        <v>1239</v>
      </c>
      <c r="N103" s="4">
        <f t="shared" si="13"/>
        <v>34.388009991673606</v>
      </c>
      <c r="O103" s="2">
        <v>665</v>
      </c>
      <c r="P103" s="2">
        <v>459</v>
      </c>
      <c r="Q103" s="2">
        <v>115</v>
      </c>
      <c r="R103" s="4">
        <f t="shared" si="14"/>
        <v>9.281678773204197</v>
      </c>
      <c r="S103" s="2">
        <v>935</v>
      </c>
      <c r="T103" s="2">
        <v>1429</v>
      </c>
      <c r="U103" s="2" t="s">
        <v>100</v>
      </c>
      <c r="V103" s="2">
        <v>3416</v>
      </c>
      <c r="W103" s="2">
        <f t="shared" si="15"/>
        <v>463</v>
      </c>
      <c r="X103" s="4">
        <f t="shared" si="16"/>
        <v>13.553864168618267</v>
      </c>
      <c r="Y103" s="2">
        <v>225</v>
      </c>
      <c r="Z103" s="2">
        <v>100</v>
      </c>
      <c r="AA103" s="2">
        <v>138</v>
      </c>
      <c r="AB103" s="4">
        <f t="shared" si="17"/>
        <v>29.805615550755938</v>
      </c>
      <c r="AC103" s="2">
        <v>526</v>
      </c>
      <c r="AD103" s="2">
        <v>2427</v>
      </c>
    </row>
    <row r="104" spans="1:30" ht="10.199999999999999" customHeight="1" x14ac:dyDescent="0.2">
      <c r="A104" s="2" t="s">
        <v>101</v>
      </c>
      <c r="B104" s="2">
        <v>2597</v>
      </c>
      <c r="C104" s="2">
        <f t="shared" si="9"/>
        <v>308</v>
      </c>
      <c r="D104" s="4">
        <f t="shared" si="10"/>
        <v>11.859838274932615</v>
      </c>
      <c r="E104" s="2">
        <v>169</v>
      </c>
      <c r="F104" s="2">
        <v>83</v>
      </c>
      <c r="G104" s="2">
        <v>56</v>
      </c>
      <c r="H104" s="4">
        <f t="shared" si="11"/>
        <v>18.181818181818183</v>
      </c>
      <c r="I104" s="2">
        <v>798</v>
      </c>
      <c r="J104" s="2">
        <v>1491</v>
      </c>
      <c r="K104" s="2" t="s">
        <v>101</v>
      </c>
      <c r="L104" s="2">
        <v>1329</v>
      </c>
      <c r="M104" s="2">
        <f t="shared" si="12"/>
        <v>193</v>
      </c>
      <c r="N104" s="4">
        <f t="shared" si="13"/>
        <v>14.522197140707299</v>
      </c>
      <c r="O104" s="2">
        <v>121</v>
      </c>
      <c r="P104" s="2">
        <v>49</v>
      </c>
      <c r="Q104" s="2">
        <v>23</v>
      </c>
      <c r="R104" s="4">
        <f t="shared" si="14"/>
        <v>11.917098445595855</v>
      </c>
      <c r="S104" s="2">
        <v>515</v>
      </c>
      <c r="T104" s="2">
        <v>621</v>
      </c>
      <c r="U104" s="2" t="s">
        <v>101</v>
      </c>
      <c r="V104" s="2">
        <v>1268</v>
      </c>
      <c r="W104" s="2">
        <f t="shared" si="15"/>
        <v>115</v>
      </c>
      <c r="X104" s="4">
        <f t="shared" si="16"/>
        <v>9.0694006309148261</v>
      </c>
      <c r="Y104" s="2">
        <v>48</v>
      </c>
      <c r="Z104" s="2">
        <v>34</v>
      </c>
      <c r="AA104" s="2">
        <v>33</v>
      </c>
      <c r="AB104" s="4">
        <f t="shared" si="17"/>
        <v>28.695652173913043</v>
      </c>
      <c r="AC104" s="2">
        <v>283</v>
      </c>
      <c r="AD104" s="2">
        <v>870</v>
      </c>
    </row>
    <row r="105" spans="1:30" ht="10.199999999999999" customHeight="1" x14ac:dyDescent="0.2">
      <c r="A105" s="2" t="s">
        <v>102</v>
      </c>
      <c r="B105" s="2">
        <v>1552</v>
      </c>
      <c r="C105" s="2">
        <f t="shared" si="9"/>
        <v>98</v>
      </c>
      <c r="D105" s="4">
        <f t="shared" si="10"/>
        <v>6.3144329896907214</v>
      </c>
      <c r="E105" s="2">
        <v>82</v>
      </c>
      <c r="F105" s="2">
        <v>16</v>
      </c>
      <c r="G105" s="2">
        <v>0</v>
      </c>
      <c r="H105" s="4">
        <f t="shared" si="11"/>
        <v>0</v>
      </c>
      <c r="I105" s="2">
        <v>1175</v>
      </c>
      <c r="J105" s="2">
        <v>279</v>
      </c>
      <c r="K105" s="2" t="s">
        <v>102</v>
      </c>
      <c r="L105" s="2">
        <v>817</v>
      </c>
      <c r="M105" s="2">
        <f t="shared" si="12"/>
        <v>58</v>
      </c>
      <c r="N105" s="4">
        <f t="shared" si="13"/>
        <v>7.099143206854345</v>
      </c>
      <c r="O105" s="2">
        <v>52</v>
      </c>
      <c r="P105" s="2">
        <v>6</v>
      </c>
      <c r="Q105" s="2">
        <v>0</v>
      </c>
      <c r="R105" s="4">
        <f t="shared" si="14"/>
        <v>0</v>
      </c>
      <c r="S105" s="2">
        <v>632</v>
      </c>
      <c r="T105" s="2">
        <v>127</v>
      </c>
      <c r="U105" s="2" t="s">
        <v>102</v>
      </c>
      <c r="V105" s="2">
        <v>735</v>
      </c>
      <c r="W105" s="2">
        <f t="shared" si="15"/>
        <v>40</v>
      </c>
      <c r="X105" s="4">
        <f t="shared" si="16"/>
        <v>5.4421768707482991</v>
      </c>
      <c r="Y105" s="2">
        <v>30</v>
      </c>
      <c r="Z105" s="2">
        <v>10</v>
      </c>
      <c r="AA105" s="2">
        <v>0</v>
      </c>
      <c r="AB105" s="4">
        <f t="shared" si="17"/>
        <v>0</v>
      </c>
      <c r="AC105" s="2">
        <v>543</v>
      </c>
      <c r="AD105" s="2">
        <v>152</v>
      </c>
    </row>
    <row r="106" spans="1:30" ht="10.199999999999999" customHeight="1" x14ac:dyDescent="0.2">
      <c r="A106" s="2" t="s">
        <v>103</v>
      </c>
      <c r="B106" s="2">
        <v>93</v>
      </c>
      <c r="C106" s="2">
        <f t="shared" si="9"/>
        <v>1</v>
      </c>
      <c r="D106" s="4">
        <f t="shared" si="10"/>
        <v>1.075268817204301</v>
      </c>
      <c r="E106" s="2">
        <v>0</v>
      </c>
      <c r="F106" s="2">
        <v>1</v>
      </c>
      <c r="G106" s="2">
        <v>0</v>
      </c>
      <c r="H106" s="4">
        <f t="shared" si="11"/>
        <v>0</v>
      </c>
      <c r="I106" s="2">
        <v>74</v>
      </c>
      <c r="J106" s="2">
        <v>18</v>
      </c>
      <c r="K106" s="2" t="s">
        <v>103</v>
      </c>
      <c r="L106" s="2">
        <v>48</v>
      </c>
      <c r="M106" s="2">
        <f t="shared" si="12"/>
        <v>1</v>
      </c>
      <c r="N106" s="4">
        <f t="shared" si="13"/>
        <v>2.0833333333333335</v>
      </c>
      <c r="O106" s="2">
        <v>0</v>
      </c>
      <c r="P106" s="2">
        <v>1</v>
      </c>
      <c r="Q106" s="2">
        <v>0</v>
      </c>
      <c r="R106" s="4">
        <f t="shared" si="14"/>
        <v>0</v>
      </c>
      <c r="S106" s="2">
        <v>43</v>
      </c>
      <c r="T106" s="2">
        <v>4</v>
      </c>
      <c r="U106" s="2" t="s">
        <v>103</v>
      </c>
      <c r="V106" s="2">
        <v>45</v>
      </c>
      <c r="W106" s="2">
        <f t="shared" si="15"/>
        <v>0</v>
      </c>
      <c r="X106" s="4">
        <f t="shared" si="16"/>
        <v>0</v>
      </c>
      <c r="Y106" s="2">
        <v>0</v>
      </c>
      <c r="Z106" s="2">
        <v>0</v>
      </c>
      <c r="AA106" s="2">
        <v>0</v>
      </c>
      <c r="AB106" s="4" t="e">
        <f t="shared" si="17"/>
        <v>#DIV/0!</v>
      </c>
      <c r="AC106" s="2">
        <v>31</v>
      </c>
      <c r="AD106" s="2">
        <v>14</v>
      </c>
    </row>
    <row r="107" spans="1:30" ht="10.199999999999999" customHeight="1" x14ac:dyDescent="0.2">
      <c r="A107" s="2" t="s">
        <v>104</v>
      </c>
      <c r="B107" s="2">
        <v>559</v>
      </c>
      <c r="C107" s="2">
        <f t="shared" si="9"/>
        <v>52</v>
      </c>
      <c r="D107" s="4">
        <f t="shared" si="10"/>
        <v>9.3023255813953494</v>
      </c>
      <c r="E107" s="2">
        <v>45</v>
      </c>
      <c r="F107" s="2">
        <v>7</v>
      </c>
      <c r="G107" s="2">
        <v>0</v>
      </c>
      <c r="H107" s="4">
        <f t="shared" si="11"/>
        <v>0</v>
      </c>
      <c r="I107" s="2">
        <v>419</v>
      </c>
      <c r="J107" s="2">
        <v>88</v>
      </c>
      <c r="K107" s="2" t="s">
        <v>104</v>
      </c>
      <c r="L107" s="2">
        <v>297</v>
      </c>
      <c r="M107" s="2">
        <f t="shared" si="12"/>
        <v>32</v>
      </c>
      <c r="N107" s="4">
        <f t="shared" si="13"/>
        <v>10.774410774410775</v>
      </c>
      <c r="O107" s="2">
        <v>29</v>
      </c>
      <c r="P107" s="2">
        <v>3</v>
      </c>
      <c r="Q107" s="2">
        <v>0</v>
      </c>
      <c r="R107" s="4">
        <f t="shared" si="14"/>
        <v>0</v>
      </c>
      <c r="S107" s="2">
        <v>218</v>
      </c>
      <c r="T107" s="2">
        <v>47</v>
      </c>
      <c r="U107" s="2" t="s">
        <v>104</v>
      </c>
      <c r="V107" s="2">
        <v>262</v>
      </c>
      <c r="W107" s="2">
        <f t="shared" si="15"/>
        <v>20</v>
      </c>
      <c r="X107" s="4">
        <f t="shared" si="16"/>
        <v>7.6335877862595423</v>
      </c>
      <c r="Y107" s="2">
        <v>16</v>
      </c>
      <c r="Z107" s="2">
        <v>4</v>
      </c>
      <c r="AA107" s="2">
        <v>0</v>
      </c>
      <c r="AB107" s="4">
        <f t="shared" si="17"/>
        <v>0</v>
      </c>
      <c r="AC107" s="2">
        <v>201</v>
      </c>
      <c r="AD107" s="2">
        <v>41</v>
      </c>
    </row>
    <row r="108" spans="1:30" ht="10.199999999999999" customHeight="1" x14ac:dyDescent="0.2">
      <c r="A108" s="2" t="s">
        <v>105</v>
      </c>
      <c r="B108" s="2">
        <v>179</v>
      </c>
      <c r="C108" s="2">
        <f t="shared" si="9"/>
        <v>4</v>
      </c>
      <c r="D108" s="4">
        <f t="shared" si="10"/>
        <v>2.2346368715083798</v>
      </c>
      <c r="E108" s="2">
        <v>4</v>
      </c>
      <c r="F108" s="2">
        <v>0</v>
      </c>
      <c r="G108" s="2">
        <v>0</v>
      </c>
      <c r="H108" s="4">
        <f t="shared" si="11"/>
        <v>0</v>
      </c>
      <c r="I108" s="2">
        <v>123</v>
      </c>
      <c r="J108" s="2">
        <v>52</v>
      </c>
      <c r="K108" s="2" t="s">
        <v>105</v>
      </c>
      <c r="L108" s="2">
        <v>93</v>
      </c>
      <c r="M108" s="2">
        <f t="shared" si="12"/>
        <v>2</v>
      </c>
      <c r="N108" s="4">
        <f t="shared" si="13"/>
        <v>2.150537634408602</v>
      </c>
      <c r="O108" s="2">
        <v>2</v>
      </c>
      <c r="P108" s="2">
        <v>0</v>
      </c>
      <c r="Q108" s="2">
        <v>0</v>
      </c>
      <c r="R108" s="4">
        <f t="shared" si="14"/>
        <v>0</v>
      </c>
      <c r="S108" s="2">
        <v>66</v>
      </c>
      <c r="T108" s="2">
        <v>25</v>
      </c>
      <c r="U108" s="2" t="s">
        <v>105</v>
      </c>
      <c r="V108" s="2">
        <v>86</v>
      </c>
      <c r="W108" s="2">
        <f t="shared" si="15"/>
        <v>2</v>
      </c>
      <c r="X108" s="4">
        <f t="shared" si="16"/>
        <v>2.3255813953488373</v>
      </c>
      <c r="Y108" s="2">
        <v>2</v>
      </c>
      <c r="Z108" s="2">
        <v>0</v>
      </c>
      <c r="AA108" s="2">
        <v>0</v>
      </c>
      <c r="AB108" s="4">
        <f t="shared" si="17"/>
        <v>0</v>
      </c>
      <c r="AC108" s="2">
        <v>57</v>
      </c>
      <c r="AD108" s="2">
        <v>27</v>
      </c>
    </row>
    <row r="109" spans="1:30" ht="10.199999999999999" customHeight="1" x14ac:dyDescent="0.2">
      <c r="A109" s="2" t="s">
        <v>106</v>
      </c>
      <c r="B109" s="2">
        <v>192</v>
      </c>
      <c r="C109" s="2">
        <f t="shared" si="9"/>
        <v>14</v>
      </c>
      <c r="D109" s="4">
        <f t="shared" si="10"/>
        <v>7.291666666666667</v>
      </c>
      <c r="E109" s="2">
        <v>12</v>
      </c>
      <c r="F109" s="2">
        <v>2</v>
      </c>
      <c r="G109" s="2">
        <v>0</v>
      </c>
      <c r="H109" s="4">
        <f t="shared" si="11"/>
        <v>0</v>
      </c>
      <c r="I109" s="2">
        <v>112</v>
      </c>
      <c r="J109" s="2">
        <v>66</v>
      </c>
      <c r="K109" s="2" t="s">
        <v>106</v>
      </c>
      <c r="L109" s="2">
        <v>99</v>
      </c>
      <c r="M109" s="2">
        <f t="shared" si="12"/>
        <v>6</v>
      </c>
      <c r="N109" s="4">
        <f t="shared" si="13"/>
        <v>6.0606060606060606</v>
      </c>
      <c r="O109" s="2">
        <v>6</v>
      </c>
      <c r="P109" s="2">
        <v>0</v>
      </c>
      <c r="Q109" s="2">
        <v>0</v>
      </c>
      <c r="R109" s="4">
        <f t="shared" si="14"/>
        <v>0</v>
      </c>
      <c r="S109" s="2">
        <v>67</v>
      </c>
      <c r="T109" s="2">
        <v>26</v>
      </c>
      <c r="U109" s="2" t="s">
        <v>106</v>
      </c>
      <c r="V109" s="2">
        <v>93</v>
      </c>
      <c r="W109" s="2">
        <f t="shared" si="15"/>
        <v>8</v>
      </c>
      <c r="X109" s="4">
        <f t="shared" si="16"/>
        <v>8.6021505376344081</v>
      </c>
      <c r="Y109" s="2">
        <v>6</v>
      </c>
      <c r="Z109" s="2">
        <v>2</v>
      </c>
      <c r="AA109" s="2">
        <v>0</v>
      </c>
      <c r="AB109" s="4">
        <f t="shared" si="17"/>
        <v>0</v>
      </c>
      <c r="AC109" s="2">
        <v>45</v>
      </c>
      <c r="AD109" s="2">
        <v>40</v>
      </c>
    </row>
    <row r="110" spans="1:30" ht="10.199999999999999" customHeight="1" x14ac:dyDescent="0.2">
      <c r="A110" s="2" t="s">
        <v>107</v>
      </c>
      <c r="B110" s="2">
        <v>235</v>
      </c>
      <c r="C110" s="2">
        <f t="shared" si="9"/>
        <v>14</v>
      </c>
      <c r="D110" s="4">
        <f t="shared" si="10"/>
        <v>5.957446808510638</v>
      </c>
      <c r="E110" s="2">
        <v>10</v>
      </c>
      <c r="F110" s="2">
        <v>4</v>
      </c>
      <c r="G110" s="2">
        <v>0</v>
      </c>
      <c r="H110" s="4">
        <f t="shared" si="11"/>
        <v>0</v>
      </c>
      <c r="I110" s="2">
        <v>191</v>
      </c>
      <c r="J110" s="2">
        <v>30</v>
      </c>
      <c r="K110" s="2" t="s">
        <v>107</v>
      </c>
      <c r="L110" s="2">
        <v>127</v>
      </c>
      <c r="M110" s="2">
        <f t="shared" si="12"/>
        <v>9</v>
      </c>
      <c r="N110" s="4">
        <f t="shared" si="13"/>
        <v>7.0866141732283463</v>
      </c>
      <c r="O110" s="2">
        <v>8</v>
      </c>
      <c r="P110" s="2">
        <v>1</v>
      </c>
      <c r="Q110" s="2">
        <v>0</v>
      </c>
      <c r="R110" s="4">
        <f t="shared" si="14"/>
        <v>0</v>
      </c>
      <c r="S110" s="2">
        <v>106</v>
      </c>
      <c r="T110" s="2">
        <v>12</v>
      </c>
      <c r="U110" s="2" t="s">
        <v>107</v>
      </c>
      <c r="V110" s="2">
        <v>108</v>
      </c>
      <c r="W110" s="2">
        <f t="shared" si="15"/>
        <v>5</v>
      </c>
      <c r="X110" s="4">
        <f t="shared" si="16"/>
        <v>4.6296296296296298</v>
      </c>
      <c r="Y110" s="2">
        <v>2</v>
      </c>
      <c r="Z110" s="2">
        <v>3</v>
      </c>
      <c r="AA110" s="2">
        <v>0</v>
      </c>
      <c r="AB110" s="4">
        <f t="shared" si="17"/>
        <v>0</v>
      </c>
      <c r="AC110" s="2">
        <v>85</v>
      </c>
      <c r="AD110" s="2">
        <v>18</v>
      </c>
    </row>
    <row r="111" spans="1:30" ht="10.199999999999999" customHeight="1" x14ac:dyDescent="0.2">
      <c r="A111" s="2" t="s">
        <v>108</v>
      </c>
      <c r="B111" s="2">
        <v>170</v>
      </c>
      <c r="C111" s="2">
        <f t="shared" si="9"/>
        <v>12</v>
      </c>
      <c r="D111" s="4">
        <f t="shared" si="10"/>
        <v>7.0588235294117645</v>
      </c>
      <c r="E111" s="2">
        <v>10</v>
      </c>
      <c r="F111" s="2">
        <v>2</v>
      </c>
      <c r="G111" s="2">
        <v>0</v>
      </c>
      <c r="H111" s="4">
        <f t="shared" si="11"/>
        <v>0</v>
      </c>
      <c r="I111" s="2">
        <v>137</v>
      </c>
      <c r="J111" s="2">
        <v>21</v>
      </c>
      <c r="K111" s="2" t="s">
        <v>108</v>
      </c>
      <c r="L111" s="2">
        <v>87</v>
      </c>
      <c r="M111" s="2">
        <f t="shared" si="12"/>
        <v>7</v>
      </c>
      <c r="N111" s="4">
        <f t="shared" si="13"/>
        <v>8.0459770114942533</v>
      </c>
      <c r="O111" s="2">
        <v>6</v>
      </c>
      <c r="P111" s="2">
        <v>1</v>
      </c>
      <c r="Q111" s="2">
        <v>0</v>
      </c>
      <c r="R111" s="4">
        <f t="shared" si="14"/>
        <v>0</v>
      </c>
      <c r="S111" s="2">
        <v>68</v>
      </c>
      <c r="T111" s="2">
        <v>12</v>
      </c>
      <c r="U111" s="2" t="s">
        <v>108</v>
      </c>
      <c r="V111" s="2">
        <v>83</v>
      </c>
      <c r="W111" s="2">
        <f t="shared" si="15"/>
        <v>5</v>
      </c>
      <c r="X111" s="4">
        <f t="shared" si="16"/>
        <v>6.024096385542169</v>
      </c>
      <c r="Y111" s="2">
        <v>4</v>
      </c>
      <c r="Z111" s="2">
        <v>1</v>
      </c>
      <c r="AA111" s="2">
        <v>0</v>
      </c>
      <c r="AB111" s="4">
        <f t="shared" si="17"/>
        <v>0</v>
      </c>
      <c r="AC111" s="2">
        <v>69</v>
      </c>
      <c r="AD111" s="2">
        <v>9</v>
      </c>
    </row>
    <row r="112" spans="1:30" ht="10.199999999999999" customHeight="1" x14ac:dyDescent="0.2">
      <c r="A112" s="2" t="s">
        <v>109</v>
      </c>
      <c r="B112" s="2">
        <v>124</v>
      </c>
      <c r="C112" s="2">
        <f t="shared" si="9"/>
        <v>1</v>
      </c>
      <c r="D112" s="4">
        <f t="shared" si="10"/>
        <v>0.80645161290322576</v>
      </c>
      <c r="E112" s="2">
        <v>1</v>
      </c>
      <c r="F112" s="2">
        <v>0</v>
      </c>
      <c r="G112" s="2">
        <v>0</v>
      </c>
      <c r="H112" s="4">
        <f t="shared" si="11"/>
        <v>0</v>
      </c>
      <c r="I112" s="2">
        <v>119</v>
      </c>
      <c r="J112" s="2">
        <v>4</v>
      </c>
      <c r="K112" s="2" t="s">
        <v>109</v>
      </c>
      <c r="L112" s="2">
        <v>66</v>
      </c>
      <c r="M112" s="2">
        <f t="shared" si="12"/>
        <v>1</v>
      </c>
      <c r="N112" s="4">
        <f t="shared" si="13"/>
        <v>1.5151515151515151</v>
      </c>
      <c r="O112" s="2">
        <v>1</v>
      </c>
      <c r="P112" s="2">
        <v>0</v>
      </c>
      <c r="Q112" s="2">
        <v>0</v>
      </c>
      <c r="R112" s="4">
        <f t="shared" si="14"/>
        <v>0</v>
      </c>
      <c r="S112" s="2">
        <v>64</v>
      </c>
      <c r="T112" s="2">
        <v>1</v>
      </c>
      <c r="U112" s="2" t="s">
        <v>109</v>
      </c>
      <c r="V112" s="2">
        <v>58</v>
      </c>
      <c r="W112" s="2">
        <f t="shared" si="15"/>
        <v>0</v>
      </c>
      <c r="X112" s="4">
        <f t="shared" si="16"/>
        <v>0</v>
      </c>
      <c r="Y112" s="2">
        <v>0</v>
      </c>
      <c r="Z112" s="2">
        <v>0</v>
      </c>
      <c r="AA112" s="2">
        <v>0</v>
      </c>
      <c r="AB112" s="4" t="e">
        <f t="shared" si="17"/>
        <v>#DIV/0!</v>
      </c>
      <c r="AC112" s="2">
        <v>55</v>
      </c>
      <c r="AD112" s="2">
        <v>3</v>
      </c>
    </row>
    <row r="113" spans="1:30" ht="10.199999999999999" customHeight="1" x14ac:dyDescent="0.2">
      <c r="A113" s="82" t="s">
        <v>186</v>
      </c>
      <c r="B113" s="82"/>
      <c r="C113" s="82"/>
      <c r="D113" s="89"/>
      <c r="E113" s="82"/>
      <c r="F113" s="82"/>
      <c r="G113" s="82"/>
      <c r="H113" s="89"/>
      <c r="I113" s="82"/>
      <c r="J113" s="82"/>
      <c r="K113" s="82" t="s">
        <v>186</v>
      </c>
      <c r="L113" s="82"/>
      <c r="M113" s="82"/>
      <c r="N113" s="89"/>
      <c r="O113" s="82"/>
      <c r="P113" s="82"/>
      <c r="Q113" s="82"/>
      <c r="R113" s="89"/>
      <c r="S113" s="82"/>
      <c r="T113" s="82"/>
      <c r="U113" s="82"/>
      <c r="V113" s="82"/>
      <c r="W113" s="82"/>
      <c r="X113" s="89"/>
      <c r="Y113" s="82"/>
      <c r="Z113" s="82"/>
      <c r="AA113" s="82"/>
      <c r="AB113" s="89"/>
      <c r="AC113" s="82"/>
      <c r="AD113" s="82"/>
    </row>
  </sheetData>
  <mergeCells count="24">
    <mergeCell ref="Q59:R59"/>
    <mergeCell ref="W59:X59"/>
    <mergeCell ref="Y59:Z59"/>
    <mergeCell ref="AA59:AB59"/>
    <mergeCell ref="Y3:Z3"/>
    <mergeCell ref="AA3:AB3"/>
    <mergeCell ref="B58:J58"/>
    <mergeCell ref="L58:T58"/>
    <mergeCell ref="V58:AD58"/>
    <mergeCell ref="C59:D59"/>
    <mergeCell ref="E59:F59"/>
    <mergeCell ref="G59:H59"/>
    <mergeCell ref="M59:N59"/>
    <mergeCell ref="O59:P59"/>
    <mergeCell ref="E3:F3"/>
    <mergeCell ref="C3:D3"/>
    <mergeCell ref="G3:H3"/>
    <mergeCell ref="B2:J2"/>
    <mergeCell ref="L2:T2"/>
    <mergeCell ref="V2:AD2"/>
    <mergeCell ref="M3:N3"/>
    <mergeCell ref="O3:P3"/>
    <mergeCell ref="Q3:R3"/>
    <mergeCell ref="W3:X3"/>
  </mergeCells>
  <pageMargins left="0.7" right="0.7" top="0.75" bottom="0.75" header="0.3" footer="0.3"/>
  <pageSetup orientation="portrait" r:id="rId1"/>
  <rowBreaks count="1" manualBreakCount="1">
    <brk id="56" max="16383" man="1"/>
  </rowBreak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CE5F6D-727D-42E1-A50C-2F1B5E7F21C8}">
  <sheetPr codeName="Sheet27"/>
  <dimension ref="A1:G112"/>
  <sheetViews>
    <sheetView view="pageBreakPreview" zoomScale="125" zoomScaleNormal="100" zoomScaleSheetLayoutView="125" workbookViewId="0"/>
  </sheetViews>
  <sheetFormatPr defaultRowHeight="10.199999999999999" x14ac:dyDescent="0.2"/>
  <cols>
    <col min="1" max="1" width="12.77734375" style="2" customWidth="1"/>
    <col min="2" max="7" width="12.88671875" style="2" customWidth="1"/>
    <col min="8" max="16384" width="8.88671875" style="2"/>
  </cols>
  <sheetData>
    <row r="1" spans="1:7" x14ac:dyDescent="0.2">
      <c r="A1" s="2" t="s">
        <v>237</v>
      </c>
    </row>
    <row r="2" spans="1:7" x14ac:dyDescent="0.2">
      <c r="A2" s="6"/>
      <c r="B2" s="27" t="s">
        <v>316</v>
      </c>
      <c r="C2" s="27"/>
      <c r="D2" s="27"/>
      <c r="E2" s="27" t="s">
        <v>319</v>
      </c>
      <c r="F2" s="27"/>
      <c r="G2" s="28"/>
    </row>
    <row r="3" spans="1:7" x14ac:dyDescent="0.2">
      <c r="A3" s="10"/>
      <c r="B3" s="14" t="s">
        <v>0</v>
      </c>
      <c r="C3" s="14" t="s">
        <v>317</v>
      </c>
      <c r="D3" s="14" t="s">
        <v>318</v>
      </c>
      <c r="E3" s="14" t="s">
        <v>0</v>
      </c>
      <c r="F3" s="14" t="s">
        <v>317</v>
      </c>
      <c r="G3" s="15" t="s">
        <v>318</v>
      </c>
    </row>
    <row r="4" spans="1:7" x14ac:dyDescent="0.2">
      <c r="A4" s="2" t="s">
        <v>0</v>
      </c>
      <c r="B4" s="2">
        <v>793130</v>
      </c>
      <c r="C4" s="2">
        <v>522175</v>
      </c>
      <c r="D4" s="2">
        <v>270955</v>
      </c>
      <c r="E4" s="2">
        <v>793130</v>
      </c>
      <c r="F4" s="2">
        <v>758545</v>
      </c>
      <c r="G4" s="2">
        <v>34585</v>
      </c>
    </row>
    <row r="5" spans="1:7" x14ac:dyDescent="0.2">
      <c r="A5" s="2" t="s">
        <v>9</v>
      </c>
      <c r="B5" s="2">
        <v>217669</v>
      </c>
      <c r="C5" s="2">
        <v>167506</v>
      </c>
      <c r="D5" s="2">
        <v>50163</v>
      </c>
      <c r="E5" s="2">
        <v>217669</v>
      </c>
      <c r="F5" s="2">
        <v>211981</v>
      </c>
      <c r="G5" s="2">
        <v>5688</v>
      </c>
    </row>
    <row r="6" spans="1:7" x14ac:dyDescent="0.2">
      <c r="A6" s="2" t="s">
        <v>10</v>
      </c>
      <c r="B6" s="2">
        <v>40312</v>
      </c>
      <c r="C6" s="2">
        <v>34478</v>
      </c>
      <c r="D6" s="2">
        <v>5834</v>
      </c>
      <c r="E6" s="2">
        <v>40312</v>
      </c>
      <c r="F6" s="2">
        <v>39489</v>
      </c>
      <c r="G6" s="2">
        <v>823</v>
      </c>
    </row>
    <row r="7" spans="1:7" x14ac:dyDescent="0.2">
      <c r="A7" s="2" t="s">
        <v>11</v>
      </c>
      <c r="B7" s="2">
        <v>5690</v>
      </c>
      <c r="C7" s="2">
        <v>5086</v>
      </c>
      <c r="D7" s="2">
        <v>604</v>
      </c>
      <c r="E7" s="2">
        <v>5690</v>
      </c>
      <c r="F7" s="2">
        <v>5578</v>
      </c>
      <c r="G7" s="2">
        <v>112</v>
      </c>
    </row>
    <row r="8" spans="1:7" x14ac:dyDescent="0.2">
      <c r="A8" s="2" t="s">
        <v>12</v>
      </c>
      <c r="B8" s="2">
        <v>46219</v>
      </c>
      <c r="C8" s="2">
        <v>31933</v>
      </c>
      <c r="D8" s="2">
        <v>14286</v>
      </c>
      <c r="E8" s="2">
        <v>46219</v>
      </c>
      <c r="F8" s="2">
        <v>45102</v>
      </c>
      <c r="G8" s="2">
        <v>1117</v>
      </c>
    </row>
    <row r="9" spans="1:7" x14ac:dyDescent="0.2">
      <c r="A9" s="2" t="s">
        <v>13</v>
      </c>
      <c r="B9" s="2">
        <v>2676</v>
      </c>
      <c r="C9" s="2">
        <v>2400</v>
      </c>
      <c r="D9" s="2">
        <v>276</v>
      </c>
      <c r="E9" s="2">
        <v>2676</v>
      </c>
      <c r="F9" s="2">
        <v>2632</v>
      </c>
      <c r="G9" s="2">
        <v>44</v>
      </c>
    </row>
    <row r="10" spans="1:7" x14ac:dyDescent="0.2">
      <c r="A10" s="2" t="s">
        <v>14</v>
      </c>
      <c r="B10" s="2">
        <v>11829</v>
      </c>
      <c r="C10" s="2">
        <v>9077</v>
      </c>
      <c r="D10" s="2">
        <v>2752</v>
      </c>
      <c r="E10" s="2">
        <v>11829</v>
      </c>
      <c r="F10" s="2">
        <v>11419</v>
      </c>
      <c r="G10" s="2">
        <v>410</v>
      </c>
    </row>
    <row r="11" spans="1:7" x14ac:dyDescent="0.2">
      <c r="A11" s="2" t="s">
        <v>15</v>
      </c>
      <c r="B11" s="2">
        <v>22913</v>
      </c>
      <c r="C11" s="2">
        <v>18695</v>
      </c>
      <c r="D11" s="2">
        <v>4218</v>
      </c>
      <c r="E11" s="2">
        <v>22913</v>
      </c>
      <c r="F11" s="2">
        <v>21799</v>
      </c>
      <c r="G11" s="2">
        <v>1114</v>
      </c>
    </row>
    <row r="12" spans="1:7" x14ac:dyDescent="0.2">
      <c r="A12" s="2" t="s">
        <v>16</v>
      </c>
      <c r="B12" s="2">
        <v>85616</v>
      </c>
      <c r="C12" s="2">
        <v>63682</v>
      </c>
      <c r="D12" s="2">
        <v>21934</v>
      </c>
      <c r="E12" s="2">
        <v>85616</v>
      </c>
      <c r="F12" s="2">
        <v>83601</v>
      </c>
      <c r="G12" s="2">
        <v>2015</v>
      </c>
    </row>
    <row r="13" spans="1:7" x14ac:dyDescent="0.2">
      <c r="A13" s="2" t="s">
        <v>17</v>
      </c>
      <c r="B13" s="2">
        <v>2414</v>
      </c>
      <c r="C13" s="2">
        <v>2155</v>
      </c>
      <c r="D13" s="2">
        <v>259</v>
      </c>
      <c r="E13" s="2">
        <v>2414</v>
      </c>
      <c r="F13" s="2">
        <v>2361</v>
      </c>
      <c r="G13" s="2">
        <v>53</v>
      </c>
    </row>
    <row r="14" spans="1:7" x14ac:dyDescent="0.2">
      <c r="A14" s="2" t="s">
        <v>18</v>
      </c>
      <c r="B14" s="2">
        <v>12963</v>
      </c>
      <c r="C14" s="2">
        <v>10565</v>
      </c>
      <c r="D14" s="2">
        <v>2398</v>
      </c>
      <c r="E14" s="2">
        <v>12963</v>
      </c>
      <c r="F14" s="2">
        <v>12680</v>
      </c>
      <c r="G14" s="2">
        <v>283</v>
      </c>
    </row>
    <row r="15" spans="1:7" x14ac:dyDescent="0.2">
      <c r="A15" s="2" t="s">
        <v>19</v>
      </c>
      <c r="B15" s="2">
        <v>5192</v>
      </c>
      <c r="C15" s="2">
        <v>4221</v>
      </c>
      <c r="D15" s="2">
        <v>971</v>
      </c>
      <c r="E15" s="2">
        <v>5192</v>
      </c>
      <c r="F15" s="2">
        <v>5081</v>
      </c>
      <c r="G15" s="2">
        <v>111</v>
      </c>
    </row>
    <row r="16" spans="1:7" x14ac:dyDescent="0.2">
      <c r="A16" s="2" t="s">
        <v>20</v>
      </c>
      <c r="B16" s="2">
        <v>4356</v>
      </c>
      <c r="C16" s="2">
        <v>3549</v>
      </c>
      <c r="D16" s="2">
        <v>807</v>
      </c>
      <c r="E16" s="2">
        <v>4356</v>
      </c>
      <c r="F16" s="2">
        <v>4268</v>
      </c>
      <c r="G16" s="2">
        <v>88</v>
      </c>
    </row>
    <row r="17" spans="1:7" x14ac:dyDescent="0.2">
      <c r="A17" s="2" t="s">
        <v>21</v>
      </c>
      <c r="B17" s="2">
        <v>3415</v>
      </c>
      <c r="C17" s="2">
        <v>2795</v>
      </c>
      <c r="D17" s="2">
        <v>620</v>
      </c>
      <c r="E17" s="2">
        <v>3415</v>
      </c>
      <c r="F17" s="2">
        <v>3331</v>
      </c>
      <c r="G17" s="2">
        <v>84</v>
      </c>
    </row>
    <row r="18" spans="1:7" x14ac:dyDescent="0.2">
      <c r="A18" s="2" t="s">
        <v>22</v>
      </c>
      <c r="B18" s="2">
        <v>47341</v>
      </c>
      <c r="C18" s="2">
        <v>35407</v>
      </c>
      <c r="D18" s="2">
        <v>11934</v>
      </c>
      <c r="E18" s="2">
        <v>47341</v>
      </c>
      <c r="F18" s="2">
        <v>45899</v>
      </c>
      <c r="G18" s="2">
        <v>1442</v>
      </c>
    </row>
    <row r="19" spans="1:7" x14ac:dyDescent="0.2">
      <c r="A19" s="2" t="s">
        <v>23</v>
      </c>
      <c r="B19" s="2">
        <v>12185</v>
      </c>
      <c r="C19" s="2">
        <v>9180</v>
      </c>
      <c r="D19" s="2">
        <v>3005</v>
      </c>
      <c r="E19" s="2">
        <v>12185</v>
      </c>
      <c r="F19" s="2">
        <v>11887</v>
      </c>
      <c r="G19" s="2">
        <v>298</v>
      </c>
    </row>
    <row r="20" spans="1:7" x14ac:dyDescent="0.2">
      <c r="A20" s="2" t="s">
        <v>24</v>
      </c>
      <c r="B20" s="2">
        <v>11692</v>
      </c>
      <c r="C20" s="2">
        <v>7979</v>
      </c>
      <c r="D20" s="2">
        <v>3713</v>
      </c>
      <c r="E20" s="2">
        <v>11692</v>
      </c>
      <c r="F20" s="2">
        <v>11277</v>
      </c>
      <c r="G20" s="2">
        <v>415</v>
      </c>
    </row>
    <row r="21" spans="1:7" x14ac:dyDescent="0.2">
      <c r="A21" s="2" t="s">
        <v>25</v>
      </c>
      <c r="B21" s="2">
        <v>2597</v>
      </c>
      <c r="C21" s="2">
        <v>1870</v>
      </c>
      <c r="D21" s="2">
        <v>727</v>
      </c>
      <c r="E21" s="2">
        <v>2597</v>
      </c>
      <c r="F21" s="2">
        <v>2549</v>
      </c>
      <c r="G21" s="2">
        <v>48</v>
      </c>
    </row>
    <row r="22" spans="1:7" x14ac:dyDescent="0.2">
      <c r="A22" s="2" t="s">
        <v>26</v>
      </c>
      <c r="B22" s="2">
        <v>2530</v>
      </c>
      <c r="C22" s="2">
        <v>1768</v>
      </c>
      <c r="D22" s="2">
        <v>762</v>
      </c>
      <c r="E22" s="2">
        <v>2530</v>
      </c>
      <c r="F22" s="2">
        <v>2482</v>
      </c>
      <c r="G22" s="2">
        <v>48</v>
      </c>
    </row>
    <row r="23" spans="1:7" x14ac:dyDescent="0.2">
      <c r="A23" s="2" t="s">
        <v>27</v>
      </c>
      <c r="B23" s="2">
        <v>3347</v>
      </c>
      <c r="C23" s="2">
        <v>2948</v>
      </c>
      <c r="D23" s="2">
        <v>399</v>
      </c>
      <c r="E23" s="2">
        <v>3347</v>
      </c>
      <c r="F23" s="2">
        <v>3205</v>
      </c>
      <c r="G23" s="2">
        <v>142</v>
      </c>
    </row>
    <row r="24" spans="1:7" x14ac:dyDescent="0.2">
      <c r="A24" s="2" t="s">
        <v>28</v>
      </c>
      <c r="B24" s="2">
        <v>4457</v>
      </c>
      <c r="C24" s="2">
        <v>3324</v>
      </c>
      <c r="D24" s="2">
        <v>1133</v>
      </c>
      <c r="E24" s="2">
        <v>4457</v>
      </c>
      <c r="F24" s="2">
        <v>4335</v>
      </c>
      <c r="G24" s="2">
        <v>122</v>
      </c>
    </row>
    <row r="25" spans="1:7" x14ac:dyDescent="0.2">
      <c r="A25" s="2" t="s">
        <v>29</v>
      </c>
      <c r="B25" s="2">
        <v>6139</v>
      </c>
      <c r="C25" s="2">
        <v>4645</v>
      </c>
      <c r="D25" s="2">
        <v>1494</v>
      </c>
      <c r="E25" s="2">
        <v>6139</v>
      </c>
      <c r="F25" s="2">
        <v>5924</v>
      </c>
      <c r="G25" s="2">
        <v>215</v>
      </c>
    </row>
    <row r="26" spans="1:7" x14ac:dyDescent="0.2">
      <c r="A26" s="2" t="s">
        <v>30</v>
      </c>
      <c r="B26" s="2">
        <v>4394</v>
      </c>
      <c r="C26" s="2">
        <v>3693</v>
      </c>
      <c r="D26" s="2">
        <v>701</v>
      </c>
      <c r="E26" s="2">
        <v>4394</v>
      </c>
      <c r="F26" s="2">
        <v>4240</v>
      </c>
      <c r="G26" s="2">
        <v>154</v>
      </c>
    </row>
    <row r="27" spans="1:7" x14ac:dyDescent="0.2">
      <c r="A27" s="2" t="s">
        <v>31</v>
      </c>
      <c r="B27" s="2">
        <v>9002</v>
      </c>
      <c r="C27" s="2">
        <v>6106</v>
      </c>
      <c r="D27" s="2">
        <v>2896</v>
      </c>
      <c r="E27" s="2">
        <v>9002</v>
      </c>
      <c r="F27" s="2">
        <v>8742</v>
      </c>
      <c r="G27" s="2">
        <v>260</v>
      </c>
    </row>
    <row r="28" spans="1:7" x14ac:dyDescent="0.2">
      <c r="A28" s="2" t="s">
        <v>32</v>
      </c>
      <c r="B28" s="2">
        <v>2205</v>
      </c>
      <c r="C28" s="2">
        <v>1638</v>
      </c>
      <c r="D28" s="2">
        <v>567</v>
      </c>
      <c r="E28" s="2">
        <v>2205</v>
      </c>
      <c r="F28" s="2">
        <v>2144</v>
      </c>
      <c r="G28" s="2">
        <v>61</v>
      </c>
    </row>
    <row r="29" spans="1:7" x14ac:dyDescent="0.2">
      <c r="A29" s="2" t="s">
        <v>33</v>
      </c>
      <c r="B29" s="2">
        <v>1576</v>
      </c>
      <c r="C29" s="2">
        <v>1153</v>
      </c>
      <c r="D29" s="2">
        <v>423</v>
      </c>
      <c r="E29" s="2">
        <v>1576</v>
      </c>
      <c r="F29" s="2">
        <v>1542</v>
      </c>
      <c r="G29" s="2">
        <v>34</v>
      </c>
    </row>
    <row r="30" spans="1:7" x14ac:dyDescent="0.2">
      <c r="A30" s="2" t="s">
        <v>34</v>
      </c>
      <c r="B30" s="2">
        <v>1781</v>
      </c>
      <c r="C30" s="2">
        <v>951</v>
      </c>
      <c r="D30" s="2">
        <v>830</v>
      </c>
      <c r="E30" s="2">
        <v>1781</v>
      </c>
      <c r="F30" s="2">
        <v>1696</v>
      </c>
      <c r="G30" s="2">
        <v>85</v>
      </c>
    </row>
    <row r="31" spans="1:7" x14ac:dyDescent="0.2">
      <c r="A31" s="2" t="s">
        <v>35</v>
      </c>
      <c r="B31" s="2">
        <v>3440</v>
      </c>
      <c r="C31" s="2">
        <v>2364</v>
      </c>
      <c r="D31" s="2">
        <v>1076</v>
      </c>
      <c r="E31" s="2">
        <v>3440</v>
      </c>
      <c r="F31" s="2">
        <v>3360</v>
      </c>
      <c r="G31" s="2">
        <v>80</v>
      </c>
    </row>
    <row r="32" spans="1:7" x14ac:dyDescent="0.2">
      <c r="A32" s="2" t="s">
        <v>36</v>
      </c>
      <c r="B32" s="2">
        <v>7980</v>
      </c>
      <c r="C32" s="2">
        <v>6739</v>
      </c>
      <c r="D32" s="2">
        <v>1241</v>
      </c>
      <c r="E32" s="2">
        <v>7980</v>
      </c>
      <c r="F32" s="2">
        <v>7811</v>
      </c>
      <c r="G32" s="2">
        <v>169</v>
      </c>
    </row>
    <row r="33" spans="1:7" x14ac:dyDescent="0.2">
      <c r="A33" s="2" t="s">
        <v>37</v>
      </c>
      <c r="B33" s="2">
        <v>936</v>
      </c>
      <c r="C33" s="2">
        <v>833</v>
      </c>
      <c r="D33" s="2">
        <v>103</v>
      </c>
      <c r="E33" s="2">
        <v>936</v>
      </c>
      <c r="F33" s="2">
        <v>925</v>
      </c>
      <c r="G33" s="2">
        <v>11</v>
      </c>
    </row>
    <row r="34" spans="1:7" x14ac:dyDescent="0.2">
      <c r="A34" s="2" t="s">
        <v>38</v>
      </c>
      <c r="B34" s="2">
        <v>784</v>
      </c>
      <c r="C34" s="2">
        <v>715</v>
      </c>
      <c r="D34" s="2">
        <v>69</v>
      </c>
      <c r="E34" s="2">
        <v>784</v>
      </c>
      <c r="F34" s="2">
        <v>776</v>
      </c>
      <c r="G34" s="2">
        <v>8</v>
      </c>
    </row>
    <row r="35" spans="1:7" x14ac:dyDescent="0.2">
      <c r="A35" s="2" t="s">
        <v>39</v>
      </c>
      <c r="B35" s="2">
        <v>1644</v>
      </c>
      <c r="C35" s="2">
        <v>1356</v>
      </c>
      <c r="D35" s="2">
        <v>288</v>
      </c>
      <c r="E35" s="2">
        <v>1644</v>
      </c>
      <c r="F35" s="2">
        <v>1625</v>
      </c>
      <c r="G35" s="2">
        <v>19</v>
      </c>
    </row>
    <row r="36" spans="1:7" x14ac:dyDescent="0.2">
      <c r="A36" s="2" t="s">
        <v>40</v>
      </c>
      <c r="B36" s="2">
        <v>893</v>
      </c>
      <c r="C36" s="2">
        <v>754</v>
      </c>
      <c r="D36" s="2">
        <v>139</v>
      </c>
      <c r="E36" s="2">
        <v>893</v>
      </c>
      <c r="F36" s="2">
        <v>836</v>
      </c>
      <c r="G36" s="2">
        <v>57</v>
      </c>
    </row>
    <row r="37" spans="1:7" x14ac:dyDescent="0.2">
      <c r="A37" s="2" t="s">
        <v>41</v>
      </c>
      <c r="B37" s="2">
        <v>640</v>
      </c>
      <c r="C37" s="2">
        <v>474</v>
      </c>
      <c r="D37" s="2">
        <v>166</v>
      </c>
      <c r="E37" s="2">
        <v>640</v>
      </c>
      <c r="F37" s="2">
        <v>627</v>
      </c>
      <c r="G37" s="2">
        <v>13</v>
      </c>
    </row>
    <row r="38" spans="1:7" x14ac:dyDescent="0.2">
      <c r="A38" s="2" t="s">
        <v>42</v>
      </c>
      <c r="B38" s="2">
        <v>1309</v>
      </c>
      <c r="C38" s="2">
        <v>1095</v>
      </c>
      <c r="D38" s="2">
        <v>214</v>
      </c>
      <c r="E38" s="2">
        <v>1309</v>
      </c>
      <c r="F38" s="2">
        <v>1282</v>
      </c>
      <c r="G38" s="2">
        <v>27</v>
      </c>
    </row>
    <row r="39" spans="1:7" x14ac:dyDescent="0.2">
      <c r="A39" s="2" t="s">
        <v>43</v>
      </c>
      <c r="B39" s="2">
        <v>464</v>
      </c>
      <c r="C39" s="2">
        <v>388</v>
      </c>
      <c r="D39" s="2">
        <v>76</v>
      </c>
      <c r="E39" s="2">
        <v>464</v>
      </c>
      <c r="F39" s="2">
        <v>457</v>
      </c>
      <c r="G39" s="2">
        <v>7</v>
      </c>
    </row>
    <row r="40" spans="1:7" x14ac:dyDescent="0.2">
      <c r="A40" s="2" t="s">
        <v>44</v>
      </c>
      <c r="B40" s="2">
        <v>1004</v>
      </c>
      <c r="C40" s="2">
        <v>841</v>
      </c>
      <c r="D40" s="2">
        <v>163</v>
      </c>
      <c r="E40" s="2">
        <v>1004</v>
      </c>
      <c r="F40" s="2">
        <v>977</v>
      </c>
      <c r="G40" s="2">
        <v>27</v>
      </c>
    </row>
    <row r="41" spans="1:7" x14ac:dyDescent="0.2">
      <c r="A41" s="2" t="s">
        <v>45</v>
      </c>
      <c r="B41" s="2">
        <v>306</v>
      </c>
      <c r="C41" s="2">
        <v>283</v>
      </c>
      <c r="D41" s="2">
        <v>23</v>
      </c>
      <c r="E41" s="2">
        <v>306</v>
      </c>
      <c r="F41" s="2">
        <v>306</v>
      </c>
      <c r="G41" s="2">
        <v>0</v>
      </c>
    </row>
    <row r="42" spans="1:7" x14ac:dyDescent="0.2">
      <c r="A42" s="2" t="s">
        <v>46</v>
      </c>
      <c r="B42" s="2">
        <v>148</v>
      </c>
      <c r="C42" s="2">
        <v>129</v>
      </c>
      <c r="D42" s="2">
        <v>19</v>
      </c>
      <c r="E42" s="2">
        <v>148</v>
      </c>
      <c r="F42" s="2">
        <v>139</v>
      </c>
      <c r="G42" s="2">
        <v>9</v>
      </c>
    </row>
    <row r="43" spans="1:7" x14ac:dyDescent="0.2">
      <c r="A43" s="2" t="s">
        <v>47</v>
      </c>
      <c r="B43" s="2">
        <v>592</v>
      </c>
      <c r="C43" s="2">
        <v>443</v>
      </c>
      <c r="D43" s="2">
        <v>149</v>
      </c>
      <c r="E43" s="2">
        <v>592</v>
      </c>
      <c r="F43" s="2">
        <v>565</v>
      </c>
      <c r="G43" s="2">
        <v>27</v>
      </c>
    </row>
    <row r="44" spans="1:7" x14ac:dyDescent="0.2">
      <c r="A44" s="2" t="s">
        <v>48</v>
      </c>
      <c r="B44" s="2">
        <v>676</v>
      </c>
      <c r="C44" s="2">
        <v>592</v>
      </c>
      <c r="D44" s="2">
        <v>84</v>
      </c>
      <c r="E44" s="2">
        <v>676</v>
      </c>
      <c r="F44" s="2">
        <v>645</v>
      </c>
      <c r="G44" s="2">
        <v>31</v>
      </c>
    </row>
    <row r="45" spans="1:7" x14ac:dyDescent="0.2">
      <c r="A45" s="2" t="s">
        <v>49</v>
      </c>
      <c r="B45" s="2">
        <v>379</v>
      </c>
      <c r="C45" s="2">
        <v>348</v>
      </c>
      <c r="D45" s="2">
        <v>31</v>
      </c>
      <c r="E45" s="2">
        <v>379</v>
      </c>
      <c r="F45" s="2">
        <v>378</v>
      </c>
      <c r="G45" s="2">
        <v>1</v>
      </c>
    </row>
    <row r="46" spans="1:7" x14ac:dyDescent="0.2">
      <c r="A46" s="2" t="s">
        <v>50</v>
      </c>
      <c r="B46" s="2">
        <v>183</v>
      </c>
      <c r="C46" s="2">
        <v>123</v>
      </c>
      <c r="D46" s="2">
        <v>60</v>
      </c>
      <c r="E46" s="2">
        <v>183</v>
      </c>
      <c r="F46" s="2">
        <v>179</v>
      </c>
      <c r="G46" s="2">
        <v>4</v>
      </c>
    </row>
    <row r="47" spans="1:7" x14ac:dyDescent="0.2">
      <c r="A47" s="2" t="s">
        <v>51</v>
      </c>
      <c r="B47" s="2">
        <v>15425</v>
      </c>
      <c r="C47" s="2">
        <v>11530</v>
      </c>
      <c r="D47" s="2">
        <v>3895</v>
      </c>
      <c r="E47" s="2">
        <v>15425</v>
      </c>
      <c r="F47" s="2">
        <v>14967</v>
      </c>
      <c r="G47" s="2">
        <v>458</v>
      </c>
    </row>
    <row r="48" spans="1:7" x14ac:dyDescent="0.2">
      <c r="A48" s="2" t="s">
        <v>52</v>
      </c>
      <c r="B48" s="2">
        <v>470</v>
      </c>
      <c r="C48" s="2">
        <v>407</v>
      </c>
      <c r="D48" s="2">
        <v>63</v>
      </c>
      <c r="E48" s="2">
        <v>470</v>
      </c>
      <c r="F48" s="2">
        <v>466</v>
      </c>
      <c r="G48" s="2">
        <v>4</v>
      </c>
    </row>
    <row r="49" spans="1:7" x14ac:dyDescent="0.2">
      <c r="A49" s="2" t="s">
        <v>53</v>
      </c>
      <c r="B49" s="2">
        <v>2211</v>
      </c>
      <c r="C49" s="2">
        <v>1776</v>
      </c>
      <c r="D49" s="2">
        <v>435</v>
      </c>
      <c r="E49" s="2">
        <v>2211</v>
      </c>
      <c r="F49" s="2">
        <v>2194</v>
      </c>
      <c r="G49" s="2">
        <v>17</v>
      </c>
    </row>
    <row r="50" spans="1:7" x14ac:dyDescent="0.2">
      <c r="A50" s="2" t="s">
        <v>54</v>
      </c>
      <c r="B50" s="2">
        <v>3350</v>
      </c>
      <c r="C50" s="2">
        <v>2487</v>
      </c>
      <c r="D50" s="2">
        <v>863</v>
      </c>
      <c r="E50" s="2">
        <v>3350</v>
      </c>
      <c r="F50" s="2">
        <v>3083</v>
      </c>
      <c r="G50" s="2">
        <v>267</v>
      </c>
    </row>
    <row r="51" spans="1:7" x14ac:dyDescent="0.2">
      <c r="A51" s="2" t="s">
        <v>55</v>
      </c>
      <c r="B51" s="2">
        <v>570</v>
      </c>
      <c r="C51" s="2">
        <v>503</v>
      </c>
      <c r="D51" s="2">
        <v>67</v>
      </c>
      <c r="E51" s="2">
        <v>570</v>
      </c>
      <c r="F51" s="2">
        <v>562</v>
      </c>
      <c r="G51" s="2">
        <v>8</v>
      </c>
    </row>
    <row r="52" spans="1:7" x14ac:dyDescent="0.2">
      <c r="A52" s="2" t="s">
        <v>56</v>
      </c>
      <c r="B52" s="2">
        <v>8516</v>
      </c>
      <c r="C52" s="2">
        <v>6246</v>
      </c>
      <c r="D52" s="2">
        <v>2270</v>
      </c>
      <c r="E52" s="2">
        <v>8516</v>
      </c>
      <c r="F52" s="2">
        <v>8358</v>
      </c>
      <c r="G52" s="2">
        <v>158</v>
      </c>
    </row>
    <row r="53" spans="1:7" x14ac:dyDescent="0.2">
      <c r="A53" s="2" t="s">
        <v>57</v>
      </c>
      <c r="B53" s="2">
        <v>308</v>
      </c>
      <c r="C53" s="2">
        <v>111</v>
      </c>
      <c r="D53" s="2">
        <v>197</v>
      </c>
      <c r="E53" s="2">
        <v>308</v>
      </c>
      <c r="F53" s="2">
        <v>304</v>
      </c>
      <c r="G53" s="2">
        <v>4</v>
      </c>
    </row>
    <row r="54" spans="1:7" x14ac:dyDescent="0.2">
      <c r="A54" s="82" t="s">
        <v>186</v>
      </c>
      <c r="B54" s="82"/>
      <c r="C54" s="82"/>
      <c r="D54" s="82"/>
      <c r="E54" s="82"/>
      <c r="F54" s="82"/>
      <c r="G54" s="82"/>
    </row>
    <row r="57" spans="1:7" x14ac:dyDescent="0.2">
      <c r="A57" s="2" t="s">
        <v>237</v>
      </c>
    </row>
    <row r="58" spans="1:7" x14ac:dyDescent="0.2">
      <c r="A58" s="6"/>
      <c r="B58" s="27" t="s">
        <v>316</v>
      </c>
      <c r="C58" s="27"/>
      <c r="D58" s="27"/>
      <c r="E58" s="27" t="s">
        <v>319</v>
      </c>
      <c r="F58" s="27"/>
      <c r="G58" s="28"/>
    </row>
    <row r="59" spans="1:7" x14ac:dyDescent="0.2">
      <c r="A59" s="10"/>
      <c r="B59" s="14" t="s">
        <v>0</v>
      </c>
      <c r="C59" s="14" t="s">
        <v>317</v>
      </c>
      <c r="D59" s="14" t="s">
        <v>318</v>
      </c>
      <c r="E59" s="14" t="s">
        <v>0</v>
      </c>
      <c r="F59" s="14" t="s">
        <v>317</v>
      </c>
      <c r="G59" s="15" t="s">
        <v>318</v>
      </c>
    </row>
    <row r="60" spans="1:7" x14ac:dyDescent="0.2">
      <c r="A60" s="2" t="s">
        <v>58</v>
      </c>
      <c r="B60" s="2">
        <v>67706</v>
      </c>
      <c r="C60" s="2">
        <v>53425</v>
      </c>
      <c r="D60" s="2">
        <v>14281</v>
      </c>
      <c r="E60" s="2">
        <v>67706</v>
      </c>
      <c r="F60" s="2">
        <v>64089</v>
      </c>
      <c r="G60" s="2">
        <v>3617</v>
      </c>
    </row>
    <row r="61" spans="1:7" x14ac:dyDescent="0.2">
      <c r="A61" s="2" t="s">
        <v>59</v>
      </c>
      <c r="B61" s="2">
        <v>77</v>
      </c>
      <c r="C61" s="2">
        <v>60</v>
      </c>
      <c r="D61" s="2">
        <v>17</v>
      </c>
      <c r="E61" s="2">
        <v>77</v>
      </c>
      <c r="F61" s="2">
        <v>72</v>
      </c>
      <c r="G61" s="2">
        <v>5</v>
      </c>
    </row>
    <row r="62" spans="1:7" x14ac:dyDescent="0.2">
      <c r="A62" s="2" t="s">
        <v>60</v>
      </c>
      <c r="B62" s="2">
        <v>2083</v>
      </c>
      <c r="C62" s="2">
        <v>1621</v>
      </c>
      <c r="D62" s="2">
        <v>462</v>
      </c>
      <c r="E62" s="2">
        <v>2083</v>
      </c>
      <c r="F62" s="2">
        <v>2040</v>
      </c>
      <c r="G62" s="2">
        <v>43</v>
      </c>
    </row>
    <row r="63" spans="1:7" x14ac:dyDescent="0.2">
      <c r="A63" s="2" t="s">
        <v>61</v>
      </c>
      <c r="B63" s="2">
        <v>51349</v>
      </c>
      <c r="C63" s="2">
        <v>40468</v>
      </c>
      <c r="D63" s="2">
        <v>10881</v>
      </c>
      <c r="E63" s="2">
        <v>51349</v>
      </c>
      <c r="F63" s="2">
        <v>48465</v>
      </c>
      <c r="G63" s="2">
        <v>2884</v>
      </c>
    </row>
    <row r="64" spans="1:7" x14ac:dyDescent="0.2">
      <c r="A64" s="2" t="s">
        <v>62</v>
      </c>
      <c r="B64" s="2">
        <v>9242</v>
      </c>
      <c r="C64" s="2">
        <v>7316</v>
      </c>
      <c r="D64" s="2">
        <v>1926</v>
      </c>
      <c r="E64" s="2">
        <v>9242</v>
      </c>
      <c r="F64" s="2">
        <v>8757</v>
      </c>
      <c r="G64" s="2">
        <v>485</v>
      </c>
    </row>
    <row r="65" spans="1:7" x14ac:dyDescent="0.2">
      <c r="A65" s="2" t="s">
        <v>63</v>
      </c>
      <c r="B65" s="2">
        <v>4955</v>
      </c>
      <c r="C65" s="2">
        <v>3960</v>
      </c>
      <c r="D65" s="2">
        <v>995</v>
      </c>
      <c r="E65" s="2">
        <v>4955</v>
      </c>
      <c r="F65" s="2">
        <v>4755</v>
      </c>
      <c r="G65" s="2">
        <v>200</v>
      </c>
    </row>
    <row r="66" spans="1:7" x14ac:dyDescent="0.2">
      <c r="A66" s="2" t="s">
        <v>64</v>
      </c>
      <c r="B66" s="2">
        <v>55135</v>
      </c>
      <c r="C66" s="2">
        <v>39151</v>
      </c>
      <c r="D66" s="2">
        <v>15984</v>
      </c>
      <c r="E66" s="2">
        <v>55135</v>
      </c>
      <c r="F66" s="2">
        <v>51349</v>
      </c>
      <c r="G66" s="2">
        <v>3786</v>
      </c>
    </row>
    <row r="67" spans="1:7" x14ac:dyDescent="0.2">
      <c r="A67" s="2" t="s">
        <v>65</v>
      </c>
      <c r="B67" s="2">
        <v>7948</v>
      </c>
      <c r="C67" s="2">
        <v>5435</v>
      </c>
      <c r="D67" s="2">
        <v>2513</v>
      </c>
      <c r="E67" s="2">
        <v>7948</v>
      </c>
      <c r="F67" s="2">
        <v>7345</v>
      </c>
      <c r="G67" s="2">
        <v>603</v>
      </c>
    </row>
    <row r="68" spans="1:7" x14ac:dyDescent="0.2">
      <c r="A68" s="2" t="s">
        <v>66</v>
      </c>
      <c r="B68" s="2">
        <v>6720</v>
      </c>
      <c r="C68" s="2">
        <v>5146</v>
      </c>
      <c r="D68" s="2">
        <v>1574</v>
      </c>
      <c r="E68" s="2">
        <v>6720</v>
      </c>
      <c r="F68" s="2">
        <v>6324</v>
      </c>
      <c r="G68" s="2">
        <v>396</v>
      </c>
    </row>
    <row r="69" spans="1:7" x14ac:dyDescent="0.2">
      <c r="A69" s="2" t="s">
        <v>67</v>
      </c>
      <c r="B69" s="2">
        <v>2678</v>
      </c>
      <c r="C69" s="2">
        <v>1371</v>
      </c>
      <c r="D69" s="2">
        <v>1307</v>
      </c>
      <c r="E69" s="2">
        <v>2678</v>
      </c>
      <c r="F69" s="2">
        <v>2246</v>
      </c>
      <c r="G69" s="2">
        <v>432</v>
      </c>
    </row>
    <row r="70" spans="1:7" x14ac:dyDescent="0.2">
      <c r="A70" s="2" t="s">
        <v>68</v>
      </c>
      <c r="B70" s="2">
        <v>15609</v>
      </c>
      <c r="C70" s="2">
        <v>10576</v>
      </c>
      <c r="D70" s="2">
        <v>5033</v>
      </c>
      <c r="E70" s="2">
        <v>15609</v>
      </c>
      <c r="F70" s="2">
        <v>14452</v>
      </c>
      <c r="G70" s="2">
        <v>1157</v>
      </c>
    </row>
    <row r="71" spans="1:7" x14ac:dyDescent="0.2">
      <c r="A71" s="2" t="s">
        <v>69</v>
      </c>
      <c r="B71" s="2">
        <v>12208</v>
      </c>
      <c r="C71" s="2">
        <v>8350</v>
      </c>
      <c r="D71" s="2">
        <v>3858</v>
      </c>
      <c r="E71" s="2">
        <v>12208</v>
      </c>
      <c r="F71" s="2">
        <v>11454</v>
      </c>
      <c r="G71" s="2">
        <v>754</v>
      </c>
    </row>
    <row r="72" spans="1:7" x14ac:dyDescent="0.2">
      <c r="A72" s="2" t="s">
        <v>70</v>
      </c>
      <c r="B72" s="2">
        <v>4766</v>
      </c>
      <c r="C72" s="2">
        <v>3964</v>
      </c>
      <c r="D72" s="2">
        <v>802</v>
      </c>
      <c r="E72" s="2">
        <v>4766</v>
      </c>
      <c r="F72" s="2">
        <v>4602</v>
      </c>
      <c r="G72" s="2">
        <v>164</v>
      </c>
    </row>
    <row r="73" spans="1:7" x14ac:dyDescent="0.2">
      <c r="A73" s="2" t="s">
        <v>71</v>
      </c>
      <c r="B73" s="2">
        <v>4321</v>
      </c>
      <c r="C73" s="2">
        <v>3614</v>
      </c>
      <c r="D73" s="2">
        <v>707</v>
      </c>
      <c r="E73" s="2">
        <v>4321</v>
      </c>
      <c r="F73" s="2">
        <v>4081</v>
      </c>
      <c r="G73" s="2">
        <v>240</v>
      </c>
    </row>
    <row r="74" spans="1:7" x14ac:dyDescent="0.2">
      <c r="A74" s="2" t="s">
        <v>72</v>
      </c>
      <c r="B74" s="2">
        <v>885</v>
      </c>
      <c r="C74" s="2">
        <v>695</v>
      </c>
      <c r="D74" s="2">
        <v>190</v>
      </c>
      <c r="E74" s="2">
        <v>885</v>
      </c>
      <c r="F74" s="2">
        <v>845</v>
      </c>
      <c r="G74" s="2">
        <v>40</v>
      </c>
    </row>
    <row r="75" spans="1:7" x14ac:dyDescent="0.2">
      <c r="A75" s="2" t="s">
        <v>73</v>
      </c>
      <c r="B75" s="2">
        <v>157342</v>
      </c>
      <c r="C75" s="2">
        <v>71479</v>
      </c>
      <c r="D75" s="2">
        <v>85863</v>
      </c>
      <c r="E75" s="2">
        <v>157342</v>
      </c>
      <c r="F75" s="2">
        <v>147188</v>
      </c>
      <c r="G75" s="2">
        <v>10154</v>
      </c>
    </row>
    <row r="76" spans="1:7" x14ac:dyDescent="0.2">
      <c r="A76" s="2" t="s">
        <v>74</v>
      </c>
      <c r="B76" s="2">
        <v>4526</v>
      </c>
      <c r="C76" s="2">
        <v>3508</v>
      </c>
      <c r="D76" s="2">
        <v>1018</v>
      </c>
      <c r="E76" s="2">
        <v>4526</v>
      </c>
      <c r="F76" s="2">
        <v>4343</v>
      </c>
      <c r="G76" s="2">
        <v>183</v>
      </c>
    </row>
    <row r="77" spans="1:7" x14ac:dyDescent="0.2">
      <c r="A77" s="2" t="s">
        <v>75</v>
      </c>
      <c r="B77" s="2">
        <v>3466</v>
      </c>
      <c r="C77" s="2">
        <v>2671</v>
      </c>
      <c r="D77" s="2">
        <v>795</v>
      </c>
      <c r="E77" s="2">
        <v>3466</v>
      </c>
      <c r="F77" s="2">
        <v>3366</v>
      </c>
      <c r="G77" s="2">
        <v>100</v>
      </c>
    </row>
    <row r="78" spans="1:7" x14ac:dyDescent="0.2">
      <c r="A78" s="2" t="s">
        <v>76</v>
      </c>
      <c r="B78" s="2">
        <v>142333</v>
      </c>
      <c r="C78" s="2">
        <v>59502</v>
      </c>
      <c r="D78" s="2">
        <v>82831</v>
      </c>
      <c r="E78" s="2">
        <v>142333</v>
      </c>
      <c r="F78" s="2">
        <v>132823</v>
      </c>
      <c r="G78" s="2">
        <v>9510</v>
      </c>
    </row>
    <row r="79" spans="1:7" x14ac:dyDescent="0.2">
      <c r="A79" s="2" t="s">
        <v>77</v>
      </c>
      <c r="B79" s="2">
        <v>3490</v>
      </c>
      <c r="C79" s="2">
        <v>2954</v>
      </c>
      <c r="D79" s="2">
        <v>536</v>
      </c>
      <c r="E79" s="2">
        <v>3490</v>
      </c>
      <c r="F79" s="2">
        <v>3278</v>
      </c>
      <c r="G79" s="2">
        <v>212</v>
      </c>
    </row>
    <row r="80" spans="1:7" x14ac:dyDescent="0.2">
      <c r="A80" s="2" t="s">
        <v>78</v>
      </c>
      <c r="B80" s="2">
        <v>3527</v>
      </c>
      <c r="C80" s="2">
        <v>2844</v>
      </c>
      <c r="D80" s="2">
        <v>683</v>
      </c>
      <c r="E80" s="2">
        <v>3527</v>
      </c>
      <c r="F80" s="2">
        <v>3378</v>
      </c>
      <c r="G80" s="2">
        <v>149</v>
      </c>
    </row>
    <row r="81" spans="1:7" x14ac:dyDescent="0.2">
      <c r="A81" s="2" t="s">
        <v>79</v>
      </c>
      <c r="B81" s="2">
        <v>6537</v>
      </c>
      <c r="C81" s="2">
        <v>4870</v>
      </c>
      <c r="D81" s="2">
        <v>1667</v>
      </c>
      <c r="E81" s="2">
        <v>6537</v>
      </c>
      <c r="F81" s="2">
        <v>6353</v>
      </c>
      <c r="G81" s="2">
        <v>184</v>
      </c>
    </row>
    <row r="82" spans="1:7" x14ac:dyDescent="0.2">
      <c r="A82" s="2" t="s">
        <v>80</v>
      </c>
      <c r="B82" s="2">
        <v>928</v>
      </c>
      <c r="C82" s="2">
        <v>856</v>
      </c>
      <c r="D82" s="2">
        <v>72</v>
      </c>
      <c r="E82" s="2">
        <v>928</v>
      </c>
      <c r="F82" s="2">
        <v>909</v>
      </c>
      <c r="G82" s="2">
        <v>19</v>
      </c>
    </row>
    <row r="83" spans="1:7" x14ac:dyDescent="0.2">
      <c r="A83" s="2" t="s">
        <v>81</v>
      </c>
      <c r="B83" s="2">
        <v>3484</v>
      </c>
      <c r="C83" s="2">
        <v>2248</v>
      </c>
      <c r="D83" s="2">
        <v>1236</v>
      </c>
      <c r="E83" s="2">
        <v>3484</v>
      </c>
      <c r="F83" s="2">
        <v>3364</v>
      </c>
      <c r="G83" s="2">
        <v>120</v>
      </c>
    </row>
    <row r="84" spans="1:7" x14ac:dyDescent="0.2">
      <c r="A84" s="2" t="s">
        <v>82</v>
      </c>
      <c r="B84" s="2">
        <v>2125</v>
      </c>
      <c r="C84" s="2">
        <v>1766</v>
      </c>
      <c r="D84" s="2">
        <v>359</v>
      </c>
      <c r="E84" s="2">
        <v>2125</v>
      </c>
      <c r="F84" s="2">
        <v>2080</v>
      </c>
      <c r="G84" s="2">
        <v>45</v>
      </c>
    </row>
    <row r="85" spans="1:7" x14ac:dyDescent="0.2">
      <c r="A85" s="2" t="s">
        <v>83</v>
      </c>
      <c r="B85" s="2">
        <v>26971</v>
      </c>
      <c r="C85" s="2">
        <v>20326</v>
      </c>
      <c r="D85" s="2">
        <v>6645</v>
      </c>
      <c r="E85" s="2">
        <v>26971</v>
      </c>
      <c r="F85" s="2">
        <v>26417</v>
      </c>
      <c r="G85" s="2">
        <v>554</v>
      </c>
    </row>
    <row r="86" spans="1:7" x14ac:dyDescent="0.2">
      <c r="A86" s="2" t="s">
        <v>84</v>
      </c>
      <c r="B86" s="2">
        <v>3575</v>
      </c>
      <c r="C86" s="2">
        <v>2841</v>
      </c>
      <c r="D86" s="2">
        <v>734</v>
      </c>
      <c r="E86" s="2">
        <v>3575</v>
      </c>
      <c r="F86" s="2">
        <v>3476</v>
      </c>
      <c r="G86" s="2">
        <v>99</v>
      </c>
    </row>
    <row r="87" spans="1:7" x14ac:dyDescent="0.2">
      <c r="A87" s="2" t="s">
        <v>85</v>
      </c>
      <c r="B87" s="2">
        <v>3908</v>
      </c>
      <c r="C87" s="2">
        <v>3080</v>
      </c>
      <c r="D87" s="2">
        <v>828</v>
      </c>
      <c r="E87" s="2">
        <v>3908</v>
      </c>
      <c r="F87" s="2">
        <v>3809</v>
      </c>
      <c r="G87" s="2">
        <v>99</v>
      </c>
    </row>
    <row r="88" spans="1:7" x14ac:dyDescent="0.2">
      <c r="A88" s="2" t="s">
        <v>86</v>
      </c>
      <c r="B88" s="2">
        <v>13931</v>
      </c>
      <c r="C88" s="2">
        <v>9989</v>
      </c>
      <c r="D88" s="2">
        <v>3942</v>
      </c>
      <c r="E88" s="2">
        <v>13931</v>
      </c>
      <c r="F88" s="2">
        <v>13666</v>
      </c>
      <c r="G88" s="2">
        <v>265</v>
      </c>
    </row>
    <row r="89" spans="1:7" x14ac:dyDescent="0.2">
      <c r="A89" s="2" t="s">
        <v>87</v>
      </c>
      <c r="B89" s="2">
        <v>5557</v>
      </c>
      <c r="C89" s="2">
        <v>4416</v>
      </c>
      <c r="D89" s="2">
        <v>1141</v>
      </c>
      <c r="E89" s="2">
        <v>5557</v>
      </c>
      <c r="F89" s="2">
        <v>5466</v>
      </c>
      <c r="G89" s="2">
        <v>91</v>
      </c>
    </row>
    <row r="90" spans="1:7" x14ac:dyDescent="0.2">
      <c r="A90" s="2" t="s">
        <v>88</v>
      </c>
      <c r="B90" s="2">
        <v>94886</v>
      </c>
      <c r="C90" s="2">
        <v>47831</v>
      </c>
      <c r="D90" s="2">
        <v>47055</v>
      </c>
      <c r="E90" s="2">
        <v>94886</v>
      </c>
      <c r="F90" s="2">
        <v>90358</v>
      </c>
      <c r="G90" s="2">
        <v>4528</v>
      </c>
    </row>
    <row r="91" spans="1:7" x14ac:dyDescent="0.2">
      <c r="A91" s="2" t="s">
        <v>89</v>
      </c>
      <c r="B91" s="2">
        <v>1015</v>
      </c>
      <c r="C91" s="2">
        <v>792</v>
      </c>
      <c r="D91" s="2">
        <v>223</v>
      </c>
      <c r="E91" s="2">
        <v>1015</v>
      </c>
      <c r="F91" s="2">
        <v>1005</v>
      </c>
      <c r="G91" s="2">
        <v>10</v>
      </c>
    </row>
    <row r="92" spans="1:7" x14ac:dyDescent="0.2">
      <c r="A92" s="2" t="s">
        <v>90</v>
      </c>
      <c r="B92" s="2">
        <v>2494</v>
      </c>
      <c r="C92" s="2">
        <v>1819</v>
      </c>
      <c r="D92" s="2">
        <v>675</v>
      </c>
      <c r="E92" s="2">
        <v>2494</v>
      </c>
      <c r="F92" s="2">
        <v>2439</v>
      </c>
      <c r="G92" s="2">
        <v>55</v>
      </c>
    </row>
    <row r="93" spans="1:7" x14ac:dyDescent="0.2">
      <c r="A93" s="2" t="s">
        <v>91</v>
      </c>
      <c r="B93" s="2">
        <v>6629</v>
      </c>
      <c r="C93" s="2">
        <v>4252</v>
      </c>
      <c r="D93" s="2">
        <v>2377</v>
      </c>
      <c r="E93" s="2">
        <v>6629</v>
      </c>
      <c r="F93" s="2">
        <v>6470</v>
      </c>
      <c r="G93" s="2">
        <v>159</v>
      </c>
    </row>
    <row r="94" spans="1:7" x14ac:dyDescent="0.2">
      <c r="A94" s="2" t="s">
        <v>92</v>
      </c>
      <c r="B94" s="2">
        <v>84748</v>
      </c>
      <c r="C94" s="2">
        <v>40968</v>
      </c>
      <c r="D94" s="2">
        <v>43780</v>
      </c>
      <c r="E94" s="2">
        <v>84748</v>
      </c>
      <c r="F94" s="2">
        <v>80444</v>
      </c>
      <c r="G94" s="2">
        <v>4304</v>
      </c>
    </row>
    <row r="95" spans="1:7" x14ac:dyDescent="0.2">
      <c r="A95" s="2" t="s">
        <v>93</v>
      </c>
      <c r="B95" s="2">
        <v>17879</v>
      </c>
      <c r="C95" s="2">
        <v>9820</v>
      </c>
      <c r="D95" s="2">
        <v>8059</v>
      </c>
      <c r="E95" s="2">
        <v>17879</v>
      </c>
      <c r="F95" s="2">
        <v>16105</v>
      </c>
      <c r="G95" s="2">
        <v>1774</v>
      </c>
    </row>
    <row r="96" spans="1:7" x14ac:dyDescent="0.2">
      <c r="A96" s="2" t="s">
        <v>94</v>
      </c>
      <c r="B96" s="2">
        <v>3584</v>
      </c>
      <c r="C96" s="2">
        <v>2279</v>
      </c>
      <c r="D96" s="2">
        <v>1305</v>
      </c>
      <c r="E96" s="2">
        <v>3584</v>
      </c>
      <c r="F96" s="2">
        <v>3344</v>
      </c>
      <c r="G96" s="2">
        <v>240</v>
      </c>
    </row>
    <row r="97" spans="1:7" x14ac:dyDescent="0.2">
      <c r="A97" s="2" t="s">
        <v>95</v>
      </c>
      <c r="B97" s="2">
        <v>14295</v>
      </c>
      <c r="C97" s="2">
        <v>7541</v>
      </c>
      <c r="D97" s="2">
        <v>6754</v>
      </c>
      <c r="E97" s="2">
        <v>14295</v>
      </c>
      <c r="F97" s="2">
        <v>12761</v>
      </c>
      <c r="G97" s="2">
        <v>1534</v>
      </c>
    </row>
    <row r="98" spans="1:7" x14ac:dyDescent="0.2">
      <c r="A98" s="2" t="s">
        <v>96</v>
      </c>
      <c r="B98" s="2">
        <v>52383</v>
      </c>
      <c r="C98" s="2">
        <v>34401</v>
      </c>
      <c r="D98" s="2">
        <v>17982</v>
      </c>
      <c r="E98" s="2">
        <v>52383</v>
      </c>
      <c r="F98" s="2">
        <v>50794</v>
      </c>
      <c r="G98" s="2">
        <v>1589</v>
      </c>
    </row>
    <row r="99" spans="1:7" x14ac:dyDescent="0.2">
      <c r="A99" s="2" t="s">
        <v>97</v>
      </c>
      <c r="B99" s="2">
        <v>25204</v>
      </c>
      <c r="C99" s="2">
        <v>15007</v>
      </c>
      <c r="D99" s="2">
        <v>10197</v>
      </c>
      <c r="E99" s="2">
        <v>25204</v>
      </c>
      <c r="F99" s="2">
        <v>24418</v>
      </c>
      <c r="G99" s="2">
        <v>786</v>
      </c>
    </row>
    <row r="100" spans="1:7" x14ac:dyDescent="0.2">
      <c r="A100" s="2" t="s">
        <v>98</v>
      </c>
      <c r="B100" s="2">
        <v>9172</v>
      </c>
      <c r="C100" s="2">
        <v>6697</v>
      </c>
      <c r="D100" s="2">
        <v>2475</v>
      </c>
      <c r="E100" s="2">
        <v>9172</v>
      </c>
      <c r="F100" s="2">
        <v>8913</v>
      </c>
      <c r="G100" s="2">
        <v>259</v>
      </c>
    </row>
    <row r="101" spans="1:7" x14ac:dyDescent="0.2">
      <c r="A101" s="2" t="s">
        <v>99</v>
      </c>
      <c r="B101" s="2">
        <v>5294</v>
      </c>
      <c r="C101" s="2">
        <v>3622</v>
      </c>
      <c r="D101" s="2">
        <v>1672</v>
      </c>
      <c r="E101" s="2">
        <v>5294</v>
      </c>
      <c r="F101" s="2">
        <v>5105</v>
      </c>
      <c r="G101" s="2">
        <v>189</v>
      </c>
    </row>
    <row r="102" spans="1:7" x14ac:dyDescent="0.2">
      <c r="A102" s="2" t="s">
        <v>100</v>
      </c>
      <c r="B102" s="2">
        <v>9154</v>
      </c>
      <c r="C102" s="2">
        <v>6523</v>
      </c>
      <c r="D102" s="2">
        <v>2631</v>
      </c>
      <c r="E102" s="2">
        <v>9154</v>
      </c>
      <c r="F102" s="2">
        <v>8919</v>
      </c>
      <c r="G102" s="2">
        <v>235</v>
      </c>
    </row>
    <row r="103" spans="1:7" x14ac:dyDescent="0.2">
      <c r="A103" s="2" t="s">
        <v>101</v>
      </c>
      <c r="B103" s="2">
        <v>3559</v>
      </c>
      <c r="C103" s="2">
        <v>2552</v>
      </c>
      <c r="D103" s="2">
        <v>1007</v>
      </c>
      <c r="E103" s="2">
        <v>3559</v>
      </c>
      <c r="F103" s="2">
        <v>3439</v>
      </c>
      <c r="G103" s="2">
        <v>120</v>
      </c>
    </row>
    <row r="104" spans="1:7" x14ac:dyDescent="0.2">
      <c r="A104" s="2" t="s">
        <v>102</v>
      </c>
      <c r="B104" s="2">
        <v>1933</v>
      </c>
      <c r="C104" s="2">
        <v>1384</v>
      </c>
      <c r="D104" s="2">
        <v>549</v>
      </c>
      <c r="E104" s="2">
        <v>1933</v>
      </c>
      <c r="F104" s="2">
        <v>1906</v>
      </c>
      <c r="G104" s="2">
        <v>27</v>
      </c>
    </row>
    <row r="105" spans="1:7" x14ac:dyDescent="0.2">
      <c r="A105" s="2" t="s">
        <v>103</v>
      </c>
      <c r="B105" s="2">
        <v>116</v>
      </c>
      <c r="C105" s="2">
        <v>74</v>
      </c>
      <c r="D105" s="2">
        <v>42</v>
      </c>
      <c r="E105" s="2">
        <v>116</v>
      </c>
      <c r="F105" s="2">
        <v>113</v>
      </c>
      <c r="G105" s="2">
        <v>3</v>
      </c>
    </row>
    <row r="106" spans="1:7" x14ac:dyDescent="0.2">
      <c r="A106" s="2" t="s">
        <v>104</v>
      </c>
      <c r="B106" s="2">
        <v>707</v>
      </c>
      <c r="C106" s="2">
        <v>461</v>
      </c>
      <c r="D106" s="2">
        <v>246</v>
      </c>
      <c r="E106" s="2">
        <v>707</v>
      </c>
      <c r="F106" s="2">
        <v>695</v>
      </c>
      <c r="G106" s="2">
        <v>12</v>
      </c>
    </row>
    <row r="107" spans="1:7" x14ac:dyDescent="0.2">
      <c r="A107" s="2" t="s">
        <v>105</v>
      </c>
      <c r="B107" s="2">
        <v>232</v>
      </c>
      <c r="C107" s="2">
        <v>216</v>
      </c>
      <c r="D107" s="2">
        <v>16</v>
      </c>
      <c r="E107" s="2">
        <v>232</v>
      </c>
      <c r="F107" s="2">
        <v>232</v>
      </c>
      <c r="G107" s="2">
        <v>0</v>
      </c>
    </row>
    <row r="108" spans="1:7" x14ac:dyDescent="0.2">
      <c r="A108" s="2" t="s">
        <v>106</v>
      </c>
      <c r="B108" s="2">
        <v>241</v>
      </c>
      <c r="C108" s="2">
        <v>189</v>
      </c>
      <c r="D108" s="2">
        <v>52</v>
      </c>
      <c r="E108" s="2">
        <v>241</v>
      </c>
      <c r="F108" s="2">
        <v>239</v>
      </c>
      <c r="G108" s="2">
        <v>2</v>
      </c>
    </row>
    <row r="109" spans="1:7" x14ac:dyDescent="0.2">
      <c r="A109" s="2" t="s">
        <v>107</v>
      </c>
      <c r="B109" s="2">
        <v>281</v>
      </c>
      <c r="C109" s="2">
        <v>192</v>
      </c>
      <c r="D109" s="2">
        <v>89</v>
      </c>
      <c r="E109" s="2">
        <v>281</v>
      </c>
      <c r="F109" s="2">
        <v>274</v>
      </c>
      <c r="G109" s="2">
        <v>7</v>
      </c>
    </row>
    <row r="110" spans="1:7" x14ac:dyDescent="0.2">
      <c r="A110" s="2" t="s">
        <v>108</v>
      </c>
      <c r="B110" s="2">
        <v>211</v>
      </c>
      <c r="C110" s="2">
        <v>147</v>
      </c>
      <c r="D110" s="2">
        <v>64</v>
      </c>
      <c r="E110" s="2">
        <v>211</v>
      </c>
      <c r="F110" s="2">
        <v>208</v>
      </c>
      <c r="G110" s="2">
        <v>3</v>
      </c>
    </row>
    <row r="111" spans="1:7" x14ac:dyDescent="0.2">
      <c r="A111" s="2" t="s">
        <v>109</v>
      </c>
      <c r="B111" s="2">
        <v>145</v>
      </c>
      <c r="C111" s="2">
        <v>105</v>
      </c>
      <c r="D111" s="2">
        <v>40</v>
      </c>
      <c r="E111" s="2">
        <v>145</v>
      </c>
      <c r="F111" s="2">
        <v>145</v>
      </c>
      <c r="G111" s="2">
        <v>0</v>
      </c>
    </row>
    <row r="112" spans="1:7" x14ac:dyDescent="0.2">
      <c r="A112" s="82" t="s">
        <v>186</v>
      </c>
      <c r="B112" s="82"/>
      <c r="C112" s="82"/>
      <c r="D112" s="82"/>
      <c r="E112" s="82"/>
      <c r="F112" s="82"/>
      <c r="G112" s="82"/>
    </row>
  </sheetData>
  <mergeCells count="4">
    <mergeCell ref="B2:D2"/>
    <mergeCell ref="E2:G2"/>
    <mergeCell ref="B58:D58"/>
    <mergeCell ref="E58:G58"/>
  </mergeCells>
  <pageMargins left="0.7" right="0.7" top="0.75" bottom="0.75" header="0.3" footer="0.3"/>
  <pageSetup orientation="portrait" r:id="rId1"/>
  <rowBreaks count="1" manualBreakCount="1">
    <brk id="56" max="16383" man="1"/>
  </rowBreak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449440-5208-4982-A808-734D677897AF}">
  <sheetPr codeName="Sheet28"/>
  <dimension ref="A1:G112"/>
  <sheetViews>
    <sheetView view="pageBreakPreview" zoomScale="125" zoomScaleNormal="100" zoomScaleSheetLayoutView="125" workbookViewId="0"/>
  </sheetViews>
  <sheetFormatPr defaultRowHeight="10.199999999999999" x14ac:dyDescent="0.2"/>
  <cols>
    <col min="1" max="1" width="13.21875" style="2" customWidth="1"/>
    <col min="2" max="7" width="11.5546875" style="2" customWidth="1"/>
    <col min="8" max="16384" width="8.88671875" style="2"/>
  </cols>
  <sheetData>
    <row r="1" spans="1:7" x14ac:dyDescent="0.2">
      <c r="A1" s="2" t="s">
        <v>238</v>
      </c>
    </row>
    <row r="2" spans="1:7" x14ac:dyDescent="0.2">
      <c r="A2" s="6"/>
      <c r="B2" s="7"/>
      <c r="C2" s="8"/>
      <c r="D2" s="8" t="s">
        <v>322</v>
      </c>
      <c r="E2" s="8" t="s">
        <v>324</v>
      </c>
      <c r="F2" s="8" t="s">
        <v>326</v>
      </c>
      <c r="G2" s="9" t="s">
        <v>328</v>
      </c>
    </row>
    <row r="3" spans="1:7" x14ac:dyDescent="0.2">
      <c r="A3" s="10"/>
      <c r="B3" s="11" t="s">
        <v>0</v>
      </c>
      <c r="C3" s="11" t="s">
        <v>321</v>
      </c>
      <c r="D3" s="11" t="s">
        <v>323</v>
      </c>
      <c r="E3" s="11" t="s">
        <v>325</v>
      </c>
      <c r="F3" s="11" t="s">
        <v>327</v>
      </c>
      <c r="G3" s="12" t="s">
        <v>329</v>
      </c>
    </row>
    <row r="4" spans="1:7" x14ac:dyDescent="0.2">
      <c r="A4" s="2" t="s">
        <v>0</v>
      </c>
      <c r="B4" s="2">
        <v>714199</v>
      </c>
      <c r="C4" s="2">
        <v>431341</v>
      </c>
      <c r="D4" s="2">
        <v>50521</v>
      </c>
      <c r="E4" s="2">
        <v>24527</v>
      </c>
      <c r="F4" s="2">
        <v>173734</v>
      </c>
      <c r="G4" s="2">
        <v>34076</v>
      </c>
    </row>
    <row r="5" spans="1:7" x14ac:dyDescent="0.2">
      <c r="A5" s="2" t="s">
        <v>9</v>
      </c>
      <c r="B5" s="2">
        <v>197821</v>
      </c>
      <c r="C5" s="2">
        <v>144680</v>
      </c>
      <c r="D5" s="2">
        <v>9120</v>
      </c>
      <c r="E5" s="2">
        <v>5019</v>
      </c>
      <c r="F5" s="2">
        <v>33853</v>
      </c>
      <c r="G5" s="2">
        <v>5149</v>
      </c>
    </row>
    <row r="6" spans="1:7" x14ac:dyDescent="0.2">
      <c r="A6" s="2" t="s">
        <v>10</v>
      </c>
      <c r="B6" s="2">
        <v>36912</v>
      </c>
      <c r="C6" s="2">
        <v>30564</v>
      </c>
      <c r="D6" s="2">
        <v>1094</v>
      </c>
      <c r="E6" s="2">
        <v>778</v>
      </c>
      <c r="F6" s="2">
        <v>3940</v>
      </c>
      <c r="G6" s="2">
        <v>536</v>
      </c>
    </row>
    <row r="7" spans="1:7" x14ac:dyDescent="0.2">
      <c r="A7" s="2" t="s">
        <v>11</v>
      </c>
      <c r="B7" s="2">
        <v>5115</v>
      </c>
      <c r="C7" s="2">
        <v>4467</v>
      </c>
      <c r="D7" s="2">
        <v>140</v>
      </c>
      <c r="E7" s="2">
        <v>78</v>
      </c>
      <c r="F7" s="2">
        <v>389</v>
      </c>
      <c r="G7" s="2">
        <v>41</v>
      </c>
    </row>
    <row r="8" spans="1:7" x14ac:dyDescent="0.2">
      <c r="A8" s="2" t="s">
        <v>12</v>
      </c>
      <c r="B8" s="2">
        <v>42023</v>
      </c>
      <c r="C8" s="2">
        <v>27188</v>
      </c>
      <c r="D8" s="2">
        <v>2735</v>
      </c>
      <c r="E8" s="2">
        <v>1073</v>
      </c>
      <c r="F8" s="2">
        <v>9448</v>
      </c>
      <c r="G8" s="2">
        <v>1579</v>
      </c>
    </row>
    <row r="9" spans="1:7" x14ac:dyDescent="0.2">
      <c r="A9" s="2" t="s">
        <v>13</v>
      </c>
      <c r="B9" s="2">
        <v>2363</v>
      </c>
      <c r="C9" s="2">
        <v>2068</v>
      </c>
      <c r="D9" s="2">
        <v>43</v>
      </c>
      <c r="E9" s="2">
        <v>38</v>
      </c>
      <c r="F9" s="2">
        <v>175</v>
      </c>
      <c r="G9" s="2">
        <v>39</v>
      </c>
    </row>
    <row r="10" spans="1:7" x14ac:dyDescent="0.2">
      <c r="A10" s="2" t="s">
        <v>14</v>
      </c>
      <c r="B10" s="2">
        <v>10637</v>
      </c>
      <c r="C10" s="2">
        <v>7757</v>
      </c>
      <c r="D10" s="2">
        <v>484</v>
      </c>
      <c r="E10" s="2">
        <v>276</v>
      </c>
      <c r="F10" s="2">
        <v>1895</v>
      </c>
      <c r="G10" s="2">
        <v>225</v>
      </c>
    </row>
    <row r="11" spans="1:7" x14ac:dyDescent="0.2">
      <c r="A11" s="2" t="s">
        <v>15</v>
      </c>
      <c r="B11" s="2">
        <v>20558</v>
      </c>
      <c r="C11" s="2">
        <v>15882</v>
      </c>
      <c r="D11" s="2">
        <v>719</v>
      </c>
      <c r="E11" s="2">
        <v>711</v>
      </c>
      <c r="F11" s="2">
        <v>2844</v>
      </c>
      <c r="G11" s="2">
        <v>402</v>
      </c>
    </row>
    <row r="12" spans="1:7" x14ac:dyDescent="0.2">
      <c r="A12" s="2" t="s">
        <v>16</v>
      </c>
      <c r="B12" s="2">
        <v>78058</v>
      </c>
      <c r="C12" s="2">
        <v>54901</v>
      </c>
      <c r="D12" s="2">
        <v>3844</v>
      </c>
      <c r="E12" s="2">
        <v>2014</v>
      </c>
      <c r="F12" s="2">
        <v>15003</v>
      </c>
      <c r="G12" s="2">
        <v>2296</v>
      </c>
    </row>
    <row r="13" spans="1:7" x14ac:dyDescent="0.2">
      <c r="A13" s="2" t="s">
        <v>17</v>
      </c>
      <c r="B13" s="2">
        <v>2155</v>
      </c>
      <c r="C13" s="2">
        <v>1853</v>
      </c>
      <c r="D13" s="2">
        <v>61</v>
      </c>
      <c r="E13" s="2">
        <v>51</v>
      </c>
      <c r="F13" s="2">
        <v>159</v>
      </c>
      <c r="G13" s="2">
        <v>31</v>
      </c>
    </row>
    <row r="14" spans="1:7" x14ac:dyDescent="0.2">
      <c r="A14" s="2" t="s">
        <v>18</v>
      </c>
      <c r="B14" s="2">
        <v>11350</v>
      </c>
      <c r="C14" s="2">
        <v>8791</v>
      </c>
      <c r="D14" s="2">
        <v>387</v>
      </c>
      <c r="E14" s="2">
        <v>333</v>
      </c>
      <c r="F14" s="2">
        <v>1566</v>
      </c>
      <c r="G14" s="2">
        <v>273</v>
      </c>
    </row>
    <row r="15" spans="1:7" x14ac:dyDescent="0.2">
      <c r="A15" s="2" t="s">
        <v>19</v>
      </c>
      <c r="B15" s="2">
        <v>4602</v>
      </c>
      <c r="C15" s="2">
        <v>3599</v>
      </c>
      <c r="D15" s="2">
        <v>138</v>
      </c>
      <c r="E15" s="2">
        <v>86</v>
      </c>
      <c r="F15" s="2">
        <v>698</v>
      </c>
      <c r="G15" s="2">
        <v>81</v>
      </c>
    </row>
    <row r="16" spans="1:7" x14ac:dyDescent="0.2">
      <c r="A16" s="2" t="s">
        <v>20</v>
      </c>
      <c r="B16" s="2">
        <v>3811</v>
      </c>
      <c r="C16" s="2">
        <v>2942</v>
      </c>
      <c r="D16" s="2">
        <v>134</v>
      </c>
      <c r="E16" s="2">
        <v>134</v>
      </c>
      <c r="F16" s="2">
        <v>470</v>
      </c>
      <c r="G16" s="2">
        <v>131</v>
      </c>
    </row>
    <row r="17" spans="1:7" x14ac:dyDescent="0.2">
      <c r="A17" s="2" t="s">
        <v>21</v>
      </c>
      <c r="B17" s="2">
        <v>2937</v>
      </c>
      <c r="C17" s="2">
        <v>2250</v>
      </c>
      <c r="D17" s="2">
        <v>115</v>
      </c>
      <c r="E17" s="2">
        <v>113</v>
      </c>
      <c r="F17" s="2">
        <v>398</v>
      </c>
      <c r="G17" s="2">
        <v>61</v>
      </c>
    </row>
    <row r="18" spans="1:7" x14ac:dyDescent="0.2">
      <c r="A18" s="2" t="s">
        <v>22</v>
      </c>
      <c r="B18" s="2">
        <v>41800</v>
      </c>
      <c r="C18" s="2">
        <v>29181</v>
      </c>
      <c r="D18" s="2">
        <v>1866</v>
      </c>
      <c r="E18" s="2">
        <v>1642</v>
      </c>
      <c r="F18" s="2">
        <v>7913</v>
      </c>
      <c r="G18" s="2">
        <v>1198</v>
      </c>
    </row>
    <row r="19" spans="1:7" x14ac:dyDescent="0.2">
      <c r="A19" s="2" t="s">
        <v>23</v>
      </c>
      <c r="B19" s="2">
        <v>10630</v>
      </c>
      <c r="C19" s="2">
        <v>7479</v>
      </c>
      <c r="D19" s="2">
        <v>493</v>
      </c>
      <c r="E19" s="2">
        <v>392</v>
      </c>
      <c r="F19" s="2">
        <v>1963</v>
      </c>
      <c r="G19" s="2">
        <v>303</v>
      </c>
    </row>
    <row r="20" spans="1:7" x14ac:dyDescent="0.2">
      <c r="A20" s="2" t="s">
        <v>24</v>
      </c>
      <c r="B20" s="2">
        <v>10414</v>
      </c>
      <c r="C20" s="2">
        <v>6564</v>
      </c>
      <c r="D20" s="2">
        <v>651</v>
      </c>
      <c r="E20" s="2">
        <v>362</v>
      </c>
      <c r="F20" s="2">
        <v>2394</v>
      </c>
      <c r="G20" s="2">
        <v>443</v>
      </c>
    </row>
    <row r="21" spans="1:7" x14ac:dyDescent="0.2">
      <c r="A21" s="2" t="s">
        <v>25</v>
      </c>
      <c r="B21" s="2">
        <v>2309</v>
      </c>
      <c r="C21" s="2">
        <v>1534</v>
      </c>
      <c r="D21" s="2">
        <v>53</v>
      </c>
      <c r="E21" s="2">
        <v>138</v>
      </c>
      <c r="F21" s="2">
        <v>531</v>
      </c>
      <c r="G21" s="2">
        <v>53</v>
      </c>
    </row>
    <row r="22" spans="1:7" x14ac:dyDescent="0.2">
      <c r="A22" s="2" t="s">
        <v>26</v>
      </c>
      <c r="B22" s="2">
        <v>2261</v>
      </c>
      <c r="C22" s="2">
        <v>1503</v>
      </c>
      <c r="D22" s="2">
        <v>106</v>
      </c>
      <c r="E22" s="2">
        <v>84</v>
      </c>
      <c r="F22" s="2">
        <v>501</v>
      </c>
      <c r="G22" s="2">
        <v>67</v>
      </c>
    </row>
    <row r="23" spans="1:7" x14ac:dyDescent="0.2">
      <c r="A23" s="2" t="s">
        <v>27</v>
      </c>
      <c r="B23" s="2">
        <v>2905</v>
      </c>
      <c r="C23" s="2">
        <v>2347</v>
      </c>
      <c r="D23" s="2">
        <v>52</v>
      </c>
      <c r="E23" s="2">
        <v>201</v>
      </c>
      <c r="F23" s="2">
        <v>254</v>
      </c>
      <c r="G23" s="2">
        <v>51</v>
      </c>
    </row>
    <row r="24" spans="1:7" x14ac:dyDescent="0.2">
      <c r="A24" s="2" t="s">
        <v>28</v>
      </c>
      <c r="B24" s="2">
        <v>3961</v>
      </c>
      <c r="C24" s="2">
        <v>2813</v>
      </c>
      <c r="D24" s="2">
        <v>174</v>
      </c>
      <c r="E24" s="2">
        <v>99</v>
      </c>
      <c r="F24" s="2">
        <v>796</v>
      </c>
      <c r="G24" s="2">
        <v>79</v>
      </c>
    </row>
    <row r="25" spans="1:7" x14ac:dyDescent="0.2">
      <c r="A25" s="2" t="s">
        <v>29</v>
      </c>
      <c r="B25" s="2">
        <v>5468</v>
      </c>
      <c r="C25" s="2">
        <v>3910</v>
      </c>
      <c r="D25" s="2">
        <v>216</v>
      </c>
      <c r="E25" s="2">
        <v>202</v>
      </c>
      <c r="F25" s="2">
        <v>1013</v>
      </c>
      <c r="G25" s="2">
        <v>127</v>
      </c>
    </row>
    <row r="26" spans="1:7" x14ac:dyDescent="0.2">
      <c r="A26" s="2" t="s">
        <v>30</v>
      </c>
      <c r="B26" s="2">
        <v>3852</v>
      </c>
      <c r="C26" s="2">
        <v>3031</v>
      </c>
      <c r="D26" s="2">
        <v>121</v>
      </c>
      <c r="E26" s="2">
        <v>164</v>
      </c>
      <c r="F26" s="2">
        <v>461</v>
      </c>
      <c r="G26" s="2">
        <v>75</v>
      </c>
    </row>
    <row r="27" spans="1:7" x14ac:dyDescent="0.2">
      <c r="A27" s="2" t="s">
        <v>31</v>
      </c>
      <c r="B27" s="2">
        <v>7776</v>
      </c>
      <c r="C27" s="2">
        <v>4965</v>
      </c>
      <c r="D27" s="2">
        <v>408</v>
      </c>
      <c r="E27" s="2">
        <v>352</v>
      </c>
      <c r="F27" s="2">
        <v>1692</v>
      </c>
      <c r="G27" s="2">
        <v>359</v>
      </c>
    </row>
    <row r="28" spans="1:7" x14ac:dyDescent="0.2">
      <c r="A28" s="2" t="s">
        <v>32</v>
      </c>
      <c r="B28" s="2">
        <v>1914</v>
      </c>
      <c r="C28" s="2">
        <v>1388</v>
      </c>
      <c r="D28" s="2">
        <v>38</v>
      </c>
      <c r="E28" s="2">
        <v>56</v>
      </c>
      <c r="F28" s="2">
        <v>384</v>
      </c>
      <c r="G28" s="2">
        <v>48</v>
      </c>
    </row>
    <row r="29" spans="1:7" x14ac:dyDescent="0.2">
      <c r="A29" s="2" t="s">
        <v>33</v>
      </c>
      <c r="B29" s="2">
        <v>1353</v>
      </c>
      <c r="C29" s="2">
        <v>952</v>
      </c>
      <c r="D29" s="2">
        <v>70</v>
      </c>
      <c r="E29" s="2">
        <v>40</v>
      </c>
      <c r="F29" s="2">
        <v>241</v>
      </c>
      <c r="G29" s="2">
        <v>50</v>
      </c>
    </row>
    <row r="30" spans="1:7" x14ac:dyDescent="0.2">
      <c r="A30" s="2" t="s">
        <v>34</v>
      </c>
      <c r="B30" s="2">
        <v>1515</v>
      </c>
      <c r="C30" s="2">
        <v>723</v>
      </c>
      <c r="D30" s="2">
        <v>113</v>
      </c>
      <c r="E30" s="2">
        <v>96</v>
      </c>
      <c r="F30" s="2">
        <v>480</v>
      </c>
      <c r="G30" s="2">
        <v>103</v>
      </c>
    </row>
    <row r="31" spans="1:7" x14ac:dyDescent="0.2">
      <c r="A31" s="2" t="s">
        <v>35</v>
      </c>
      <c r="B31" s="2">
        <v>2994</v>
      </c>
      <c r="C31" s="2">
        <v>1902</v>
      </c>
      <c r="D31" s="2">
        <v>187</v>
      </c>
      <c r="E31" s="2">
        <v>160</v>
      </c>
      <c r="F31" s="2">
        <v>587</v>
      </c>
      <c r="G31" s="2">
        <v>158</v>
      </c>
    </row>
    <row r="32" spans="1:7" x14ac:dyDescent="0.2">
      <c r="A32" s="2" t="s">
        <v>36</v>
      </c>
      <c r="B32" s="2">
        <v>7010</v>
      </c>
      <c r="C32" s="2">
        <v>5488</v>
      </c>
      <c r="D32" s="2">
        <v>304</v>
      </c>
      <c r="E32" s="2">
        <v>415</v>
      </c>
      <c r="F32" s="2">
        <v>619</v>
      </c>
      <c r="G32" s="2">
        <v>184</v>
      </c>
    </row>
    <row r="33" spans="1:7" x14ac:dyDescent="0.2">
      <c r="A33" s="2" t="s">
        <v>37</v>
      </c>
      <c r="B33" s="2">
        <v>821</v>
      </c>
      <c r="C33" s="2">
        <v>686</v>
      </c>
      <c r="D33" s="2">
        <v>29</v>
      </c>
      <c r="E33" s="2">
        <v>40</v>
      </c>
      <c r="F33" s="2">
        <v>50</v>
      </c>
      <c r="G33" s="2">
        <v>16</v>
      </c>
    </row>
    <row r="34" spans="1:7" x14ac:dyDescent="0.2">
      <c r="A34" s="2" t="s">
        <v>38</v>
      </c>
      <c r="B34" s="2">
        <v>681</v>
      </c>
      <c r="C34" s="2">
        <v>584</v>
      </c>
      <c r="D34" s="2">
        <v>18</v>
      </c>
      <c r="E34" s="2">
        <v>34</v>
      </c>
      <c r="F34" s="2">
        <v>35</v>
      </c>
      <c r="G34" s="2">
        <v>10</v>
      </c>
    </row>
    <row r="35" spans="1:7" x14ac:dyDescent="0.2">
      <c r="A35" s="2" t="s">
        <v>39</v>
      </c>
      <c r="B35" s="2">
        <v>1457</v>
      </c>
      <c r="C35" s="2">
        <v>1115</v>
      </c>
      <c r="D35" s="2">
        <v>64</v>
      </c>
      <c r="E35" s="2">
        <v>89</v>
      </c>
      <c r="F35" s="2">
        <v>147</v>
      </c>
      <c r="G35" s="2">
        <v>42</v>
      </c>
    </row>
    <row r="36" spans="1:7" x14ac:dyDescent="0.2">
      <c r="A36" s="2" t="s">
        <v>40</v>
      </c>
      <c r="B36" s="2">
        <v>801</v>
      </c>
      <c r="C36" s="2">
        <v>616</v>
      </c>
      <c r="D36" s="2">
        <v>43</v>
      </c>
      <c r="E36" s="2">
        <v>55</v>
      </c>
      <c r="F36" s="2">
        <v>67</v>
      </c>
      <c r="G36" s="2">
        <v>20</v>
      </c>
    </row>
    <row r="37" spans="1:7" x14ac:dyDescent="0.2">
      <c r="A37" s="2" t="s">
        <v>41</v>
      </c>
      <c r="B37" s="2">
        <v>542</v>
      </c>
      <c r="C37" s="2">
        <v>340</v>
      </c>
      <c r="D37" s="2">
        <v>49</v>
      </c>
      <c r="E37" s="2">
        <v>56</v>
      </c>
      <c r="F37" s="2">
        <v>73</v>
      </c>
      <c r="G37" s="2">
        <v>24</v>
      </c>
    </row>
    <row r="38" spans="1:7" x14ac:dyDescent="0.2">
      <c r="A38" s="2" t="s">
        <v>42</v>
      </c>
      <c r="B38" s="2">
        <v>1151</v>
      </c>
      <c r="C38" s="2">
        <v>876</v>
      </c>
      <c r="D38" s="2">
        <v>62</v>
      </c>
      <c r="E38" s="2">
        <v>84</v>
      </c>
      <c r="F38" s="2">
        <v>89</v>
      </c>
      <c r="G38" s="2">
        <v>40</v>
      </c>
    </row>
    <row r="39" spans="1:7" x14ac:dyDescent="0.2">
      <c r="A39" s="2" t="s">
        <v>43</v>
      </c>
      <c r="B39" s="2">
        <v>404</v>
      </c>
      <c r="C39" s="2">
        <v>317</v>
      </c>
      <c r="D39" s="2">
        <v>9</v>
      </c>
      <c r="E39" s="2">
        <v>25</v>
      </c>
      <c r="F39" s="2">
        <v>43</v>
      </c>
      <c r="G39" s="2">
        <v>10</v>
      </c>
    </row>
    <row r="40" spans="1:7" x14ac:dyDescent="0.2">
      <c r="A40" s="2" t="s">
        <v>44</v>
      </c>
      <c r="B40" s="2">
        <v>889</v>
      </c>
      <c r="C40" s="2">
        <v>713</v>
      </c>
      <c r="D40" s="2">
        <v>24</v>
      </c>
      <c r="E40" s="2">
        <v>29</v>
      </c>
      <c r="F40" s="2">
        <v>105</v>
      </c>
      <c r="G40" s="2">
        <v>18</v>
      </c>
    </row>
    <row r="41" spans="1:7" x14ac:dyDescent="0.2">
      <c r="A41" s="2" t="s">
        <v>45</v>
      </c>
      <c r="B41" s="2">
        <v>264</v>
      </c>
      <c r="C41" s="2">
        <v>241</v>
      </c>
      <c r="D41" s="2">
        <v>6</v>
      </c>
      <c r="E41" s="2">
        <v>3</v>
      </c>
      <c r="F41" s="2">
        <v>10</v>
      </c>
      <c r="G41" s="2">
        <v>4</v>
      </c>
    </row>
    <row r="42" spans="1:7" x14ac:dyDescent="0.2">
      <c r="A42" s="2" t="s">
        <v>46</v>
      </c>
      <c r="B42" s="2">
        <v>128</v>
      </c>
      <c r="C42" s="2">
        <v>109</v>
      </c>
      <c r="D42" s="2">
        <v>3</v>
      </c>
      <c r="E42" s="2">
        <v>5</v>
      </c>
      <c r="F42" s="2">
        <v>6</v>
      </c>
      <c r="G42" s="2">
        <v>5</v>
      </c>
    </row>
    <row r="43" spans="1:7" x14ac:dyDescent="0.2">
      <c r="A43" s="2" t="s">
        <v>47</v>
      </c>
      <c r="B43" s="2">
        <v>536</v>
      </c>
      <c r="C43" s="2">
        <v>375</v>
      </c>
      <c r="D43" s="2">
        <v>34</v>
      </c>
      <c r="E43" s="2">
        <v>33</v>
      </c>
      <c r="F43" s="2">
        <v>80</v>
      </c>
      <c r="G43" s="2">
        <v>14</v>
      </c>
    </row>
    <row r="44" spans="1:7" x14ac:dyDescent="0.2">
      <c r="A44" s="2" t="s">
        <v>48</v>
      </c>
      <c r="B44" s="2">
        <v>601</v>
      </c>
      <c r="C44" s="2">
        <v>461</v>
      </c>
      <c r="D44" s="2">
        <v>30</v>
      </c>
      <c r="E44" s="2">
        <v>62</v>
      </c>
      <c r="F44" s="2">
        <v>31</v>
      </c>
      <c r="G44" s="2">
        <v>17</v>
      </c>
    </row>
    <row r="45" spans="1:7" x14ac:dyDescent="0.2">
      <c r="A45" s="2" t="s">
        <v>49</v>
      </c>
      <c r="B45" s="2">
        <v>339</v>
      </c>
      <c r="C45" s="2">
        <v>301</v>
      </c>
      <c r="D45" s="2">
        <v>7</v>
      </c>
      <c r="E45" s="2">
        <v>10</v>
      </c>
      <c r="F45" s="2">
        <v>15</v>
      </c>
      <c r="G45" s="2">
        <v>6</v>
      </c>
    </row>
    <row r="46" spans="1:7" x14ac:dyDescent="0.2">
      <c r="A46" s="2" t="s">
        <v>50</v>
      </c>
      <c r="B46" s="2">
        <v>158</v>
      </c>
      <c r="C46" s="2">
        <v>94</v>
      </c>
      <c r="D46" s="2">
        <v>25</v>
      </c>
      <c r="E46" s="2">
        <v>12</v>
      </c>
      <c r="F46" s="2">
        <v>19</v>
      </c>
      <c r="G46" s="2">
        <v>8</v>
      </c>
    </row>
    <row r="47" spans="1:7" x14ac:dyDescent="0.2">
      <c r="A47" s="2" t="s">
        <v>51</v>
      </c>
      <c r="B47" s="2">
        <v>13550</v>
      </c>
      <c r="C47" s="2">
        <v>9501</v>
      </c>
      <c r="D47" s="2">
        <v>698</v>
      </c>
      <c r="E47" s="2">
        <v>467</v>
      </c>
      <c r="F47" s="2">
        <v>2378</v>
      </c>
      <c r="G47" s="2">
        <v>506</v>
      </c>
    </row>
    <row r="48" spans="1:7" x14ac:dyDescent="0.2">
      <c r="A48" s="2" t="s">
        <v>52</v>
      </c>
      <c r="B48" s="2">
        <v>403</v>
      </c>
      <c r="C48" s="2">
        <v>331</v>
      </c>
      <c r="D48" s="2">
        <v>4</v>
      </c>
      <c r="E48" s="2">
        <v>13</v>
      </c>
      <c r="F48" s="2">
        <v>37</v>
      </c>
      <c r="G48" s="2">
        <v>18</v>
      </c>
    </row>
    <row r="49" spans="1:7" x14ac:dyDescent="0.2">
      <c r="A49" s="2" t="s">
        <v>53</v>
      </c>
      <c r="B49" s="2">
        <v>1915</v>
      </c>
      <c r="C49" s="2">
        <v>1462</v>
      </c>
      <c r="D49" s="2">
        <v>72</v>
      </c>
      <c r="E49" s="2">
        <v>71</v>
      </c>
      <c r="F49" s="2">
        <v>262</v>
      </c>
      <c r="G49" s="2">
        <v>48</v>
      </c>
    </row>
    <row r="50" spans="1:7" x14ac:dyDescent="0.2">
      <c r="A50" s="2" t="s">
        <v>54</v>
      </c>
      <c r="B50" s="2">
        <v>2952</v>
      </c>
      <c r="C50" s="2">
        <v>2022</v>
      </c>
      <c r="D50" s="2">
        <v>241</v>
      </c>
      <c r="E50" s="2">
        <v>140</v>
      </c>
      <c r="F50" s="2">
        <v>424</v>
      </c>
      <c r="G50" s="2">
        <v>125</v>
      </c>
    </row>
    <row r="51" spans="1:7" x14ac:dyDescent="0.2">
      <c r="A51" s="2" t="s">
        <v>55</v>
      </c>
      <c r="B51" s="2">
        <v>489</v>
      </c>
      <c r="C51" s="2">
        <v>396</v>
      </c>
      <c r="D51" s="2">
        <v>13</v>
      </c>
      <c r="E51" s="2">
        <v>29</v>
      </c>
      <c r="F51" s="2">
        <v>37</v>
      </c>
      <c r="G51" s="2">
        <v>14</v>
      </c>
    </row>
    <row r="52" spans="1:7" x14ac:dyDescent="0.2">
      <c r="A52" s="2" t="s">
        <v>56</v>
      </c>
      <c r="B52" s="2">
        <v>7518</v>
      </c>
      <c r="C52" s="2">
        <v>5224</v>
      </c>
      <c r="D52" s="2">
        <v>311</v>
      </c>
      <c r="E52" s="2">
        <v>201</v>
      </c>
      <c r="F52" s="2">
        <v>1520</v>
      </c>
      <c r="G52" s="2">
        <v>262</v>
      </c>
    </row>
    <row r="53" spans="1:7" x14ac:dyDescent="0.2">
      <c r="A53" s="2" t="s">
        <v>57</v>
      </c>
      <c r="B53" s="2">
        <v>273</v>
      </c>
      <c r="C53" s="2">
        <v>66</v>
      </c>
      <c r="D53" s="2">
        <v>57</v>
      </c>
      <c r="E53" s="2">
        <v>13</v>
      </c>
      <c r="F53" s="2">
        <v>98</v>
      </c>
      <c r="G53" s="2">
        <v>39</v>
      </c>
    </row>
    <row r="54" spans="1:7" x14ac:dyDescent="0.2">
      <c r="A54" s="82" t="s">
        <v>186</v>
      </c>
      <c r="B54" s="82"/>
      <c r="C54" s="82"/>
      <c r="D54" s="82"/>
      <c r="E54" s="82"/>
      <c r="F54" s="82"/>
      <c r="G54" s="82"/>
    </row>
    <row r="57" spans="1:7" x14ac:dyDescent="0.2">
      <c r="A57" s="2" t="s">
        <v>238</v>
      </c>
    </row>
    <row r="58" spans="1:7" x14ac:dyDescent="0.2">
      <c r="A58" s="6"/>
      <c r="B58" s="7"/>
      <c r="C58" s="8"/>
      <c r="D58" s="8" t="s">
        <v>322</v>
      </c>
      <c r="E58" s="8" t="s">
        <v>324</v>
      </c>
      <c r="F58" s="8" t="s">
        <v>326</v>
      </c>
      <c r="G58" s="9" t="s">
        <v>328</v>
      </c>
    </row>
    <row r="59" spans="1:7" x14ac:dyDescent="0.2">
      <c r="A59" s="10"/>
      <c r="B59" s="11" t="s">
        <v>0</v>
      </c>
      <c r="C59" s="11" t="s">
        <v>321</v>
      </c>
      <c r="D59" s="11" t="s">
        <v>323</v>
      </c>
      <c r="E59" s="11" t="s">
        <v>325</v>
      </c>
      <c r="F59" s="11" t="s">
        <v>327</v>
      </c>
      <c r="G59" s="12" t="s">
        <v>329</v>
      </c>
    </row>
    <row r="60" spans="1:7" x14ac:dyDescent="0.2">
      <c r="A60" s="2" t="s">
        <v>58</v>
      </c>
      <c r="B60" s="2">
        <v>61599</v>
      </c>
      <c r="C60" s="2">
        <v>45801</v>
      </c>
      <c r="D60" s="2">
        <v>3305</v>
      </c>
      <c r="E60" s="2">
        <v>2352</v>
      </c>
      <c r="F60" s="2">
        <v>8768</v>
      </c>
      <c r="G60" s="2">
        <v>1373</v>
      </c>
    </row>
    <row r="61" spans="1:7" x14ac:dyDescent="0.2">
      <c r="A61" s="2" t="s">
        <v>59</v>
      </c>
      <c r="B61" s="2">
        <v>70</v>
      </c>
      <c r="C61" s="2">
        <v>45</v>
      </c>
      <c r="D61" s="2">
        <v>1</v>
      </c>
      <c r="E61" s="2">
        <v>9</v>
      </c>
      <c r="F61" s="2">
        <v>14</v>
      </c>
      <c r="G61" s="2">
        <v>1</v>
      </c>
    </row>
    <row r="62" spans="1:7" x14ac:dyDescent="0.2">
      <c r="A62" s="2" t="s">
        <v>60</v>
      </c>
      <c r="B62" s="2">
        <v>1794</v>
      </c>
      <c r="C62" s="2">
        <v>1300</v>
      </c>
      <c r="D62" s="2">
        <v>68</v>
      </c>
      <c r="E62" s="2">
        <v>64</v>
      </c>
      <c r="F62" s="2">
        <v>336</v>
      </c>
      <c r="G62" s="2">
        <v>26</v>
      </c>
    </row>
    <row r="63" spans="1:7" x14ac:dyDescent="0.2">
      <c r="A63" s="2" t="s">
        <v>61</v>
      </c>
      <c r="B63" s="2">
        <v>47072</v>
      </c>
      <c r="C63" s="2">
        <v>35036</v>
      </c>
      <c r="D63" s="2">
        <v>2588</v>
      </c>
      <c r="E63" s="2">
        <v>1816</v>
      </c>
      <c r="F63" s="2">
        <v>6537</v>
      </c>
      <c r="G63" s="2">
        <v>1095</v>
      </c>
    </row>
    <row r="64" spans="1:7" x14ac:dyDescent="0.2">
      <c r="A64" s="2" t="s">
        <v>62</v>
      </c>
      <c r="B64" s="2">
        <v>8267</v>
      </c>
      <c r="C64" s="2">
        <v>6098</v>
      </c>
      <c r="D64" s="2">
        <v>401</v>
      </c>
      <c r="E64" s="2">
        <v>342</v>
      </c>
      <c r="F64" s="2">
        <v>1261</v>
      </c>
      <c r="G64" s="2">
        <v>165</v>
      </c>
    </row>
    <row r="65" spans="1:7" x14ac:dyDescent="0.2">
      <c r="A65" s="2" t="s">
        <v>63</v>
      </c>
      <c r="B65" s="2">
        <v>4396</v>
      </c>
      <c r="C65" s="2">
        <v>3322</v>
      </c>
      <c r="D65" s="2">
        <v>247</v>
      </c>
      <c r="E65" s="2">
        <v>121</v>
      </c>
      <c r="F65" s="2">
        <v>620</v>
      </c>
      <c r="G65" s="2">
        <v>86</v>
      </c>
    </row>
    <row r="66" spans="1:7" x14ac:dyDescent="0.2">
      <c r="A66" s="2" t="s">
        <v>64</v>
      </c>
      <c r="B66" s="2">
        <v>49717</v>
      </c>
      <c r="C66" s="2">
        <v>32399</v>
      </c>
      <c r="D66" s="2">
        <v>2841</v>
      </c>
      <c r="E66" s="2">
        <v>2152</v>
      </c>
      <c r="F66" s="2">
        <v>10253</v>
      </c>
      <c r="G66" s="2">
        <v>2072</v>
      </c>
    </row>
    <row r="67" spans="1:7" x14ac:dyDescent="0.2">
      <c r="A67" s="2" t="s">
        <v>65</v>
      </c>
      <c r="B67" s="2">
        <v>7192</v>
      </c>
      <c r="C67" s="2">
        <v>4413</v>
      </c>
      <c r="D67" s="2">
        <v>340</v>
      </c>
      <c r="E67" s="2">
        <v>384</v>
      </c>
      <c r="F67" s="2">
        <v>1685</v>
      </c>
      <c r="G67" s="2">
        <v>370</v>
      </c>
    </row>
    <row r="68" spans="1:7" x14ac:dyDescent="0.2">
      <c r="A68" s="2" t="s">
        <v>66</v>
      </c>
      <c r="B68" s="2">
        <v>6113</v>
      </c>
      <c r="C68" s="2">
        <v>4400</v>
      </c>
      <c r="D68" s="2">
        <v>226</v>
      </c>
      <c r="E68" s="2">
        <v>224</v>
      </c>
      <c r="F68" s="2">
        <v>1087</v>
      </c>
      <c r="G68" s="2">
        <v>176</v>
      </c>
    </row>
    <row r="69" spans="1:7" x14ac:dyDescent="0.2">
      <c r="A69" s="2" t="s">
        <v>67</v>
      </c>
      <c r="B69" s="2">
        <v>2483</v>
      </c>
      <c r="C69" s="2">
        <v>1085</v>
      </c>
      <c r="D69" s="2">
        <v>423</v>
      </c>
      <c r="E69" s="2">
        <v>121</v>
      </c>
      <c r="F69" s="2">
        <v>594</v>
      </c>
      <c r="G69" s="2">
        <v>260</v>
      </c>
    </row>
    <row r="70" spans="1:7" x14ac:dyDescent="0.2">
      <c r="A70" s="2" t="s">
        <v>68</v>
      </c>
      <c r="B70" s="2">
        <v>14222</v>
      </c>
      <c r="C70" s="2">
        <v>8911</v>
      </c>
      <c r="D70" s="2">
        <v>919</v>
      </c>
      <c r="E70" s="2">
        <v>532</v>
      </c>
      <c r="F70" s="2">
        <v>3337</v>
      </c>
      <c r="G70" s="2">
        <v>523</v>
      </c>
    </row>
    <row r="71" spans="1:7" x14ac:dyDescent="0.2">
      <c r="A71" s="2" t="s">
        <v>69</v>
      </c>
      <c r="B71" s="2">
        <v>11061</v>
      </c>
      <c r="C71" s="2">
        <v>6862</v>
      </c>
      <c r="D71" s="2">
        <v>698</v>
      </c>
      <c r="E71" s="2">
        <v>523</v>
      </c>
      <c r="F71" s="2">
        <v>2443</v>
      </c>
      <c r="G71" s="2">
        <v>535</v>
      </c>
    </row>
    <row r="72" spans="1:7" x14ac:dyDescent="0.2">
      <c r="A72" s="2" t="s">
        <v>70</v>
      </c>
      <c r="B72" s="2">
        <v>4069</v>
      </c>
      <c r="C72" s="2">
        <v>3176</v>
      </c>
      <c r="D72" s="2">
        <v>142</v>
      </c>
      <c r="E72" s="2">
        <v>155</v>
      </c>
      <c r="F72" s="2">
        <v>506</v>
      </c>
      <c r="G72" s="2">
        <v>90</v>
      </c>
    </row>
    <row r="73" spans="1:7" x14ac:dyDescent="0.2">
      <c r="A73" s="2" t="s">
        <v>71</v>
      </c>
      <c r="B73" s="2">
        <v>3809</v>
      </c>
      <c r="C73" s="2">
        <v>2978</v>
      </c>
      <c r="D73" s="2">
        <v>75</v>
      </c>
      <c r="E73" s="2">
        <v>180</v>
      </c>
      <c r="F73" s="2">
        <v>490</v>
      </c>
      <c r="G73" s="2">
        <v>86</v>
      </c>
    </row>
    <row r="74" spans="1:7" x14ac:dyDescent="0.2">
      <c r="A74" s="2" t="s">
        <v>72</v>
      </c>
      <c r="B74" s="2">
        <v>768</v>
      </c>
      <c r="C74" s="2">
        <v>574</v>
      </c>
      <c r="D74" s="2">
        <v>18</v>
      </c>
      <c r="E74" s="2">
        <v>33</v>
      </c>
      <c r="F74" s="2">
        <v>111</v>
      </c>
      <c r="G74" s="2">
        <v>32</v>
      </c>
    </row>
    <row r="75" spans="1:7" x14ac:dyDescent="0.2">
      <c r="A75" s="2" t="s">
        <v>73</v>
      </c>
      <c r="B75" s="2">
        <v>141475</v>
      </c>
      <c r="C75" s="2">
        <v>54158</v>
      </c>
      <c r="D75" s="2">
        <v>15071</v>
      </c>
      <c r="E75" s="2">
        <v>4763</v>
      </c>
      <c r="F75" s="2">
        <v>55852</v>
      </c>
      <c r="G75" s="2">
        <v>11631</v>
      </c>
    </row>
    <row r="76" spans="1:7" x14ac:dyDescent="0.2">
      <c r="A76" s="2" t="s">
        <v>74</v>
      </c>
      <c r="B76" s="2">
        <v>3977</v>
      </c>
      <c r="C76" s="2">
        <v>2912</v>
      </c>
      <c r="D76" s="2">
        <v>163</v>
      </c>
      <c r="E76" s="2">
        <v>110</v>
      </c>
      <c r="F76" s="2">
        <v>707</v>
      </c>
      <c r="G76" s="2">
        <v>85</v>
      </c>
    </row>
    <row r="77" spans="1:7" x14ac:dyDescent="0.2">
      <c r="A77" s="2" t="s">
        <v>75</v>
      </c>
      <c r="B77" s="2">
        <v>2974</v>
      </c>
      <c r="C77" s="2">
        <v>2186</v>
      </c>
      <c r="D77" s="2">
        <v>117</v>
      </c>
      <c r="E77" s="2">
        <v>76</v>
      </c>
      <c r="F77" s="2">
        <v>517</v>
      </c>
      <c r="G77" s="2">
        <v>78</v>
      </c>
    </row>
    <row r="78" spans="1:7" x14ac:dyDescent="0.2">
      <c r="A78" s="2" t="s">
        <v>76</v>
      </c>
      <c r="B78" s="2">
        <v>128531</v>
      </c>
      <c r="C78" s="2">
        <v>44435</v>
      </c>
      <c r="D78" s="2">
        <v>14648</v>
      </c>
      <c r="E78" s="2">
        <v>4276</v>
      </c>
      <c r="F78" s="2">
        <v>53826</v>
      </c>
      <c r="G78" s="2">
        <v>11346</v>
      </c>
    </row>
    <row r="79" spans="1:7" x14ac:dyDescent="0.2">
      <c r="A79" s="2" t="s">
        <v>77</v>
      </c>
      <c r="B79" s="2">
        <v>3025</v>
      </c>
      <c r="C79" s="2">
        <v>2374</v>
      </c>
      <c r="D79" s="2">
        <v>67</v>
      </c>
      <c r="E79" s="2">
        <v>173</v>
      </c>
      <c r="F79" s="2">
        <v>342</v>
      </c>
      <c r="G79" s="2">
        <v>69</v>
      </c>
    </row>
    <row r="80" spans="1:7" x14ac:dyDescent="0.2">
      <c r="A80" s="2" t="s">
        <v>78</v>
      </c>
      <c r="B80" s="2">
        <v>2968</v>
      </c>
      <c r="C80" s="2">
        <v>2251</v>
      </c>
      <c r="D80" s="2">
        <v>76</v>
      </c>
      <c r="E80" s="2">
        <v>128</v>
      </c>
      <c r="F80" s="2">
        <v>460</v>
      </c>
      <c r="G80" s="2">
        <v>53</v>
      </c>
    </row>
    <row r="81" spans="1:7" x14ac:dyDescent="0.2">
      <c r="A81" s="2" t="s">
        <v>79</v>
      </c>
      <c r="B81" s="2">
        <v>5722</v>
      </c>
      <c r="C81" s="2">
        <v>3986</v>
      </c>
      <c r="D81" s="2">
        <v>274</v>
      </c>
      <c r="E81" s="2">
        <v>173</v>
      </c>
      <c r="F81" s="2">
        <v>1093</v>
      </c>
      <c r="G81" s="2">
        <v>196</v>
      </c>
    </row>
    <row r="82" spans="1:7" x14ac:dyDescent="0.2">
      <c r="A82" s="2" t="s">
        <v>80</v>
      </c>
      <c r="B82" s="2">
        <v>812</v>
      </c>
      <c r="C82" s="2">
        <v>717</v>
      </c>
      <c r="D82" s="2">
        <v>12</v>
      </c>
      <c r="E82" s="2">
        <v>33</v>
      </c>
      <c r="F82" s="2">
        <v>35</v>
      </c>
      <c r="G82" s="2">
        <v>15</v>
      </c>
    </row>
    <row r="83" spans="1:7" x14ac:dyDescent="0.2">
      <c r="A83" s="2" t="s">
        <v>81</v>
      </c>
      <c r="B83" s="2">
        <v>3057</v>
      </c>
      <c r="C83" s="2">
        <v>1795</v>
      </c>
      <c r="D83" s="2">
        <v>202</v>
      </c>
      <c r="E83" s="2">
        <v>94</v>
      </c>
      <c r="F83" s="2">
        <v>825</v>
      </c>
      <c r="G83" s="2">
        <v>141</v>
      </c>
    </row>
    <row r="84" spans="1:7" x14ac:dyDescent="0.2">
      <c r="A84" s="2" t="s">
        <v>82</v>
      </c>
      <c r="B84" s="2">
        <v>1853</v>
      </c>
      <c r="C84" s="2">
        <v>1474</v>
      </c>
      <c r="D84" s="2">
        <v>60</v>
      </c>
      <c r="E84" s="2">
        <v>46</v>
      </c>
      <c r="F84" s="2">
        <v>233</v>
      </c>
      <c r="G84" s="2">
        <v>40</v>
      </c>
    </row>
    <row r="85" spans="1:7" x14ac:dyDescent="0.2">
      <c r="A85" s="2" t="s">
        <v>83</v>
      </c>
      <c r="B85" s="2">
        <v>24056</v>
      </c>
      <c r="C85" s="2">
        <v>17196</v>
      </c>
      <c r="D85" s="2">
        <v>1030</v>
      </c>
      <c r="E85" s="2">
        <v>584</v>
      </c>
      <c r="F85" s="2">
        <v>4559</v>
      </c>
      <c r="G85" s="2">
        <v>687</v>
      </c>
    </row>
    <row r="86" spans="1:7" x14ac:dyDescent="0.2">
      <c r="A86" s="2" t="s">
        <v>84</v>
      </c>
      <c r="B86" s="2">
        <v>3116</v>
      </c>
      <c r="C86" s="2">
        <v>2357</v>
      </c>
      <c r="D86" s="2">
        <v>113</v>
      </c>
      <c r="E86" s="2">
        <v>89</v>
      </c>
      <c r="F86" s="2">
        <v>476</v>
      </c>
      <c r="G86" s="2">
        <v>81</v>
      </c>
    </row>
    <row r="87" spans="1:7" x14ac:dyDescent="0.2">
      <c r="A87" s="2" t="s">
        <v>85</v>
      </c>
      <c r="B87" s="2">
        <v>3394</v>
      </c>
      <c r="C87" s="2">
        <v>2532</v>
      </c>
      <c r="D87" s="2">
        <v>140</v>
      </c>
      <c r="E87" s="2">
        <v>101</v>
      </c>
      <c r="F87" s="2">
        <v>504</v>
      </c>
      <c r="G87" s="2">
        <v>117</v>
      </c>
    </row>
    <row r="88" spans="1:7" x14ac:dyDescent="0.2">
      <c r="A88" s="2" t="s">
        <v>86</v>
      </c>
      <c r="B88" s="2">
        <v>12639</v>
      </c>
      <c r="C88" s="2">
        <v>8580</v>
      </c>
      <c r="D88" s="2">
        <v>622</v>
      </c>
      <c r="E88" s="2">
        <v>291</v>
      </c>
      <c r="F88" s="2">
        <v>2762</v>
      </c>
      <c r="G88" s="2">
        <v>384</v>
      </c>
    </row>
    <row r="89" spans="1:7" x14ac:dyDescent="0.2">
      <c r="A89" s="2" t="s">
        <v>87</v>
      </c>
      <c r="B89" s="2">
        <v>4907</v>
      </c>
      <c r="C89" s="2">
        <v>3727</v>
      </c>
      <c r="D89" s="2">
        <v>155</v>
      </c>
      <c r="E89" s="2">
        <v>103</v>
      </c>
      <c r="F89" s="2">
        <v>817</v>
      </c>
      <c r="G89" s="2">
        <v>105</v>
      </c>
    </row>
    <row r="90" spans="1:7" x14ac:dyDescent="0.2">
      <c r="A90" s="2" t="s">
        <v>88</v>
      </c>
      <c r="B90" s="2">
        <v>86024</v>
      </c>
      <c r="C90" s="2">
        <v>37087</v>
      </c>
      <c r="D90" s="2">
        <v>10204</v>
      </c>
      <c r="E90" s="2">
        <v>3461</v>
      </c>
      <c r="F90" s="2">
        <v>29105</v>
      </c>
      <c r="G90" s="2">
        <v>6167</v>
      </c>
    </row>
    <row r="91" spans="1:7" x14ac:dyDescent="0.2">
      <c r="A91" s="2" t="s">
        <v>89</v>
      </c>
      <c r="B91" s="2">
        <v>875</v>
      </c>
      <c r="C91" s="2">
        <v>642</v>
      </c>
      <c r="D91" s="2">
        <v>26</v>
      </c>
      <c r="E91" s="2">
        <v>27</v>
      </c>
      <c r="F91" s="2">
        <v>158</v>
      </c>
      <c r="G91" s="2">
        <v>22</v>
      </c>
    </row>
    <row r="92" spans="1:7" x14ac:dyDescent="0.2">
      <c r="A92" s="2" t="s">
        <v>90</v>
      </c>
      <c r="B92" s="2">
        <v>2204</v>
      </c>
      <c r="C92" s="2">
        <v>1477</v>
      </c>
      <c r="D92" s="2">
        <v>132</v>
      </c>
      <c r="E92" s="2">
        <v>95</v>
      </c>
      <c r="F92" s="2">
        <v>427</v>
      </c>
      <c r="G92" s="2">
        <v>73</v>
      </c>
    </row>
    <row r="93" spans="1:7" x14ac:dyDescent="0.2">
      <c r="A93" s="2" t="s">
        <v>91</v>
      </c>
      <c r="B93" s="2">
        <v>5924</v>
      </c>
      <c r="C93" s="2">
        <v>3436</v>
      </c>
      <c r="D93" s="2">
        <v>480</v>
      </c>
      <c r="E93" s="2">
        <v>246</v>
      </c>
      <c r="F93" s="2">
        <v>1436</v>
      </c>
      <c r="G93" s="2">
        <v>326</v>
      </c>
    </row>
    <row r="94" spans="1:7" x14ac:dyDescent="0.2">
      <c r="A94" s="2" t="s">
        <v>92</v>
      </c>
      <c r="B94" s="2">
        <v>77021</v>
      </c>
      <c r="C94" s="2">
        <v>31532</v>
      </c>
      <c r="D94" s="2">
        <v>9566</v>
      </c>
      <c r="E94" s="2">
        <v>3093</v>
      </c>
      <c r="F94" s="2">
        <v>27084</v>
      </c>
      <c r="G94" s="2">
        <v>5746</v>
      </c>
    </row>
    <row r="95" spans="1:7" x14ac:dyDescent="0.2">
      <c r="A95" s="2" t="s">
        <v>93</v>
      </c>
      <c r="B95" s="2">
        <v>15968</v>
      </c>
      <c r="C95" s="2">
        <v>7439</v>
      </c>
      <c r="D95" s="2">
        <v>1548</v>
      </c>
      <c r="E95" s="2">
        <v>924</v>
      </c>
      <c r="F95" s="2">
        <v>4529</v>
      </c>
      <c r="G95" s="2">
        <v>1528</v>
      </c>
    </row>
    <row r="96" spans="1:7" x14ac:dyDescent="0.2">
      <c r="A96" s="2" t="s">
        <v>94</v>
      </c>
      <c r="B96" s="2">
        <v>3150</v>
      </c>
      <c r="C96" s="2">
        <v>1691</v>
      </c>
      <c r="D96" s="2">
        <v>178</v>
      </c>
      <c r="E96" s="2">
        <v>237</v>
      </c>
      <c r="F96" s="2">
        <v>865</v>
      </c>
      <c r="G96" s="2">
        <v>179</v>
      </c>
    </row>
    <row r="97" spans="1:7" x14ac:dyDescent="0.2">
      <c r="A97" s="2" t="s">
        <v>95</v>
      </c>
      <c r="B97" s="2">
        <v>12818</v>
      </c>
      <c r="C97" s="2">
        <v>5748</v>
      </c>
      <c r="D97" s="2">
        <v>1370</v>
      </c>
      <c r="E97" s="2">
        <v>687</v>
      </c>
      <c r="F97" s="2">
        <v>3664</v>
      </c>
      <c r="G97" s="2">
        <v>1349</v>
      </c>
    </row>
    <row r="98" spans="1:7" x14ac:dyDescent="0.2">
      <c r="A98" s="2" t="s">
        <v>96</v>
      </c>
      <c r="B98" s="2">
        <v>46814</v>
      </c>
      <c r="C98" s="2">
        <v>28152</v>
      </c>
      <c r="D98" s="2">
        <v>3278</v>
      </c>
      <c r="E98" s="2">
        <v>1683</v>
      </c>
      <c r="F98" s="2">
        <v>11060</v>
      </c>
      <c r="G98" s="2">
        <v>2641</v>
      </c>
    </row>
    <row r="99" spans="1:7" x14ac:dyDescent="0.2">
      <c r="A99" s="2" t="s">
        <v>97</v>
      </c>
      <c r="B99" s="2">
        <v>22820</v>
      </c>
      <c r="C99" s="2">
        <v>12252</v>
      </c>
      <c r="D99" s="2">
        <v>2003</v>
      </c>
      <c r="E99" s="2">
        <v>796</v>
      </c>
      <c r="F99" s="2">
        <v>6180</v>
      </c>
      <c r="G99" s="2">
        <v>1589</v>
      </c>
    </row>
    <row r="100" spans="1:7" x14ac:dyDescent="0.2">
      <c r="A100" s="2" t="s">
        <v>98</v>
      </c>
      <c r="B100" s="2">
        <v>8181</v>
      </c>
      <c r="C100" s="2">
        <v>5519</v>
      </c>
      <c r="D100" s="2">
        <v>407</v>
      </c>
      <c r="E100" s="2">
        <v>307</v>
      </c>
      <c r="F100" s="2">
        <v>1660</v>
      </c>
      <c r="G100" s="2">
        <v>288</v>
      </c>
    </row>
    <row r="101" spans="1:7" x14ac:dyDescent="0.2">
      <c r="A101" s="2" t="s">
        <v>99</v>
      </c>
      <c r="B101" s="2">
        <v>4648</v>
      </c>
      <c r="C101" s="2">
        <v>2948</v>
      </c>
      <c r="D101" s="2">
        <v>302</v>
      </c>
      <c r="E101" s="2">
        <v>168</v>
      </c>
      <c r="F101" s="2">
        <v>964</v>
      </c>
      <c r="G101" s="2">
        <v>266</v>
      </c>
    </row>
    <row r="102" spans="1:7" x14ac:dyDescent="0.2">
      <c r="A102" s="2" t="s">
        <v>100</v>
      </c>
      <c r="B102" s="2">
        <v>8074</v>
      </c>
      <c r="C102" s="2">
        <v>5388</v>
      </c>
      <c r="D102" s="2">
        <v>427</v>
      </c>
      <c r="E102" s="2">
        <v>254</v>
      </c>
      <c r="F102" s="2">
        <v>1626</v>
      </c>
      <c r="G102" s="2">
        <v>379</v>
      </c>
    </row>
    <row r="103" spans="1:7" x14ac:dyDescent="0.2">
      <c r="A103" s="2" t="s">
        <v>101</v>
      </c>
      <c r="B103" s="2">
        <v>3091</v>
      </c>
      <c r="C103" s="2">
        <v>2045</v>
      </c>
      <c r="D103" s="2">
        <v>139</v>
      </c>
      <c r="E103" s="2">
        <v>158</v>
      </c>
      <c r="F103" s="2">
        <v>630</v>
      </c>
      <c r="G103" s="2">
        <v>119</v>
      </c>
    </row>
    <row r="104" spans="1:7" x14ac:dyDescent="0.2">
      <c r="A104" s="2" t="s">
        <v>102</v>
      </c>
      <c r="B104" s="2">
        <v>1755</v>
      </c>
      <c r="C104" s="2">
        <v>1177</v>
      </c>
      <c r="D104" s="2">
        <v>88</v>
      </c>
      <c r="E104" s="2">
        <v>85</v>
      </c>
      <c r="F104" s="2">
        <v>343</v>
      </c>
      <c r="G104" s="2">
        <v>62</v>
      </c>
    </row>
    <row r="105" spans="1:7" x14ac:dyDescent="0.2">
      <c r="A105" s="2" t="s">
        <v>103</v>
      </c>
      <c r="B105" s="2">
        <v>108</v>
      </c>
      <c r="C105" s="2">
        <v>59</v>
      </c>
      <c r="D105" s="2">
        <v>2</v>
      </c>
      <c r="E105" s="2">
        <v>11</v>
      </c>
      <c r="F105" s="2">
        <v>29</v>
      </c>
      <c r="G105" s="2">
        <v>7</v>
      </c>
    </row>
    <row r="106" spans="1:7" x14ac:dyDescent="0.2">
      <c r="A106" s="2" t="s">
        <v>104</v>
      </c>
      <c r="B106" s="2">
        <v>634</v>
      </c>
      <c r="C106" s="2">
        <v>380</v>
      </c>
      <c r="D106" s="2">
        <v>53</v>
      </c>
      <c r="E106" s="2">
        <v>27</v>
      </c>
      <c r="F106" s="2">
        <v>141</v>
      </c>
      <c r="G106" s="2">
        <v>33</v>
      </c>
    </row>
    <row r="107" spans="1:7" x14ac:dyDescent="0.2">
      <c r="A107" s="2" t="s">
        <v>105</v>
      </c>
      <c r="B107" s="2">
        <v>210</v>
      </c>
      <c r="C107" s="2">
        <v>180</v>
      </c>
      <c r="D107" s="2">
        <v>3</v>
      </c>
      <c r="E107" s="2">
        <v>15</v>
      </c>
      <c r="F107" s="2">
        <v>9</v>
      </c>
      <c r="G107" s="2">
        <v>3</v>
      </c>
    </row>
    <row r="108" spans="1:7" x14ac:dyDescent="0.2">
      <c r="A108" s="2" t="s">
        <v>106</v>
      </c>
      <c r="B108" s="2">
        <v>215</v>
      </c>
      <c r="C108" s="2">
        <v>153</v>
      </c>
      <c r="D108" s="2">
        <v>16</v>
      </c>
      <c r="E108" s="2">
        <v>13</v>
      </c>
      <c r="F108" s="2">
        <v>29</v>
      </c>
      <c r="G108" s="2">
        <v>4</v>
      </c>
    </row>
    <row r="109" spans="1:7" x14ac:dyDescent="0.2">
      <c r="A109" s="2" t="s">
        <v>107</v>
      </c>
      <c r="B109" s="2">
        <v>263</v>
      </c>
      <c r="C109" s="2">
        <v>176</v>
      </c>
      <c r="D109" s="2">
        <v>6</v>
      </c>
      <c r="E109" s="2">
        <v>8</v>
      </c>
      <c r="F109" s="2">
        <v>68</v>
      </c>
      <c r="G109" s="2">
        <v>5</v>
      </c>
    </row>
    <row r="110" spans="1:7" x14ac:dyDescent="0.2">
      <c r="A110" s="2" t="s">
        <v>108</v>
      </c>
      <c r="B110" s="2">
        <v>190</v>
      </c>
      <c r="C110" s="2">
        <v>126</v>
      </c>
      <c r="D110" s="2">
        <v>8</v>
      </c>
      <c r="E110" s="2">
        <v>11</v>
      </c>
      <c r="F110" s="2">
        <v>35</v>
      </c>
      <c r="G110" s="2">
        <v>10</v>
      </c>
    </row>
    <row r="111" spans="1:7" x14ac:dyDescent="0.2">
      <c r="A111" s="2" t="s">
        <v>109</v>
      </c>
      <c r="B111" s="2">
        <v>135</v>
      </c>
      <c r="C111" s="2">
        <v>103</v>
      </c>
      <c r="D111" s="2">
        <v>0</v>
      </c>
      <c r="E111" s="2">
        <v>0</v>
      </c>
      <c r="F111" s="2">
        <v>32</v>
      </c>
      <c r="G111" s="2">
        <v>0</v>
      </c>
    </row>
    <row r="112" spans="1:7" x14ac:dyDescent="0.2">
      <c r="A112" s="82" t="s">
        <v>186</v>
      </c>
      <c r="B112" s="82"/>
      <c r="C112" s="82"/>
      <c r="D112" s="82"/>
      <c r="E112" s="82"/>
      <c r="F112" s="82"/>
      <c r="G112" s="82"/>
    </row>
  </sheetData>
  <pageMargins left="0.7" right="0.7" top="0.75" bottom="0.75" header="0.3" footer="0.3"/>
  <pageSetup orientation="portrait" r:id="rId1"/>
  <rowBreaks count="1" manualBreakCount="1">
    <brk id="56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5DAF18-C5AB-43E6-8673-3B3A3C23259C}">
  <sheetPr codeName="Sheet3"/>
  <dimension ref="A1:J111"/>
  <sheetViews>
    <sheetView view="pageBreakPreview" zoomScale="125" zoomScaleNormal="100" zoomScaleSheetLayoutView="125" workbookViewId="0"/>
  </sheetViews>
  <sheetFormatPr defaultRowHeight="10.199999999999999" x14ac:dyDescent="0.2"/>
  <cols>
    <col min="1" max="16384" width="8.88671875" style="2"/>
  </cols>
  <sheetData>
    <row r="1" spans="1:10" x14ac:dyDescent="0.2">
      <c r="A1" s="2" t="s">
        <v>215</v>
      </c>
    </row>
    <row r="2" spans="1:10" s="3" customFormat="1" x14ac:dyDescent="0.2">
      <c r="A2" s="26"/>
      <c r="B2" s="14" t="s">
        <v>0</v>
      </c>
      <c r="C2" s="14" t="s">
        <v>112</v>
      </c>
      <c r="D2" s="14" t="s">
        <v>113</v>
      </c>
      <c r="E2" s="14" t="s">
        <v>115</v>
      </c>
      <c r="F2" s="14" t="s">
        <v>240</v>
      </c>
      <c r="G2" s="14" t="s">
        <v>114</v>
      </c>
      <c r="H2" s="14" t="s">
        <v>116</v>
      </c>
      <c r="I2" s="14" t="s">
        <v>117</v>
      </c>
      <c r="J2" s="15" t="s">
        <v>118</v>
      </c>
    </row>
    <row r="3" spans="1:10" x14ac:dyDescent="0.2">
      <c r="A3" s="2" t="s">
        <v>0</v>
      </c>
      <c r="B3" s="2">
        <v>793130</v>
      </c>
      <c r="C3" s="2">
        <v>447103</v>
      </c>
      <c r="D3" s="2">
        <v>302403</v>
      </c>
      <c r="E3" s="2">
        <v>9750</v>
      </c>
      <c r="F3" s="2">
        <v>4309</v>
      </c>
      <c r="G3" s="2">
        <v>12090</v>
      </c>
      <c r="H3" s="2">
        <v>14392</v>
      </c>
      <c r="I3" s="2">
        <v>994</v>
      </c>
      <c r="J3" s="2">
        <v>2089</v>
      </c>
    </row>
    <row r="4" spans="1:10" x14ac:dyDescent="0.2">
      <c r="A4" s="2" t="s">
        <v>9</v>
      </c>
      <c r="B4" s="2">
        <v>217669</v>
      </c>
      <c r="C4" s="2">
        <v>90723</v>
      </c>
      <c r="D4" s="2">
        <v>119663</v>
      </c>
      <c r="E4" s="2">
        <v>1737</v>
      </c>
      <c r="F4" s="2">
        <v>729</v>
      </c>
      <c r="G4" s="2">
        <v>2589</v>
      </c>
      <c r="H4" s="2">
        <v>1485</v>
      </c>
      <c r="I4" s="2">
        <v>318</v>
      </c>
      <c r="J4" s="2">
        <v>425</v>
      </c>
    </row>
    <row r="5" spans="1:10" x14ac:dyDescent="0.2">
      <c r="A5" s="2" t="s">
        <v>10</v>
      </c>
      <c r="B5" s="2">
        <v>40312</v>
      </c>
      <c r="C5" s="2">
        <v>12038</v>
      </c>
      <c r="D5" s="2">
        <v>27510</v>
      </c>
      <c r="E5" s="2">
        <v>94</v>
      </c>
      <c r="F5" s="2">
        <v>133</v>
      </c>
      <c r="G5" s="2">
        <v>221</v>
      </c>
      <c r="H5" s="2">
        <v>238</v>
      </c>
      <c r="I5" s="2">
        <v>21</v>
      </c>
      <c r="J5" s="2">
        <v>57</v>
      </c>
    </row>
    <row r="6" spans="1:10" x14ac:dyDescent="0.2">
      <c r="A6" s="2" t="s">
        <v>11</v>
      </c>
      <c r="B6" s="2">
        <v>5690</v>
      </c>
      <c r="C6" s="2">
        <v>3627</v>
      </c>
      <c r="D6" s="2">
        <v>2022</v>
      </c>
      <c r="E6" s="2">
        <v>2</v>
      </c>
      <c r="F6" s="2">
        <v>6</v>
      </c>
      <c r="G6" s="2">
        <v>0</v>
      </c>
      <c r="H6" s="2">
        <v>23</v>
      </c>
      <c r="I6" s="2">
        <v>0</v>
      </c>
      <c r="J6" s="2">
        <v>10</v>
      </c>
    </row>
    <row r="7" spans="1:10" x14ac:dyDescent="0.2">
      <c r="A7" s="2" t="s">
        <v>12</v>
      </c>
      <c r="B7" s="2">
        <v>46219</v>
      </c>
      <c r="C7" s="2">
        <v>17772</v>
      </c>
      <c r="D7" s="2">
        <v>26205</v>
      </c>
      <c r="E7" s="2">
        <v>484</v>
      </c>
      <c r="F7" s="2">
        <v>263</v>
      </c>
      <c r="G7" s="2">
        <v>895</v>
      </c>
      <c r="H7" s="2">
        <v>369</v>
      </c>
      <c r="I7" s="2">
        <v>176</v>
      </c>
      <c r="J7" s="2">
        <v>55</v>
      </c>
    </row>
    <row r="8" spans="1:10" x14ac:dyDescent="0.2">
      <c r="A8" s="2" t="s">
        <v>13</v>
      </c>
      <c r="B8" s="2">
        <v>2676</v>
      </c>
      <c r="C8" s="2">
        <v>2658</v>
      </c>
      <c r="D8" s="2">
        <v>13</v>
      </c>
      <c r="E8" s="2">
        <v>1</v>
      </c>
      <c r="F8" s="2">
        <v>0</v>
      </c>
      <c r="G8" s="2">
        <v>1</v>
      </c>
      <c r="H8" s="2">
        <v>1</v>
      </c>
      <c r="I8" s="2">
        <v>2</v>
      </c>
      <c r="J8" s="2">
        <v>0</v>
      </c>
    </row>
    <row r="9" spans="1:10" x14ac:dyDescent="0.2">
      <c r="A9" s="2" t="s">
        <v>14</v>
      </c>
      <c r="B9" s="2">
        <v>11829</v>
      </c>
      <c r="C9" s="2">
        <v>5842</v>
      </c>
      <c r="D9" s="2">
        <v>5832</v>
      </c>
      <c r="E9" s="2">
        <v>40</v>
      </c>
      <c r="F9" s="2">
        <v>25</v>
      </c>
      <c r="G9" s="2">
        <v>18</v>
      </c>
      <c r="H9" s="2">
        <v>63</v>
      </c>
      <c r="I9" s="2">
        <v>6</v>
      </c>
      <c r="J9" s="2">
        <v>3</v>
      </c>
    </row>
    <row r="10" spans="1:10" x14ac:dyDescent="0.2">
      <c r="A10" s="2" t="s">
        <v>15</v>
      </c>
      <c r="B10" s="2">
        <v>22913</v>
      </c>
      <c r="C10" s="2">
        <v>11127</v>
      </c>
      <c r="D10" s="2">
        <v>11164</v>
      </c>
      <c r="E10" s="2">
        <v>236</v>
      </c>
      <c r="F10" s="2">
        <v>50</v>
      </c>
      <c r="G10" s="2">
        <v>193</v>
      </c>
      <c r="H10" s="2">
        <v>111</v>
      </c>
      <c r="I10" s="2">
        <v>1</v>
      </c>
      <c r="J10" s="2">
        <v>31</v>
      </c>
    </row>
    <row r="11" spans="1:10" x14ac:dyDescent="0.2">
      <c r="A11" s="2" t="s">
        <v>16</v>
      </c>
      <c r="B11" s="2">
        <v>85616</v>
      </c>
      <c r="C11" s="2">
        <v>35322</v>
      </c>
      <c r="D11" s="2">
        <v>46883</v>
      </c>
      <c r="E11" s="2">
        <v>878</v>
      </c>
      <c r="F11" s="2">
        <v>252</v>
      </c>
      <c r="G11" s="2">
        <v>1233</v>
      </c>
      <c r="H11" s="2">
        <v>674</v>
      </c>
      <c r="I11" s="2">
        <v>110</v>
      </c>
      <c r="J11" s="2">
        <v>264</v>
      </c>
    </row>
    <row r="12" spans="1:10" x14ac:dyDescent="0.2">
      <c r="A12" s="2" t="s">
        <v>17</v>
      </c>
      <c r="B12" s="2">
        <v>2414</v>
      </c>
      <c r="C12" s="2">
        <v>2337</v>
      </c>
      <c r="D12" s="2">
        <v>34</v>
      </c>
      <c r="E12" s="2">
        <v>2</v>
      </c>
      <c r="F12" s="2">
        <v>0</v>
      </c>
      <c r="G12" s="2">
        <v>28</v>
      </c>
      <c r="H12" s="2">
        <v>6</v>
      </c>
      <c r="I12" s="2">
        <v>2</v>
      </c>
      <c r="J12" s="2">
        <v>5</v>
      </c>
    </row>
    <row r="13" spans="1:10" x14ac:dyDescent="0.2">
      <c r="A13" s="2" t="s">
        <v>18</v>
      </c>
      <c r="B13" s="2">
        <v>12963</v>
      </c>
      <c r="C13" s="2">
        <v>10175</v>
      </c>
      <c r="D13" s="2">
        <v>2232</v>
      </c>
      <c r="E13" s="2">
        <v>10</v>
      </c>
      <c r="F13" s="2">
        <v>7</v>
      </c>
      <c r="G13" s="2">
        <v>429</v>
      </c>
      <c r="H13" s="2">
        <v>106</v>
      </c>
      <c r="I13" s="2">
        <v>0</v>
      </c>
      <c r="J13" s="2">
        <v>4</v>
      </c>
    </row>
    <row r="14" spans="1:10" x14ac:dyDescent="0.2">
      <c r="A14" s="2" t="s">
        <v>19</v>
      </c>
      <c r="B14" s="2">
        <v>5192</v>
      </c>
      <c r="C14" s="2">
        <v>3221</v>
      </c>
      <c r="D14" s="2">
        <v>1928</v>
      </c>
      <c r="E14" s="2">
        <v>7</v>
      </c>
      <c r="F14" s="2">
        <v>4</v>
      </c>
      <c r="G14" s="2">
        <v>16</v>
      </c>
      <c r="H14" s="2">
        <v>15</v>
      </c>
      <c r="I14" s="2">
        <v>0</v>
      </c>
      <c r="J14" s="2">
        <v>1</v>
      </c>
    </row>
    <row r="15" spans="1:10" x14ac:dyDescent="0.2">
      <c r="A15" s="2" t="s">
        <v>20</v>
      </c>
      <c r="B15" s="2">
        <v>4356</v>
      </c>
      <c r="C15" s="2">
        <v>4062</v>
      </c>
      <c r="D15" s="2">
        <v>264</v>
      </c>
      <c r="E15" s="2">
        <v>2</v>
      </c>
      <c r="F15" s="2">
        <v>1</v>
      </c>
      <c r="G15" s="2">
        <v>13</v>
      </c>
      <c r="H15" s="2">
        <v>11</v>
      </c>
      <c r="I15" s="2">
        <v>0</v>
      </c>
      <c r="J15" s="2">
        <v>3</v>
      </c>
    </row>
    <row r="16" spans="1:10" x14ac:dyDescent="0.2">
      <c r="A16" s="2" t="s">
        <v>21</v>
      </c>
      <c r="B16" s="2">
        <v>3415</v>
      </c>
      <c r="C16" s="2">
        <v>2892</v>
      </c>
      <c r="D16" s="2">
        <v>40</v>
      </c>
      <c r="E16" s="2">
        <v>1</v>
      </c>
      <c r="F16" s="2">
        <v>2</v>
      </c>
      <c r="G16" s="2">
        <v>400</v>
      </c>
      <c r="H16" s="2">
        <v>80</v>
      </c>
      <c r="I16" s="2">
        <v>0</v>
      </c>
      <c r="J16" s="2">
        <v>0</v>
      </c>
    </row>
    <row r="17" spans="1:10" x14ac:dyDescent="0.2">
      <c r="A17" s="2" t="s">
        <v>22</v>
      </c>
      <c r="B17" s="2">
        <v>47341</v>
      </c>
      <c r="C17" s="2">
        <v>34315</v>
      </c>
      <c r="D17" s="2">
        <v>7726</v>
      </c>
      <c r="E17" s="2">
        <v>124</v>
      </c>
      <c r="F17" s="2">
        <v>123</v>
      </c>
      <c r="G17" s="2">
        <v>1609</v>
      </c>
      <c r="H17" s="2">
        <v>3206</v>
      </c>
      <c r="I17" s="2">
        <v>17</v>
      </c>
      <c r="J17" s="2">
        <v>221</v>
      </c>
    </row>
    <row r="18" spans="1:10" x14ac:dyDescent="0.2">
      <c r="A18" s="2" t="s">
        <v>23</v>
      </c>
      <c r="B18" s="2">
        <v>12185</v>
      </c>
      <c r="C18" s="2">
        <v>9033</v>
      </c>
      <c r="D18" s="2">
        <v>2143</v>
      </c>
      <c r="E18" s="2">
        <v>24</v>
      </c>
      <c r="F18" s="2">
        <v>15</v>
      </c>
      <c r="G18" s="2">
        <v>480</v>
      </c>
      <c r="H18" s="2">
        <v>393</v>
      </c>
      <c r="I18" s="2">
        <v>7</v>
      </c>
      <c r="J18" s="2">
        <v>90</v>
      </c>
    </row>
    <row r="19" spans="1:10" x14ac:dyDescent="0.2">
      <c r="A19" s="2" t="s">
        <v>24</v>
      </c>
      <c r="B19" s="2">
        <v>11692</v>
      </c>
      <c r="C19" s="2">
        <v>7421</v>
      </c>
      <c r="D19" s="2">
        <v>3107</v>
      </c>
      <c r="E19" s="2">
        <v>71</v>
      </c>
      <c r="F19" s="2">
        <v>81</v>
      </c>
      <c r="G19" s="2">
        <v>703</v>
      </c>
      <c r="H19" s="2">
        <v>174</v>
      </c>
      <c r="I19" s="2">
        <v>10</v>
      </c>
      <c r="J19" s="2">
        <v>125</v>
      </c>
    </row>
    <row r="20" spans="1:10" x14ac:dyDescent="0.2">
      <c r="A20" s="2" t="s">
        <v>25</v>
      </c>
      <c r="B20" s="2">
        <v>2597</v>
      </c>
      <c r="C20" s="2">
        <v>176</v>
      </c>
      <c r="D20" s="2">
        <v>11</v>
      </c>
      <c r="E20" s="2">
        <v>2</v>
      </c>
      <c r="F20" s="2">
        <v>9</v>
      </c>
      <c r="G20" s="2">
        <v>5</v>
      </c>
      <c r="H20" s="2">
        <v>2390</v>
      </c>
      <c r="I20" s="2">
        <v>0</v>
      </c>
      <c r="J20" s="2">
        <v>4</v>
      </c>
    </row>
    <row r="21" spans="1:10" x14ac:dyDescent="0.2">
      <c r="A21" s="2" t="s">
        <v>26</v>
      </c>
      <c r="B21" s="2">
        <v>2530</v>
      </c>
      <c r="C21" s="2">
        <v>2447</v>
      </c>
      <c r="D21" s="2">
        <v>10</v>
      </c>
      <c r="E21" s="2">
        <v>3</v>
      </c>
      <c r="F21" s="2">
        <v>1</v>
      </c>
      <c r="G21" s="2">
        <v>53</v>
      </c>
      <c r="H21" s="2">
        <v>15</v>
      </c>
      <c r="I21" s="2">
        <v>0</v>
      </c>
      <c r="J21" s="2">
        <v>1</v>
      </c>
    </row>
    <row r="22" spans="1:10" x14ac:dyDescent="0.2">
      <c r="A22" s="2" t="s">
        <v>27</v>
      </c>
      <c r="B22" s="2">
        <v>3347</v>
      </c>
      <c r="C22" s="2">
        <v>3272</v>
      </c>
      <c r="D22" s="2">
        <v>15</v>
      </c>
      <c r="E22" s="2">
        <v>4</v>
      </c>
      <c r="F22" s="2">
        <v>9</v>
      </c>
      <c r="G22" s="2">
        <v>20</v>
      </c>
      <c r="H22" s="2">
        <v>27</v>
      </c>
      <c r="I22" s="2">
        <v>0</v>
      </c>
      <c r="J22" s="2">
        <v>0</v>
      </c>
    </row>
    <row r="23" spans="1:10" x14ac:dyDescent="0.2">
      <c r="A23" s="2" t="s">
        <v>28</v>
      </c>
      <c r="B23" s="2">
        <v>4457</v>
      </c>
      <c r="C23" s="2">
        <v>3021</v>
      </c>
      <c r="D23" s="2">
        <v>1382</v>
      </c>
      <c r="E23" s="2">
        <v>0</v>
      </c>
      <c r="F23" s="2">
        <v>1</v>
      </c>
      <c r="G23" s="2">
        <v>26</v>
      </c>
      <c r="H23" s="2">
        <v>27</v>
      </c>
      <c r="I23" s="2">
        <v>0</v>
      </c>
      <c r="J23" s="2">
        <v>0</v>
      </c>
    </row>
    <row r="24" spans="1:10" x14ac:dyDescent="0.2">
      <c r="A24" s="2" t="s">
        <v>29</v>
      </c>
      <c r="B24" s="2">
        <v>6139</v>
      </c>
      <c r="C24" s="2">
        <v>5160</v>
      </c>
      <c r="D24" s="2">
        <v>711</v>
      </c>
      <c r="E24" s="2">
        <v>16</v>
      </c>
      <c r="F24" s="2">
        <v>0</v>
      </c>
      <c r="G24" s="2">
        <v>80</v>
      </c>
      <c r="H24" s="2">
        <v>171</v>
      </c>
      <c r="I24" s="2">
        <v>0</v>
      </c>
      <c r="J24" s="2">
        <v>1</v>
      </c>
    </row>
    <row r="25" spans="1:10" x14ac:dyDescent="0.2">
      <c r="A25" s="2" t="s">
        <v>30</v>
      </c>
      <c r="B25" s="2">
        <v>4394</v>
      </c>
      <c r="C25" s="2">
        <v>3785</v>
      </c>
      <c r="D25" s="2">
        <v>347</v>
      </c>
      <c r="E25" s="2">
        <v>4</v>
      </c>
      <c r="F25" s="2">
        <v>7</v>
      </c>
      <c r="G25" s="2">
        <v>242</v>
      </c>
      <c r="H25" s="2">
        <v>9</v>
      </c>
      <c r="I25" s="2">
        <v>0</v>
      </c>
      <c r="J25" s="2">
        <v>0</v>
      </c>
    </row>
    <row r="26" spans="1:10" x14ac:dyDescent="0.2">
      <c r="A26" s="2" t="s">
        <v>31</v>
      </c>
      <c r="B26" s="2">
        <v>9002</v>
      </c>
      <c r="C26" s="2">
        <v>8820</v>
      </c>
      <c r="D26" s="2">
        <v>45</v>
      </c>
      <c r="E26" s="2">
        <v>6</v>
      </c>
      <c r="F26" s="2">
        <v>13</v>
      </c>
      <c r="G26" s="2">
        <v>95</v>
      </c>
      <c r="H26" s="2">
        <v>17</v>
      </c>
      <c r="I26" s="2">
        <v>0</v>
      </c>
      <c r="J26" s="2">
        <v>6</v>
      </c>
    </row>
    <row r="27" spans="1:10" x14ac:dyDescent="0.2">
      <c r="A27" s="2" t="s">
        <v>32</v>
      </c>
      <c r="B27" s="2">
        <v>2205</v>
      </c>
      <c r="C27" s="2">
        <v>2201</v>
      </c>
      <c r="D27" s="2">
        <v>2</v>
      </c>
      <c r="E27" s="2">
        <v>0</v>
      </c>
      <c r="F27" s="2">
        <v>0</v>
      </c>
      <c r="G27" s="2">
        <v>1</v>
      </c>
      <c r="H27" s="2">
        <v>1</v>
      </c>
      <c r="I27" s="2">
        <v>0</v>
      </c>
      <c r="J27" s="2">
        <v>0</v>
      </c>
    </row>
    <row r="28" spans="1:10" x14ac:dyDescent="0.2">
      <c r="A28" s="2" t="s">
        <v>33</v>
      </c>
      <c r="B28" s="2">
        <v>1576</v>
      </c>
      <c r="C28" s="2">
        <v>1555</v>
      </c>
      <c r="D28" s="2">
        <v>3</v>
      </c>
      <c r="E28" s="2">
        <v>0</v>
      </c>
      <c r="F28" s="2">
        <v>2</v>
      </c>
      <c r="G28" s="2">
        <v>10</v>
      </c>
      <c r="H28" s="2">
        <v>6</v>
      </c>
      <c r="I28" s="2">
        <v>0</v>
      </c>
      <c r="J28" s="2">
        <v>0</v>
      </c>
    </row>
    <row r="29" spans="1:10" x14ac:dyDescent="0.2">
      <c r="A29" s="2" t="s">
        <v>34</v>
      </c>
      <c r="B29" s="2">
        <v>1781</v>
      </c>
      <c r="C29" s="2">
        <v>1705</v>
      </c>
      <c r="D29" s="2">
        <v>18</v>
      </c>
      <c r="E29" s="2">
        <v>0</v>
      </c>
      <c r="F29" s="2">
        <v>8</v>
      </c>
      <c r="G29" s="2">
        <v>41</v>
      </c>
      <c r="H29" s="2">
        <v>6</v>
      </c>
      <c r="I29" s="2">
        <v>0</v>
      </c>
      <c r="J29" s="2">
        <v>3</v>
      </c>
    </row>
    <row r="30" spans="1:10" x14ac:dyDescent="0.2">
      <c r="A30" s="2" t="s">
        <v>35</v>
      </c>
      <c r="B30" s="2">
        <v>3440</v>
      </c>
      <c r="C30" s="2">
        <v>3359</v>
      </c>
      <c r="D30" s="2">
        <v>22</v>
      </c>
      <c r="E30" s="2">
        <v>6</v>
      </c>
      <c r="F30" s="2">
        <v>3</v>
      </c>
      <c r="G30" s="2">
        <v>43</v>
      </c>
      <c r="H30" s="2">
        <v>4</v>
      </c>
      <c r="I30" s="2">
        <v>0</v>
      </c>
      <c r="J30" s="2">
        <v>3</v>
      </c>
    </row>
    <row r="31" spans="1:10" x14ac:dyDescent="0.2">
      <c r="A31" s="2" t="s">
        <v>36</v>
      </c>
      <c r="B31" s="2">
        <v>7980</v>
      </c>
      <c r="C31" s="2">
        <v>7905</v>
      </c>
      <c r="D31" s="2">
        <v>43</v>
      </c>
      <c r="E31" s="2">
        <v>10</v>
      </c>
      <c r="F31" s="2">
        <v>3</v>
      </c>
      <c r="G31" s="2">
        <v>8</v>
      </c>
      <c r="H31" s="2">
        <v>11</v>
      </c>
      <c r="I31" s="2">
        <v>0</v>
      </c>
      <c r="J31" s="2">
        <v>0</v>
      </c>
    </row>
    <row r="32" spans="1:10" x14ac:dyDescent="0.2">
      <c r="A32" s="2" t="s">
        <v>37</v>
      </c>
      <c r="B32" s="2">
        <v>936</v>
      </c>
      <c r="C32" s="2">
        <v>931</v>
      </c>
      <c r="D32" s="2">
        <v>1</v>
      </c>
      <c r="E32" s="2">
        <v>2</v>
      </c>
      <c r="F32" s="2">
        <v>0</v>
      </c>
      <c r="G32" s="2">
        <v>1</v>
      </c>
      <c r="H32" s="2">
        <v>1</v>
      </c>
      <c r="I32" s="2">
        <v>0</v>
      </c>
      <c r="J32" s="2">
        <v>0</v>
      </c>
    </row>
    <row r="33" spans="1:10" x14ac:dyDescent="0.2">
      <c r="A33" s="2" t="s">
        <v>38</v>
      </c>
      <c r="B33" s="2">
        <v>784</v>
      </c>
      <c r="C33" s="2">
        <v>778</v>
      </c>
      <c r="D33" s="2">
        <v>6</v>
      </c>
      <c r="E33" s="2">
        <v>0</v>
      </c>
      <c r="F33" s="2">
        <v>0</v>
      </c>
      <c r="G33" s="2">
        <v>0</v>
      </c>
      <c r="H33" s="2">
        <v>0</v>
      </c>
      <c r="I33" s="2">
        <v>0</v>
      </c>
      <c r="J33" s="2">
        <v>0</v>
      </c>
    </row>
    <row r="34" spans="1:10" x14ac:dyDescent="0.2">
      <c r="A34" s="2" t="s">
        <v>39</v>
      </c>
      <c r="B34" s="2">
        <v>1644</v>
      </c>
      <c r="C34" s="2">
        <v>1635</v>
      </c>
      <c r="D34" s="2">
        <v>7</v>
      </c>
      <c r="E34" s="2">
        <v>2</v>
      </c>
      <c r="F34" s="2">
        <v>0</v>
      </c>
      <c r="G34" s="2">
        <v>0</v>
      </c>
      <c r="H34" s="2">
        <v>0</v>
      </c>
      <c r="I34" s="2">
        <v>0</v>
      </c>
      <c r="J34" s="2">
        <v>0</v>
      </c>
    </row>
    <row r="35" spans="1:10" x14ac:dyDescent="0.2">
      <c r="A35" s="2" t="s">
        <v>40</v>
      </c>
      <c r="B35" s="2">
        <v>893</v>
      </c>
      <c r="C35" s="2">
        <v>877</v>
      </c>
      <c r="D35" s="2">
        <v>8</v>
      </c>
      <c r="E35" s="2">
        <v>4</v>
      </c>
      <c r="F35" s="2">
        <v>0</v>
      </c>
      <c r="G35" s="2">
        <v>0</v>
      </c>
      <c r="H35" s="2">
        <v>4</v>
      </c>
      <c r="I35" s="2">
        <v>0</v>
      </c>
      <c r="J35" s="2">
        <v>0</v>
      </c>
    </row>
    <row r="36" spans="1:10" x14ac:dyDescent="0.2">
      <c r="A36" s="2" t="s">
        <v>41</v>
      </c>
      <c r="B36" s="2">
        <v>640</v>
      </c>
      <c r="C36" s="2">
        <v>638</v>
      </c>
      <c r="D36" s="2">
        <v>1</v>
      </c>
      <c r="E36" s="2">
        <v>0</v>
      </c>
      <c r="F36" s="2">
        <v>0</v>
      </c>
      <c r="G36" s="2">
        <v>1</v>
      </c>
      <c r="H36" s="2">
        <v>0</v>
      </c>
      <c r="I36" s="2">
        <v>0</v>
      </c>
      <c r="J36" s="2">
        <v>0</v>
      </c>
    </row>
    <row r="37" spans="1:10" x14ac:dyDescent="0.2">
      <c r="A37" s="2" t="s">
        <v>42</v>
      </c>
      <c r="B37" s="2">
        <v>1309</v>
      </c>
      <c r="C37" s="2">
        <v>1299</v>
      </c>
      <c r="D37" s="2">
        <v>6</v>
      </c>
      <c r="E37" s="2">
        <v>1</v>
      </c>
      <c r="F37" s="2">
        <v>2</v>
      </c>
      <c r="G37" s="2">
        <v>1</v>
      </c>
      <c r="H37" s="2">
        <v>0</v>
      </c>
      <c r="I37" s="2">
        <v>0</v>
      </c>
      <c r="J37" s="2">
        <v>0</v>
      </c>
    </row>
    <row r="38" spans="1:10" x14ac:dyDescent="0.2">
      <c r="A38" s="2" t="s">
        <v>43</v>
      </c>
      <c r="B38" s="2">
        <v>464</v>
      </c>
      <c r="C38" s="2">
        <v>461</v>
      </c>
      <c r="D38" s="2">
        <v>0</v>
      </c>
      <c r="E38" s="2">
        <v>0</v>
      </c>
      <c r="F38" s="2">
        <v>0</v>
      </c>
      <c r="G38" s="2">
        <v>1</v>
      </c>
      <c r="H38" s="2">
        <v>2</v>
      </c>
      <c r="I38" s="2">
        <v>0</v>
      </c>
      <c r="J38" s="2">
        <v>0</v>
      </c>
    </row>
    <row r="39" spans="1:10" x14ac:dyDescent="0.2">
      <c r="A39" s="2" t="s">
        <v>44</v>
      </c>
      <c r="B39" s="2">
        <v>1004</v>
      </c>
      <c r="C39" s="2">
        <v>982</v>
      </c>
      <c r="D39" s="2">
        <v>14</v>
      </c>
      <c r="E39" s="2">
        <v>0</v>
      </c>
      <c r="F39" s="2">
        <v>1</v>
      </c>
      <c r="G39" s="2">
        <v>4</v>
      </c>
      <c r="H39" s="2">
        <v>3</v>
      </c>
      <c r="I39" s="2">
        <v>0</v>
      </c>
      <c r="J39" s="2">
        <v>0</v>
      </c>
    </row>
    <row r="40" spans="1:10" x14ac:dyDescent="0.2">
      <c r="A40" s="2" t="s">
        <v>45</v>
      </c>
      <c r="B40" s="2">
        <v>306</v>
      </c>
      <c r="C40" s="2">
        <v>304</v>
      </c>
      <c r="D40" s="2">
        <v>0</v>
      </c>
      <c r="E40" s="2">
        <v>1</v>
      </c>
      <c r="F40" s="2">
        <v>0</v>
      </c>
      <c r="G40" s="2">
        <v>0</v>
      </c>
      <c r="H40" s="2">
        <v>1</v>
      </c>
      <c r="I40" s="2">
        <v>0</v>
      </c>
      <c r="J40" s="2">
        <v>0</v>
      </c>
    </row>
    <row r="41" spans="1:10" x14ac:dyDescent="0.2">
      <c r="A41" s="2" t="s">
        <v>46</v>
      </c>
      <c r="B41" s="2">
        <v>148</v>
      </c>
      <c r="C41" s="2">
        <v>147</v>
      </c>
      <c r="D41" s="2">
        <v>0</v>
      </c>
      <c r="E41" s="2">
        <v>1</v>
      </c>
      <c r="F41" s="2">
        <v>0</v>
      </c>
      <c r="G41" s="2">
        <v>0</v>
      </c>
      <c r="H41" s="2">
        <v>0</v>
      </c>
      <c r="I41" s="2">
        <v>0</v>
      </c>
      <c r="J41" s="2">
        <v>0</v>
      </c>
    </row>
    <row r="42" spans="1:10" x14ac:dyDescent="0.2">
      <c r="A42" s="2" t="s">
        <v>47</v>
      </c>
      <c r="B42" s="2">
        <v>592</v>
      </c>
      <c r="C42" s="2">
        <v>584</v>
      </c>
      <c r="D42" s="2">
        <v>5</v>
      </c>
      <c r="E42" s="2">
        <v>3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</row>
    <row r="43" spans="1:10" x14ac:dyDescent="0.2">
      <c r="A43" s="2" t="s">
        <v>48</v>
      </c>
      <c r="B43" s="2">
        <v>676</v>
      </c>
      <c r="C43" s="2">
        <v>671</v>
      </c>
      <c r="D43" s="2">
        <v>2</v>
      </c>
      <c r="E43" s="2">
        <v>1</v>
      </c>
      <c r="F43" s="2">
        <v>1</v>
      </c>
      <c r="G43" s="2">
        <v>0</v>
      </c>
      <c r="H43" s="2">
        <v>1</v>
      </c>
      <c r="I43" s="2">
        <v>0</v>
      </c>
      <c r="J43" s="2">
        <v>0</v>
      </c>
    </row>
    <row r="44" spans="1:10" x14ac:dyDescent="0.2">
      <c r="A44" s="2" t="s">
        <v>49</v>
      </c>
      <c r="B44" s="2">
        <v>379</v>
      </c>
      <c r="C44" s="2">
        <v>379</v>
      </c>
      <c r="D44" s="2">
        <v>0</v>
      </c>
      <c r="E44" s="2">
        <v>0</v>
      </c>
      <c r="F44" s="2">
        <v>0</v>
      </c>
      <c r="G44" s="2">
        <v>0</v>
      </c>
      <c r="H44" s="2">
        <v>0</v>
      </c>
      <c r="I44" s="2">
        <v>0</v>
      </c>
      <c r="J44" s="2">
        <v>0</v>
      </c>
    </row>
    <row r="45" spans="1:10" x14ac:dyDescent="0.2">
      <c r="A45" s="2" t="s">
        <v>50</v>
      </c>
      <c r="B45" s="2">
        <v>183</v>
      </c>
      <c r="C45" s="2">
        <v>154</v>
      </c>
      <c r="D45" s="2">
        <v>23</v>
      </c>
      <c r="E45" s="2">
        <v>0</v>
      </c>
      <c r="F45" s="2">
        <v>0</v>
      </c>
      <c r="G45" s="2">
        <v>2</v>
      </c>
      <c r="H45" s="2">
        <v>4</v>
      </c>
      <c r="I45" s="2">
        <v>0</v>
      </c>
      <c r="J45" s="2">
        <v>0</v>
      </c>
    </row>
    <row r="46" spans="1:10" x14ac:dyDescent="0.2">
      <c r="A46" s="2" t="s">
        <v>51</v>
      </c>
      <c r="B46" s="2">
        <v>15425</v>
      </c>
      <c r="C46" s="2">
        <v>14092</v>
      </c>
      <c r="D46" s="2">
        <v>482</v>
      </c>
      <c r="E46" s="2">
        <v>61</v>
      </c>
      <c r="F46" s="2">
        <v>46</v>
      </c>
      <c r="G46" s="2">
        <v>291</v>
      </c>
      <c r="H46" s="2">
        <v>400</v>
      </c>
      <c r="I46" s="2">
        <v>7</v>
      </c>
      <c r="J46" s="2">
        <v>46</v>
      </c>
    </row>
    <row r="47" spans="1:10" x14ac:dyDescent="0.2">
      <c r="A47" s="2" t="s">
        <v>52</v>
      </c>
      <c r="B47" s="2">
        <v>470</v>
      </c>
      <c r="C47" s="2">
        <v>463</v>
      </c>
      <c r="D47" s="2">
        <v>2</v>
      </c>
      <c r="E47" s="2">
        <v>0</v>
      </c>
      <c r="F47" s="2">
        <v>0</v>
      </c>
      <c r="G47" s="2">
        <v>0</v>
      </c>
      <c r="H47" s="2">
        <v>5</v>
      </c>
      <c r="I47" s="2">
        <v>0</v>
      </c>
      <c r="J47" s="2">
        <v>0</v>
      </c>
    </row>
    <row r="48" spans="1:10" x14ac:dyDescent="0.2">
      <c r="A48" s="2" t="s">
        <v>53</v>
      </c>
      <c r="B48" s="2">
        <v>2211</v>
      </c>
      <c r="C48" s="2">
        <v>2200</v>
      </c>
      <c r="D48" s="2">
        <v>7</v>
      </c>
      <c r="E48" s="2">
        <v>0</v>
      </c>
      <c r="F48" s="2">
        <v>0</v>
      </c>
      <c r="G48" s="2">
        <v>0</v>
      </c>
      <c r="H48" s="2">
        <v>4</v>
      </c>
      <c r="I48" s="2">
        <v>0</v>
      </c>
      <c r="J48" s="2">
        <v>0</v>
      </c>
    </row>
    <row r="49" spans="1:10" x14ac:dyDescent="0.2">
      <c r="A49" s="2" t="s">
        <v>54</v>
      </c>
      <c r="B49" s="2">
        <v>3350</v>
      </c>
      <c r="C49" s="2">
        <v>3302</v>
      </c>
      <c r="D49" s="2">
        <v>19</v>
      </c>
      <c r="E49" s="2">
        <v>6</v>
      </c>
      <c r="F49" s="2">
        <v>0</v>
      </c>
      <c r="G49" s="2">
        <v>19</v>
      </c>
      <c r="H49" s="2">
        <v>2</v>
      </c>
      <c r="I49" s="2">
        <v>1</v>
      </c>
      <c r="J49" s="2">
        <v>1</v>
      </c>
    </row>
    <row r="50" spans="1:10" x14ac:dyDescent="0.2">
      <c r="A50" s="2" t="s">
        <v>55</v>
      </c>
      <c r="B50" s="2">
        <v>570</v>
      </c>
      <c r="C50" s="2">
        <v>566</v>
      </c>
      <c r="D50" s="2">
        <v>1</v>
      </c>
      <c r="E50" s="2">
        <v>2</v>
      </c>
      <c r="F50" s="2">
        <v>0</v>
      </c>
      <c r="G50" s="2">
        <v>0</v>
      </c>
      <c r="H50" s="2">
        <v>1</v>
      </c>
      <c r="I50" s="2">
        <v>0</v>
      </c>
      <c r="J50" s="2">
        <v>0</v>
      </c>
    </row>
    <row r="51" spans="1:10" x14ac:dyDescent="0.2">
      <c r="A51" s="2" t="s">
        <v>56</v>
      </c>
      <c r="B51" s="2">
        <v>8516</v>
      </c>
      <c r="C51" s="2">
        <v>7285</v>
      </c>
      <c r="D51" s="2">
        <v>426</v>
      </c>
      <c r="E51" s="2">
        <v>53</v>
      </c>
      <c r="F51" s="2">
        <v>46</v>
      </c>
      <c r="G51" s="2">
        <v>267</v>
      </c>
      <c r="H51" s="2">
        <v>388</v>
      </c>
      <c r="I51" s="2">
        <v>6</v>
      </c>
      <c r="J51" s="2">
        <v>45</v>
      </c>
    </row>
    <row r="52" spans="1:10" x14ac:dyDescent="0.2">
      <c r="A52" s="2" t="s">
        <v>57</v>
      </c>
      <c r="B52" s="2">
        <v>308</v>
      </c>
      <c r="C52" s="2">
        <v>276</v>
      </c>
      <c r="D52" s="2">
        <v>27</v>
      </c>
      <c r="E52" s="2">
        <v>0</v>
      </c>
      <c r="F52" s="2">
        <v>0</v>
      </c>
      <c r="G52" s="2">
        <v>5</v>
      </c>
      <c r="H52" s="2">
        <v>0</v>
      </c>
      <c r="I52" s="2">
        <v>0</v>
      </c>
      <c r="J52" s="2">
        <v>0</v>
      </c>
    </row>
    <row r="53" spans="1:10" x14ac:dyDescent="0.2">
      <c r="A53" s="82" t="s">
        <v>186</v>
      </c>
      <c r="B53" s="82"/>
      <c r="C53" s="82"/>
      <c r="D53" s="82"/>
      <c r="E53" s="82"/>
      <c r="F53" s="82"/>
      <c r="G53" s="82"/>
      <c r="H53" s="82"/>
      <c r="I53" s="82"/>
      <c r="J53" s="82"/>
    </row>
    <row r="57" spans="1:10" x14ac:dyDescent="0.2">
      <c r="A57" s="2" t="s">
        <v>215</v>
      </c>
    </row>
    <row r="58" spans="1:10" s="3" customFormat="1" x14ac:dyDescent="0.2">
      <c r="A58" s="26"/>
      <c r="B58" s="14" t="s">
        <v>0</v>
      </c>
      <c r="C58" s="14" t="s">
        <v>112</v>
      </c>
      <c r="D58" s="14" t="s">
        <v>113</v>
      </c>
      <c r="E58" s="14" t="s">
        <v>115</v>
      </c>
      <c r="F58" s="14" t="s">
        <v>240</v>
      </c>
      <c r="G58" s="14" t="s">
        <v>114</v>
      </c>
      <c r="H58" s="14" t="s">
        <v>116</v>
      </c>
      <c r="I58" s="14" t="s">
        <v>117</v>
      </c>
      <c r="J58" s="15" t="s">
        <v>118</v>
      </c>
    </row>
    <row r="59" spans="1:10" x14ac:dyDescent="0.2">
      <c r="A59" s="2" t="s">
        <v>58</v>
      </c>
      <c r="B59" s="2">
        <v>67706</v>
      </c>
      <c r="C59" s="2">
        <v>25556</v>
      </c>
      <c r="D59" s="2">
        <v>40654</v>
      </c>
      <c r="E59" s="2">
        <v>106</v>
      </c>
      <c r="F59" s="2">
        <v>186</v>
      </c>
      <c r="G59" s="2">
        <v>619</v>
      </c>
      <c r="H59" s="2">
        <v>544</v>
      </c>
      <c r="I59" s="2">
        <v>22</v>
      </c>
      <c r="J59" s="2">
        <v>19</v>
      </c>
    </row>
    <row r="60" spans="1:10" x14ac:dyDescent="0.2">
      <c r="A60" s="2" t="s">
        <v>59</v>
      </c>
      <c r="B60" s="2">
        <v>77</v>
      </c>
      <c r="C60" s="2">
        <v>77</v>
      </c>
      <c r="D60" s="2">
        <v>0</v>
      </c>
      <c r="E60" s="2">
        <v>0</v>
      </c>
      <c r="F60" s="2">
        <v>0</v>
      </c>
      <c r="G60" s="2">
        <v>0</v>
      </c>
      <c r="H60" s="2">
        <v>0</v>
      </c>
      <c r="I60" s="2">
        <v>0</v>
      </c>
      <c r="J60" s="2">
        <v>0</v>
      </c>
    </row>
    <row r="61" spans="1:10" x14ac:dyDescent="0.2">
      <c r="A61" s="2" t="s">
        <v>60</v>
      </c>
      <c r="B61" s="2">
        <v>2083</v>
      </c>
      <c r="C61" s="2">
        <v>2048</v>
      </c>
      <c r="D61" s="2">
        <v>13</v>
      </c>
      <c r="E61" s="2">
        <v>0</v>
      </c>
      <c r="F61" s="2">
        <v>13</v>
      </c>
      <c r="G61" s="2">
        <v>6</v>
      </c>
      <c r="H61" s="2">
        <v>3</v>
      </c>
      <c r="I61" s="2">
        <v>0</v>
      </c>
      <c r="J61" s="2">
        <v>0</v>
      </c>
    </row>
    <row r="62" spans="1:10" x14ac:dyDescent="0.2">
      <c r="A62" s="2" t="s">
        <v>61</v>
      </c>
      <c r="B62" s="2">
        <v>51349</v>
      </c>
      <c r="C62" s="2">
        <v>15402</v>
      </c>
      <c r="D62" s="2">
        <v>34777</v>
      </c>
      <c r="E62" s="2">
        <v>92</v>
      </c>
      <c r="F62" s="2">
        <v>144</v>
      </c>
      <c r="G62" s="2">
        <v>427</v>
      </c>
      <c r="H62" s="2">
        <v>475</v>
      </c>
      <c r="I62" s="2">
        <v>21</v>
      </c>
      <c r="J62" s="2">
        <v>11</v>
      </c>
    </row>
    <row r="63" spans="1:10" x14ac:dyDescent="0.2">
      <c r="A63" s="2" t="s">
        <v>62</v>
      </c>
      <c r="B63" s="2">
        <v>9242</v>
      </c>
      <c r="C63" s="2">
        <v>5019</v>
      </c>
      <c r="D63" s="2">
        <v>3991</v>
      </c>
      <c r="E63" s="2">
        <v>12</v>
      </c>
      <c r="F63" s="2">
        <v>21</v>
      </c>
      <c r="G63" s="2">
        <v>161</v>
      </c>
      <c r="H63" s="2">
        <v>30</v>
      </c>
      <c r="I63" s="2">
        <v>0</v>
      </c>
      <c r="J63" s="2">
        <v>8</v>
      </c>
    </row>
    <row r="64" spans="1:10" x14ac:dyDescent="0.2">
      <c r="A64" s="2" t="s">
        <v>63</v>
      </c>
      <c r="B64" s="2">
        <v>4955</v>
      </c>
      <c r="C64" s="2">
        <v>3010</v>
      </c>
      <c r="D64" s="2">
        <v>1873</v>
      </c>
      <c r="E64" s="2">
        <v>2</v>
      </c>
      <c r="F64" s="2">
        <v>8</v>
      </c>
      <c r="G64" s="2">
        <v>25</v>
      </c>
      <c r="H64" s="2">
        <v>36</v>
      </c>
      <c r="I64" s="2">
        <v>1</v>
      </c>
      <c r="J64" s="2">
        <v>0</v>
      </c>
    </row>
    <row r="65" spans="1:10" x14ac:dyDescent="0.2">
      <c r="A65" s="2" t="s">
        <v>64</v>
      </c>
      <c r="B65" s="2">
        <v>55135</v>
      </c>
      <c r="C65" s="2">
        <v>32825</v>
      </c>
      <c r="D65" s="2">
        <v>21275</v>
      </c>
      <c r="E65" s="2">
        <v>154</v>
      </c>
      <c r="F65" s="2">
        <v>92</v>
      </c>
      <c r="G65" s="2">
        <v>319</v>
      </c>
      <c r="H65" s="2">
        <v>295</v>
      </c>
      <c r="I65" s="2">
        <v>16</v>
      </c>
      <c r="J65" s="2">
        <v>159</v>
      </c>
    </row>
    <row r="66" spans="1:10" x14ac:dyDescent="0.2">
      <c r="A66" s="2" t="s">
        <v>65</v>
      </c>
      <c r="B66" s="2">
        <v>7948</v>
      </c>
      <c r="C66" s="2">
        <v>5622</v>
      </c>
      <c r="D66" s="2">
        <v>2144</v>
      </c>
      <c r="E66" s="2">
        <v>19</v>
      </c>
      <c r="F66" s="2">
        <v>7</v>
      </c>
      <c r="G66" s="2">
        <v>51</v>
      </c>
      <c r="H66" s="2">
        <v>29</v>
      </c>
      <c r="I66" s="2">
        <v>6</v>
      </c>
      <c r="J66" s="2">
        <v>70</v>
      </c>
    </row>
    <row r="67" spans="1:10" x14ac:dyDescent="0.2">
      <c r="A67" s="2" t="s">
        <v>66</v>
      </c>
      <c r="B67" s="2">
        <v>6720</v>
      </c>
      <c r="C67" s="2">
        <v>3786</v>
      </c>
      <c r="D67" s="2">
        <v>2792</v>
      </c>
      <c r="E67" s="2">
        <v>26</v>
      </c>
      <c r="F67" s="2">
        <v>0</v>
      </c>
      <c r="G67" s="2">
        <v>32</v>
      </c>
      <c r="H67" s="2">
        <v>78</v>
      </c>
      <c r="I67" s="2">
        <v>0</v>
      </c>
      <c r="J67" s="2">
        <v>6</v>
      </c>
    </row>
    <row r="68" spans="1:10" x14ac:dyDescent="0.2">
      <c r="A68" s="2" t="s">
        <v>67</v>
      </c>
      <c r="B68" s="2">
        <v>2678</v>
      </c>
      <c r="C68" s="2">
        <v>2399</v>
      </c>
      <c r="D68" s="2">
        <v>193</v>
      </c>
      <c r="E68" s="2">
        <v>10</v>
      </c>
      <c r="F68" s="2">
        <v>5</v>
      </c>
      <c r="G68" s="2">
        <v>59</v>
      </c>
      <c r="H68" s="2">
        <v>5</v>
      </c>
      <c r="I68" s="2">
        <v>0</v>
      </c>
      <c r="J68" s="2">
        <v>7</v>
      </c>
    </row>
    <row r="69" spans="1:10" x14ac:dyDescent="0.2">
      <c r="A69" s="2" t="s">
        <v>68</v>
      </c>
      <c r="B69" s="2">
        <v>15609</v>
      </c>
      <c r="C69" s="2">
        <v>6251</v>
      </c>
      <c r="D69" s="2">
        <v>9189</v>
      </c>
      <c r="E69" s="2">
        <v>15</v>
      </c>
      <c r="F69" s="2">
        <v>17</v>
      </c>
      <c r="G69" s="2">
        <v>10</v>
      </c>
      <c r="H69" s="2">
        <v>121</v>
      </c>
      <c r="I69" s="2">
        <v>1</v>
      </c>
      <c r="J69" s="2">
        <v>5</v>
      </c>
    </row>
    <row r="70" spans="1:10" x14ac:dyDescent="0.2">
      <c r="A70" s="2" t="s">
        <v>69</v>
      </c>
      <c r="B70" s="2">
        <v>12208</v>
      </c>
      <c r="C70" s="2">
        <v>6028</v>
      </c>
      <c r="D70" s="2">
        <v>5783</v>
      </c>
      <c r="E70" s="2">
        <v>65</v>
      </c>
      <c r="F70" s="2">
        <v>57</v>
      </c>
      <c r="G70" s="2">
        <v>153</v>
      </c>
      <c r="H70" s="2">
        <v>47</v>
      </c>
      <c r="I70" s="2">
        <v>6</v>
      </c>
      <c r="J70" s="2">
        <v>69</v>
      </c>
    </row>
    <row r="71" spans="1:10" x14ac:dyDescent="0.2">
      <c r="A71" s="2" t="s">
        <v>70</v>
      </c>
      <c r="B71" s="2">
        <v>4766</v>
      </c>
      <c r="C71" s="2">
        <v>4700</v>
      </c>
      <c r="D71" s="2">
        <v>50</v>
      </c>
      <c r="E71" s="2">
        <v>1</v>
      </c>
      <c r="F71" s="2">
        <v>1</v>
      </c>
      <c r="G71" s="2">
        <v>8</v>
      </c>
      <c r="H71" s="2">
        <v>5</v>
      </c>
      <c r="I71" s="2">
        <v>0</v>
      </c>
      <c r="J71" s="2">
        <v>1</v>
      </c>
    </row>
    <row r="72" spans="1:10" x14ac:dyDescent="0.2">
      <c r="A72" s="2" t="s">
        <v>71</v>
      </c>
      <c r="B72" s="2">
        <v>4321</v>
      </c>
      <c r="C72" s="2">
        <v>3179</v>
      </c>
      <c r="D72" s="2">
        <v>1119</v>
      </c>
      <c r="E72" s="2">
        <v>9</v>
      </c>
      <c r="F72" s="2">
        <v>2</v>
      </c>
      <c r="G72" s="2">
        <v>1</v>
      </c>
      <c r="H72" s="2">
        <v>10</v>
      </c>
      <c r="I72" s="2">
        <v>0</v>
      </c>
      <c r="J72" s="2">
        <v>1</v>
      </c>
    </row>
    <row r="73" spans="1:10" x14ac:dyDescent="0.2">
      <c r="A73" s="2" t="s">
        <v>72</v>
      </c>
      <c r="B73" s="2">
        <v>885</v>
      </c>
      <c r="C73" s="2">
        <v>860</v>
      </c>
      <c r="D73" s="2">
        <v>5</v>
      </c>
      <c r="E73" s="2">
        <v>9</v>
      </c>
      <c r="F73" s="2">
        <v>3</v>
      </c>
      <c r="G73" s="2">
        <v>5</v>
      </c>
      <c r="H73" s="2">
        <v>0</v>
      </c>
      <c r="I73" s="2">
        <v>3</v>
      </c>
      <c r="J73" s="2">
        <v>0</v>
      </c>
    </row>
    <row r="74" spans="1:10" x14ac:dyDescent="0.2">
      <c r="A74" s="2" t="s">
        <v>73</v>
      </c>
      <c r="B74" s="2">
        <v>157342</v>
      </c>
      <c r="C74" s="2">
        <v>90108</v>
      </c>
      <c r="D74" s="2">
        <v>58411</v>
      </c>
      <c r="E74" s="2">
        <v>2829</v>
      </c>
      <c r="F74" s="2">
        <v>921</v>
      </c>
      <c r="G74" s="2">
        <v>1769</v>
      </c>
      <c r="H74" s="2">
        <v>2782</v>
      </c>
      <c r="I74" s="2">
        <v>115</v>
      </c>
      <c r="J74" s="2">
        <v>407</v>
      </c>
    </row>
    <row r="75" spans="1:10" x14ac:dyDescent="0.2">
      <c r="A75" s="2" t="s">
        <v>74</v>
      </c>
      <c r="B75" s="2">
        <v>4526</v>
      </c>
      <c r="C75" s="2">
        <v>4045</v>
      </c>
      <c r="D75" s="2">
        <v>394</v>
      </c>
      <c r="E75" s="2">
        <v>40</v>
      </c>
      <c r="F75" s="2">
        <v>8</v>
      </c>
      <c r="G75" s="2">
        <v>13</v>
      </c>
      <c r="H75" s="2">
        <v>23</v>
      </c>
      <c r="I75" s="2">
        <v>3</v>
      </c>
      <c r="J75" s="2">
        <v>0</v>
      </c>
    </row>
    <row r="76" spans="1:10" x14ac:dyDescent="0.2">
      <c r="A76" s="2" t="s">
        <v>75</v>
      </c>
      <c r="B76" s="2">
        <v>3466</v>
      </c>
      <c r="C76" s="2">
        <v>3406</v>
      </c>
      <c r="D76" s="2">
        <v>44</v>
      </c>
      <c r="E76" s="2">
        <v>1</v>
      </c>
      <c r="F76" s="2">
        <v>0</v>
      </c>
      <c r="G76" s="2">
        <v>10</v>
      </c>
      <c r="H76" s="2">
        <v>5</v>
      </c>
      <c r="I76" s="2">
        <v>0</v>
      </c>
      <c r="J76" s="2">
        <v>0</v>
      </c>
    </row>
    <row r="77" spans="1:10" x14ac:dyDescent="0.2">
      <c r="A77" s="2" t="s">
        <v>76</v>
      </c>
      <c r="B77" s="2">
        <v>142333</v>
      </c>
      <c r="C77" s="2">
        <v>75704</v>
      </c>
      <c r="D77" s="2">
        <v>57959</v>
      </c>
      <c r="E77" s="2">
        <v>2786</v>
      </c>
      <c r="F77" s="2">
        <v>913</v>
      </c>
      <c r="G77" s="2">
        <v>1725</v>
      </c>
      <c r="H77" s="2">
        <v>2729</v>
      </c>
      <c r="I77" s="2">
        <v>112</v>
      </c>
      <c r="J77" s="2">
        <v>405</v>
      </c>
    </row>
    <row r="78" spans="1:10" x14ac:dyDescent="0.2">
      <c r="A78" s="2" t="s">
        <v>77</v>
      </c>
      <c r="B78" s="2">
        <v>3490</v>
      </c>
      <c r="C78" s="2">
        <v>3458</v>
      </c>
      <c r="D78" s="2">
        <v>10</v>
      </c>
      <c r="E78" s="2">
        <v>1</v>
      </c>
      <c r="F78" s="2">
        <v>0</v>
      </c>
      <c r="G78" s="2">
        <v>11</v>
      </c>
      <c r="H78" s="2">
        <v>8</v>
      </c>
      <c r="I78" s="2">
        <v>0</v>
      </c>
      <c r="J78" s="2">
        <v>2</v>
      </c>
    </row>
    <row r="79" spans="1:10" x14ac:dyDescent="0.2">
      <c r="A79" s="2" t="s">
        <v>78</v>
      </c>
      <c r="B79" s="2">
        <v>3527</v>
      </c>
      <c r="C79" s="2">
        <v>3495</v>
      </c>
      <c r="D79" s="2">
        <v>4</v>
      </c>
      <c r="E79" s="2">
        <v>1</v>
      </c>
      <c r="F79" s="2">
        <v>0</v>
      </c>
      <c r="G79" s="2">
        <v>10</v>
      </c>
      <c r="H79" s="2">
        <v>17</v>
      </c>
      <c r="I79" s="2">
        <v>0</v>
      </c>
      <c r="J79" s="2">
        <v>0</v>
      </c>
    </row>
    <row r="80" spans="1:10" x14ac:dyDescent="0.2">
      <c r="A80" s="2" t="s">
        <v>79</v>
      </c>
      <c r="B80" s="2">
        <v>6537</v>
      </c>
      <c r="C80" s="2">
        <v>5830</v>
      </c>
      <c r="D80" s="2">
        <v>504</v>
      </c>
      <c r="E80" s="2">
        <v>53</v>
      </c>
      <c r="F80" s="2">
        <v>6</v>
      </c>
      <c r="G80" s="2">
        <v>87</v>
      </c>
      <c r="H80" s="2">
        <v>51</v>
      </c>
      <c r="I80" s="2">
        <v>0</v>
      </c>
      <c r="J80" s="2">
        <v>6</v>
      </c>
    </row>
    <row r="81" spans="1:10" x14ac:dyDescent="0.2">
      <c r="A81" s="2" t="s">
        <v>80</v>
      </c>
      <c r="B81" s="2">
        <v>928</v>
      </c>
      <c r="C81" s="2">
        <v>912</v>
      </c>
      <c r="D81" s="2">
        <v>6</v>
      </c>
      <c r="E81" s="2">
        <v>0</v>
      </c>
      <c r="F81" s="2">
        <v>1</v>
      </c>
      <c r="G81" s="2">
        <v>1</v>
      </c>
      <c r="H81" s="2">
        <v>8</v>
      </c>
      <c r="I81" s="2">
        <v>0</v>
      </c>
      <c r="J81" s="2">
        <v>0</v>
      </c>
    </row>
    <row r="82" spans="1:10" x14ac:dyDescent="0.2">
      <c r="A82" s="2" t="s">
        <v>81</v>
      </c>
      <c r="B82" s="2">
        <v>3484</v>
      </c>
      <c r="C82" s="2">
        <v>2826</v>
      </c>
      <c r="D82" s="2">
        <v>489</v>
      </c>
      <c r="E82" s="2">
        <v>53</v>
      </c>
      <c r="F82" s="2">
        <v>4</v>
      </c>
      <c r="G82" s="2">
        <v>81</v>
      </c>
      <c r="H82" s="2">
        <v>25</v>
      </c>
      <c r="I82" s="2">
        <v>0</v>
      </c>
      <c r="J82" s="2">
        <v>6</v>
      </c>
    </row>
    <row r="83" spans="1:10" x14ac:dyDescent="0.2">
      <c r="A83" s="2" t="s">
        <v>82</v>
      </c>
      <c r="B83" s="2">
        <v>2125</v>
      </c>
      <c r="C83" s="2">
        <v>2092</v>
      </c>
      <c r="D83" s="2">
        <v>9</v>
      </c>
      <c r="E83" s="2">
        <v>0</v>
      </c>
      <c r="F83" s="2">
        <v>1</v>
      </c>
      <c r="G83" s="2">
        <v>5</v>
      </c>
      <c r="H83" s="2">
        <v>18</v>
      </c>
      <c r="I83" s="2">
        <v>0</v>
      </c>
      <c r="J83" s="2">
        <v>0</v>
      </c>
    </row>
    <row r="84" spans="1:10" x14ac:dyDescent="0.2">
      <c r="A84" s="2" t="s">
        <v>83</v>
      </c>
      <c r="B84" s="2">
        <v>26971</v>
      </c>
      <c r="C84" s="2">
        <v>18270</v>
      </c>
      <c r="D84" s="2">
        <v>8429</v>
      </c>
      <c r="E84" s="2">
        <v>47</v>
      </c>
      <c r="F84" s="2">
        <v>35</v>
      </c>
      <c r="G84" s="2">
        <v>80</v>
      </c>
      <c r="H84" s="2">
        <v>98</v>
      </c>
      <c r="I84" s="2">
        <v>7</v>
      </c>
      <c r="J84" s="2">
        <v>5</v>
      </c>
    </row>
    <row r="85" spans="1:10" x14ac:dyDescent="0.2">
      <c r="A85" s="2" t="s">
        <v>84</v>
      </c>
      <c r="B85" s="2">
        <v>3575</v>
      </c>
      <c r="C85" s="2">
        <v>3304</v>
      </c>
      <c r="D85" s="2">
        <v>246</v>
      </c>
      <c r="E85" s="2">
        <v>2</v>
      </c>
      <c r="F85" s="2">
        <v>0</v>
      </c>
      <c r="G85" s="2">
        <v>3</v>
      </c>
      <c r="H85" s="2">
        <v>20</v>
      </c>
      <c r="I85" s="2">
        <v>0</v>
      </c>
      <c r="J85" s="2">
        <v>0</v>
      </c>
    </row>
    <row r="86" spans="1:10" x14ac:dyDescent="0.2">
      <c r="A86" s="2" t="s">
        <v>85</v>
      </c>
      <c r="B86" s="2">
        <v>3908</v>
      </c>
      <c r="C86" s="2">
        <v>3623</v>
      </c>
      <c r="D86" s="2">
        <v>248</v>
      </c>
      <c r="E86" s="2">
        <v>7</v>
      </c>
      <c r="F86" s="2">
        <v>9</v>
      </c>
      <c r="G86" s="2">
        <v>2</v>
      </c>
      <c r="H86" s="2">
        <v>19</v>
      </c>
      <c r="I86" s="2">
        <v>0</v>
      </c>
      <c r="J86" s="2">
        <v>0</v>
      </c>
    </row>
    <row r="87" spans="1:10" x14ac:dyDescent="0.2">
      <c r="A87" s="2" t="s">
        <v>86</v>
      </c>
      <c r="B87" s="2">
        <v>13931</v>
      </c>
      <c r="C87" s="2">
        <v>7011</v>
      </c>
      <c r="D87" s="2">
        <v>6732</v>
      </c>
      <c r="E87" s="2">
        <v>32</v>
      </c>
      <c r="F87" s="2">
        <v>21</v>
      </c>
      <c r="G87" s="2">
        <v>69</v>
      </c>
      <c r="H87" s="2">
        <v>55</v>
      </c>
      <c r="I87" s="2">
        <v>6</v>
      </c>
      <c r="J87" s="2">
        <v>5</v>
      </c>
    </row>
    <row r="88" spans="1:10" x14ac:dyDescent="0.2">
      <c r="A88" s="2" t="s">
        <v>87</v>
      </c>
      <c r="B88" s="2">
        <v>5557</v>
      </c>
      <c r="C88" s="2">
        <v>4332</v>
      </c>
      <c r="D88" s="2">
        <v>1203</v>
      </c>
      <c r="E88" s="2">
        <v>6</v>
      </c>
      <c r="F88" s="2">
        <v>5</v>
      </c>
      <c r="G88" s="2">
        <v>6</v>
      </c>
      <c r="H88" s="2">
        <v>4</v>
      </c>
      <c r="I88" s="2">
        <v>1</v>
      </c>
      <c r="J88" s="2">
        <v>0</v>
      </c>
    </row>
    <row r="89" spans="1:10" x14ac:dyDescent="0.2">
      <c r="A89" s="2" t="s">
        <v>88</v>
      </c>
      <c r="B89" s="2">
        <v>94886</v>
      </c>
      <c r="C89" s="2">
        <v>58478</v>
      </c>
      <c r="D89" s="2">
        <v>22968</v>
      </c>
      <c r="E89" s="2">
        <v>2514</v>
      </c>
      <c r="F89" s="2">
        <v>1923</v>
      </c>
      <c r="G89" s="2">
        <v>3252</v>
      </c>
      <c r="H89" s="2">
        <v>4565</v>
      </c>
      <c r="I89" s="2">
        <v>471</v>
      </c>
      <c r="J89" s="2">
        <v>715</v>
      </c>
    </row>
    <row r="90" spans="1:10" x14ac:dyDescent="0.2">
      <c r="A90" s="2" t="s">
        <v>89</v>
      </c>
      <c r="B90" s="2">
        <v>1015</v>
      </c>
      <c r="C90" s="2">
        <v>1008</v>
      </c>
      <c r="D90" s="2">
        <v>2</v>
      </c>
      <c r="E90" s="2">
        <v>3</v>
      </c>
      <c r="F90" s="2">
        <v>0</v>
      </c>
      <c r="G90" s="2">
        <v>1</v>
      </c>
      <c r="H90" s="2">
        <v>1</v>
      </c>
      <c r="I90" s="2">
        <v>0</v>
      </c>
      <c r="J90" s="2">
        <v>0</v>
      </c>
    </row>
    <row r="91" spans="1:10" x14ac:dyDescent="0.2">
      <c r="A91" s="2" t="s">
        <v>90</v>
      </c>
      <c r="B91" s="2">
        <v>2494</v>
      </c>
      <c r="C91" s="2">
        <v>2425</v>
      </c>
      <c r="D91" s="2">
        <v>56</v>
      </c>
      <c r="E91" s="2">
        <v>1</v>
      </c>
      <c r="F91" s="2">
        <v>1</v>
      </c>
      <c r="G91" s="2">
        <v>6</v>
      </c>
      <c r="H91" s="2">
        <v>4</v>
      </c>
      <c r="I91" s="2">
        <v>0</v>
      </c>
      <c r="J91" s="2">
        <v>1</v>
      </c>
    </row>
    <row r="92" spans="1:10" x14ac:dyDescent="0.2">
      <c r="A92" s="2" t="s">
        <v>91</v>
      </c>
      <c r="B92" s="2">
        <v>6629</v>
      </c>
      <c r="C92" s="2">
        <v>4672</v>
      </c>
      <c r="D92" s="2">
        <v>1888</v>
      </c>
      <c r="E92" s="2">
        <v>18</v>
      </c>
      <c r="F92" s="2">
        <v>0</v>
      </c>
      <c r="G92" s="2">
        <v>27</v>
      </c>
      <c r="H92" s="2">
        <v>23</v>
      </c>
      <c r="I92" s="2">
        <v>0</v>
      </c>
      <c r="J92" s="2">
        <v>1</v>
      </c>
    </row>
    <row r="93" spans="1:10" x14ac:dyDescent="0.2">
      <c r="A93" s="2" t="s">
        <v>92</v>
      </c>
      <c r="B93" s="2">
        <v>84748</v>
      </c>
      <c r="C93" s="2">
        <v>50373</v>
      </c>
      <c r="D93" s="2">
        <v>21022</v>
      </c>
      <c r="E93" s="2">
        <v>2492</v>
      </c>
      <c r="F93" s="2">
        <v>1922</v>
      </c>
      <c r="G93" s="2">
        <v>3218</v>
      </c>
      <c r="H93" s="2">
        <v>4537</v>
      </c>
      <c r="I93" s="2">
        <v>471</v>
      </c>
      <c r="J93" s="2">
        <v>713</v>
      </c>
    </row>
    <row r="94" spans="1:10" x14ac:dyDescent="0.2">
      <c r="A94" s="2" t="s">
        <v>93</v>
      </c>
      <c r="B94" s="2">
        <v>17879</v>
      </c>
      <c r="C94" s="2">
        <v>10924</v>
      </c>
      <c r="D94" s="2">
        <v>5734</v>
      </c>
      <c r="E94" s="2">
        <v>141</v>
      </c>
      <c r="F94" s="2">
        <v>88</v>
      </c>
      <c r="G94" s="2">
        <v>614</v>
      </c>
      <c r="H94" s="2">
        <v>335</v>
      </c>
      <c r="I94" s="2">
        <v>6</v>
      </c>
      <c r="J94" s="2">
        <v>37</v>
      </c>
    </row>
    <row r="95" spans="1:10" x14ac:dyDescent="0.2">
      <c r="A95" s="2" t="s">
        <v>94</v>
      </c>
      <c r="B95" s="2">
        <v>3584</v>
      </c>
      <c r="C95" s="2">
        <v>3036</v>
      </c>
      <c r="D95" s="2">
        <v>334</v>
      </c>
      <c r="E95" s="2">
        <v>11</v>
      </c>
      <c r="F95" s="2">
        <v>17</v>
      </c>
      <c r="G95" s="2">
        <v>107</v>
      </c>
      <c r="H95" s="2">
        <v>66</v>
      </c>
      <c r="I95" s="2">
        <v>0</v>
      </c>
      <c r="J95" s="2">
        <v>13</v>
      </c>
    </row>
    <row r="96" spans="1:10" x14ac:dyDescent="0.2">
      <c r="A96" s="2" t="s">
        <v>95</v>
      </c>
      <c r="B96" s="2">
        <v>14295</v>
      </c>
      <c r="C96" s="2">
        <v>7888</v>
      </c>
      <c r="D96" s="2">
        <v>5400</v>
      </c>
      <c r="E96" s="2">
        <v>130</v>
      </c>
      <c r="F96" s="2">
        <v>71</v>
      </c>
      <c r="G96" s="2">
        <v>507</v>
      </c>
      <c r="H96" s="2">
        <v>269</v>
      </c>
      <c r="I96" s="2">
        <v>6</v>
      </c>
      <c r="J96" s="2">
        <v>24</v>
      </c>
    </row>
    <row r="97" spans="1:10" x14ac:dyDescent="0.2">
      <c r="A97" s="2" t="s">
        <v>96</v>
      </c>
      <c r="B97" s="2">
        <v>52383</v>
      </c>
      <c r="C97" s="2">
        <v>37058</v>
      </c>
      <c r="D97" s="2">
        <v>14187</v>
      </c>
      <c r="E97" s="2">
        <v>164</v>
      </c>
      <c r="F97" s="2">
        <v>132</v>
      </c>
      <c r="G97" s="2">
        <v>312</v>
      </c>
      <c r="H97" s="2">
        <v>480</v>
      </c>
      <c r="I97" s="2">
        <v>15</v>
      </c>
      <c r="J97" s="2">
        <v>35</v>
      </c>
    </row>
    <row r="98" spans="1:10" x14ac:dyDescent="0.2">
      <c r="A98" s="2" t="s">
        <v>97</v>
      </c>
      <c r="B98" s="2">
        <v>25204</v>
      </c>
      <c r="C98" s="2">
        <v>13203</v>
      </c>
      <c r="D98" s="2">
        <v>11211</v>
      </c>
      <c r="E98" s="2">
        <v>121</v>
      </c>
      <c r="F98" s="2">
        <v>104</v>
      </c>
      <c r="G98" s="2">
        <v>224</v>
      </c>
      <c r="H98" s="2">
        <v>308</v>
      </c>
      <c r="I98" s="2">
        <v>8</v>
      </c>
      <c r="J98" s="2">
        <v>25</v>
      </c>
    </row>
    <row r="99" spans="1:10" x14ac:dyDescent="0.2">
      <c r="A99" s="2" t="s">
        <v>98</v>
      </c>
      <c r="B99" s="2">
        <v>9172</v>
      </c>
      <c r="C99" s="2">
        <v>7366</v>
      </c>
      <c r="D99" s="2">
        <v>1735</v>
      </c>
      <c r="E99" s="2">
        <v>5</v>
      </c>
      <c r="F99" s="2">
        <v>13</v>
      </c>
      <c r="G99" s="2">
        <v>28</v>
      </c>
      <c r="H99" s="2">
        <v>24</v>
      </c>
      <c r="I99" s="2">
        <v>0</v>
      </c>
      <c r="J99" s="2">
        <v>1</v>
      </c>
    </row>
    <row r="100" spans="1:10" x14ac:dyDescent="0.2">
      <c r="A100" s="2" t="s">
        <v>99</v>
      </c>
      <c r="B100" s="2">
        <v>5294</v>
      </c>
      <c r="C100" s="2">
        <v>4889</v>
      </c>
      <c r="D100" s="2">
        <v>352</v>
      </c>
      <c r="E100" s="2">
        <v>11</v>
      </c>
      <c r="F100" s="2">
        <v>5</v>
      </c>
      <c r="G100" s="2">
        <v>27</v>
      </c>
      <c r="H100" s="2">
        <v>10</v>
      </c>
      <c r="I100" s="2">
        <v>0</v>
      </c>
      <c r="J100" s="2">
        <v>0</v>
      </c>
    </row>
    <row r="101" spans="1:10" x14ac:dyDescent="0.2">
      <c r="A101" s="2" t="s">
        <v>100</v>
      </c>
      <c r="B101" s="2">
        <v>9154</v>
      </c>
      <c r="C101" s="2">
        <v>8063</v>
      </c>
      <c r="D101" s="2">
        <v>883</v>
      </c>
      <c r="E101" s="2">
        <v>26</v>
      </c>
      <c r="F101" s="2">
        <v>10</v>
      </c>
      <c r="G101" s="2">
        <v>31</v>
      </c>
      <c r="H101" s="2">
        <v>125</v>
      </c>
      <c r="I101" s="2">
        <v>7</v>
      </c>
      <c r="J101" s="2">
        <v>9</v>
      </c>
    </row>
    <row r="102" spans="1:10" x14ac:dyDescent="0.2">
      <c r="A102" s="2" t="s">
        <v>101</v>
      </c>
      <c r="B102" s="2">
        <v>3559</v>
      </c>
      <c r="C102" s="2">
        <v>3537</v>
      </c>
      <c r="D102" s="2">
        <v>6</v>
      </c>
      <c r="E102" s="2">
        <v>1</v>
      </c>
      <c r="F102" s="2">
        <v>0</v>
      </c>
      <c r="G102" s="2">
        <v>2</v>
      </c>
      <c r="H102" s="2">
        <v>13</v>
      </c>
      <c r="I102" s="2">
        <v>0</v>
      </c>
      <c r="J102" s="2">
        <v>0</v>
      </c>
    </row>
    <row r="103" spans="1:10" x14ac:dyDescent="0.2">
      <c r="A103" s="2" t="s">
        <v>102</v>
      </c>
      <c r="B103" s="2">
        <v>1933</v>
      </c>
      <c r="C103" s="2">
        <v>89</v>
      </c>
      <c r="D103" s="2">
        <v>20</v>
      </c>
      <c r="E103" s="2">
        <v>1789</v>
      </c>
      <c r="F103" s="2">
        <v>4</v>
      </c>
      <c r="G103" s="2">
        <v>15</v>
      </c>
      <c r="H103" s="2">
        <v>12</v>
      </c>
      <c r="I103" s="2">
        <v>0</v>
      </c>
      <c r="J103" s="2">
        <v>4</v>
      </c>
    </row>
    <row r="104" spans="1:10" x14ac:dyDescent="0.2">
      <c r="A104" s="2" t="s">
        <v>103</v>
      </c>
      <c r="B104" s="2">
        <v>116</v>
      </c>
      <c r="C104" s="2">
        <v>2</v>
      </c>
      <c r="D104" s="2">
        <v>0</v>
      </c>
      <c r="E104" s="2">
        <v>114</v>
      </c>
      <c r="F104" s="2">
        <v>0</v>
      </c>
      <c r="G104" s="2">
        <v>0</v>
      </c>
      <c r="H104" s="2">
        <v>0</v>
      </c>
      <c r="I104" s="2">
        <v>0</v>
      </c>
      <c r="J104" s="2">
        <v>0</v>
      </c>
    </row>
    <row r="105" spans="1:10" x14ac:dyDescent="0.2">
      <c r="A105" s="2" t="s">
        <v>104</v>
      </c>
      <c r="B105" s="2">
        <v>707</v>
      </c>
      <c r="C105" s="2">
        <v>51</v>
      </c>
      <c r="D105" s="2">
        <v>20</v>
      </c>
      <c r="E105" s="2">
        <v>608</v>
      </c>
      <c r="F105" s="2">
        <v>4</v>
      </c>
      <c r="G105" s="2">
        <v>11</v>
      </c>
      <c r="H105" s="2">
        <v>9</v>
      </c>
      <c r="I105" s="2">
        <v>0</v>
      </c>
      <c r="J105" s="2">
        <v>4</v>
      </c>
    </row>
    <row r="106" spans="1:10" x14ac:dyDescent="0.2">
      <c r="A106" s="2" t="s">
        <v>105</v>
      </c>
      <c r="B106" s="2">
        <v>232</v>
      </c>
      <c r="C106" s="2">
        <v>6</v>
      </c>
      <c r="D106" s="2">
        <v>0</v>
      </c>
      <c r="E106" s="2">
        <v>226</v>
      </c>
      <c r="F106" s="2">
        <v>0</v>
      </c>
      <c r="G106" s="2">
        <v>0</v>
      </c>
      <c r="H106" s="2">
        <v>0</v>
      </c>
      <c r="I106" s="2">
        <v>0</v>
      </c>
      <c r="J106" s="2">
        <v>0</v>
      </c>
    </row>
    <row r="107" spans="1:10" x14ac:dyDescent="0.2">
      <c r="A107" s="2" t="s">
        <v>106</v>
      </c>
      <c r="B107" s="2">
        <v>241</v>
      </c>
      <c r="C107" s="2">
        <v>13</v>
      </c>
      <c r="D107" s="2">
        <v>0</v>
      </c>
      <c r="E107" s="2">
        <v>226</v>
      </c>
      <c r="F107" s="2">
        <v>0</v>
      </c>
      <c r="G107" s="2">
        <v>1</v>
      </c>
      <c r="H107" s="2">
        <v>1</v>
      </c>
      <c r="I107" s="2">
        <v>0</v>
      </c>
      <c r="J107" s="2">
        <v>0</v>
      </c>
    </row>
    <row r="108" spans="1:10" x14ac:dyDescent="0.2">
      <c r="A108" s="2" t="s">
        <v>107</v>
      </c>
      <c r="B108" s="2">
        <v>281</v>
      </c>
      <c r="C108" s="2">
        <v>8</v>
      </c>
      <c r="D108" s="2">
        <v>0</v>
      </c>
      <c r="E108" s="2">
        <v>273</v>
      </c>
      <c r="F108" s="2">
        <v>0</v>
      </c>
      <c r="G108" s="2">
        <v>0</v>
      </c>
      <c r="H108" s="2">
        <v>0</v>
      </c>
      <c r="I108" s="2">
        <v>0</v>
      </c>
      <c r="J108" s="2">
        <v>0</v>
      </c>
    </row>
    <row r="109" spans="1:10" x14ac:dyDescent="0.2">
      <c r="A109" s="2" t="s">
        <v>108</v>
      </c>
      <c r="B109" s="2">
        <v>211</v>
      </c>
      <c r="C109" s="2">
        <v>8</v>
      </c>
      <c r="D109" s="2">
        <v>0</v>
      </c>
      <c r="E109" s="2">
        <v>199</v>
      </c>
      <c r="F109" s="2">
        <v>0</v>
      </c>
      <c r="G109" s="2">
        <v>3</v>
      </c>
      <c r="H109" s="2">
        <v>1</v>
      </c>
      <c r="I109" s="2">
        <v>0</v>
      </c>
      <c r="J109" s="2">
        <v>0</v>
      </c>
    </row>
    <row r="110" spans="1:10" x14ac:dyDescent="0.2">
      <c r="A110" s="2" t="s">
        <v>109</v>
      </c>
      <c r="B110" s="2">
        <v>145</v>
      </c>
      <c r="C110" s="2">
        <v>1</v>
      </c>
      <c r="D110" s="2">
        <v>0</v>
      </c>
      <c r="E110" s="2">
        <v>143</v>
      </c>
      <c r="F110" s="2">
        <v>0</v>
      </c>
      <c r="G110" s="2">
        <v>0</v>
      </c>
      <c r="H110" s="2">
        <v>1</v>
      </c>
      <c r="I110" s="2">
        <v>0</v>
      </c>
      <c r="J110" s="2">
        <v>0</v>
      </c>
    </row>
    <row r="111" spans="1:10" x14ac:dyDescent="0.2">
      <c r="A111" s="82" t="s">
        <v>186</v>
      </c>
      <c r="B111" s="82"/>
      <c r="C111" s="82"/>
      <c r="D111" s="82"/>
      <c r="E111" s="82"/>
      <c r="F111" s="82"/>
      <c r="G111" s="82"/>
      <c r="H111" s="82"/>
      <c r="I111" s="82"/>
      <c r="J111" s="82"/>
    </row>
  </sheetData>
  <pageMargins left="0.7" right="0.7" top="0.75" bottom="0.75" header="0.3" footer="0.3"/>
  <pageSetup orientation="portrait" r:id="rId1"/>
  <rowBreaks count="1" manualBreakCount="1">
    <brk id="56" max="16383" man="1"/>
  </rowBreak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7AF295-1A34-46CF-8C45-0124BA13EEBB}">
  <sheetPr codeName="Sheet29"/>
  <dimension ref="A1:V112"/>
  <sheetViews>
    <sheetView tabSelected="1" view="pageBreakPreview" zoomScale="125" zoomScaleNormal="100" zoomScaleSheetLayoutView="125" workbookViewId="0"/>
  </sheetViews>
  <sheetFormatPr defaultRowHeight="10.199999999999999" x14ac:dyDescent="0.2"/>
  <cols>
    <col min="1" max="1" width="8.88671875" style="2"/>
    <col min="2" max="13" width="6.6640625" style="2" customWidth="1"/>
    <col min="14" max="16384" width="8.88671875" style="2"/>
  </cols>
  <sheetData>
    <row r="1" spans="1:22" x14ac:dyDescent="0.2">
      <c r="A1" s="2" t="s">
        <v>239</v>
      </c>
      <c r="N1" s="2" t="s">
        <v>239</v>
      </c>
    </row>
    <row r="2" spans="1:22" s="33" customFormat="1" ht="7.8" x14ac:dyDescent="0.15">
      <c r="A2" s="37"/>
      <c r="B2" s="35" t="s">
        <v>316</v>
      </c>
      <c r="C2" s="35"/>
      <c r="D2" s="35"/>
      <c r="E2" s="35" t="s">
        <v>319</v>
      </c>
      <c r="F2" s="35"/>
      <c r="G2" s="36"/>
      <c r="H2" s="35" t="s">
        <v>316</v>
      </c>
      <c r="I2" s="35"/>
      <c r="J2" s="35"/>
      <c r="K2" s="35" t="s">
        <v>319</v>
      </c>
      <c r="L2" s="35"/>
      <c r="M2" s="36"/>
      <c r="N2" s="37"/>
      <c r="O2" s="35" t="s">
        <v>320</v>
      </c>
      <c r="P2" s="35"/>
      <c r="Q2" s="35"/>
      <c r="R2" s="35"/>
      <c r="S2" s="35" t="s">
        <v>320</v>
      </c>
      <c r="T2" s="35"/>
      <c r="U2" s="35"/>
      <c r="V2" s="36"/>
    </row>
    <row r="3" spans="1:22" s="33" customFormat="1" ht="7.8" x14ac:dyDescent="0.15">
      <c r="A3" s="77"/>
      <c r="B3" s="29" t="s">
        <v>0</v>
      </c>
      <c r="C3" s="29" t="s">
        <v>185</v>
      </c>
      <c r="D3" s="29" t="s">
        <v>318</v>
      </c>
      <c r="E3" s="29" t="s">
        <v>0</v>
      </c>
      <c r="F3" s="29" t="s">
        <v>185</v>
      </c>
      <c r="G3" s="30" t="s">
        <v>318</v>
      </c>
      <c r="H3" s="29" t="s">
        <v>0</v>
      </c>
      <c r="I3" s="29" t="s">
        <v>185</v>
      </c>
      <c r="J3" s="29" t="s">
        <v>318</v>
      </c>
      <c r="K3" s="29" t="s">
        <v>0</v>
      </c>
      <c r="L3" s="29" t="s">
        <v>185</v>
      </c>
      <c r="M3" s="30" t="s">
        <v>318</v>
      </c>
      <c r="N3" s="77"/>
      <c r="O3" s="29" t="s">
        <v>0</v>
      </c>
      <c r="P3" s="29" t="s">
        <v>187</v>
      </c>
      <c r="Q3" s="29" t="s">
        <v>188</v>
      </c>
      <c r="R3" s="29" t="s">
        <v>189</v>
      </c>
      <c r="S3" s="29" t="s">
        <v>0</v>
      </c>
      <c r="T3" s="29" t="s">
        <v>187</v>
      </c>
      <c r="U3" s="29" t="s">
        <v>188</v>
      </c>
      <c r="V3" s="30" t="s">
        <v>189</v>
      </c>
    </row>
    <row r="4" spans="1:22" x14ac:dyDescent="0.2">
      <c r="A4" s="2" t="s">
        <v>0</v>
      </c>
      <c r="B4" s="2">
        <v>793130</v>
      </c>
      <c r="C4" s="2">
        <v>451656</v>
      </c>
      <c r="D4" s="2">
        <v>341474</v>
      </c>
      <c r="E4" s="2">
        <v>793130</v>
      </c>
      <c r="F4" s="2">
        <v>573565</v>
      </c>
      <c r="G4" s="2">
        <v>219565</v>
      </c>
      <c r="H4" s="4">
        <f>B4*100/$B4</f>
        <v>100</v>
      </c>
      <c r="I4" s="4">
        <f t="shared" ref="I4:K4" si="0">C4*100/$B4</f>
        <v>56.946023980936289</v>
      </c>
      <c r="J4" s="4">
        <f t="shared" si="0"/>
        <v>43.053976019063711</v>
      </c>
      <c r="K4" s="4">
        <f>E4*100/$E4</f>
        <v>100</v>
      </c>
      <c r="L4" s="4">
        <f t="shared" ref="L4:M4" si="1">F4*100/$E4</f>
        <v>72.316644181912167</v>
      </c>
      <c r="M4" s="4">
        <f t="shared" si="1"/>
        <v>27.683355818087829</v>
      </c>
      <c r="N4" s="2" t="s">
        <v>0</v>
      </c>
      <c r="O4" s="2">
        <v>793130</v>
      </c>
      <c r="P4" s="2">
        <v>360259</v>
      </c>
      <c r="Q4" s="2">
        <v>360918</v>
      </c>
      <c r="R4" s="2">
        <v>71953</v>
      </c>
      <c r="S4" s="4">
        <f>O4*100/$O4</f>
        <v>100</v>
      </c>
      <c r="T4" s="4">
        <f t="shared" ref="T4:V4" si="2">P4*100/$O4</f>
        <v>45.422440205262696</v>
      </c>
      <c r="U4" s="4">
        <f t="shared" si="2"/>
        <v>45.50552872795128</v>
      </c>
      <c r="V4" s="4">
        <f t="shared" si="2"/>
        <v>9.0720310667860247</v>
      </c>
    </row>
    <row r="5" spans="1:22" x14ac:dyDescent="0.2">
      <c r="A5" s="2" t="s">
        <v>9</v>
      </c>
      <c r="B5" s="2">
        <v>217669</v>
      </c>
      <c r="C5" s="2">
        <v>128371</v>
      </c>
      <c r="D5" s="2">
        <v>89298</v>
      </c>
      <c r="E5" s="2">
        <v>217669</v>
      </c>
      <c r="F5" s="2">
        <v>162070</v>
      </c>
      <c r="G5" s="2">
        <v>55599</v>
      </c>
      <c r="H5" s="4">
        <f t="shared" ref="H5:H68" si="3">B5*100/$B5</f>
        <v>100</v>
      </c>
      <c r="I5" s="4">
        <f t="shared" ref="I5:I68" si="4">C5*100/$B5</f>
        <v>58.975324919947262</v>
      </c>
      <c r="J5" s="4">
        <f t="shared" ref="J5:J68" si="5">D5*100/$B5</f>
        <v>41.024675080052738</v>
      </c>
      <c r="K5" s="4">
        <f t="shared" ref="K5:K68" si="6">E5*100/$E5</f>
        <v>100</v>
      </c>
      <c r="L5" s="4">
        <f t="shared" ref="L5:L68" si="7">F5*100/$E5</f>
        <v>74.457088515130778</v>
      </c>
      <c r="M5" s="4">
        <f t="shared" ref="M5:M68" si="8">G5*100/$E5</f>
        <v>25.542911484869229</v>
      </c>
      <c r="N5" s="2" t="s">
        <v>9</v>
      </c>
      <c r="O5" s="2">
        <v>217669</v>
      </c>
      <c r="P5" s="2">
        <v>104727</v>
      </c>
      <c r="Q5" s="2">
        <v>95803</v>
      </c>
      <c r="R5" s="2">
        <v>17139</v>
      </c>
      <c r="S5" s="4">
        <f t="shared" ref="S5:S68" si="9">O5*100/$O5</f>
        <v>100</v>
      </c>
      <c r="T5" s="4">
        <f t="shared" ref="T5:T68" si="10">P5*100/$O5</f>
        <v>48.112960504251866</v>
      </c>
      <c r="U5" s="4">
        <f t="shared" ref="U5:U68" si="11">Q5*100/$O5</f>
        <v>44.013157592491353</v>
      </c>
      <c r="V5" s="4">
        <f t="shared" ref="V5:V68" si="12">R5*100/$O5</f>
        <v>7.8738819032567795</v>
      </c>
    </row>
    <row r="6" spans="1:22" x14ac:dyDescent="0.2">
      <c r="A6" s="2" t="s">
        <v>10</v>
      </c>
      <c r="B6" s="2">
        <v>40312</v>
      </c>
      <c r="C6" s="2">
        <v>28081</v>
      </c>
      <c r="D6" s="2">
        <v>12231</v>
      </c>
      <c r="E6" s="2">
        <v>40312</v>
      </c>
      <c r="F6" s="2">
        <v>32646</v>
      </c>
      <c r="G6" s="2">
        <v>7666</v>
      </c>
      <c r="H6" s="4">
        <f t="shared" si="3"/>
        <v>100</v>
      </c>
      <c r="I6" s="4">
        <f t="shared" si="4"/>
        <v>69.659158563206987</v>
      </c>
      <c r="J6" s="4">
        <f t="shared" si="5"/>
        <v>30.340841436793013</v>
      </c>
      <c r="K6" s="4">
        <f t="shared" si="6"/>
        <v>100</v>
      </c>
      <c r="L6" s="4">
        <f t="shared" si="7"/>
        <v>80.983330025798764</v>
      </c>
      <c r="M6" s="4">
        <f t="shared" si="8"/>
        <v>19.016669974201232</v>
      </c>
      <c r="N6" s="2" t="s">
        <v>10</v>
      </c>
      <c r="O6" s="2">
        <v>40312</v>
      </c>
      <c r="P6" s="2">
        <v>24216</v>
      </c>
      <c r="Q6" s="2">
        <v>14146</v>
      </c>
      <c r="R6" s="2">
        <v>1950</v>
      </c>
      <c r="S6" s="4">
        <f t="shared" si="9"/>
        <v>100</v>
      </c>
      <c r="T6" s="4">
        <f t="shared" si="10"/>
        <v>60.0714427465767</v>
      </c>
      <c r="U6" s="4">
        <f t="shared" si="11"/>
        <v>35.091287953959117</v>
      </c>
      <c r="V6" s="4">
        <f t="shared" si="12"/>
        <v>4.8372692994641797</v>
      </c>
    </row>
    <row r="7" spans="1:22" x14ac:dyDescent="0.2">
      <c r="A7" s="2" t="s">
        <v>11</v>
      </c>
      <c r="B7" s="2">
        <v>5690</v>
      </c>
      <c r="C7" s="2">
        <v>4112</v>
      </c>
      <c r="D7" s="2">
        <v>1578</v>
      </c>
      <c r="E7" s="2">
        <v>5690</v>
      </c>
      <c r="F7" s="2">
        <v>4482</v>
      </c>
      <c r="G7" s="2">
        <v>1208</v>
      </c>
      <c r="H7" s="4">
        <f t="shared" si="3"/>
        <v>100</v>
      </c>
      <c r="I7" s="4">
        <f t="shared" si="4"/>
        <v>72.267135325131804</v>
      </c>
      <c r="J7" s="4">
        <f t="shared" si="5"/>
        <v>27.732864674868189</v>
      </c>
      <c r="K7" s="4">
        <f t="shared" si="6"/>
        <v>100</v>
      </c>
      <c r="L7" s="4">
        <f t="shared" si="7"/>
        <v>78.769771528998248</v>
      </c>
      <c r="M7" s="4">
        <f t="shared" si="8"/>
        <v>21.230228471001759</v>
      </c>
      <c r="N7" s="2" t="s">
        <v>11</v>
      </c>
      <c r="O7" s="2">
        <v>5690</v>
      </c>
      <c r="P7" s="2">
        <v>3431</v>
      </c>
      <c r="Q7" s="2">
        <v>1992</v>
      </c>
      <c r="R7" s="2">
        <v>267</v>
      </c>
      <c r="S7" s="4">
        <f t="shared" si="9"/>
        <v>100</v>
      </c>
      <c r="T7" s="4">
        <f t="shared" si="10"/>
        <v>60.298769771528995</v>
      </c>
      <c r="U7" s="4">
        <f t="shared" si="11"/>
        <v>35.008787346221439</v>
      </c>
      <c r="V7" s="4">
        <f t="shared" si="12"/>
        <v>4.6924428822495603</v>
      </c>
    </row>
    <row r="8" spans="1:22" x14ac:dyDescent="0.2">
      <c r="A8" s="2" t="s">
        <v>12</v>
      </c>
      <c r="B8" s="2">
        <v>46219</v>
      </c>
      <c r="C8" s="2">
        <v>24029</v>
      </c>
      <c r="D8" s="2">
        <v>22190</v>
      </c>
      <c r="E8" s="2">
        <v>46219</v>
      </c>
      <c r="F8" s="2">
        <v>33567</v>
      </c>
      <c r="G8" s="2">
        <v>12652</v>
      </c>
      <c r="H8" s="4">
        <f t="shared" si="3"/>
        <v>100</v>
      </c>
      <c r="I8" s="4">
        <f t="shared" si="4"/>
        <v>51.989441571648022</v>
      </c>
      <c r="J8" s="4">
        <f t="shared" si="5"/>
        <v>48.010558428351978</v>
      </c>
      <c r="K8" s="4">
        <f t="shared" si="6"/>
        <v>100</v>
      </c>
      <c r="L8" s="4">
        <f t="shared" si="7"/>
        <v>72.625976330080704</v>
      </c>
      <c r="M8" s="4">
        <f t="shared" si="8"/>
        <v>27.374023669919296</v>
      </c>
      <c r="N8" s="2" t="s">
        <v>12</v>
      </c>
      <c r="O8" s="2">
        <v>46219</v>
      </c>
      <c r="P8" s="2">
        <v>19416</v>
      </c>
      <c r="Q8" s="2">
        <v>22423</v>
      </c>
      <c r="R8" s="2">
        <v>4380</v>
      </c>
      <c r="S8" s="4">
        <f t="shared" si="9"/>
        <v>100</v>
      </c>
      <c r="T8" s="4">
        <f t="shared" si="10"/>
        <v>42.008697721716175</v>
      </c>
      <c r="U8" s="4">
        <f t="shared" si="11"/>
        <v>48.514680109911509</v>
      </c>
      <c r="V8" s="4">
        <f t="shared" si="12"/>
        <v>9.4766221683723142</v>
      </c>
    </row>
    <row r="9" spans="1:22" x14ac:dyDescent="0.2">
      <c r="A9" s="2" t="s">
        <v>13</v>
      </c>
      <c r="B9" s="2">
        <v>2676</v>
      </c>
      <c r="C9" s="2">
        <v>1617</v>
      </c>
      <c r="D9" s="2">
        <v>1059</v>
      </c>
      <c r="E9" s="2">
        <v>2676</v>
      </c>
      <c r="F9" s="2">
        <v>2010</v>
      </c>
      <c r="G9" s="2">
        <v>666</v>
      </c>
      <c r="H9" s="4">
        <f t="shared" si="3"/>
        <v>100</v>
      </c>
      <c r="I9" s="4">
        <f t="shared" si="4"/>
        <v>60.426008968609864</v>
      </c>
      <c r="J9" s="4">
        <f t="shared" si="5"/>
        <v>39.573991031390136</v>
      </c>
      <c r="K9" s="4">
        <f t="shared" si="6"/>
        <v>100</v>
      </c>
      <c r="L9" s="4">
        <f t="shared" si="7"/>
        <v>75.11210762331838</v>
      </c>
      <c r="M9" s="4">
        <f t="shared" si="8"/>
        <v>24.887892376681613</v>
      </c>
      <c r="N9" s="2" t="s">
        <v>13</v>
      </c>
      <c r="O9" s="2">
        <v>2676</v>
      </c>
      <c r="P9" s="2">
        <v>1319</v>
      </c>
      <c r="Q9" s="2">
        <v>1092</v>
      </c>
      <c r="R9" s="2">
        <v>265</v>
      </c>
      <c r="S9" s="4">
        <f t="shared" si="9"/>
        <v>100</v>
      </c>
      <c r="T9" s="4">
        <f t="shared" si="10"/>
        <v>49.289985052316894</v>
      </c>
      <c r="U9" s="4">
        <f t="shared" si="11"/>
        <v>40.80717488789238</v>
      </c>
      <c r="V9" s="4">
        <f t="shared" si="12"/>
        <v>9.9028400597907318</v>
      </c>
    </row>
    <row r="10" spans="1:22" x14ac:dyDescent="0.2">
      <c r="A10" s="2" t="s">
        <v>14</v>
      </c>
      <c r="B10" s="2">
        <v>11829</v>
      </c>
      <c r="C10" s="2">
        <v>6721</v>
      </c>
      <c r="D10" s="2">
        <v>5108</v>
      </c>
      <c r="E10" s="2">
        <v>11829</v>
      </c>
      <c r="F10" s="2">
        <v>8696</v>
      </c>
      <c r="G10" s="2">
        <v>3133</v>
      </c>
      <c r="H10" s="4">
        <f t="shared" si="3"/>
        <v>100</v>
      </c>
      <c r="I10" s="4">
        <f t="shared" si="4"/>
        <v>56.817989686364022</v>
      </c>
      <c r="J10" s="4">
        <f t="shared" si="5"/>
        <v>43.182010313635978</v>
      </c>
      <c r="K10" s="4">
        <f t="shared" si="6"/>
        <v>100</v>
      </c>
      <c r="L10" s="4">
        <f t="shared" si="7"/>
        <v>73.514244652971513</v>
      </c>
      <c r="M10" s="4">
        <f t="shared" si="8"/>
        <v>26.485755347028491</v>
      </c>
      <c r="N10" s="2" t="s">
        <v>14</v>
      </c>
      <c r="O10" s="2">
        <v>11829</v>
      </c>
      <c r="P10" s="2">
        <v>5443</v>
      </c>
      <c r="Q10" s="2">
        <v>5364</v>
      </c>
      <c r="R10" s="2">
        <v>1022</v>
      </c>
      <c r="S10" s="4">
        <f t="shared" si="9"/>
        <v>100</v>
      </c>
      <c r="T10" s="4">
        <f t="shared" si="10"/>
        <v>46.014033307971935</v>
      </c>
      <c r="U10" s="4">
        <f t="shared" si="11"/>
        <v>45.346183109307631</v>
      </c>
      <c r="V10" s="4">
        <f t="shared" si="12"/>
        <v>8.6397835827204332</v>
      </c>
    </row>
    <row r="11" spans="1:22" x14ac:dyDescent="0.2">
      <c r="A11" s="2" t="s">
        <v>15</v>
      </c>
      <c r="B11" s="2">
        <v>22913</v>
      </c>
      <c r="C11" s="2">
        <v>15434</v>
      </c>
      <c r="D11" s="2">
        <v>7479</v>
      </c>
      <c r="E11" s="2">
        <v>22913</v>
      </c>
      <c r="F11" s="2">
        <v>17492</v>
      </c>
      <c r="G11" s="2">
        <v>5421</v>
      </c>
      <c r="H11" s="4">
        <f t="shared" si="3"/>
        <v>100</v>
      </c>
      <c r="I11" s="4">
        <f t="shared" si="4"/>
        <v>67.35914109893946</v>
      </c>
      <c r="J11" s="4">
        <f t="shared" si="5"/>
        <v>32.640858901060533</v>
      </c>
      <c r="K11" s="4">
        <f t="shared" si="6"/>
        <v>100</v>
      </c>
      <c r="L11" s="4">
        <f t="shared" si="7"/>
        <v>76.340941823419016</v>
      </c>
      <c r="M11" s="4">
        <f t="shared" si="8"/>
        <v>23.659058176580981</v>
      </c>
      <c r="N11" s="2" t="s">
        <v>15</v>
      </c>
      <c r="O11" s="2">
        <v>22913</v>
      </c>
      <c r="P11" s="2">
        <v>12530</v>
      </c>
      <c r="Q11" s="2">
        <v>8983</v>
      </c>
      <c r="R11" s="2">
        <v>1400</v>
      </c>
      <c r="S11" s="4">
        <f t="shared" si="9"/>
        <v>100</v>
      </c>
      <c r="T11" s="4">
        <f t="shared" si="10"/>
        <v>54.685113254484357</v>
      </c>
      <c r="U11" s="4">
        <f t="shared" si="11"/>
        <v>39.20481822546153</v>
      </c>
      <c r="V11" s="4">
        <f t="shared" si="12"/>
        <v>6.110068520054118</v>
      </c>
    </row>
    <row r="12" spans="1:22" x14ac:dyDescent="0.2">
      <c r="A12" s="2" t="s">
        <v>16</v>
      </c>
      <c r="B12" s="2">
        <v>85616</v>
      </c>
      <c r="C12" s="2">
        <v>46610</v>
      </c>
      <c r="D12" s="2">
        <v>39006</v>
      </c>
      <c r="E12" s="2">
        <v>85616</v>
      </c>
      <c r="F12" s="2">
        <v>61449</v>
      </c>
      <c r="G12" s="2">
        <v>24167</v>
      </c>
      <c r="H12" s="4">
        <f t="shared" si="3"/>
        <v>100</v>
      </c>
      <c r="I12" s="4">
        <f t="shared" si="4"/>
        <v>54.440758736684735</v>
      </c>
      <c r="J12" s="4">
        <f t="shared" si="5"/>
        <v>45.559241263315265</v>
      </c>
      <c r="K12" s="4">
        <f t="shared" si="6"/>
        <v>100</v>
      </c>
      <c r="L12" s="4">
        <f t="shared" si="7"/>
        <v>71.772799476733326</v>
      </c>
      <c r="M12" s="4">
        <f t="shared" si="8"/>
        <v>28.227200523266678</v>
      </c>
      <c r="N12" s="2" t="s">
        <v>16</v>
      </c>
      <c r="O12" s="2">
        <v>85616</v>
      </c>
      <c r="P12" s="2">
        <v>36974</v>
      </c>
      <c r="Q12" s="2">
        <v>40952</v>
      </c>
      <c r="R12" s="2">
        <v>7690</v>
      </c>
      <c r="S12" s="4">
        <f t="shared" si="9"/>
        <v>100</v>
      </c>
      <c r="T12" s="4">
        <f t="shared" si="10"/>
        <v>43.18585311156793</v>
      </c>
      <c r="U12" s="4">
        <f t="shared" si="11"/>
        <v>47.832180900766211</v>
      </c>
      <c r="V12" s="4">
        <f t="shared" si="12"/>
        <v>8.9819659876658573</v>
      </c>
    </row>
    <row r="13" spans="1:22" x14ac:dyDescent="0.2">
      <c r="A13" s="2" t="s">
        <v>17</v>
      </c>
      <c r="B13" s="2">
        <v>2414</v>
      </c>
      <c r="C13" s="2">
        <v>1767</v>
      </c>
      <c r="D13" s="2">
        <v>647</v>
      </c>
      <c r="E13" s="2">
        <v>2414</v>
      </c>
      <c r="F13" s="2">
        <v>1728</v>
      </c>
      <c r="G13" s="2">
        <v>686</v>
      </c>
      <c r="H13" s="4">
        <f t="shared" si="3"/>
        <v>100</v>
      </c>
      <c r="I13" s="4">
        <f t="shared" si="4"/>
        <v>73.198011599005795</v>
      </c>
      <c r="J13" s="4">
        <f t="shared" si="5"/>
        <v>26.801988400994201</v>
      </c>
      <c r="K13" s="4">
        <f t="shared" si="6"/>
        <v>100</v>
      </c>
      <c r="L13" s="4">
        <f t="shared" si="7"/>
        <v>71.58243579121789</v>
      </c>
      <c r="M13" s="4">
        <f t="shared" si="8"/>
        <v>28.417564208782103</v>
      </c>
      <c r="N13" s="2" t="s">
        <v>17</v>
      </c>
      <c r="O13" s="2">
        <v>2414</v>
      </c>
      <c r="P13" s="2">
        <v>1398</v>
      </c>
      <c r="Q13" s="2">
        <v>851</v>
      </c>
      <c r="R13" s="2">
        <v>165</v>
      </c>
      <c r="S13" s="4">
        <f t="shared" si="9"/>
        <v>100</v>
      </c>
      <c r="T13" s="4">
        <f t="shared" si="10"/>
        <v>57.912178956089477</v>
      </c>
      <c r="U13" s="4">
        <f t="shared" si="11"/>
        <v>35.25269262634631</v>
      </c>
      <c r="V13" s="4">
        <f t="shared" si="12"/>
        <v>6.8351284175642091</v>
      </c>
    </row>
    <row r="14" spans="1:22" x14ac:dyDescent="0.2">
      <c r="A14" s="2" t="s">
        <v>18</v>
      </c>
      <c r="B14" s="2">
        <v>12963</v>
      </c>
      <c r="C14" s="2">
        <v>9968</v>
      </c>
      <c r="D14" s="2">
        <v>2995</v>
      </c>
      <c r="E14" s="2">
        <v>12963</v>
      </c>
      <c r="F14" s="2">
        <v>10106</v>
      </c>
      <c r="G14" s="2">
        <v>2857</v>
      </c>
      <c r="H14" s="4">
        <f t="shared" si="3"/>
        <v>100</v>
      </c>
      <c r="I14" s="4">
        <f t="shared" si="4"/>
        <v>76.895780297770571</v>
      </c>
      <c r="J14" s="4">
        <f t="shared" si="5"/>
        <v>23.104219702229422</v>
      </c>
      <c r="K14" s="4">
        <f t="shared" si="6"/>
        <v>100</v>
      </c>
      <c r="L14" s="4">
        <f t="shared" si="7"/>
        <v>77.960348684718042</v>
      </c>
      <c r="M14" s="4">
        <f t="shared" si="8"/>
        <v>22.039651315281958</v>
      </c>
      <c r="N14" s="2" t="s">
        <v>18</v>
      </c>
      <c r="O14" s="2">
        <v>12963</v>
      </c>
      <c r="P14" s="2">
        <v>8173</v>
      </c>
      <c r="Q14" s="2">
        <v>4174</v>
      </c>
      <c r="R14" s="2">
        <v>616</v>
      </c>
      <c r="S14" s="4">
        <f t="shared" si="9"/>
        <v>100</v>
      </c>
      <c r="T14" s="4">
        <f t="shared" si="10"/>
        <v>63.048677003779986</v>
      </c>
      <c r="U14" s="4">
        <f t="shared" si="11"/>
        <v>32.199336573324075</v>
      </c>
      <c r="V14" s="4">
        <f t="shared" si="12"/>
        <v>4.7519864228959348</v>
      </c>
    </row>
    <row r="15" spans="1:22" x14ac:dyDescent="0.2">
      <c r="A15" s="2" t="s">
        <v>19</v>
      </c>
      <c r="B15" s="2">
        <v>5192</v>
      </c>
      <c r="C15" s="2">
        <v>4085</v>
      </c>
      <c r="D15" s="2">
        <v>1107</v>
      </c>
      <c r="E15" s="2">
        <v>5192</v>
      </c>
      <c r="F15" s="2">
        <v>4229</v>
      </c>
      <c r="G15" s="2">
        <v>963</v>
      </c>
      <c r="H15" s="4">
        <f t="shared" si="3"/>
        <v>100</v>
      </c>
      <c r="I15" s="4">
        <f t="shared" si="4"/>
        <v>78.678736517719571</v>
      </c>
      <c r="J15" s="4">
        <f t="shared" si="5"/>
        <v>21.321263482280433</v>
      </c>
      <c r="K15" s="4">
        <f t="shared" si="6"/>
        <v>100</v>
      </c>
      <c r="L15" s="4">
        <f t="shared" si="7"/>
        <v>81.452234206471488</v>
      </c>
      <c r="M15" s="4">
        <f t="shared" si="8"/>
        <v>18.547765793528505</v>
      </c>
      <c r="N15" s="2" t="s">
        <v>19</v>
      </c>
      <c r="O15" s="2">
        <v>5192</v>
      </c>
      <c r="P15" s="2">
        <v>3445</v>
      </c>
      <c r="Q15" s="2">
        <v>1562</v>
      </c>
      <c r="R15" s="2">
        <v>185</v>
      </c>
      <c r="S15" s="4">
        <f t="shared" si="9"/>
        <v>100</v>
      </c>
      <c r="T15" s="4">
        <f t="shared" si="10"/>
        <v>66.35208012326656</v>
      </c>
      <c r="U15" s="4">
        <f t="shared" si="11"/>
        <v>30.084745762711865</v>
      </c>
      <c r="V15" s="4">
        <f t="shared" si="12"/>
        <v>3.5631741140215718</v>
      </c>
    </row>
    <row r="16" spans="1:22" x14ac:dyDescent="0.2">
      <c r="A16" s="2" t="s">
        <v>20</v>
      </c>
      <c r="B16" s="2">
        <v>4356</v>
      </c>
      <c r="C16" s="2">
        <v>3328</v>
      </c>
      <c r="D16" s="2">
        <v>1028</v>
      </c>
      <c r="E16" s="2">
        <v>4356</v>
      </c>
      <c r="F16" s="2">
        <v>3346</v>
      </c>
      <c r="G16" s="2">
        <v>1010</v>
      </c>
      <c r="H16" s="4">
        <f t="shared" si="3"/>
        <v>100</v>
      </c>
      <c r="I16" s="4">
        <f t="shared" si="4"/>
        <v>76.400367309458218</v>
      </c>
      <c r="J16" s="4">
        <f t="shared" si="5"/>
        <v>23.599632690541782</v>
      </c>
      <c r="K16" s="4">
        <f t="shared" si="6"/>
        <v>100</v>
      </c>
      <c r="L16" s="4">
        <f t="shared" si="7"/>
        <v>76.813590449954091</v>
      </c>
      <c r="M16" s="4">
        <f t="shared" si="8"/>
        <v>23.186409550045912</v>
      </c>
      <c r="N16" s="2" t="s">
        <v>20</v>
      </c>
      <c r="O16" s="2">
        <v>4356</v>
      </c>
      <c r="P16" s="2">
        <v>2736</v>
      </c>
      <c r="Q16" s="2">
        <v>1357</v>
      </c>
      <c r="R16" s="2">
        <v>263</v>
      </c>
      <c r="S16" s="4">
        <f t="shared" si="9"/>
        <v>100</v>
      </c>
      <c r="T16" s="4">
        <f t="shared" si="10"/>
        <v>62.809917355371901</v>
      </c>
      <c r="U16" s="4">
        <f t="shared" si="11"/>
        <v>31.152433425160698</v>
      </c>
      <c r="V16" s="4">
        <f t="shared" si="12"/>
        <v>6.0376492194674016</v>
      </c>
    </row>
    <row r="17" spans="1:22" x14ac:dyDescent="0.2">
      <c r="A17" s="2" t="s">
        <v>21</v>
      </c>
      <c r="B17" s="2">
        <v>3415</v>
      </c>
      <c r="C17" s="2">
        <v>2555</v>
      </c>
      <c r="D17" s="2">
        <v>860</v>
      </c>
      <c r="E17" s="2">
        <v>3415</v>
      </c>
      <c r="F17" s="2">
        <v>2531</v>
      </c>
      <c r="G17" s="2">
        <v>884</v>
      </c>
      <c r="H17" s="4">
        <f t="shared" si="3"/>
        <v>100</v>
      </c>
      <c r="I17" s="4">
        <f t="shared" si="4"/>
        <v>74.816983894582719</v>
      </c>
      <c r="J17" s="4">
        <f t="shared" si="5"/>
        <v>25.183016105417277</v>
      </c>
      <c r="K17" s="4">
        <f t="shared" si="6"/>
        <v>100</v>
      </c>
      <c r="L17" s="4">
        <f t="shared" si="7"/>
        <v>74.114202049780374</v>
      </c>
      <c r="M17" s="4">
        <f t="shared" si="8"/>
        <v>25.885797950219619</v>
      </c>
      <c r="N17" s="2" t="s">
        <v>21</v>
      </c>
      <c r="O17" s="2">
        <v>3415</v>
      </c>
      <c r="P17" s="2">
        <v>1992</v>
      </c>
      <c r="Q17" s="2">
        <v>1255</v>
      </c>
      <c r="R17" s="2">
        <v>168</v>
      </c>
      <c r="S17" s="4">
        <f t="shared" si="9"/>
        <v>100</v>
      </c>
      <c r="T17" s="4">
        <f t="shared" si="10"/>
        <v>58.330893118594439</v>
      </c>
      <c r="U17" s="4">
        <f t="shared" si="11"/>
        <v>36.749633967789165</v>
      </c>
      <c r="V17" s="4">
        <f t="shared" si="12"/>
        <v>4.9194729136163984</v>
      </c>
    </row>
    <row r="18" spans="1:22" x14ac:dyDescent="0.2">
      <c r="A18" s="2" t="s">
        <v>22</v>
      </c>
      <c r="B18" s="2">
        <v>47341</v>
      </c>
      <c r="C18" s="2">
        <v>29506</v>
      </c>
      <c r="D18" s="2">
        <v>17835</v>
      </c>
      <c r="E18" s="2">
        <v>47341</v>
      </c>
      <c r="F18" s="2">
        <v>34449</v>
      </c>
      <c r="G18" s="2">
        <v>12892</v>
      </c>
      <c r="H18" s="4">
        <f t="shared" si="3"/>
        <v>100</v>
      </c>
      <c r="I18" s="4">
        <f t="shared" si="4"/>
        <v>62.326524577005131</v>
      </c>
      <c r="J18" s="4">
        <f t="shared" si="5"/>
        <v>37.673475422994869</v>
      </c>
      <c r="K18" s="4">
        <f t="shared" si="6"/>
        <v>100</v>
      </c>
      <c r="L18" s="4">
        <f t="shared" si="7"/>
        <v>72.767791132422218</v>
      </c>
      <c r="M18" s="4">
        <f t="shared" si="8"/>
        <v>27.232208867577786</v>
      </c>
      <c r="N18" s="2" t="s">
        <v>22</v>
      </c>
      <c r="O18" s="2">
        <v>47341</v>
      </c>
      <c r="P18" s="2">
        <v>23280</v>
      </c>
      <c r="Q18" s="2">
        <v>20107</v>
      </c>
      <c r="R18" s="2">
        <v>3954</v>
      </c>
      <c r="S18" s="4">
        <f t="shared" si="9"/>
        <v>100</v>
      </c>
      <c r="T18" s="4">
        <f t="shared" si="10"/>
        <v>49.175133605120294</v>
      </c>
      <c r="U18" s="4">
        <f t="shared" si="11"/>
        <v>42.472698084113134</v>
      </c>
      <c r="V18" s="4">
        <f t="shared" si="12"/>
        <v>8.3521683107665652</v>
      </c>
    </row>
    <row r="19" spans="1:22" x14ac:dyDescent="0.2">
      <c r="A19" s="2" t="s">
        <v>23</v>
      </c>
      <c r="B19" s="2">
        <v>12185</v>
      </c>
      <c r="C19" s="2">
        <v>7638</v>
      </c>
      <c r="D19" s="2">
        <v>4547</v>
      </c>
      <c r="E19" s="2">
        <v>12185</v>
      </c>
      <c r="F19" s="2">
        <v>8929</v>
      </c>
      <c r="G19" s="2">
        <v>3256</v>
      </c>
      <c r="H19" s="4">
        <f t="shared" si="3"/>
        <v>100</v>
      </c>
      <c r="I19" s="4">
        <f t="shared" si="4"/>
        <v>62.683627410750923</v>
      </c>
      <c r="J19" s="4">
        <f t="shared" si="5"/>
        <v>37.316372589249077</v>
      </c>
      <c r="K19" s="4">
        <f t="shared" si="6"/>
        <v>100</v>
      </c>
      <c r="L19" s="4">
        <f t="shared" si="7"/>
        <v>73.278621255642179</v>
      </c>
      <c r="M19" s="4">
        <f t="shared" si="8"/>
        <v>26.721378744357818</v>
      </c>
      <c r="N19" s="2" t="s">
        <v>23</v>
      </c>
      <c r="O19" s="2">
        <v>12185</v>
      </c>
      <c r="P19" s="2">
        <v>5949</v>
      </c>
      <c r="Q19" s="2">
        <v>5315</v>
      </c>
      <c r="R19" s="2">
        <v>921</v>
      </c>
      <c r="S19" s="4">
        <f t="shared" si="9"/>
        <v>100</v>
      </c>
      <c r="T19" s="4">
        <f t="shared" si="10"/>
        <v>48.822322527697992</v>
      </c>
      <c r="U19" s="4">
        <f t="shared" si="11"/>
        <v>43.619203939269596</v>
      </c>
      <c r="V19" s="4">
        <f t="shared" si="12"/>
        <v>7.5584735330324166</v>
      </c>
    </row>
    <row r="20" spans="1:22" x14ac:dyDescent="0.2">
      <c r="A20" s="2" t="s">
        <v>24</v>
      </c>
      <c r="B20" s="2">
        <v>11692</v>
      </c>
      <c r="C20" s="2">
        <v>6665</v>
      </c>
      <c r="D20" s="2">
        <v>5027</v>
      </c>
      <c r="E20" s="2">
        <v>11692</v>
      </c>
      <c r="F20" s="2">
        <v>8329</v>
      </c>
      <c r="G20" s="2">
        <v>3363</v>
      </c>
      <c r="H20" s="4">
        <f t="shared" si="3"/>
        <v>100</v>
      </c>
      <c r="I20" s="4">
        <f t="shared" si="4"/>
        <v>57.004789599726308</v>
      </c>
      <c r="J20" s="4">
        <f t="shared" si="5"/>
        <v>42.995210400273692</v>
      </c>
      <c r="K20" s="4">
        <f t="shared" si="6"/>
        <v>100</v>
      </c>
      <c r="L20" s="4">
        <f t="shared" si="7"/>
        <v>71.236743072186115</v>
      </c>
      <c r="M20" s="4">
        <f t="shared" si="8"/>
        <v>28.763256927813888</v>
      </c>
      <c r="N20" s="2" t="s">
        <v>24</v>
      </c>
      <c r="O20" s="2">
        <v>11692</v>
      </c>
      <c r="P20" s="2">
        <v>5233</v>
      </c>
      <c r="Q20" s="2">
        <v>5355</v>
      </c>
      <c r="R20" s="2">
        <v>1104</v>
      </c>
      <c r="S20" s="4">
        <f t="shared" si="9"/>
        <v>100</v>
      </c>
      <c r="T20" s="4">
        <f t="shared" si="10"/>
        <v>44.757098871022919</v>
      </c>
      <c r="U20" s="4">
        <f t="shared" si="11"/>
        <v>45.800547382825862</v>
      </c>
      <c r="V20" s="4">
        <f t="shared" si="12"/>
        <v>9.4423537461512144</v>
      </c>
    </row>
    <row r="21" spans="1:22" x14ac:dyDescent="0.2">
      <c r="A21" s="2" t="s">
        <v>25</v>
      </c>
      <c r="B21" s="2">
        <v>2597</v>
      </c>
      <c r="C21" s="2">
        <v>1689</v>
      </c>
      <c r="D21" s="2">
        <v>908</v>
      </c>
      <c r="E21" s="2">
        <v>2597</v>
      </c>
      <c r="F21" s="2">
        <v>1959</v>
      </c>
      <c r="G21" s="2">
        <v>638</v>
      </c>
      <c r="H21" s="4">
        <f t="shared" si="3"/>
        <v>100</v>
      </c>
      <c r="I21" s="4">
        <f t="shared" si="4"/>
        <v>65.036580670003858</v>
      </c>
      <c r="J21" s="4">
        <f t="shared" si="5"/>
        <v>34.96341932999615</v>
      </c>
      <c r="K21" s="4">
        <f t="shared" si="6"/>
        <v>100</v>
      </c>
      <c r="L21" s="4">
        <f t="shared" si="7"/>
        <v>75.433192144782439</v>
      </c>
      <c r="M21" s="4">
        <f t="shared" si="8"/>
        <v>24.566807855217558</v>
      </c>
      <c r="N21" s="2" t="s">
        <v>25</v>
      </c>
      <c r="O21" s="2">
        <v>2597</v>
      </c>
      <c r="P21" s="2">
        <v>1361</v>
      </c>
      <c r="Q21" s="2">
        <v>1014</v>
      </c>
      <c r="R21" s="2">
        <v>222</v>
      </c>
      <c r="S21" s="4">
        <f t="shared" si="9"/>
        <v>100</v>
      </c>
      <c r="T21" s="4">
        <f t="shared" si="10"/>
        <v>52.406623026569122</v>
      </c>
      <c r="U21" s="4">
        <f t="shared" si="11"/>
        <v>39.045051983057377</v>
      </c>
      <c r="V21" s="4">
        <f t="shared" si="12"/>
        <v>8.5483249903735086</v>
      </c>
    </row>
    <row r="22" spans="1:22" x14ac:dyDescent="0.2">
      <c r="A22" s="2" t="s">
        <v>26</v>
      </c>
      <c r="B22" s="2">
        <v>2530</v>
      </c>
      <c r="C22" s="2">
        <v>1396</v>
      </c>
      <c r="D22" s="2">
        <v>1134</v>
      </c>
      <c r="E22" s="2">
        <v>2530</v>
      </c>
      <c r="F22" s="2">
        <v>1871</v>
      </c>
      <c r="G22" s="2">
        <v>659</v>
      </c>
      <c r="H22" s="4">
        <f t="shared" si="3"/>
        <v>100</v>
      </c>
      <c r="I22" s="4">
        <f t="shared" si="4"/>
        <v>55.177865612648219</v>
      </c>
      <c r="J22" s="4">
        <f t="shared" si="5"/>
        <v>44.822134387351781</v>
      </c>
      <c r="K22" s="4">
        <f t="shared" si="6"/>
        <v>100</v>
      </c>
      <c r="L22" s="4">
        <f t="shared" si="7"/>
        <v>73.952569169960469</v>
      </c>
      <c r="M22" s="4">
        <f t="shared" si="8"/>
        <v>26.047430830039527</v>
      </c>
      <c r="N22" s="2" t="s">
        <v>26</v>
      </c>
      <c r="O22" s="2">
        <v>2530</v>
      </c>
      <c r="P22" s="2">
        <v>1148</v>
      </c>
      <c r="Q22" s="2">
        <v>1083</v>
      </c>
      <c r="R22" s="2">
        <v>299</v>
      </c>
      <c r="S22" s="4">
        <f t="shared" si="9"/>
        <v>100</v>
      </c>
      <c r="T22" s="4">
        <f t="shared" si="10"/>
        <v>45.375494071146242</v>
      </c>
      <c r="U22" s="4">
        <f t="shared" si="11"/>
        <v>42.806324110671937</v>
      </c>
      <c r="V22" s="4">
        <f t="shared" si="12"/>
        <v>11.818181818181818</v>
      </c>
    </row>
    <row r="23" spans="1:22" x14ac:dyDescent="0.2">
      <c r="A23" s="2" t="s">
        <v>27</v>
      </c>
      <c r="B23" s="2">
        <v>3347</v>
      </c>
      <c r="C23" s="2">
        <v>2492</v>
      </c>
      <c r="D23" s="2">
        <v>855</v>
      </c>
      <c r="E23" s="2">
        <v>3347</v>
      </c>
      <c r="F23" s="2">
        <v>2317</v>
      </c>
      <c r="G23" s="2">
        <v>1030</v>
      </c>
      <c r="H23" s="4">
        <f t="shared" si="3"/>
        <v>100</v>
      </c>
      <c r="I23" s="4">
        <f t="shared" si="4"/>
        <v>74.454735584105165</v>
      </c>
      <c r="J23" s="4">
        <f t="shared" si="5"/>
        <v>25.545264415894831</v>
      </c>
      <c r="K23" s="4">
        <f t="shared" si="6"/>
        <v>100</v>
      </c>
      <c r="L23" s="4">
        <f t="shared" si="7"/>
        <v>69.226172691962958</v>
      </c>
      <c r="M23" s="4">
        <f t="shared" si="8"/>
        <v>30.773827308037049</v>
      </c>
      <c r="N23" s="2" t="s">
        <v>27</v>
      </c>
      <c r="O23" s="2">
        <v>3347</v>
      </c>
      <c r="P23" s="2">
        <v>1873</v>
      </c>
      <c r="Q23" s="2">
        <v>1230</v>
      </c>
      <c r="R23" s="2">
        <v>244</v>
      </c>
      <c r="S23" s="4">
        <f t="shared" si="9"/>
        <v>100</v>
      </c>
      <c r="T23" s="4">
        <f t="shared" si="10"/>
        <v>55.960561697042124</v>
      </c>
      <c r="U23" s="4">
        <f t="shared" si="11"/>
        <v>36.749327756199584</v>
      </c>
      <c r="V23" s="4">
        <f t="shared" si="12"/>
        <v>7.2901105467582914</v>
      </c>
    </row>
    <row r="24" spans="1:22" x14ac:dyDescent="0.2">
      <c r="A24" s="2" t="s">
        <v>28</v>
      </c>
      <c r="B24" s="2">
        <v>4457</v>
      </c>
      <c r="C24" s="2">
        <v>2739</v>
      </c>
      <c r="D24" s="2">
        <v>1718</v>
      </c>
      <c r="E24" s="2">
        <v>4457</v>
      </c>
      <c r="F24" s="2">
        <v>3386</v>
      </c>
      <c r="G24" s="2">
        <v>1071</v>
      </c>
      <c r="H24" s="4">
        <f t="shared" si="3"/>
        <v>100</v>
      </c>
      <c r="I24" s="4">
        <f t="shared" si="4"/>
        <v>61.453892752972848</v>
      </c>
      <c r="J24" s="4">
        <f t="shared" si="5"/>
        <v>38.546107247027152</v>
      </c>
      <c r="K24" s="4">
        <f t="shared" si="6"/>
        <v>100</v>
      </c>
      <c r="L24" s="4">
        <f t="shared" si="7"/>
        <v>75.97038366614315</v>
      </c>
      <c r="M24" s="4">
        <f t="shared" si="8"/>
        <v>24.029616333856854</v>
      </c>
      <c r="N24" s="2" t="s">
        <v>28</v>
      </c>
      <c r="O24" s="2">
        <v>4457</v>
      </c>
      <c r="P24" s="2">
        <v>2246</v>
      </c>
      <c r="Q24" s="2">
        <v>1884</v>
      </c>
      <c r="R24" s="2">
        <v>327</v>
      </c>
      <c r="S24" s="4">
        <f t="shared" si="9"/>
        <v>100</v>
      </c>
      <c r="T24" s="4">
        <f t="shared" si="10"/>
        <v>50.392640789768905</v>
      </c>
      <c r="U24" s="4">
        <f t="shared" si="11"/>
        <v>42.270585595692168</v>
      </c>
      <c r="V24" s="4">
        <f t="shared" si="12"/>
        <v>7.3367736145389273</v>
      </c>
    </row>
    <row r="25" spans="1:22" x14ac:dyDescent="0.2">
      <c r="A25" s="2" t="s">
        <v>29</v>
      </c>
      <c r="B25" s="2">
        <v>6139</v>
      </c>
      <c r="C25" s="2">
        <v>3857</v>
      </c>
      <c r="D25" s="2">
        <v>2282</v>
      </c>
      <c r="E25" s="2">
        <v>6139</v>
      </c>
      <c r="F25" s="2">
        <v>4488</v>
      </c>
      <c r="G25" s="2">
        <v>1651</v>
      </c>
      <c r="H25" s="4">
        <f t="shared" si="3"/>
        <v>100</v>
      </c>
      <c r="I25" s="4">
        <f t="shared" si="4"/>
        <v>62.827822120866593</v>
      </c>
      <c r="J25" s="4">
        <f t="shared" si="5"/>
        <v>37.172177879133407</v>
      </c>
      <c r="K25" s="4">
        <f t="shared" si="6"/>
        <v>100</v>
      </c>
      <c r="L25" s="4">
        <f t="shared" si="7"/>
        <v>73.10636911549112</v>
      </c>
      <c r="M25" s="4">
        <f t="shared" si="8"/>
        <v>26.893630884508877</v>
      </c>
      <c r="N25" s="2" t="s">
        <v>29</v>
      </c>
      <c r="O25" s="2">
        <v>6139</v>
      </c>
      <c r="P25" s="2">
        <v>3111</v>
      </c>
      <c r="Q25" s="2">
        <v>2494</v>
      </c>
      <c r="R25" s="2">
        <v>534</v>
      </c>
      <c r="S25" s="4">
        <f t="shared" si="9"/>
        <v>100</v>
      </c>
      <c r="T25" s="4">
        <f t="shared" si="10"/>
        <v>50.676005864147257</v>
      </c>
      <c r="U25" s="4">
        <f t="shared" si="11"/>
        <v>40.625509040560353</v>
      </c>
      <c r="V25" s="4">
        <f t="shared" si="12"/>
        <v>8.6984850952923924</v>
      </c>
    </row>
    <row r="26" spans="1:22" x14ac:dyDescent="0.2">
      <c r="A26" s="2" t="s">
        <v>30</v>
      </c>
      <c r="B26" s="2">
        <v>4394</v>
      </c>
      <c r="C26" s="2">
        <v>3030</v>
      </c>
      <c r="D26" s="2">
        <v>1364</v>
      </c>
      <c r="E26" s="2">
        <v>4394</v>
      </c>
      <c r="F26" s="2">
        <v>3170</v>
      </c>
      <c r="G26" s="2">
        <v>1224</v>
      </c>
      <c r="H26" s="4">
        <f t="shared" si="3"/>
        <v>100</v>
      </c>
      <c r="I26" s="4">
        <f t="shared" si="4"/>
        <v>68.957669549385528</v>
      </c>
      <c r="J26" s="4">
        <f t="shared" si="5"/>
        <v>31.042330450614475</v>
      </c>
      <c r="K26" s="4">
        <f t="shared" si="6"/>
        <v>100</v>
      </c>
      <c r="L26" s="4">
        <f t="shared" si="7"/>
        <v>72.143832498862082</v>
      </c>
      <c r="M26" s="4">
        <f t="shared" si="8"/>
        <v>27.856167501137914</v>
      </c>
      <c r="N26" s="2" t="s">
        <v>30</v>
      </c>
      <c r="O26" s="2">
        <v>4394</v>
      </c>
      <c r="P26" s="2">
        <v>2359</v>
      </c>
      <c r="Q26" s="2">
        <v>1732</v>
      </c>
      <c r="R26" s="2">
        <v>303</v>
      </c>
      <c r="S26" s="4">
        <f t="shared" si="9"/>
        <v>100</v>
      </c>
      <c r="T26" s="4">
        <f t="shared" si="10"/>
        <v>53.686845698680017</v>
      </c>
      <c r="U26" s="4">
        <f t="shared" si="11"/>
        <v>39.417387346381432</v>
      </c>
      <c r="V26" s="4">
        <f t="shared" si="12"/>
        <v>6.8957669549385523</v>
      </c>
    </row>
    <row r="27" spans="1:22" x14ac:dyDescent="0.2">
      <c r="A27" s="2" t="s">
        <v>31</v>
      </c>
      <c r="B27" s="2">
        <v>9002</v>
      </c>
      <c r="C27" s="2">
        <v>5400</v>
      </c>
      <c r="D27" s="2">
        <v>3602</v>
      </c>
      <c r="E27" s="2">
        <v>9002</v>
      </c>
      <c r="F27" s="2">
        <v>6475</v>
      </c>
      <c r="G27" s="2">
        <v>2527</v>
      </c>
      <c r="H27" s="4">
        <f t="shared" si="3"/>
        <v>100</v>
      </c>
      <c r="I27" s="4">
        <f t="shared" si="4"/>
        <v>59.986669628971342</v>
      </c>
      <c r="J27" s="4">
        <f t="shared" si="5"/>
        <v>40.013330371028658</v>
      </c>
      <c r="K27" s="4">
        <f t="shared" si="6"/>
        <v>100</v>
      </c>
      <c r="L27" s="4">
        <f t="shared" si="7"/>
        <v>71.928460342146195</v>
      </c>
      <c r="M27" s="4">
        <f t="shared" si="8"/>
        <v>28.071539657853812</v>
      </c>
      <c r="N27" s="2" t="s">
        <v>31</v>
      </c>
      <c r="O27" s="2">
        <v>9002</v>
      </c>
      <c r="P27" s="2">
        <v>4321</v>
      </c>
      <c r="Q27" s="2">
        <v>3636</v>
      </c>
      <c r="R27" s="2">
        <v>1045</v>
      </c>
      <c r="S27" s="4">
        <f t="shared" si="9"/>
        <v>100</v>
      </c>
      <c r="T27" s="4">
        <f t="shared" si="10"/>
        <v>48.000444345700956</v>
      </c>
      <c r="U27" s="4">
        <f t="shared" si="11"/>
        <v>40.391024216840705</v>
      </c>
      <c r="V27" s="4">
        <f t="shared" si="12"/>
        <v>11.608531437458343</v>
      </c>
    </row>
    <row r="28" spans="1:22" x14ac:dyDescent="0.2">
      <c r="A28" s="2" t="s">
        <v>32</v>
      </c>
      <c r="B28" s="2">
        <v>2205</v>
      </c>
      <c r="C28" s="2">
        <v>1362</v>
      </c>
      <c r="D28" s="2">
        <v>843</v>
      </c>
      <c r="E28" s="2">
        <v>2205</v>
      </c>
      <c r="F28" s="2">
        <v>1747</v>
      </c>
      <c r="G28" s="2">
        <v>458</v>
      </c>
      <c r="H28" s="4">
        <f t="shared" si="3"/>
        <v>100</v>
      </c>
      <c r="I28" s="4">
        <f t="shared" si="4"/>
        <v>61.7687074829932</v>
      </c>
      <c r="J28" s="4">
        <f t="shared" si="5"/>
        <v>38.2312925170068</v>
      </c>
      <c r="K28" s="4">
        <f t="shared" si="6"/>
        <v>100</v>
      </c>
      <c r="L28" s="4">
        <f t="shared" si="7"/>
        <v>79.229024943310662</v>
      </c>
      <c r="M28" s="4">
        <f t="shared" si="8"/>
        <v>20.770975056689341</v>
      </c>
      <c r="N28" s="2" t="s">
        <v>32</v>
      </c>
      <c r="O28" s="2">
        <v>2205</v>
      </c>
      <c r="P28" s="2">
        <v>1156</v>
      </c>
      <c r="Q28" s="2">
        <v>844</v>
      </c>
      <c r="R28" s="2">
        <v>205</v>
      </c>
      <c r="S28" s="4">
        <f t="shared" si="9"/>
        <v>100</v>
      </c>
      <c r="T28" s="4">
        <f t="shared" si="10"/>
        <v>52.426303854875286</v>
      </c>
      <c r="U28" s="4">
        <f t="shared" si="11"/>
        <v>38.276643990929706</v>
      </c>
      <c r="V28" s="4">
        <f t="shared" si="12"/>
        <v>9.2970521541950113</v>
      </c>
    </row>
    <row r="29" spans="1:22" x14ac:dyDescent="0.2">
      <c r="A29" s="2" t="s">
        <v>33</v>
      </c>
      <c r="B29" s="2">
        <v>1576</v>
      </c>
      <c r="C29" s="2">
        <v>1024</v>
      </c>
      <c r="D29" s="2">
        <v>552</v>
      </c>
      <c r="E29" s="2">
        <v>1576</v>
      </c>
      <c r="F29" s="2">
        <v>1143</v>
      </c>
      <c r="G29" s="2">
        <v>433</v>
      </c>
      <c r="H29" s="4">
        <f t="shared" si="3"/>
        <v>100</v>
      </c>
      <c r="I29" s="4">
        <f t="shared" si="4"/>
        <v>64.974619289340097</v>
      </c>
      <c r="J29" s="4">
        <f t="shared" si="5"/>
        <v>35.025380710659896</v>
      </c>
      <c r="K29" s="4">
        <f t="shared" si="6"/>
        <v>100</v>
      </c>
      <c r="L29" s="4">
        <f t="shared" si="7"/>
        <v>72.525380710659903</v>
      </c>
      <c r="M29" s="4">
        <f t="shared" si="8"/>
        <v>27.474619289340101</v>
      </c>
      <c r="N29" s="2" t="s">
        <v>33</v>
      </c>
      <c r="O29" s="2">
        <v>1576</v>
      </c>
      <c r="P29" s="2">
        <v>818</v>
      </c>
      <c r="Q29" s="2">
        <v>603</v>
      </c>
      <c r="R29" s="2">
        <v>155</v>
      </c>
      <c r="S29" s="4">
        <f t="shared" si="9"/>
        <v>100</v>
      </c>
      <c r="T29" s="4">
        <f t="shared" si="10"/>
        <v>51.903553299492387</v>
      </c>
      <c r="U29" s="4">
        <f t="shared" si="11"/>
        <v>38.261421319796952</v>
      </c>
      <c r="V29" s="4">
        <f t="shared" si="12"/>
        <v>9.8350253807106593</v>
      </c>
    </row>
    <row r="30" spans="1:22" x14ac:dyDescent="0.2">
      <c r="A30" s="2" t="s">
        <v>34</v>
      </c>
      <c r="B30" s="2">
        <v>1781</v>
      </c>
      <c r="C30" s="2">
        <v>834</v>
      </c>
      <c r="D30" s="2">
        <v>947</v>
      </c>
      <c r="E30" s="2">
        <v>1781</v>
      </c>
      <c r="F30" s="2">
        <v>1168</v>
      </c>
      <c r="G30" s="2">
        <v>613</v>
      </c>
      <c r="H30" s="4">
        <f t="shared" si="3"/>
        <v>100</v>
      </c>
      <c r="I30" s="4">
        <f t="shared" si="4"/>
        <v>46.827624929814711</v>
      </c>
      <c r="J30" s="4">
        <f t="shared" si="5"/>
        <v>53.172375070185289</v>
      </c>
      <c r="K30" s="4">
        <f t="shared" si="6"/>
        <v>100</v>
      </c>
      <c r="L30" s="4">
        <f t="shared" si="7"/>
        <v>65.581134194272877</v>
      </c>
      <c r="M30" s="4">
        <f t="shared" si="8"/>
        <v>34.418865805727123</v>
      </c>
      <c r="N30" s="2" t="s">
        <v>34</v>
      </c>
      <c r="O30" s="2">
        <v>1781</v>
      </c>
      <c r="P30" s="2">
        <v>624</v>
      </c>
      <c r="Q30" s="2">
        <v>850</v>
      </c>
      <c r="R30" s="2">
        <v>307</v>
      </c>
      <c r="S30" s="4">
        <f t="shared" si="9"/>
        <v>100</v>
      </c>
      <c r="T30" s="4">
        <f t="shared" si="10"/>
        <v>35.036496350364963</v>
      </c>
      <c r="U30" s="4">
        <f t="shared" si="11"/>
        <v>47.725996631106121</v>
      </c>
      <c r="V30" s="4">
        <f t="shared" si="12"/>
        <v>17.237507018528916</v>
      </c>
    </row>
    <row r="31" spans="1:22" x14ac:dyDescent="0.2">
      <c r="A31" s="2" t="s">
        <v>35</v>
      </c>
      <c r="B31" s="2">
        <v>3440</v>
      </c>
      <c r="C31" s="2">
        <v>2180</v>
      </c>
      <c r="D31" s="2">
        <v>1260</v>
      </c>
      <c r="E31" s="2">
        <v>3440</v>
      </c>
      <c r="F31" s="2">
        <v>2417</v>
      </c>
      <c r="G31" s="2">
        <v>1023</v>
      </c>
      <c r="H31" s="4">
        <f t="shared" si="3"/>
        <v>100</v>
      </c>
      <c r="I31" s="4">
        <f t="shared" si="4"/>
        <v>63.372093023255815</v>
      </c>
      <c r="J31" s="4">
        <f t="shared" si="5"/>
        <v>36.627906976744185</v>
      </c>
      <c r="K31" s="4">
        <f t="shared" si="6"/>
        <v>100</v>
      </c>
      <c r="L31" s="4">
        <f t="shared" si="7"/>
        <v>70.261627906976742</v>
      </c>
      <c r="M31" s="4">
        <f t="shared" si="8"/>
        <v>29.738372093023255</v>
      </c>
      <c r="N31" s="2" t="s">
        <v>35</v>
      </c>
      <c r="O31" s="2">
        <v>3440</v>
      </c>
      <c r="P31" s="2">
        <v>1723</v>
      </c>
      <c r="Q31" s="2">
        <v>1339</v>
      </c>
      <c r="R31" s="2">
        <v>378</v>
      </c>
      <c r="S31" s="4">
        <f t="shared" si="9"/>
        <v>100</v>
      </c>
      <c r="T31" s="4">
        <f t="shared" si="10"/>
        <v>50.087209302325583</v>
      </c>
      <c r="U31" s="4">
        <f t="shared" si="11"/>
        <v>38.924418604651166</v>
      </c>
      <c r="V31" s="4">
        <f t="shared" si="12"/>
        <v>10.988372093023257</v>
      </c>
    </row>
    <row r="32" spans="1:22" x14ac:dyDescent="0.2">
      <c r="A32" s="2" t="s">
        <v>36</v>
      </c>
      <c r="B32" s="2">
        <v>7980</v>
      </c>
      <c r="C32" s="2">
        <v>6199</v>
      </c>
      <c r="D32" s="2">
        <v>1781</v>
      </c>
      <c r="E32" s="2">
        <v>7980</v>
      </c>
      <c r="F32" s="2">
        <v>5978</v>
      </c>
      <c r="G32" s="2">
        <v>2002</v>
      </c>
      <c r="H32" s="4">
        <f t="shared" si="3"/>
        <v>100</v>
      </c>
      <c r="I32" s="4">
        <f t="shared" si="4"/>
        <v>77.681704260651628</v>
      </c>
      <c r="J32" s="4">
        <f t="shared" si="5"/>
        <v>22.318295739348372</v>
      </c>
      <c r="K32" s="4">
        <f t="shared" si="6"/>
        <v>100</v>
      </c>
      <c r="L32" s="4">
        <f t="shared" si="7"/>
        <v>74.912280701754383</v>
      </c>
      <c r="M32" s="4">
        <f t="shared" si="8"/>
        <v>25.087719298245613</v>
      </c>
      <c r="N32" s="2" t="s">
        <v>36</v>
      </c>
      <c r="O32" s="2">
        <v>7980</v>
      </c>
      <c r="P32" s="2">
        <v>4989</v>
      </c>
      <c r="Q32" s="2">
        <v>2525</v>
      </c>
      <c r="R32" s="2">
        <v>466</v>
      </c>
      <c r="S32" s="4">
        <f t="shared" si="9"/>
        <v>100</v>
      </c>
      <c r="T32" s="4">
        <f t="shared" si="10"/>
        <v>62.518796992481199</v>
      </c>
      <c r="U32" s="4">
        <f t="shared" si="11"/>
        <v>31.641604010025063</v>
      </c>
      <c r="V32" s="4">
        <f t="shared" si="12"/>
        <v>5.8395989974937343</v>
      </c>
    </row>
    <row r="33" spans="1:22" x14ac:dyDescent="0.2">
      <c r="A33" s="2" t="s">
        <v>37</v>
      </c>
      <c r="B33" s="2">
        <v>936</v>
      </c>
      <c r="C33" s="2">
        <v>765</v>
      </c>
      <c r="D33" s="2">
        <v>171</v>
      </c>
      <c r="E33" s="2">
        <v>936</v>
      </c>
      <c r="F33" s="2">
        <v>707</v>
      </c>
      <c r="G33" s="2">
        <v>229</v>
      </c>
      <c r="H33" s="4">
        <f t="shared" si="3"/>
        <v>100</v>
      </c>
      <c r="I33" s="4">
        <f t="shared" si="4"/>
        <v>81.730769230769226</v>
      </c>
      <c r="J33" s="4">
        <f t="shared" si="5"/>
        <v>18.26923076923077</v>
      </c>
      <c r="K33" s="4">
        <f t="shared" si="6"/>
        <v>100</v>
      </c>
      <c r="L33" s="4">
        <f t="shared" si="7"/>
        <v>75.534188034188034</v>
      </c>
      <c r="M33" s="4">
        <f t="shared" si="8"/>
        <v>24.465811965811966</v>
      </c>
      <c r="N33" s="2" t="s">
        <v>37</v>
      </c>
      <c r="O33" s="2">
        <v>936</v>
      </c>
      <c r="P33" s="2">
        <v>621</v>
      </c>
      <c r="Q33" s="2">
        <v>261</v>
      </c>
      <c r="R33" s="2">
        <v>54</v>
      </c>
      <c r="S33" s="4">
        <f t="shared" si="9"/>
        <v>100</v>
      </c>
      <c r="T33" s="4">
        <f t="shared" si="10"/>
        <v>66.34615384615384</v>
      </c>
      <c r="U33" s="4">
        <f t="shared" si="11"/>
        <v>27.884615384615383</v>
      </c>
      <c r="V33" s="4">
        <f t="shared" si="12"/>
        <v>5.7692307692307692</v>
      </c>
    </row>
    <row r="34" spans="1:22" x14ac:dyDescent="0.2">
      <c r="A34" s="2" t="s">
        <v>38</v>
      </c>
      <c r="B34" s="2">
        <v>784</v>
      </c>
      <c r="C34" s="2">
        <v>681</v>
      </c>
      <c r="D34" s="2">
        <v>103</v>
      </c>
      <c r="E34" s="2">
        <v>784</v>
      </c>
      <c r="F34" s="2">
        <v>603</v>
      </c>
      <c r="G34" s="2">
        <v>181</v>
      </c>
      <c r="H34" s="4">
        <f t="shared" si="3"/>
        <v>100</v>
      </c>
      <c r="I34" s="4">
        <f t="shared" si="4"/>
        <v>86.862244897959187</v>
      </c>
      <c r="J34" s="4">
        <f t="shared" si="5"/>
        <v>13.137755102040817</v>
      </c>
      <c r="K34" s="4">
        <f t="shared" si="6"/>
        <v>100</v>
      </c>
      <c r="L34" s="4">
        <f t="shared" si="7"/>
        <v>76.913265306122454</v>
      </c>
      <c r="M34" s="4">
        <f t="shared" si="8"/>
        <v>23.086734693877553</v>
      </c>
      <c r="N34" s="2" t="s">
        <v>38</v>
      </c>
      <c r="O34" s="2">
        <v>784</v>
      </c>
      <c r="P34" s="2">
        <v>553</v>
      </c>
      <c r="Q34" s="2">
        <v>204</v>
      </c>
      <c r="R34" s="2">
        <v>27</v>
      </c>
      <c r="S34" s="4">
        <f t="shared" si="9"/>
        <v>100</v>
      </c>
      <c r="T34" s="4">
        <f t="shared" si="10"/>
        <v>70.535714285714292</v>
      </c>
      <c r="U34" s="4">
        <f t="shared" si="11"/>
        <v>26.020408163265305</v>
      </c>
      <c r="V34" s="4">
        <f t="shared" si="12"/>
        <v>3.443877551020408</v>
      </c>
    </row>
    <row r="35" spans="1:22" x14ac:dyDescent="0.2">
      <c r="A35" s="2" t="s">
        <v>39</v>
      </c>
      <c r="B35" s="2">
        <v>1644</v>
      </c>
      <c r="C35" s="2">
        <v>1234</v>
      </c>
      <c r="D35" s="2">
        <v>410</v>
      </c>
      <c r="E35" s="2">
        <v>1644</v>
      </c>
      <c r="F35" s="2">
        <v>1218</v>
      </c>
      <c r="G35" s="2">
        <v>426</v>
      </c>
      <c r="H35" s="4">
        <f t="shared" si="3"/>
        <v>100</v>
      </c>
      <c r="I35" s="4">
        <f t="shared" si="4"/>
        <v>75.06082725060827</v>
      </c>
      <c r="J35" s="4">
        <f t="shared" si="5"/>
        <v>24.939172749391727</v>
      </c>
      <c r="K35" s="4">
        <f t="shared" si="6"/>
        <v>100</v>
      </c>
      <c r="L35" s="4">
        <f t="shared" si="7"/>
        <v>74.087591240875909</v>
      </c>
      <c r="M35" s="4">
        <f t="shared" si="8"/>
        <v>25.912408759124087</v>
      </c>
      <c r="N35" s="2" t="s">
        <v>39</v>
      </c>
      <c r="O35" s="2">
        <v>1644</v>
      </c>
      <c r="P35" s="2">
        <v>991</v>
      </c>
      <c r="Q35" s="2">
        <v>544</v>
      </c>
      <c r="R35" s="2">
        <v>109</v>
      </c>
      <c r="S35" s="4">
        <f t="shared" si="9"/>
        <v>100</v>
      </c>
      <c r="T35" s="4">
        <f t="shared" si="10"/>
        <v>60.279805352798057</v>
      </c>
      <c r="U35" s="4">
        <f t="shared" si="11"/>
        <v>33.090024330900242</v>
      </c>
      <c r="V35" s="4">
        <f t="shared" si="12"/>
        <v>6.6301703163017027</v>
      </c>
    </row>
    <row r="36" spans="1:22" x14ac:dyDescent="0.2">
      <c r="A36" s="2" t="s">
        <v>40</v>
      </c>
      <c r="B36" s="2">
        <v>893</v>
      </c>
      <c r="C36" s="2">
        <v>680</v>
      </c>
      <c r="D36" s="2">
        <v>213</v>
      </c>
      <c r="E36" s="2">
        <v>893</v>
      </c>
      <c r="F36" s="2">
        <v>692</v>
      </c>
      <c r="G36" s="2">
        <v>201</v>
      </c>
      <c r="H36" s="4">
        <f t="shared" si="3"/>
        <v>100</v>
      </c>
      <c r="I36" s="4">
        <f t="shared" si="4"/>
        <v>76.147816349384101</v>
      </c>
      <c r="J36" s="4">
        <f t="shared" si="5"/>
        <v>23.852183650615903</v>
      </c>
      <c r="K36" s="4">
        <f t="shared" si="6"/>
        <v>100</v>
      </c>
      <c r="L36" s="4">
        <f t="shared" si="7"/>
        <v>77.491601343784993</v>
      </c>
      <c r="M36" s="4">
        <f t="shared" si="8"/>
        <v>22.508398656215007</v>
      </c>
      <c r="N36" s="2" t="s">
        <v>40</v>
      </c>
      <c r="O36" s="2">
        <v>893</v>
      </c>
      <c r="P36" s="2">
        <v>551</v>
      </c>
      <c r="Q36" s="2">
        <v>307</v>
      </c>
      <c r="R36" s="2">
        <v>35</v>
      </c>
      <c r="S36" s="4">
        <f t="shared" si="9"/>
        <v>100</v>
      </c>
      <c r="T36" s="4">
        <f t="shared" si="10"/>
        <v>61.702127659574465</v>
      </c>
      <c r="U36" s="4">
        <f t="shared" si="11"/>
        <v>34.378499440089584</v>
      </c>
      <c r="V36" s="4">
        <f t="shared" si="12"/>
        <v>3.9193729003359463</v>
      </c>
    </row>
    <row r="37" spans="1:22" x14ac:dyDescent="0.2">
      <c r="A37" s="2" t="s">
        <v>41</v>
      </c>
      <c r="B37" s="2">
        <v>640</v>
      </c>
      <c r="C37" s="2">
        <v>446</v>
      </c>
      <c r="D37" s="2">
        <v>194</v>
      </c>
      <c r="E37" s="2">
        <v>640</v>
      </c>
      <c r="F37" s="2">
        <v>409</v>
      </c>
      <c r="G37" s="2">
        <v>231</v>
      </c>
      <c r="H37" s="4">
        <f t="shared" si="3"/>
        <v>100</v>
      </c>
      <c r="I37" s="4">
        <f t="shared" si="4"/>
        <v>69.6875</v>
      </c>
      <c r="J37" s="4">
        <f t="shared" si="5"/>
        <v>30.3125</v>
      </c>
      <c r="K37" s="4">
        <f t="shared" si="6"/>
        <v>100</v>
      </c>
      <c r="L37" s="4">
        <f t="shared" si="7"/>
        <v>63.90625</v>
      </c>
      <c r="M37" s="4">
        <f t="shared" si="8"/>
        <v>36.09375</v>
      </c>
      <c r="N37" s="2" t="s">
        <v>41</v>
      </c>
      <c r="O37" s="2">
        <v>640</v>
      </c>
      <c r="P37" s="2">
        <v>324</v>
      </c>
      <c r="Q37" s="2">
        <v>249</v>
      </c>
      <c r="R37" s="2">
        <v>67</v>
      </c>
      <c r="S37" s="4">
        <f t="shared" si="9"/>
        <v>100</v>
      </c>
      <c r="T37" s="4">
        <f t="shared" si="10"/>
        <v>50.625</v>
      </c>
      <c r="U37" s="4">
        <f t="shared" si="11"/>
        <v>38.90625</v>
      </c>
      <c r="V37" s="4">
        <f t="shared" si="12"/>
        <v>10.46875</v>
      </c>
    </row>
    <row r="38" spans="1:22" x14ac:dyDescent="0.2">
      <c r="A38" s="2" t="s">
        <v>42</v>
      </c>
      <c r="B38" s="2">
        <v>1309</v>
      </c>
      <c r="C38" s="2">
        <v>1014</v>
      </c>
      <c r="D38" s="2">
        <v>295</v>
      </c>
      <c r="E38" s="2">
        <v>1309</v>
      </c>
      <c r="F38" s="2">
        <v>954</v>
      </c>
      <c r="G38" s="2">
        <v>355</v>
      </c>
      <c r="H38" s="4">
        <f t="shared" si="3"/>
        <v>100</v>
      </c>
      <c r="I38" s="4">
        <f t="shared" si="4"/>
        <v>77.463712757830407</v>
      </c>
      <c r="J38" s="4">
        <f t="shared" si="5"/>
        <v>22.536287242169596</v>
      </c>
      <c r="K38" s="4">
        <f t="shared" si="6"/>
        <v>100</v>
      </c>
      <c r="L38" s="4">
        <f t="shared" si="7"/>
        <v>72.880061115355232</v>
      </c>
      <c r="M38" s="4">
        <f t="shared" si="8"/>
        <v>27.119938884644768</v>
      </c>
      <c r="N38" s="2" t="s">
        <v>42</v>
      </c>
      <c r="O38" s="2">
        <v>1309</v>
      </c>
      <c r="P38" s="2">
        <v>813</v>
      </c>
      <c r="Q38" s="2">
        <v>411</v>
      </c>
      <c r="R38" s="2">
        <v>85</v>
      </c>
      <c r="S38" s="4">
        <f t="shared" si="9"/>
        <v>100</v>
      </c>
      <c r="T38" s="4">
        <f t="shared" si="10"/>
        <v>62.108479755538582</v>
      </c>
      <c r="U38" s="4">
        <f t="shared" si="11"/>
        <v>31.398013750954927</v>
      </c>
      <c r="V38" s="4">
        <f t="shared" si="12"/>
        <v>6.4935064935064934</v>
      </c>
    </row>
    <row r="39" spans="1:22" x14ac:dyDescent="0.2">
      <c r="A39" s="2" t="s">
        <v>43</v>
      </c>
      <c r="B39" s="2">
        <v>464</v>
      </c>
      <c r="C39" s="2">
        <v>348</v>
      </c>
      <c r="D39" s="2">
        <v>116</v>
      </c>
      <c r="E39" s="2">
        <v>464</v>
      </c>
      <c r="F39" s="2">
        <v>349</v>
      </c>
      <c r="G39" s="2">
        <v>115</v>
      </c>
      <c r="H39" s="4">
        <f t="shared" si="3"/>
        <v>100</v>
      </c>
      <c r="I39" s="4">
        <f t="shared" si="4"/>
        <v>75</v>
      </c>
      <c r="J39" s="4">
        <f t="shared" si="5"/>
        <v>25</v>
      </c>
      <c r="K39" s="4">
        <f t="shared" si="6"/>
        <v>100</v>
      </c>
      <c r="L39" s="4">
        <f t="shared" si="7"/>
        <v>75.215517241379317</v>
      </c>
      <c r="M39" s="4">
        <f t="shared" si="8"/>
        <v>24.78448275862069</v>
      </c>
      <c r="N39" s="2" t="s">
        <v>43</v>
      </c>
      <c r="O39" s="2">
        <v>464</v>
      </c>
      <c r="P39" s="2">
        <v>278</v>
      </c>
      <c r="Q39" s="2">
        <v>155</v>
      </c>
      <c r="R39" s="2">
        <v>31</v>
      </c>
      <c r="S39" s="4">
        <f t="shared" si="9"/>
        <v>100</v>
      </c>
      <c r="T39" s="4">
        <f t="shared" si="10"/>
        <v>59.913793103448278</v>
      </c>
      <c r="U39" s="4">
        <f t="shared" si="11"/>
        <v>33.405172413793103</v>
      </c>
      <c r="V39" s="4">
        <f t="shared" si="12"/>
        <v>6.681034482758621</v>
      </c>
    </row>
    <row r="40" spans="1:22" x14ac:dyDescent="0.2">
      <c r="A40" s="2" t="s">
        <v>44</v>
      </c>
      <c r="B40" s="2">
        <v>1004</v>
      </c>
      <c r="C40" s="2">
        <v>780</v>
      </c>
      <c r="D40" s="2">
        <v>224</v>
      </c>
      <c r="E40" s="2">
        <v>1004</v>
      </c>
      <c r="F40" s="2">
        <v>809</v>
      </c>
      <c r="G40" s="2">
        <v>195</v>
      </c>
      <c r="H40" s="4">
        <f t="shared" si="3"/>
        <v>100</v>
      </c>
      <c r="I40" s="4">
        <f t="shared" si="4"/>
        <v>77.689243027888452</v>
      </c>
      <c r="J40" s="4">
        <f t="shared" si="5"/>
        <v>22.310756972111555</v>
      </c>
      <c r="K40" s="4">
        <f t="shared" si="6"/>
        <v>100</v>
      </c>
      <c r="L40" s="4">
        <f t="shared" si="7"/>
        <v>80.577689243027891</v>
      </c>
      <c r="M40" s="4">
        <f t="shared" si="8"/>
        <v>19.422310756972113</v>
      </c>
      <c r="N40" s="2" t="s">
        <v>44</v>
      </c>
      <c r="O40" s="2">
        <v>1004</v>
      </c>
      <c r="P40" s="2">
        <v>651</v>
      </c>
      <c r="Q40" s="2">
        <v>304</v>
      </c>
      <c r="R40" s="2">
        <v>49</v>
      </c>
      <c r="S40" s="4">
        <f t="shared" si="9"/>
        <v>100</v>
      </c>
      <c r="T40" s="4">
        <f t="shared" si="10"/>
        <v>64.840637450199196</v>
      </c>
      <c r="U40" s="4">
        <f t="shared" si="11"/>
        <v>30.278884462151396</v>
      </c>
      <c r="V40" s="4">
        <f t="shared" si="12"/>
        <v>4.8804780876494025</v>
      </c>
    </row>
    <row r="41" spans="1:22" x14ac:dyDescent="0.2">
      <c r="A41" s="2" t="s">
        <v>45</v>
      </c>
      <c r="B41" s="2">
        <v>306</v>
      </c>
      <c r="C41" s="2">
        <v>251</v>
      </c>
      <c r="D41" s="2">
        <v>55</v>
      </c>
      <c r="E41" s="2">
        <v>306</v>
      </c>
      <c r="F41" s="2">
        <v>237</v>
      </c>
      <c r="G41" s="2">
        <v>69</v>
      </c>
      <c r="H41" s="4">
        <f t="shared" si="3"/>
        <v>100</v>
      </c>
      <c r="I41" s="4">
        <f t="shared" si="4"/>
        <v>82.026143790849673</v>
      </c>
      <c r="J41" s="4">
        <f t="shared" si="5"/>
        <v>17.973856209150327</v>
      </c>
      <c r="K41" s="4">
        <f t="shared" si="6"/>
        <v>100</v>
      </c>
      <c r="L41" s="4">
        <f t="shared" si="7"/>
        <v>77.450980392156865</v>
      </c>
      <c r="M41" s="4">
        <f t="shared" si="8"/>
        <v>22.549019607843139</v>
      </c>
      <c r="N41" s="2" t="s">
        <v>45</v>
      </c>
      <c r="O41" s="2">
        <v>306</v>
      </c>
      <c r="P41" s="2">
        <v>207</v>
      </c>
      <c r="Q41" s="2">
        <v>90</v>
      </c>
      <c r="R41" s="2">
        <v>9</v>
      </c>
      <c r="S41" s="4">
        <f t="shared" si="9"/>
        <v>100</v>
      </c>
      <c r="T41" s="4">
        <f t="shared" si="10"/>
        <v>67.647058823529406</v>
      </c>
      <c r="U41" s="4">
        <f t="shared" si="11"/>
        <v>29.411764705882351</v>
      </c>
      <c r="V41" s="4">
        <f t="shared" si="12"/>
        <v>2.9411764705882355</v>
      </c>
    </row>
    <row r="42" spans="1:22" x14ac:dyDescent="0.2">
      <c r="A42" s="2" t="s">
        <v>46</v>
      </c>
      <c r="B42" s="2">
        <v>148</v>
      </c>
      <c r="C42" s="2">
        <v>121</v>
      </c>
      <c r="D42" s="2">
        <v>27</v>
      </c>
      <c r="E42" s="2">
        <v>148</v>
      </c>
      <c r="F42" s="2">
        <v>116</v>
      </c>
      <c r="G42" s="2">
        <v>32</v>
      </c>
      <c r="H42" s="4">
        <f t="shared" si="3"/>
        <v>100</v>
      </c>
      <c r="I42" s="4">
        <f t="shared" si="4"/>
        <v>81.756756756756758</v>
      </c>
      <c r="J42" s="4">
        <f t="shared" si="5"/>
        <v>18.243243243243242</v>
      </c>
      <c r="K42" s="4">
        <f t="shared" si="6"/>
        <v>100</v>
      </c>
      <c r="L42" s="4">
        <f t="shared" si="7"/>
        <v>78.378378378378372</v>
      </c>
      <c r="M42" s="4">
        <f t="shared" si="8"/>
        <v>21.621621621621621</v>
      </c>
      <c r="N42" s="2" t="s">
        <v>46</v>
      </c>
      <c r="O42" s="2">
        <v>148</v>
      </c>
      <c r="P42" s="2">
        <v>101</v>
      </c>
      <c r="Q42" s="2">
        <v>39</v>
      </c>
      <c r="R42" s="2">
        <v>8</v>
      </c>
      <c r="S42" s="4">
        <f t="shared" si="9"/>
        <v>100</v>
      </c>
      <c r="T42" s="4">
        <f t="shared" si="10"/>
        <v>68.243243243243242</v>
      </c>
      <c r="U42" s="4">
        <f t="shared" si="11"/>
        <v>26.351351351351351</v>
      </c>
      <c r="V42" s="4">
        <f t="shared" si="12"/>
        <v>5.4054054054054053</v>
      </c>
    </row>
    <row r="43" spans="1:22" x14ac:dyDescent="0.2">
      <c r="A43" s="2" t="s">
        <v>47</v>
      </c>
      <c r="B43" s="2">
        <v>592</v>
      </c>
      <c r="C43" s="2">
        <v>407</v>
      </c>
      <c r="D43" s="2">
        <v>185</v>
      </c>
      <c r="E43" s="2">
        <v>592</v>
      </c>
      <c r="F43" s="2">
        <v>454</v>
      </c>
      <c r="G43" s="2">
        <v>138</v>
      </c>
      <c r="H43" s="4">
        <f t="shared" si="3"/>
        <v>100</v>
      </c>
      <c r="I43" s="4">
        <f t="shared" si="4"/>
        <v>68.75</v>
      </c>
      <c r="J43" s="4">
        <f t="shared" si="5"/>
        <v>31.25</v>
      </c>
      <c r="K43" s="4">
        <f t="shared" si="6"/>
        <v>100</v>
      </c>
      <c r="L43" s="4">
        <f t="shared" si="7"/>
        <v>76.689189189189193</v>
      </c>
      <c r="M43" s="4">
        <f t="shared" si="8"/>
        <v>23.310810810810811</v>
      </c>
      <c r="N43" s="2" t="s">
        <v>47</v>
      </c>
      <c r="O43" s="2">
        <v>592</v>
      </c>
      <c r="P43" s="2">
        <v>348</v>
      </c>
      <c r="Q43" s="2">
        <v>199</v>
      </c>
      <c r="R43" s="2">
        <v>45</v>
      </c>
      <c r="S43" s="4">
        <f t="shared" si="9"/>
        <v>100</v>
      </c>
      <c r="T43" s="4">
        <f t="shared" si="10"/>
        <v>58.783783783783782</v>
      </c>
      <c r="U43" s="4">
        <f t="shared" si="11"/>
        <v>33.614864864864863</v>
      </c>
      <c r="V43" s="4">
        <f t="shared" si="12"/>
        <v>7.6013513513513518</v>
      </c>
    </row>
    <row r="44" spans="1:22" x14ac:dyDescent="0.2">
      <c r="A44" s="2" t="s">
        <v>48</v>
      </c>
      <c r="B44" s="2">
        <v>676</v>
      </c>
      <c r="C44" s="2">
        <v>552</v>
      </c>
      <c r="D44" s="2">
        <v>124</v>
      </c>
      <c r="E44" s="2">
        <v>676</v>
      </c>
      <c r="F44" s="2">
        <v>475</v>
      </c>
      <c r="G44" s="2">
        <v>201</v>
      </c>
      <c r="H44" s="4">
        <f t="shared" si="3"/>
        <v>100</v>
      </c>
      <c r="I44" s="4">
        <f t="shared" si="4"/>
        <v>81.65680473372781</v>
      </c>
      <c r="J44" s="4">
        <f t="shared" si="5"/>
        <v>18.34319526627219</v>
      </c>
      <c r="K44" s="4">
        <f t="shared" si="6"/>
        <v>100</v>
      </c>
      <c r="L44" s="4">
        <f t="shared" si="7"/>
        <v>70.26627218934911</v>
      </c>
      <c r="M44" s="4">
        <f t="shared" si="8"/>
        <v>29.733727810650887</v>
      </c>
      <c r="N44" s="2" t="s">
        <v>48</v>
      </c>
      <c r="O44" s="2">
        <v>676</v>
      </c>
      <c r="P44" s="2">
        <v>428</v>
      </c>
      <c r="Q44" s="2">
        <v>205</v>
      </c>
      <c r="R44" s="2">
        <v>43</v>
      </c>
      <c r="S44" s="4">
        <f t="shared" si="9"/>
        <v>100</v>
      </c>
      <c r="T44" s="4">
        <f t="shared" si="10"/>
        <v>63.31360946745562</v>
      </c>
      <c r="U44" s="4">
        <f t="shared" si="11"/>
        <v>30.325443786982248</v>
      </c>
      <c r="V44" s="4">
        <f t="shared" si="12"/>
        <v>6.3609467455621305</v>
      </c>
    </row>
    <row r="45" spans="1:22" x14ac:dyDescent="0.2">
      <c r="A45" s="2" t="s">
        <v>49</v>
      </c>
      <c r="B45" s="2">
        <v>379</v>
      </c>
      <c r="C45" s="2">
        <v>323</v>
      </c>
      <c r="D45" s="2">
        <v>56</v>
      </c>
      <c r="E45" s="2">
        <v>379</v>
      </c>
      <c r="F45" s="2">
        <v>312</v>
      </c>
      <c r="G45" s="2">
        <v>67</v>
      </c>
      <c r="H45" s="4">
        <f t="shared" si="3"/>
        <v>100</v>
      </c>
      <c r="I45" s="4">
        <f t="shared" si="4"/>
        <v>85.224274406332455</v>
      </c>
      <c r="J45" s="4">
        <f t="shared" si="5"/>
        <v>14.775725593667547</v>
      </c>
      <c r="K45" s="4">
        <f t="shared" si="6"/>
        <v>100</v>
      </c>
      <c r="L45" s="4">
        <f t="shared" si="7"/>
        <v>82.321899736147756</v>
      </c>
      <c r="M45" s="4">
        <f t="shared" si="8"/>
        <v>17.678100263852244</v>
      </c>
      <c r="N45" s="2" t="s">
        <v>49</v>
      </c>
      <c r="O45" s="2">
        <v>379</v>
      </c>
      <c r="P45" s="2">
        <v>276</v>
      </c>
      <c r="Q45" s="2">
        <v>92</v>
      </c>
      <c r="R45" s="2">
        <v>11</v>
      </c>
      <c r="S45" s="4">
        <f t="shared" si="9"/>
        <v>100</v>
      </c>
      <c r="T45" s="4">
        <f t="shared" si="10"/>
        <v>72.823218997361479</v>
      </c>
      <c r="U45" s="4">
        <f t="shared" si="11"/>
        <v>24.274406332453825</v>
      </c>
      <c r="V45" s="4">
        <f t="shared" si="12"/>
        <v>2.9023746701846966</v>
      </c>
    </row>
    <row r="46" spans="1:22" x14ac:dyDescent="0.2">
      <c r="A46" s="2" t="s">
        <v>50</v>
      </c>
      <c r="B46" s="2">
        <v>183</v>
      </c>
      <c r="C46" s="2">
        <v>63</v>
      </c>
      <c r="D46" s="2">
        <v>120</v>
      </c>
      <c r="E46" s="2">
        <v>183</v>
      </c>
      <c r="F46" s="2">
        <v>98</v>
      </c>
      <c r="G46" s="2">
        <v>85</v>
      </c>
      <c r="H46" s="4">
        <f t="shared" si="3"/>
        <v>100</v>
      </c>
      <c r="I46" s="4">
        <f t="shared" si="4"/>
        <v>34.42622950819672</v>
      </c>
      <c r="J46" s="4">
        <f t="shared" si="5"/>
        <v>65.573770491803273</v>
      </c>
      <c r="K46" s="4">
        <f t="shared" si="6"/>
        <v>100</v>
      </c>
      <c r="L46" s="4">
        <f t="shared" si="7"/>
        <v>53.551912568306008</v>
      </c>
      <c r="M46" s="4">
        <f t="shared" si="8"/>
        <v>46.448087431693992</v>
      </c>
      <c r="N46" s="2" t="s">
        <v>50</v>
      </c>
      <c r="O46" s="2">
        <v>183</v>
      </c>
      <c r="P46" s="2">
        <v>41</v>
      </c>
      <c r="Q46" s="2">
        <v>106</v>
      </c>
      <c r="R46" s="2">
        <v>36</v>
      </c>
      <c r="S46" s="4">
        <f t="shared" si="9"/>
        <v>100</v>
      </c>
      <c r="T46" s="4">
        <f t="shared" si="10"/>
        <v>22.404371584699454</v>
      </c>
      <c r="U46" s="4">
        <f t="shared" si="11"/>
        <v>57.923497267759565</v>
      </c>
      <c r="V46" s="4">
        <f t="shared" si="12"/>
        <v>19.672131147540984</v>
      </c>
    </row>
    <row r="47" spans="1:22" x14ac:dyDescent="0.2">
      <c r="A47" s="2" t="s">
        <v>51</v>
      </c>
      <c r="B47" s="2">
        <v>15425</v>
      </c>
      <c r="C47" s="2">
        <v>10771</v>
      </c>
      <c r="D47" s="2">
        <v>4654</v>
      </c>
      <c r="E47" s="2">
        <v>15425</v>
      </c>
      <c r="F47" s="2">
        <v>11821</v>
      </c>
      <c r="G47" s="2">
        <v>3604</v>
      </c>
      <c r="H47" s="4">
        <f t="shared" si="3"/>
        <v>100</v>
      </c>
      <c r="I47" s="4">
        <f t="shared" si="4"/>
        <v>69.82820097244732</v>
      </c>
      <c r="J47" s="4">
        <f t="shared" si="5"/>
        <v>30.171799027552673</v>
      </c>
      <c r="K47" s="4">
        <f t="shared" si="6"/>
        <v>100</v>
      </c>
      <c r="L47" s="4">
        <f t="shared" si="7"/>
        <v>76.635332252836307</v>
      </c>
      <c r="M47" s="4">
        <f t="shared" si="8"/>
        <v>23.364667747163697</v>
      </c>
      <c r="N47" s="2" t="s">
        <v>51</v>
      </c>
      <c r="O47" s="2">
        <v>15425</v>
      </c>
      <c r="P47" s="2">
        <v>8782</v>
      </c>
      <c r="Q47" s="2">
        <v>5628</v>
      </c>
      <c r="R47" s="2">
        <v>1015</v>
      </c>
      <c r="S47" s="4">
        <f t="shared" si="9"/>
        <v>100</v>
      </c>
      <c r="T47" s="4">
        <f t="shared" si="10"/>
        <v>56.933549432739063</v>
      </c>
      <c r="U47" s="4">
        <f t="shared" si="11"/>
        <v>36.486223662884925</v>
      </c>
      <c r="V47" s="4">
        <f t="shared" si="12"/>
        <v>6.5802269043760129</v>
      </c>
    </row>
    <row r="48" spans="1:22" x14ac:dyDescent="0.2">
      <c r="A48" s="2" t="s">
        <v>52</v>
      </c>
      <c r="B48" s="2">
        <v>470</v>
      </c>
      <c r="C48" s="2">
        <v>383</v>
      </c>
      <c r="D48" s="2">
        <v>87</v>
      </c>
      <c r="E48" s="2">
        <v>470</v>
      </c>
      <c r="F48" s="2">
        <v>365</v>
      </c>
      <c r="G48" s="2">
        <v>105</v>
      </c>
      <c r="H48" s="4">
        <f t="shared" si="3"/>
        <v>100</v>
      </c>
      <c r="I48" s="4">
        <f t="shared" si="4"/>
        <v>81.489361702127653</v>
      </c>
      <c r="J48" s="4">
        <f t="shared" si="5"/>
        <v>18.51063829787234</v>
      </c>
      <c r="K48" s="4">
        <f t="shared" si="6"/>
        <v>100</v>
      </c>
      <c r="L48" s="4">
        <f t="shared" si="7"/>
        <v>77.659574468085111</v>
      </c>
      <c r="M48" s="4">
        <f t="shared" si="8"/>
        <v>22.340425531914892</v>
      </c>
      <c r="N48" s="2" t="s">
        <v>52</v>
      </c>
      <c r="O48" s="2">
        <v>470</v>
      </c>
      <c r="P48" s="2">
        <v>306</v>
      </c>
      <c r="Q48" s="2">
        <v>141</v>
      </c>
      <c r="R48" s="2">
        <v>23</v>
      </c>
      <c r="S48" s="4">
        <f t="shared" si="9"/>
        <v>100</v>
      </c>
      <c r="T48" s="4">
        <f t="shared" si="10"/>
        <v>65.106382978723403</v>
      </c>
      <c r="U48" s="4">
        <f t="shared" si="11"/>
        <v>30</v>
      </c>
      <c r="V48" s="4">
        <f t="shared" si="12"/>
        <v>4.8936170212765955</v>
      </c>
    </row>
    <row r="49" spans="1:22" x14ac:dyDescent="0.2">
      <c r="A49" s="2" t="s">
        <v>53</v>
      </c>
      <c r="B49" s="2">
        <v>2211</v>
      </c>
      <c r="C49" s="2">
        <v>1681</v>
      </c>
      <c r="D49" s="2">
        <v>530</v>
      </c>
      <c r="E49" s="2">
        <v>2211</v>
      </c>
      <c r="F49" s="2">
        <v>1695</v>
      </c>
      <c r="G49" s="2">
        <v>516</v>
      </c>
      <c r="H49" s="4">
        <f t="shared" si="3"/>
        <v>100</v>
      </c>
      <c r="I49" s="4">
        <f t="shared" si="4"/>
        <v>76.028946178199917</v>
      </c>
      <c r="J49" s="4">
        <f t="shared" si="5"/>
        <v>23.971053821800091</v>
      </c>
      <c r="K49" s="4">
        <f t="shared" si="6"/>
        <v>100</v>
      </c>
      <c r="L49" s="4">
        <f t="shared" si="7"/>
        <v>76.662143826322932</v>
      </c>
      <c r="M49" s="4">
        <f t="shared" si="8"/>
        <v>23.337856173677068</v>
      </c>
      <c r="N49" s="2" t="s">
        <v>53</v>
      </c>
      <c r="O49" s="2">
        <v>2211</v>
      </c>
      <c r="P49" s="2">
        <v>1374</v>
      </c>
      <c r="Q49" s="2">
        <v>708</v>
      </c>
      <c r="R49" s="2">
        <v>129</v>
      </c>
      <c r="S49" s="4">
        <f t="shared" si="9"/>
        <v>100</v>
      </c>
      <c r="T49" s="4">
        <f t="shared" si="10"/>
        <v>62.143826322930799</v>
      </c>
      <c r="U49" s="4">
        <f t="shared" si="11"/>
        <v>32.021709633649934</v>
      </c>
      <c r="V49" s="4">
        <f t="shared" si="12"/>
        <v>5.8344640434192669</v>
      </c>
    </row>
    <row r="50" spans="1:22" x14ac:dyDescent="0.2">
      <c r="A50" s="2" t="s">
        <v>54</v>
      </c>
      <c r="B50" s="2">
        <v>3350</v>
      </c>
      <c r="C50" s="2">
        <v>2480</v>
      </c>
      <c r="D50" s="2">
        <v>870</v>
      </c>
      <c r="E50" s="2">
        <v>3350</v>
      </c>
      <c r="F50" s="2">
        <v>2553</v>
      </c>
      <c r="G50" s="2">
        <v>797</v>
      </c>
      <c r="H50" s="4">
        <f t="shared" si="3"/>
        <v>100</v>
      </c>
      <c r="I50" s="4">
        <f t="shared" si="4"/>
        <v>74.02985074626865</v>
      </c>
      <c r="J50" s="4">
        <f t="shared" si="5"/>
        <v>25.970149253731343</v>
      </c>
      <c r="K50" s="4">
        <f t="shared" si="6"/>
        <v>100</v>
      </c>
      <c r="L50" s="4">
        <f t="shared" si="7"/>
        <v>76.208955223880594</v>
      </c>
      <c r="M50" s="4">
        <f t="shared" si="8"/>
        <v>23.791044776119403</v>
      </c>
      <c r="N50" s="2" t="s">
        <v>54</v>
      </c>
      <c r="O50" s="2">
        <v>3350</v>
      </c>
      <c r="P50" s="2">
        <v>1998</v>
      </c>
      <c r="Q50" s="2">
        <v>1157</v>
      </c>
      <c r="R50" s="2">
        <v>195</v>
      </c>
      <c r="S50" s="4">
        <f t="shared" si="9"/>
        <v>100</v>
      </c>
      <c r="T50" s="4">
        <f t="shared" si="10"/>
        <v>59.64179104477612</v>
      </c>
      <c r="U50" s="4">
        <f t="shared" si="11"/>
        <v>34.537313432835823</v>
      </c>
      <c r="V50" s="4">
        <f t="shared" si="12"/>
        <v>5.8208955223880601</v>
      </c>
    </row>
    <row r="51" spans="1:22" x14ac:dyDescent="0.2">
      <c r="A51" s="2" t="s">
        <v>55</v>
      </c>
      <c r="B51" s="2">
        <v>570</v>
      </c>
      <c r="C51" s="2">
        <v>443</v>
      </c>
      <c r="D51" s="2">
        <v>127</v>
      </c>
      <c r="E51" s="2">
        <v>570</v>
      </c>
      <c r="F51" s="2">
        <v>413</v>
      </c>
      <c r="G51" s="2">
        <v>157</v>
      </c>
      <c r="H51" s="4">
        <f t="shared" si="3"/>
        <v>100</v>
      </c>
      <c r="I51" s="4">
        <f t="shared" si="4"/>
        <v>77.719298245614041</v>
      </c>
      <c r="J51" s="4">
        <f t="shared" si="5"/>
        <v>22.280701754385966</v>
      </c>
      <c r="K51" s="4">
        <f t="shared" si="6"/>
        <v>100</v>
      </c>
      <c r="L51" s="4">
        <f t="shared" si="7"/>
        <v>72.456140350877192</v>
      </c>
      <c r="M51" s="4">
        <f t="shared" si="8"/>
        <v>27.543859649122808</v>
      </c>
      <c r="N51" s="2" t="s">
        <v>55</v>
      </c>
      <c r="O51" s="2">
        <v>570</v>
      </c>
      <c r="P51" s="2">
        <v>341</v>
      </c>
      <c r="Q51" s="2">
        <v>197</v>
      </c>
      <c r="R51" s="2">
        <v>32</v>
      </c>
      <c r="S51" s="4">
        <f t="shared" si="9"/>
        <v>100</v>
      </c>
      <c r="T51" s="4">
        <f t="shared" si="10"/>
        <v>59.824561403508774</v>
      </c>
      <c r="U51" s="4">
        <f t="shared" si="11"/>
        <v>34.561403508771932</v>
      </c>
      <c r="V51" s="4">
        <f t="shared" si="12"/>
        <v>5.6140350877192979</v>
      </c>
    </row>
    <row r="52" spans="1:22" x14ac:dyDescent="0.2">
      <c r="A52" s="2" t="s">
        <v>56</v>
      </c>
      <c r="B52" s="2">
        <v>8516</v>
      </c>
      <c r="C52" s="2">
        <v>5714</v>
      </c>
      <c r="D52" s="2">
        <v>2802</v>
      </c>
      <c r="E52" s="2">
        <v>8516</v>
      </c>
      <c r="F52" s="2">
        <v>6644</v>
      </c>
      <c r="G52" s="2">
        <v>1872</v>
      </c>
      <c r="H52" s="4">
        <f t="shared" si="3"/>
        <v>100</v>
      </c>
      <c r="I52" s="4">
        <f t="shared" si="4"/>
        <v>67.097228745890092</v>
      </c>
      <c r="J52" s="4">
        <f t="shared" si="5"/>
        <v>32.902771254109908</v>
      </c>
      <c r="K52" s="4">
        <f t="shared" si="6"/>
        <v>100</v>
      </c>
      <c r="L52" s="4">
        <f t="shared" si="7"/>
        <v>78.017848755284177</v>
      </c>
      <c r="M52" s="4">
        <f t="shared" si="8"/>
        <v>21.98215124471583</v>
      </c>
      <c r="N52" s="2" t="s">
        <v>56</v>
      </c>
      <c r="O52" s="2">
        <v>8516</v>
      </c>
      <c r="P52" s="2">
        <v>4731</v>
      </c>
      <c r="Q52" s="2">
        <v>3203</v>
      </c>
      <c r="R52" s="2">
        <v>582</v>
      </c>
      <c r="S52" s="4">
        <f t="shared" si="9"/>
        <v>100</v>
      </c>
      <c r="T52" s="4">
        <f t="shared" si="10"/>
        <v>55.554250821982151</v>
      </c>
      <c r="U52" s="4">
        <f t="shared" si="11"/>
        <v>37.611554720526065</v>
      </c>
      <c r="V52" s="4">
        <f t="shared" si="12"/>
        <v>6.8341944574917806</v>
      </c>
    </row>
    <row r="53" spans="1:22" x14ac:dyDescent="0.2">
      <c r="A53" s="2" t="s">
        <v>57</v>
      </c>
      <c r="B53" s="2">
        <v>308</v>
      </c>
      <c r="C53" s="2">
        <v>70</v>
      </c>
      <c r="D53" s="2">
        <v>238</v>
      </c>
      <c r="E53" s="2">
        <v>308</v>
      </c>
      <c r="F53" s="2">
        <v>151</v>
      </c>
      <c r="G53" s="2">
        <v>157</v>
      </c>
      <c r="H53" s="4">
        <f t="shared" si="3"/>
        <v>100</v>
      </c>
      <c r="I53" s="4">
        <f t="shared" si="4"/>
        <v>22.727272727272727</v>
      </c>
      <c r="J53" s="4">
        <f t="shared" si="5"/>
        <v>77.272727272727266</v>
      </c>
      <c r="K53" s="4">
        <f t="shared" si="6"/>
        <v>100</v>
      </c>
      <c r="L53" s="4">
        <f t="shared" si="7"/>
        <v>49.025974025974023</v>
      </c>
      <c r="M53" s="4">
        <f t="shared" si="8"/>
        <v>50.974025974025977</v>
      </c>
      <c r="N53" s="2" t="s">
        <v>57</v>
      </c>
      <c r="O53" s="2">
        <v>308</v>
      </c>
      <c r="P53" s="2">
        <v>32</v>
      </c>
      <c r="Q53" s="2">
        <v>222</v>
      </c>
      <c r="R53" s="2">
        <v>54</v>
      </c>
      <c r="S53" s="4">
        <f t="shared" si="9"/>
        <v>100</v>
      </c>
      <c r="T53" s="4">
        <f t="shared" si="10"/>
        <v>10.38961038961039</v>
      </c>
      <c r="U53" s="4">
        <f t="shared" si="11"/>
        <v>72.077922077922082</v>
      </c>
      <c r="V53" s="4">
        <f t="shared" si="12"/>
        <v>17.532467532467532</v>
      </c>
    </row>
    <row r="54" spans="1:22" x14ac:dyDescent="0.2">
      <c r="A54" s="82" t="s">
        <v>186</v>
      </c>
      <c r="B54" s="82"/>
      <c r="C54" s="82"/>
      <c r="D54" s="82"/>
      <c r="E54" s="82"/>
      <c r="F54" s="82"/>
      <c r="G54" s="82"/>
      <c r="H54" s="89"/>
      <c r="I54" s="89"/>
      <c r="J54" s="89"/>
      <c r="K54" s="89"/>
      <c r="L54" s="89"/>
      <c r="M54" s="89"/>
      <c r="N54" s="82" t="s">
        <v>186</v>
      </c>
      <c r="O54" s="82"/>
      <c r="P54" s="82"/>
      <c r="Q54" s="82"/>
      <c r="R54" s="82"/>
      <c r="S54" s="89"/>
      <c r="T54" s="89"/>
      <c r="U54" s="89"/>
      <c r="V54" s="89"/>
    </row>
    <row r="55" spans="1:22" x14ac:dyDescent="0.2">
      <c r="H55" s="4"/>
      <c r="I55" s="4"/>
      <c r="J55" s="4"/>
      <c r="K55" s="4"/>
      <c r="L55" s="4"/>
      <c r="M55" s="4"/>
      <c r="S55" s="4"/>
      <c r="T55" s="4"/>
      <c r="U55" s="4"/>
      <c r="V55" s="4"/>
    </row>
    <row r="56" spans="1:22" x14ac:dyDescent="0.2">
      <c r="H56" s="4"/>
      <c r="I56" s="4"/>
      <c r="J56" s="4"/>
      <c r="K56" s="4"/>
      <c r="L56" s="4"/>
      <c r="M56" s="4"/>
      <c r="S56" s="4"/>
      <c r="T56" s="4"/>
      <c r="U56" s="4"/>
      <c r="V56" s="4"/>
    </row>
    <row r="57" spans="1:22" x14ac:dyDescent="0.2">
      <c r="A57" s="2" t="s">
        <v>239</v>
      </c>
      <c r="N57" s="2" t="s">
        <v>239</v>
      </c>
    </row>
    <row r="58" spans="1:22" s="33" customFormat="1" ht="7.8" x14ac:dyDescent="0.15">
      <c r="A58" s="37"/>
      <c r="B58" s="35" t="s">
        <v>316</v>
      </c>
      <c r="C58" s="35"/>
      <c r="D58" s="35"/>
      <c r="E58" s="35" t="s">
        <v>319</v>
      </c>
      <c r="F58" s="35"/>
      <c r="G58" s="36"/>
      <c r="H58" s="35" t="s">
        <v>316</v>
      </c>
      <c r="I58" s="35"/>
      <c r="J58" s="35"/>
      <c r="K58" s="35" t="s">
        <v>319</v>
      </c>
      <c r="L58" s="35"/>
      <c r="M58" s="36"/>
      <c r="N58" s="37"/>
      <c r="O58" s="35" t="s">
        <v>320</v>
      </c>
      <c r="P58" s="35"/>
      <c r="Q58" s="35"/>
      <c r="R58" s="35"/>
      <c r="S58" s="35" t="s">
        <v>320</v>
      </c>
      <c r="T58" s="35"/>
      <c r="U58" s="35"/>
      <c r="V58" s="36"/>
    </row>
    <row r="59" spans="1:22" s="33" customFormat="1" ht="7.8" x14ac:dyDescent="0.15">
      <c r="A59" s="77"/>
      <c r="B59" s="29" t="s">
        <v>0</v>
      </c>
      <c r="C59" s="29" t="s">
        <v>185</v>
      </c>
      <c r="D59" s="29" t="s">
        <v>318</v>
      </c>
      <c r="E59" s="29" t="s">
        <v>0</v>
      </c>
      <c r="F59" s="29" t="s">
        <v>185</v>
      </c>
      <c r="G59" s="30" t="s">
        <v>318</v>
      </c>
      <c r="H59" s="29" t="s">
        <v>0</v>
      </c>
      <c r="I59" s="29" t="s">
        <v>185</v>
      </c>
      <c r="J59" s="29" t="s">
        <v>318</v>
      </c>
      <c r="K59" s="29" t="s">
        <v>0</v>
      </c>
      <c r="L59" s="29" t="s">
        <v>185</v>
      </c>
      <c r="M59" s="30" t="s">
        <v>318</v>
      </c>
      <c r="N59" s="77"/>
      <c r="O59" s="29" t="s">
        <v>0</v>
      </c>
      <c r="P59" s="29" t="s">
        <v>187</v>
      </c>
      <c r="Q59" s="29" t="s">
        <v>188</v>
      </c>
      <c r="R59" s="29" t="s">
        <v>189</v>
      </c>
      <c r="S59" s="29" t="s">
        <v>0</v>
      </c>
      <c r="T59" s="29" t="s">
        <v>187</v>
      </c>
      <c r="U59" s="29" t="s">
        <v>188</v>
      </c>
      <c r="V59" s="30" t="s">
        <v>189</v>
      </c>
    </row>
    <row r="60" spans="1:22" x14ac:dyDescent="0.2">
      <c r="A60" s="2" t="s">
        <v>58</v>
      </c>
      <c r="B60" s="2">
        <v>67706</v>
      </c>
      <c r="C60" s="2">
        <v>46790</v>
      </c>
      <c r="D60" s="2">
        <v>20916</v>
      </c>
      <c r="E60" s="2">
        <v>67706</v>
      </c>
      <c r="F60" s="2">
        <v>51905</v>
      </c>
      <c r="G60" s="2">
        <v>15801</v>
      </c>
      <c r="H60" s="4">
        <f t="shared" si="3"/>
        <v>100</v>
      </c>
      <c r="I60" s="4">
        <f t="shared" si="4"/>
        <v>69.107612323870853</v>
      </c>
      <c r="J60" s="4">
        <f t="shared" si="5"/>
        <v>30.892387676129147</v>
      </c>
      <c r="K60" s="4">
        <f t="shared" si="6"/>
        <v>100</v>
      </c>
      <c r="L60" s="4">
        <f t="shared" si="7"/>
        <v>76.662334209671229</v>
      </c>
      <c r="M60" s="4">
        <f t="shared" si="8"/>
        <v>23.337665790328774</v>
      </c>
      <c r="N60" s="2" t="s">
        <v>58</v>
      </c>
      <c r="O60" s="2">
        <v>67706</v>
      </c>
      <c r="P60" s="2">
        <v>39156</v>
      </c>
      <c r="Q60" s="2">
        <v>24484</v>
      </c>
      <c r="R60" s="2">
        <v>4066</v>
      </c>
      <c r="S60" s="4">
        <f t="shared" si="9"/>
        <v>100</v>
      </c>
      <c r="T60" s="4">
        <f t="shared" si="10"/>
        <v>57.832392993235459</v>
      </c>
      <c r="U60" s="4">
        <f t="shared" si="11"/>
        <v>36.162230821492926</v>
      </c>
      <c r="V60" s="4">
        <f t="shared" si="12"/>
        <v>6.0053761852716159</v>
      </c>
    </row>
    <row r="61" spans="1:22" x14ac:dyDescent="0.2">
      <c r="A61" s="2" t="s">
        <v>59</v>
      </c>
      <c r="B61" s="2">
        <v>77</v>
      </c>
      <c r="C61" s="2">
        <v>52</v>
      </c>
      <c r="D61" s="2">
        <v>25</v>
      </c>
      <c r="E61" s="2">
        <v>77</v>
      </c>
      <c r="F61" s="2">
        <v>51</v>
      </c>
      <c r="G61" s="2">
        <v>26</v>
      </c>
      <c r="H61" s="4">
        <f t="shared" si="3"/>
        <v>100</v>
      </c>
      <c r="I61" s="4">
        <f t="shared" si="4"/>
        <v>67.532467532467535</v>
      </c>
      <c r="J61" s="4">
        <f t="shared" si="5"/>
        <v>32.467532467532465</v>
      </c>
      <c r="K61" s="4">
        <f t="shared" si="6"/>
        <v>100</v>
      </c>
      <c r="L61" s="4">
        <f t="shared" si="7"/>
        <v>66.233766233766232</v>
      </c>
      <c r="M61" s="4">
        <f t="shared" si="8"/>
        <v>33.766233766233768</v>
      </c>
      <c r="N61" s="2" t="s">
        <v>59</v>
      </c>
      <c r="O61" s="2">
        <v>77</v>
      </c>
      <c r="P61" s="2">
        <v>37</v>
      </c>
      <c r="Q61" s="2">
        <v>32</v>
      </c>
      <c r="R61" s="2">
        <v>8</v>
      </c>
      <c r="S61" s="4">
        <f t="shared" si="9"/>
        <v>100</v>
      </c>
      <c r="T61" s="4">
        <f t="shared" si="10"/>
        <v>48.051948051948052</v>
      </c>
      <c r="U61" s="4">
        <f t="shared" si="11"/>
        <v>41.558441558441558</v>
      </c>
      <c r="V61" s="4">
        <f t="shared" si="12"/>
        <v>10.38961038961039</v>
      </c>
    </row>
    <row r="62" spans="1:22" x14ac:dyDescent="0.2">
      <c r="A62" s="2" t="s">
        <v>60</v>
      </c>
      <c r="B62" s="2">
        <v>2083</v>
      </c>
      <c r="C62" s="2">
        <v>1361</v>
      </c>
      <c r="D62" s="2">
        <v>722</v>
      </c>
      <c r="E62" s="2">
        <v>2083</v>
      </c>
      <c r="F62" s="2">
        <v>1507</v>
      </c>
      <c r="G62" s="2">
        <v>576</v>
      </c>
      <c r="H62" s="4">
        <f t="shared" si="3"/>
        <v>100</v>
      </c>
      <c r="I62" s="4">
        <f t="shared" si="4"/>
        <v>65.338454152664426</v>
      </c>
      <c r="J62" s="4">
        <f t="shared" si="5"/>
        <v>34.661545847335574</v>
      </c>
      <c r="K62" s="4">
        <f t="shared" si="6"/>
        <v>100</v>
      </c>
      <c r="L62" s="4">
        <f t="shared" si="7"/>
        <v>72.347575612097941</v>
      </c>
      <c r="M62" s="4">
        <f t="shared" si="8"/>
        <v>27.652424387902066</v>
      </c>
      <c r="N62" s="2" t="s">
        <v>60</v>
      </c>
      <c r="O62" s="2">
        <v>2083</v>
      </c>
      <c r="P62" s="2">
        <v>1035</v>
      </c>
      <c r="Q62" s="2">
        <v>886</v>
      </c>
      <c r="R62" s="2">
        <v>162</v>
      </c>
      <c r="S62" s="4">
        <f t="shared" si="9"/>
        <v>100</v>
      </c>
      <c r="T62" s="4">
        <f t="shared" si="10"/>
        <v>49.687950072011525</v>
      </c>
      <c r="U62" s="4">
        <f t="shared" si="11"/>
        <v>42.534805568891024</v>
      </c>
      <c r="V62" s="4">
        <f t="shared" si="12"/>
        <v>7.7772443590974554</v>
      </c>
    </row>
    <row r="63" spans="1:22" x14ac:dyDescent="0.2">
      <c r="A63" s="2" t="s">
        <v>61</v>
      </c>
      <c r="B63" s="2">
        <v>51349</v>
      </c>
      <c r="C63" s="2">
        <v>36215</v>
      </c>
      <c r="D63" s="2">
        <v>15134</v>
      </c>
      <c r="E63" s="2">
        <v>51349</v>
      </c>
      <c r="F63" s="2">
        <v>39485</v>
      </c>
      <c r="G63" s="2">
        <v>11864</v>
      </c>
      <c r="H63" s="4">
        <f t="shared" si="3"/>
        <v>100</v>
      </c>
      <c r="I63" s="4">
        <f t="shared" si="4"/>
        <v>70.527176770725816</v>
      </c>
      <c r="J63" s="4">
        <f t="shared" si="5"/>
        <v>29.472823229274184</v>
      </c>
      <c r="K63" s="4">
        <f t="shared" si="6"/>
        <v>100</v>
      </c>
      <c r="L63" s="4">
        <f t="shared" si="7"/>
        <v>76.895363103468426</v>
      </c>
      <c r="M63" s="4">
        <f t="shared" si="8"/>
        <v>23.104636896531577</v>
      </c>
      <c r="N63" s="2" t="s">
        <v>61</v>
      </c>
      <c r="O63" s="2">
        <v>51349</v>
      </c>
      <c r="P63" s="2">
        <v>30682</v>
      </c>
      <c r="Q63" s="2">
        <v>17635</v>
      </c>
      <c r="R63" s="2">
        <v>3032</v>
      </c>
      <c r="S63" s="4">
        <f t="shared" si="9"/>
        <v>100</v>
      </c>
      <c r="T63" s="4">
        <f t="shared" si="10"/>
        <v>59.751893902510275</v>
      </c>
      <c r="U63" s="4">
        <f t="shared" si="11"/>
        <v>34.343414672145514</v>
      </c>
      <c r="V63" s="4">
        <f t="shared" si="12"/>
        <v>5.9046914253442129</v>
      </c>
    </row>
    <row r="64" spans="1:22" x14ac:dyDescent="0.2">
      <c r="A64" s="2" t="s">
        <v>62</v>
      </c>
      <c r="B64" s="2">
        <v>9242</v>
      </c>
      <c r="C64" s="2">
        <v>5944</v>
      </c>
      <c r="D64" s="2">
        <v>3298</v>
      </c>
      <c r="E64" s="2">
        <v>9242</v>
      </c>
      <c r="F64" s="2">
        <v>7040</v>
      </c>
      <c r="G64" s="2">
        <v>2202</v>
      </c>
      <c r="H64" s="4">
        <f t="shared" si="3"/>
        <v>100</v>
      </c>
      <c r="I64" s="4">
        <f t="shared" si="4"/>
        <v>64.315083315299717</v>
      </c>
      <c r="J64" s="4">
        <f t="shared" si="5"/>
        <v>35.684916684700283</v>
      </c>
      <c r="K64" s="4">
        <f t="shared" si="6"/>
        <v>100</v>
      </c>
      <c r="L64" s="4">
        <f t="shared" si="7"/>
        <v>76.173988314217695</v>
      </c>
      <c r="M64" s="4">
        <f t="shared" si="8"/>
        <v>23.826011685782298</v>
      </c>
      <c r="N64" s="2" t="s">
        <v>62</v>
      </c>
      <c r="O64" s="2">
        <v>9242</v>
      </c>
      <c r="P64" s="2">
        <v>4814</v>
      </c>
      <c r="Q64" s="2">
        <v>3845</v>
      </c>
      <c r="R64" s="2">
        <v>583</v>
      </c>
      <c r="S64" s="4">
        <f t="shared" si="9"/>
        <v>100</v>
      </c>
      <c r="T64" s="4">
        <f t="shared" si="10"/>
        <v>52.088292577364207</v>
      </c>
      <c r="U64" s="4">
        <f t="shared" si="11"/>
        <v>41.603549015364642</v>
      </c>
      <c r="V64" s="4">
        <f t="shared" si="12"/>
        <v>6.3081584072711534</v>
      </c>
    </row>
    <row r="65" spans="1:22" x14ac:dyDescent="0.2">
      <c r="A65" s="2" t="s">
        <v>63</v>
      </c>
      <c r="B65" s="2">
        <v>4955</v>
      </c>
      <c r="C65" s="2">
        <v>3218</v>
      </c>
      <c r="D65" s="2">
        <v>1737</v>
      </c>
      <c r="E65" s="2">
        <v>4955</v>
      </c>
      <c r="F65" s="2">
        <v>3822</v>
      </c>
      <c r="G65" s="2">
        <v>1133</v>
      </c>
      <c r="H65" s="4">
        <f t="shared" si="3"/>
        <v>100</v>
      </c>
      <c r="I65" s="4">
        <f t="shared" si="4"/>
        <v>64.944500504540869</v>
      </c>
      <c r="J65" s="4">
        <f t="shared" si="5"/>
        <v>35.055499495459131</v>
      </c>
      <c r="K65" s="4">
        <f t="shared" si="6"/>
        <v>100</v>
      </c>
      <c r="L65" s="4">
        <f t="shared" si="7"/>
        <v>77.134207870837542</v>
      </c>
      <c r="M65" s="4">
        <f t="shared" si="8"/>
        <v>22.865792129162461</v>
      </c>
      <c r="N65" s="2" t="s">
        <v>63</v>
      </c>
      <c r="O65" s="2">
        <v>4955</v>
      </c>
      <c r="P65" s="2">
        <v>2588</v>
      </c>
      <c r="Q65" s="2">
        <v>2086</v>
      </c>
      <c r="R65" s="2">
        <v>281</v>
      </c>
      <c r="S65" s="4">
        <f t="shared" si="9"/>
        <v>100</v>
      </c>
      <c r="T65" s="4">
        <f t="shared" si="10"/>
        <v>52.230070635721496</v>
      </c>
      <c r="U65" s="4">
        <f t="shared" si="11"/>
        <v>42.09889001009082</v>
      </c>
      <c r="V65" s="4">
        <f t="shared" si="12"/>
        <v>5.6710393541876893</v>
      </c>
    </row>
    <row r="66" spans="1:22" x14ac:dyDescent="0.2">
      <c r="A66" s="2" t="s">
        <v>64</v>
      </c>
      <c r="B66" s="2">
        <v>55135</v>
      </c>
      <c r="C66" s="2">
        <v>33465</v>
      </c>
      <c r="D66" s="2">
        <v>21670</v>
      </c>
      <c r="E66" s="2">
        <v>55135</v>
      </c>
      <c r="F66" s="2">
        <v>39402</v>
      </c>
      <c r="G66" s="2">
        <v>15733</v>
      </c>
      <c r="H66" s="4">
        <f t="shared" si="3"/>
        <v>100</v>
      </c>
      <c r="I66" s="4">
        <f t="shared" si="4"/>
        <v>60.696472295275235</v>
      </c>
      <c r="J66" s="4">
        <f t="shared" si="5"/>
        <v>39.303527704724765</v>
      </c>
      <c r="K66" s="4">
        <f t="shared" si="6"/>
        <v>100</v>
      </c>
      <c r="L66" s="4">
        <f t="shared" si="7"/>
        <v>71.464586923007161</v>
      </c>
      <c r="M66" s="4">
        <f t="shared" si="8"/>
        <v>28.535413076992835</v>
      </c>
      <c r="N66" s="2" t="s">
        <v>64</v>
      </c>
      <c r="O66" s="2">
        <v>55135</v>
      </c>
      <c r="P66" s="2">
        <v>26663</v>
      </c>
      <c r="Q66" s="2">
        <v>23257</v>
      </c>
      <c r="R66" s="2">
        <v>5215</v>
      </c>
      <c r="S66" s="4">
        <f t="shared" si="9"/>
        <v>100</v>
      </c>
      <c r="T66" s="4">
        <f t="shared" si="10"/>
        <v>48.359481273238416</v>
      </c>
      <c r="U66" s="4">
        <f t="shared" si="11"/>
        <v>42.181917112541946</v>
      </c>
      <c r="V66" s="4">
        <f t="shared" si="12"/>
        <v>9.4586016142196421</v>
      </c>
    </row>
    <row r="67" spans="1:22" x14ac:dyDescent="0.2">
      <c r="A67" s="2" t="s">
        <v>65</v>
      </c>
      <c r="B67" s="2">
        <v>7948</v>
      </c>
      <c r="C67" s="2">
        <v>4689</v>
      </c>
      <c r="D67" s="2">
        <v>3259</v>
      </c>
      <c r="E67" s="2">
        <v>7948</v>
      </c>
      <c r="F67" s="2">
        <v>5676</v>
      </c>
      <c r="G67" s="2">
        <v>2272</v>
      </c>
      <c r="H67" s="4">
        <f t="shared" si="3"/>
        <v>100</v>
      </c>
      <c r="I67" s="4">
        <f t="shared" si="4"/>
        <v>58.995973829894311</v>
      </c>
      <c r="J67" s="4">
        <f t="shared" si="5"/>
        <v>41.004026170105689</v>
      </c>
      <c r="K67" s="4">
        <f t="shared" si="6"/>
        <v>100</v>
      </c>
      <c r="L67" s="4">
        <f t="shared" si="7"/>
        <v>71.414192249622545</v>
      </c>
      <c r="M67" s="4">
        <f t="shared" si="8"/>
        <v>28.585807750377452</v>
      </c>
      <c r="N67" s="2" t="s">
        <v>65</v>
      </c>
      <c r="O67" s="2">
        <v>7948</v>
      </c>
      <c r="P67" s="2">
        <v>3728</v>
      </c>
      <c r="Q67" s="2">
        <v>3398</v>
      </c>
      <c r="R67" s="2">
        <v>822</v>
      </c>
      <c r="S67" s="4">
        <f t="shared" si="9"/>
        <v>100</v>
      </c>
      <c r="T67" s="4">
        <f t="shared" si="10"/>
        <v>46.904881731253148</v>
      </c>
      <c r="U67" s="4">
        <f t="shared" si="11"/>
        <v>42.752893809763464</v>
      </c>
      <c r="V67" s="4">
        <f t="shared" si="12"/>
        <v>10.342224458983392</v>
      </c>
    </row>
    <row r="68" spans="1:22" x14ac:dyDescent="0.2">
      <c r="A68" s="2" t="s">
        <v>66</v>
      </c>
      <c r="B68" s="2">
        <v>6720</v>
      </c>
      <c r="C68" s="2">
        <v>4343</v>
      </c>
      <c r="D68" s="2">
        <v>2377</v>
      </c>
      <c r="E68" s="2">
        <v>6720</v>
      </c>
      <c r="F68" s="2">
        <v>4960</v>
      </c>
      <c r="G68" s="2">
        <v>1760</v>
      </c>
      <c r="H68" s="4">
        <f t="shared" si="3"/>
        <v>100</v>
      </c>
      <c r="I68" s="4">
        <f t="shared" si="4"/>
        <v>64.62797619047619</v>
      </c>
      <c r="J68" s="4">
        <f t="shared" si="5"/>
        <v>35.37202380952381</v>
      </c>
      <c r="K68" s="4">
        <f t="shared" si="6"/>
        <v>100</v>
      </c>
      <c r="L68" s="4">
        <f t="shared" si="7"/>
        <v>73.80952380952381</v>
      </c>
      <c r="M68" s="4">
        <f t="shared" si="8"/>
        <v>26.19047619047619</v>
      </c>
      <c r="N68" s="2" t="s">
        <v>66</v>
      </c>
      <c r="O68" s="2">
        <v>6720</v>
      </c>
      <c r="P68" s="2">
        <v>3543</v>
      </c>
      <c r="Q68" s="2">
        <v>2639</v>
      </c>
      <c r="R68" s="2">
        <v>538</v>
      </c>
      <c r="S68" s="4">
        <f t="shared" si="9"/>
        <v>100</v>
      </c>
      <c r="T68" s="4">
        <f t="shared" si="10"/>
        <v>52.723214285714285</v>
      </c>
      <c r="U68" s="4">
        <f t="shared" si="11"/>
        <v>39.270833333333336</v>
      </c>
      <c r="V68" s="4">
        <f t="shared" si="12"/>
        <v>8.0059523809523814</v>
      </c>
    </row>
    <row r="69" spans="1:22" x14ac:dyDescent="0.2">
      <c r="A69" s="2" t="s">
        <v>67</v>
      </c>
      <c r="B69" s="2">
        <v>2678</v>
      </c>
      <c r="C69" s="2">
        <v>1287</v>
      </c>
      <c r="D69" s="2">
        <v>1391</v>
      </c>
      <c r="E69" s="2">
        <v>2678</v>
      </c>
      <c r="F69" s="2">
        <v>1686</v>
      </c>
      <c r="G69" s="2">
        <v>992</v>
      </c>
      <c r="H69" s="4">
        <f t="shared" ref="H69:H111" si="13">B69*100/$B69</f>
        <v>100</v>
      </c>
      <c r="I69" s="4">
        <f t="shared" ref="I69:I111" si="14">C69*100/$B69</f>
        <v>48.058252427184463</v>
      </c>
      <c r="J69" s="4">
        <f t="shared" ref="J69:J111" si="15">D69*100/$B69</f>
        <v>51.941747572815537</v>
      </c>
      <c r="K69" s="4">
        <f t="shared" ref="K69:K111" si="16">E69*100/$E69</f>
        <v>100</v>
      </c>
      <c r="L69" s="4">
        <f t="shared" ref="L69:L111" si="17">F69*100/$E69</f>
        <v>62.957430918595968</v>
      </c>
      <c r="M69" s="4">
        <f t="shared" ref="M69:M111" si="18">G69*100/$E69</f>
        <v>37.042569081404032</v>
      </c>
      <c r="N69" s="2" t="s">
        <v>67</v>
      </c>
      <c r="O69" s="2">
        <v>2678</v>
      </c>
      <c r="P69" s="2">
        <v>999</v>
      </c>
      <c r="Q69" s="2">
        <v>1279</v>
      </c>
      <c r="R69" s="2">
        <v>400</v>
      </c>
      <c r="S69" s="4">
        <f t="shared" ref="S69:S111" si="19">O69*100/$O69</f>
        <v>100</v>
      </c>
      <c r="T69" s="4">
        <f t="shared" ref="T69:T111" si="20">P69*100/$O69</f>
        <v>37.303958177744583</v>
      </c>
      <c r="U69" s="4">
        <f t="shared" ref="U69:U111" si="21">Q69*100/$O69</f>
        <v>47.759522031366693</v>
      </c>
      <c r="V69" s="4">
        <f t="shared" ref="V69:V111" si="22">R69*100/$O69</f>
        <v>14.936519790888722</v>
      </c>
    </row>
    <row r="70" spans="1:22" x14ac:dyDescent="0.2">
      <c r="A70" s="2" t="s">
        <v>68</v>
      </c>
      <c r="B70" s="2">
        <v>15609</v>
      </c>
      <c r="C70" s="2">
        <v>9537</v>
      </c>
      <c r="D70" s="2">
        <v>6072</v>
      </c>
      <c r="E70" s="2">
        <v>15609</v>
      </c>
      <c r="F70" s="2">
        <v>11714</v>
      </c>
      <c r="G70" s="2">
        <v>3895</v>
      </c>
      <c r="H70" s="4">
        <f t="shared" si="13"/>
        <v>100</v>
      </c>
      <c r="I70" s="4">
        <f t="shared" si="14"/>
        <v>61.099365750528541</v>
      </c>
      <c r="J70" s="4">
        <f t="shared" si="15"/>
        <v>38.900634249471459</v>
      </c>
      <c r="K70" s="4">
        <f t="shared" si="16"/>
        <v>100</v>
      </c>
      <c r="L70" s="4">
        <f t="shared" si="17"/>
        <v>75.046447562303797</v>
      </c>
      <c r="M70" s="4">
        <f t="shared" si="18"/>
        <v>24.953552437696199</v>
      </c>
      <c r="N70" s="2" t="s">
        <v>68</v>
      </c>
      <c r="O70" s="2">
        <v>15609</v>
      </c>
      <c r="P70" s="2">
        <v>7834</v>
      </c>
      <c r="Q70" s="2">
        <v>6529</v>
      </c>
      <c r="R70" s="2">
        <v>1246</v>
      </c>
      <c r="S70" s="4">
        <f t="shared" si="19"/>
        <v>100</v>
      </c>
      <c r="T70" s="4">
        <f t="shared" si="20"/>
        <v>50.188993529374081</v>
      </c>
      <c r="U70" s="4">
        <f t="shared" si="21"/>
        <v>41.828432314690239</v>
      </c>
      <c r="V70" s="4">
        <f t="shared" si="22"/>
        <v>7.9825741559356782</v>
      </c>
    </row>
    <row r="71" spans="1:22" x14ac:dyDescent="0.2">
      <c r="A71" s="2" t="s">
        <v>69</v>
      </c>
      <c r="B71" s="2">
        <v>12208</v>
      </c>
      <c r="C71" s="2">
        <v>6455</v>
      </c>
      <c r="D71" s="2">
        <v>5753</v>
      </c>
      <c r="E71" s="2">
        <v>12208</v>
      </c>
      <c r="F71" s="2">
        <v>8312</v>
      </c>
      <c r="G71" s="2">
        <v>3896</v>
      </c>
      <c r="H71" s="4">
        <f t="shared" si="13"/>
        <v>100</v>
      </c>
      <c r="I71" s="4">
        <f t="shared" si="14"/>
        <v>52.875163826998687</v>
      </c>
      <c r="J71" s="4">
        <f t="shared" si="15"/>
        <v>47.124836173001313</v>
      </c>
      <c r="K71" s="4">
        <f t="shared" si="16"/>
        <v>100</v>
      </c>
      <c r="L71" s="4">
        <f t="shared" si="17"/>
        <v>68.086500655308001</v>
      </c>
      <c r="M71" s="4">
        <f t="shared" si="18"/>
        <v>31.913499344692006</v>
      </c>
      <c r="N71" s="2" t="s">
        <v>69</v>
      </c>
      <c r="O71" s="2">
        <v>12208</v>
      </c>
      <c r="P71" s="2">
        <v>4996</v>
      </c>
      <c r="Q71" s="2">
        <v>5763</v>
      </c>
      <c r="R71" s="2">
        <v>1449</v>
      </c>
      <c r="S71" s="4">
        <f t="shared" si="19"/>
        <v>100</v>
      </c>
      <c r="T71" s="4">
        <f t="shared" si="20"/>
        <v>40.923984272608124</v>
      </c>
      <c r="U71" s="4">
        <f t="shared" si="21"/>
        <v>47.206749672346</v>
      </c>
      <c r="V71" s="4">
        <f t="shared" si="22"/>
        <v>11.869266055045872</v>
      </c>
    </row>
    <row r="72" spans="1:22" x14ac:dyDescent="0.2">
      <c r="A72" s="2" t="s">
        <v>70</v>
      </c>
      <c r="B72" s="2">
        <v>4766</v>
      </c>
      <c r="C72" s="2">
        <v>3734</v>
      </c>
      <c r="D72" s="2">
        <v>1032</v>
      </c>
      <c r="E72" s="2">
        <v>4766</v>
      </c>
      <c r="F72" s="2">
        <v>3533</v>
      </c>
      <c r="G72" s="2">
        <v>1233</v>
      </c>
      <c r="H72" s="4">
        <f t="shared" si="13"/>
        <v>100</v>
      </c>
      <c r="I72" s="4">
        <f t="shared" si="14"/>
        <v>78.346621905161555</v>
      </c>
      <c r="J72" s="4">
        <f t="shared" si="15"/>
        <v>21.653378094838438</v>
      </c>
      <c r="K72" s="4">
        <f t="shared" si="16"/>
        <v>100</v>
      </c>
      <c r="L72" s="4">
        <f t="shared" si="17"/>
        <v>74.12924884599245</v>
      </c>
      <c r="M72" s="4">
        <f t="shared" si="18"/>
        <v>25.870751154007554</v>
      </c>
      <c r="N72" s="2" t="s">
        <v>70</v>
      </c>
      <c r="O72" s="2">
        <v>4766</v>
      </c>
      <c r="P72" s="2">
        <v>2954</v>
      </c>
      <c r="Q72" s="2">
        <v>1550</v>
      </c>
      <c r="R72" s="2">
        <v>262</v>
      </c>
      <c r="S72" s="4">
        <f t="shared" si="19"/>
        <v>100</v>
      </c>
      <c r="T72" s="4">
        <f t="shared" si="20"/>
        <v>61.980696600923203</v>
      </c>
      <c r="U72" s="4">
        <f t="shared" si="21"/>
        <v>32.522031053294164</v>
      </c>
      <c r="V72" s="4">
        <f t="shared" si="22"/>
        <v>5.4972723457826271</v>
      </c>
    </row>
    <row r="73" spans="1:22" x14ac:dyDescent="0.2">
      <c r="A73" s="2" t="s">
        <v>71</v>
      </c>
      <c r="B73" s="2">
        <v>4321</v>
      </c>
      <c r="C73" s="2">
        <v>2807</v>
      </c>
      <c r="D73" s="2">
        <v>1514</v>
      </c>
      <c r="E73" s="2">
        <v>4321</v>
      </c>
      <c r="F73" s="2">
        <v>2874</v>
      </c>
      <c r="G73" s="2">
        <v>1447</v>
      </c>
      <c r="H73" s="4">
        <f t="shared" si="13"/>
        <v>100</v>
      </c>
      <c r="I73" s="4">
        <f t="shared" si="14"/>
        <v>64.961814394816017</v>
      </c>
      <c r="J73" s="4">
        <f t="shared" si="15"/>
        <v>35.038185605183983</v>
      </c>
      <c r="K73" s="4">
        <f t="shared" si="16"/>
        <v>100</v>
      </c>
      <c r="L73" s="4">
        <f t="shared" si="17"/>
        <v>66.512381393196023</v>
      </c>
      <c r="M73" s="4">
        <f t="shared" si="18"/>
        <v>33.487618606803977</v>
      </c>
      <c r="N73" s="2" t="s">
        <v>71</v>
      </c>
      <c r="O73" s="2">
        <v>4321</v>
      </c>
      <c r="P73" s="2">
        <v>2106</v>
      </c>
      <c r="Q73" s="2">
        <v>1803</v>
      </c>
      <c r="R73" s="2">
        <v>412</v>
      </c>
      <c r="S73" s="4">
        <f t="shared" si="19"/>
        <v>100</v>
      </c>
      <c r="T73" s="4">
        <f t="shared" si="20"/>
        <v>48.738717889377462</v>
      </c>
      <c r="U73" s="4">
        <f t="shared" si="21"/>
        <v>41.726452210136543</v>
      </c>
      <c r="V73" s="4">
        <f t="shared" si="22"/>
        <v>9.5348299004859989</v>
      </c>
    </row>
    <row r="74" spans="1:22" x14ac:dyDescent="0.2">
      <c r="A74" s="2" t="s">
        <v>72</v>
      </c>
      <c r="B74" s="2">
        <v>885</v>
      </c>
      <c r="C74" s="2">
        <v>613</v>
      </c>
      <c r="D74" s="2">
        <v>272</v>
      </c>
      <c r="E74" s="2">
        <v>885</v>
      </c>
      <c r="F74" s="2">
        <v>647</v>
      </c>
      <c r="G74" s="2">
        <v>238</v>
      </c>
      <c r="H74" s="4">
        <f t="shared" si="13"/>
        <v>100</v>
      </c>
      <c r="I74" s="4">
        <f t="shared" si="14"/>
        <v>69.265536723163848</v>
      </c>
      <c r="J74" s="4">
        <f t="shared" si="15"/>
        <v>30.734463276836159</v>
      </c>
      <c r="K74" s="4">
        <f t="shared" si="16"/>
        <v>100</v>
      </c>
      <c r="L74" s="4">
        <f t="shared" si="17"/>
        <v>73.10734463276836</v>
      </c>
      <c r="M74" s="4">
        <f t="shared" si="18"/>
        <v>26.89265536723164</v>
      </c>
      <c r="N74" s="2" t="s">
        <v>72</v>
      </c>
      <c r="O74" s="2">
        <v>885</v>
      </c>
      <c r="P74" s="2">
        <v>503</v>
      </c>
      <c r="Q74" s="2">
        <v>296</v>
      </c>
      <c r="R74" s="2">
        <v>86</v>
      </c>
      <c r="S74" s="4">
        <f t="shared" si="19"/>
        <v>100</v>
      </c>
      <c r="T74" s="4">
        <f t="shared" si="20"/>
        <v>56.836158192090394</v>
      </c>
      <c r="U74" s="4">
        <f t="shared" si="21"/>
        <v>33.44632768361582</v>
      </c>
      <c r="V74" s="4">
        <f t="shared" si="22"/>
        <v>9.7175141242937855</v>
      </c>
    </row>
    <row r="75" spans="1:22" x14ac:dyDescent="0.2">
      <c r="A75" s="2" t="s">
        <v>73</v>
      </c>
      <c r="B75" s="2">
        <v>157342</v>
      </c>
      <c r="C75" s="2">
        <v>66895</v>
      </c>
      <c r="D75" s="2">
        <v>90447</v>
      </c>
      <c r="E75" s="2">
        <v>157342</v>
      </c>
      <c r="F75" s="2">
        <v>105228</v>
      </c>
      <c r="G75" s="2">
        <v>52114</v>
      </c>
      <c r="H75" s="4">
        <f t="shared" si="13"/>
        <v>100</v>
      </c>
      <c r="I75" s="4">
        <f t="shared" si="14"/>
        <v>42.515666509895638</v>
      </c>
      <c r="J75" s="4">
        <f t="shared" si="15"/>
        <v>57.484333490104362</v>
      </c>
      <c r="K75" s="4">
        <f t="shared" si="16"/>
        <v>100</v>
      </c>
      <c r="L75" s="4">
        <f t="shared" si="17"/>
        <v>66.878519403592179</v>
      </c>
      <c r="M75" s="4">
        <f t="shared" si="18"/>
        <v>33.121480596407828</v>
      </c>
      <c r="N75" s="2" t="s">
        <v>73</v>
      </c>
      <c r="O75" s="2">
        <v>157342</v>
      </c>
      <c r="P75" s="2">
        <v>49669</v>
      </c>
      <c r="Q75" s="2">
        <v>86775</v>
      </c>
      <c r="R75" s="2">
        <v>20898</v>
      </c>
      <c r="S75" s="4">
        <f t="shared" si="19"/>
        <v>100</v>
      </c>
      <c r="T75" s="4">
        <f t="shared" si="20"/>
        <v>31.567540771059221</v>
      </c>
      <c r="U75" s="4">
        <f t="shared" si="21"/>
        <v>55.150563740132959</v>
      </c>
      <c r="V75" s="4">
        <f t="shared" si="22"/>
        <v>13.28189548880782</v>
      </c>
    </row>
    <row r="76" spans="1:22" x14ac:dyDescent="0.2">
      <c r="A76" s="2" t="s">
        <v>74</v>
      </c>
      <c r="B76" s="2">
        <v>4526</v>
      </c>
      <c r="C76" s="2">
        <v>3203</v>
      </c>
      <c r="D76" s="2">
        <v>1323</v>
      </c>
      <c r="E76" s="2">
        <v>4526</v>
      </c>
      <c r="F76" s="2">
        <v>3492</v>
      </c>
      <c r="G76" s="2">
        <v>1034</v>
      </c>
      <c r="H76" s="4">
        <f t="shared" si="13"/>
        <v>100</v>
      </c>
      <c r="I76" s="4">
        <f t="shared" si="14"/>
        <v>70.768890852850205</v>
      </c>
      <c r="J76" s="4">
        <f t="shared" si="15"/>
        <v>29.231109147149802</v>
      </c>
      <c r="K76" s="4">
        <f t="shared" si="16"/>
        <v>100</v>
      </c>
      <c r="L76" s="4">
        <f t="shared" si="17"/>
        <v>77.154220061864777</v>
      </c>
      <c r="M76" s="4">
        <f t="shared" si="18"/>
        <v>22.84577993813522</v>
      </c>
      <c r="N76" s="2" t="s">
        <v>74</v>
      </c>
      <c r="O76" s="2">
        <v>4526</v>
      </c>
      <c r="P76" s="2">
        <v>2613</v>
      </c>
      <c r="Q76" s="2">
        <v>1647</v>
      </c>
      <c r="R76" s="2">
        <v>266</v>
      </c>
      <c r="S76" s="4">
        <f t="shared" si="19"/>
        <v>100</v>
      </c>
      <c r="T76" s="4">
        <f t="shared" si="20"/>
        <v>57.733097657976138</v>
      </c>
      <c r="U76" s="4">
        <f t="shared" si="21"/>
        <v>36.389748121962</v>
      </c>
      <c r="V76" s="4">
        <f t="shared" si="22"/>
        <v>5.8771542200618647</v>
      </c>
    </row>
    <row r="77" spans="1:22" x14ac:dyDescent="0.2">
      <c r="A77" s="2" t="s">
        <v>75</v>
      </c>
      <c r="B77" s="2">
        <v>3466</v>
      </c>
      <c r="C77" s="2">
        <v>2470</v>
      </c>
      <c r="D77" s="2">
        <v>996</v>
      </c>
      <c r="E77" s="2">
        <v>3466</v>
      </c>
      <c r="F77" s="2">
        <v>2652</v>
      </c>
      <c r="G77" s="2">
        <v>814</v>
      </c>
      <c r="H77" s="4">
        <f t="shared" si="13"/>
        <v>100</v>
      </c>
      <c r="I77" s="4">
        <f t="shared" si="14"/>
        <v>71.263704558568961</v>
      </c>
      <c r="J77" s="4">
        <f t="shared" si="15"/>
        <v>28.736295441431043</v>
      </c>
      <c r="K77" s="4">
        <f t="shared" si="16"/>
        <v>100</v>
      </c>
      <c r="L77" s="4">
        <f t="shared" si="17"/>
        <v>76.514714368147722</v>
      </c>
      <c r="M77" s="4">
        <f t="shared" si="18"/>
        <v>23.485285631852278</v>
      </c>
      <c r="N77" s="2" t="s">
        <v>75</v>
      </c>
      <c r="O77" s="2">
        <v>3466</v>
      </c>
      <c r="P77" s="2">
        <v>2008</v>
      </c>
      <c r="Q77" s="2">
        <v>1222</v>
      </c>
      <c r="R77" s="2">
        <v>236</v>
      </c>
      <c r="S77" s="4">
        <f t="shared" si="19"/>
        <v>100</v>
      </c>
      <c r="T77" s="4">
        <f t="shared" si="20"/>
        <v>57.934218118869012</v>
      </c>
      <c r="U77" s="4">
        <f t="shared" si="21"/>
        <v>35.256780150028852</v>
      </c>
      <c r="V77" s="4">
        <f t="shared" si="22"/>
        <v>6.8090017311021347</v>
      </c>
    </row>
    <row r="78" spans="1:22" x14ac:dyDescent="0.2">
      <c r="A78" s="2" t="s">
        <v>76</v>
      </c>
      <c r="B78" s="2">
        <v>142333</v>
      </c>
      <c r="C78" s="2">
        <v>56014</v>
      </c>
      <c r="D78" s="2">
        <v>86319</v>
      </c>
      <c r="E78" s="2">
        <v>142333</v>
      </c>
      <c r="F78" s="2">
        <v>93986</v>
      </c>
      <c r="G78" s="2">
        <v>48347</v>
      </c>
      <c r="H78" s="4">
        <f t="shared" si="13"/>
        <v>100</v>
      </c>
      <c r="I78" s="4">
        <f t="shared" si="14"/>
        <v>39.354190525036358</v>
      </c>
      <c r="J78" s="4">
        <f t="shared" si="15"/>
        <v>60.645809474963642</v>
      </c>
      <c r="K78" s="4">
        <f t="shared" si="16"/>
        <v>100</v>
      </c>
      <c r="L78" s="4">
        <f t="shared" si="17"/>
        <v>66.032473143965206</v>
      </c>
      <c r="M78" s="4">
        <f t="shared" si="18"/>
        <v>33.967526856034794</v>
      </c>
      <c r="N78" s="2" t="s">
        <v>76</v>
      </c>
      <c r="O78" s="2">
        <v>142333</v>
      </c>
      <c r="P78" s="2">
        <v>40939</v>
      </c>
      <c r="Q78" s="2">
        <v>81493</v>
      </c>
      <c r="R78" s="2">
        <v>19901</v>
      </c>
      <c r="S78" s="4">
        <f t="shared" si="19"/>
        <v>100</v>
      </c>
      <c r="T78" s="4">
        <f t="shared" si="20"/>
        <v>28.762830826301702</v>
      </c>
      <c r="U78" s="4">
        <f t="shared" si="21"/>
        <v>57.255169215852966</v>
      </c>
      <c r="V78" s="4">
        <f t="shared" si="22"/>
        <v>13.981999957845334</v>
      </c>
    </row>
    <row r="79" spans="1:22" x14ac:dyDescent="0.2">
      <c r="A79" s="2" t="s">
        <v>77</v>
      </c>
      <c r="B79" s="2">
        <v>3490</v>
      </c>
      <c r="C79" s="2">
        <v>2628</v>
      </c>
      <c r="D79" s="2">
        <v>862</v>
      </c>
      <c r="E79" s="2">
        <v>3490</v>
      </c>
      <c r="F79" s="2">
        <v>2531</v>
      </c>
      <c r="G79" s="2">
        <v>959</v>
      </c>
      <c r="H79" s="4">
        <f t="shared" si="13"/>
        <v>100</v>
      </c>
      <c r="I79" s="4">
        <f t="shared" si="14"/>
        <v>75.300859598853862</v>
      </c>
      <c r="J79" s="4">
        <f t="shared" si="15"/>
        <v>24.699140401146131</v>
      </c>
      <c r="K79" s="4">
        <f t="shared" si="16"/>
        <v>100</v>
      </c>
      <c r="L79" s="4">
        <f t="shared" si="17"/>
        <v>72.52148997134671</v>
      </c>
      <c r="M79" s="4">
        <f t="shared" si="18"/>
        <v>27.478510028653297</v>
      </c>
      <c r="N79" s="2" t="s">
        <v>77</v>
      </c>
      <c r="O79" s="2">
        <v>3490</v>
      </c>
      <c r="P79" s="2">
        <v>2103</v>
      </c>
      <c r="Q79" s="2">
        <v>1134</v>
      </c>
      <c r="R79" s="2">
        <v>253</v>
      </c>
      <c r="S79" s="4">
        <f t="shared" si="19"/>
        <v>100</v>
      </c>
      <c r="T79" s="4">
        <f t="shared" si="20"/>
        <v>60.257879656160462</v>
      </c>
      <c r="U79" s="4">
        <f t="shared" si="21"/>
        <v>32.492836676217763</v>
      </c>
      <c r="V79" s="4">
        <f t="shared" si="22"/>
        <v>7.2492836676217767</v>
      </c>
    </row>
    <row r="80" spans="1:22" x14ac:dyDescent="0.2">
      <c r="A80" s="2" t="s">
        <v>78</v>
      </c>
      <c r="B80" s="2">
        <v>3527</v>
      </c>
      <c r="C80" s="2">
        <v>2580</v>
      </c>
      <c r="D80" s="2">
        <v>947</v>
      </c>
      <c r="E80" s="2">
        <v>3527</v>
      </c>
      <c r="F80" s="2">
        <v>2567</v>
      </c>
      <c r="G80" s="2">
        <v>960</v>
      </c>
      <c r="H80" s="4">
        <f t="shared" si="13"/>
        <v>100</v>
      </c>
      <c r="I80" s="4">
        <f t="shared" si="14"/>
        <v>73.149985823646162</v>
      </c>
      <c r="J80" s="4">
        <f t="shared" si="15"/>
        <v>26.850014176353842</v>
      </c>
      <c r="K80" s="4">
        <f t="shared" si="16"/>
        <v>100</v>
      </c>
      <c r="L80" s="4">
        <f t="shared" si="17"/>
        <v>72.781400623759566</v>
      </c>
      <c r="M80" s="4">
        <f t="shared" si="18"/>
        <v>27.21859937624043</v>
      </c>
      <c r="N80" s="2" t="s">
        <v>78</v>
      </c>
      <c r="O80" s="2">
        <v>3527</v>
      </c>
      <c r="P80" s="2">
        <v>2006</v>
      </c>
      <c r="Q80" s="2">
        <v>1279</v>
      </c>
      <c r="R80" s="2">
        <v>242</v>
      </c>
      <c r="S80" s="4">
        <f t="shared" si="19"/>
        <v>100</v>
      </c>
      <c r="T80" s="4">
        <f t="shared" si="20"/>
        <v>56.875531613269068</v>
      </c>
      <c r="U80" s="4">
        <f t="shared" si="21"/>
        <v>36.263113127303654</v>
      </c>
      <c r="V80" s="4">
        <f t="shared" si="22"/>
        <v>6.8613552594272749</v>
      </c>
    </row>
    <row r="81" spans="1:22" x14ac:dyDescent="0.2">
      <c r="A81" s="2" t="s">
        <v>79</v>
      </c>
      <c r="B81" s="2">
        <v>6537</v>
      </c>
      <c r="C81" s="2">
        <v>4656</v>
      </c>
      <c r="D81" s="2">
        <v>1881</v>
      </c>
      <c r="E81" s="2">
        <v>6537</v>
      </c>
      <c r="F81" s="2">
        <v>4966</v>
      </c>
      <c r="G81" s="2">
        <v>1571</v>
      </c>
      <c r="H81" s="4">
        <f t="shared" si="13"/>
        <v>100</v>
      </c>
      <c r="I81" s="4">
        <f t="shared" si="14"/>
        <v>71.225332721431855</v>
      </c>
      <c r="J81" s="4">
        <f t="shared" si="15"/>
        <v>28.774667278568149</v>
      </c>
      <c r="K81" s="4">
        <f t="shared" si="16"/>
        <v>100</v>
      </c>
      <c r="L81" s="4">
        <f t="shared" si="17"/>
        <v>75.967569221355362</v>
      </c>
      <c r="M81" s="4">
        <f t="shared" si="18"/>
        <v>24.032430778644638</v>
      </c>
      <c r="N81" s="2" t="s">
        <v>79</v>
      </c>
      <c r="O81" s="2">
        <v>6537</v>
      </c>
      <c r="P81" s="2">
        <v>3736</v>
      </c>
      <c r="Q81" s="2">
        <v>2439</v>
      </c>
      <c r="R81" s="2">
        <v>362</v>
      </c>
      <c r="S81" s="4">
        <f t="shared" si="19"/>
        <v>100</v>
      </c>
      <c r="T81" s="4">
        <f t="shared" si="20"/>
        <v>57.151598592626584</v>
      </c>
      <c r="U81" s="4">
        <f t="shared" si="21"/>
        <v>37.310692978430474</v>
      </c>
      <c r="V81" s="4">
        <f t="shared" si="22"/>
        <v>5.5377084289429401</v>
      </c>
    </row>
    <row r="82" spans="1:22" x14ac:dyDescent="0.2">
      <c r="A82" s="2" t="s">
        <v>80</v>
      </c>
      <c r="B82" s="2">
        <v>928</v>
      </c>
      <c r="C82" s="2">
        <v>812</v>
      </c>
      <c r="D82" s="2">
        <v>116</v>
      </c>
      <c r="E82" s="2">
        <v>928</v>
      </c>
      <c r="F82" s="2">
        <v>736</v>
      </c>
      <c r="G82" s="2">
        <v>192</v>
      </c>
      <c r="H82" s="4">
        <f t="shared" si="13"/>
        <v>100</v>
      </c>
      <c r="I82" s="4">
        <f t="shared" si="14"/>
        <v>87.5</v>
      </c>
      <c r="J82" s="4">
        <f t="shared" si="15"/>
        <v>12.5</v>
      </c>
      <c r="K82" s="4">
        <f t="shared" si="16"/>
        <v>100</v>
      </c>
      <c r="L82" s="4">
        <f t="shared" si="17"/>
        <v>79.310344827586206</v>
      </c>
      <c r="M82" s="4">
        <f t="shared" si="18"/>
        <v>20.689655172413794</v>
      </c>
      <c r="N82" s="2" t="s">
        <v>80</v>
      </c>
      <c r="O82" s="2">
        <v>928</v>
      </c>
      <c r="P82" s="2">
        <v>674</v>
      </c>
      <c r="Q82" s="2">
        <v>223</v>
      </c>
      <c r="R82" s="2">
        <v>31</v>
      </c>
      <c r="S82" s="4">
        <f t="shared" si="19"/>
        <v>100</v>
      </c>
      <c r="T82" s="4">
        <f t="shared" si="20"/>
        <v>72.629310344827587</v>
      </c>
      <c r="U82" s="4">
        <f t="shared" si="21"/>
        <v>24.030172413793103</v>
      </c>
      <c r="V82" s="4">
        <f t="shared" si="22"/>
        <v>3.3405172413793105</v>
      </c>
    </row>
    <row r="83" spans="1:22" x14ac:dyDescent="0.2">
      <c r="A83" s="2" t="s">
        <v>81</v>
      </c>
      <c r="B83" s="2">
        <v>3484</v>
      </c>
      <c r="C83" s="2">
        <v>2229</v>
      </c>
      <c r="D83" s="2">
        <v>1255</v>
      </c>
      <c r="E83" s="2">
        <v>3484</v>
      </c>
      <c r="F83" s="2">
        <v>2660</v>
      </c>
      <c r="G83" s="2">
        <v>824</v>
      </c>
      <c r="H83" s="4">
        <f t="shared" si="13"/>
        <v>100</v>
      </c>
      <c r="I83" s="4">
        <f t="shared" si="14"/>
        <v>63.978185993111367</v>
      </c>
      <c r="J83" s="4">
        <f t="shared" si="15"/>
        <v>36.021814006888633</v>
      </c>
      <c r="K83" s="4">
        <f t="shared" si="16"/>
        <v>100</v>
      </c>
      <c r="L83" s="4">
        <f t="shared" si="17"/>
        <v>76.349024110218139</v>
      </c>
      <c r="M83" s="4">
        <f t="shared" si="18"/>
        <v>23.650975889781861</v>
      </c>
      <c r="N83" s="2" t="s">
        <v>81</v>
      </c>
      <c r="O83" s="2">
        <v>3484</v>
      </c>
      <c r="P83" s="2">
        <v>1777</v>
      </c>
      <c r="Q83" s="2">
        <v>1487</v>
      </c>
      <c r="R83" s="2">
        <v>220</v>
      </c>
      <c r="S83" s="4">
        <f t="shared" si="19"/>
        <v>100</v>
      </c>
      <c r="T83" s="4">
        <f t="shared" si="20"/>
        <v>51.004592422502867</v>
      </c>
      <c r="U83" s="4">
        <f t="shared" si="21"/>
        <v>42.680826636050519</v>
      </c>
      <c r="V83" s="4">
        <f t="shared" si="22"/>
        <v>6.3145809414466134</v>
      </c>
    </row>
    <row r="84" spans="1:22" x14ac:dyDescent="0.2">
      <c r="A84" s="2" t="s">
        <v>82</v>
      </c>
      <c r="B84" s="2">
        <v>2125</v>
      </c>
      <c r="C84" s="2">
        <v>1615</v>
      </c>
      <c r="D84" s="2">
        <v>510</v>
      </c>
      <c r="E84" s="2">
        <v>2125</v>
      </c>
      <c r="F84" s="2">
        <v>1570</v>
      </c>
      <c r="G84" s="2">
        <v>555</v>
      </c>
      <c r="H84" s="4">
        <f t="shared" si="13"/>
        <v>100</v>
      </c>
      <c r="I84" s="4">
        <f t="shared" si="14"/>
        <v>76</v>
      </c>
      <c r="J84" s="4">
        <f t="shared" si="15"/>
        <v>24</v>
      </c>
      <c r="K84" s="4">
        <f t="shared" si="16"/>
        <v>100</v>
      </c>
      <c r="L84" s="4">
        <f t="shared" si="17"/>
        <v>73.882352941176464</v>
      </c>
      <c r="M84" s="4">
        <f t="shared" si="18"/>
        <v>26.117647058823529</v>
      </c>
      <c r="N84" s="2" t="s">
        <v>82</v>
      </c>
      <c r="O84" s="2">
        <v>2125</v>
      </c>
      <c r="P84" s="2">
        <v>1285</v>
      </c>
      <c r="Q84" s="2">
        <v>729</v>
      </c>
      <c r="R84" s="2">
        <v>111</v>
      </c>
      <c r="S84" s="4">
        <f t="shared" si="19"/>
        <v>100</v>
      </c>
      <c r="T84" s="4">
        <f t="shared" si="20"/>
        <v>60.470588235294116</v>
      </c>
      <c r="U84" s="4">
        <f t="shared" si="21"/>
        <v>34.305882352941175</v>
      </c>
      <c r="V84" s="4">
        <f t="shared" si="22"/>
        <v>5.223529411764706</v>
      </c>
    </row>
    <row r="85" spans="1:22" x14ac:dyDescent="0.2">
      <c r="A85" s="2" t="s">
        <v>83</v>
      </c>
      <c r="B85" s="2">
        <v>26971</v>
      </c>
      <c r="C85" s="2">
        <v>18535</v>
      </c>
      <c r="D85" s="2">
        <v>8436</v>
      </c>
      <c r="E85" s="2">
        <v>26971</v>
      </c>
      <c r="F85" s="2">
        <v>21000</v>
      </c>
      <c r="G85" s="2">
        <v>5971</v>
      </c>
      <c r="H85" s="4">
        <f t="shared" si="13"/>
        <v>100</v>
      </c>
      <c r="I85" s="4">
        <f t="shared" si="14"/>
        <v>68.721960624374333</v>
      </c>
      <c r="J85" s="4">
        <f t="shared" si="15"/>
        <v>31.278039375625671</v>
      </c>
      <c r="K85" s="4">
        <f t="shared" si="16"/>
        <v>100</v>
      </c>
      <c r="L85" s="4">
        <f t="shared" si="17"/>
        <v>77.861406696080977</v>
      </c>
      <c r="M85" s="4">
        <f t="shared" si="18"/>
        <v>22.138593303919023</v>
      </c>
      <c r="N85" s="2" t="s">
        <v>83</v>
      </c>
      <c r="O85" s="2">
        <v>26971</v>
      </c>
      <c r="P85" s="2">
        <v>15344</v>
      </c>
      <c r="Q85" s="2">
        <v>10109</v>
      </c>
      <c r="R85" s="2">
        <v>1518</v>
      </c>
      <c r="S85" s="4">
        <f t="shared" si="19"/>
        <v>100</v>
      </c>
      <c r="T85" s="4">
        <f t="shared" si="20"/>
        <v>56.890734492603166</v>
      </c>
      <c r="U85" s="4">
        <f t="shared" si="21"/>
        <v>37.480998109080126</v>
      </c>
      <c r="V85" s="4">
        <f t="shared" si="22"/>
        <v>5.6282673983167104</v>
      </c>
    </row>
    <row r="86" spans="1:22" x14ac:dyDescent="0.2">
      <c r="A86" s="2" t="s">
        <v>84</v>
      </c>
      <c r="B86" s="2">
        <v>3575</v>
      </c>
      <c r="C86" s="2">
        <v>2677</v>
      </c>
      <c r="D86" s="2">
        <v>898</v>
      </c>
      <c r="E86" s="2">
        <v>3575</v>
      </c>
      <c r="F86" s="2">
        <v>2789</v>
      </c>
      <c r="G86" s="2">
        <v>786</v>
      </c>
      <c r="H86" s="4">
        <f t="shared" si="13"/>
        <v>100</v>
      </c>
      <c r="I86" s="4">
        <f t="shared" si="14"/>
        <v>74.88111888111888</v>
      </c>
      <c r="J86" s="4">
        <f t="shared" si="15"/>
        <v>25.11888111888112</v>
      </c>
      <c r="K86" s="4">
        <f t="shared" si="16"/>
        <v>100</v>
      </c>
      <c r="L86" s="4">
        <f t="shared" si="17"/>
        <v>78.013986013986013</v>
      </c>
      <c r="M86" s="4">
        <f t="shared" si="18"/>
        <v>21.986013986013987</v>
      </c>
      <c r="N86" s="2" t="s">
        <v>84</v>
      </c>
      <c r="O86" s="2">
        <v>3575</v>
      </c>
      <c r="P86" s="2">
        <v>2191</v>
      </c>
      <c r="Q86" s="2">
        <v>1205</v>
      </c>
      <c r="R86" s="2">
        <v>179</v>
      </c>
      <c r="S86" s="4">
        <f t="shared" si="19"/>
        <v>100</v>
      </c>
      <c r="T86" s="4">
        <f t="shared" si="20"/>
        <v>61.286713286713287</v>
      </c>
      <c r="U86" s="4">
        <f t="shared" si="21"/>
        <v>33.706293706293707</v>
      </c>
      <c r="V86" s="4">
        <f t="shared" si="22"/>
        <v>5.0069930069930066</v>
      </c>
    </row>
    <row r="87" spans="1:22" x14ac:dyDescent="0.2">
      <c r="A87" s="2" t="s">
        <v>85</v>
      </c>
      <c r="B87" s="2">
        <v>3908</v>
      </c>
      <c r="C87" s="2">
        <v>2836</v>
      </c>
      <c r="D87" s="2">
        <v>1072</v>
      </c>
      <c r="E87" s="2">
        <v>3908</v>
      </c>
      <c r="F87" s="2">
        <v>2946</v>
      </c>
      <c r="G87" s="2">
        <v>962</v>
      </c>
      <c r="H87" s="4">
        <f t="shared" si="13"/>
        <v>100</v>
      </c>
      <c r="I87" s="4">
        <f t="shared" si="14"/>
        <v>72.569089048106449</v>
      </c>
      <c r="J87" s="4">
        <f t="shared" si="15"/>
        <v>27.430910951893551</v>
      </c>
      <c r="K87" s="4">
        <f t="shared" si="16"/>
        <v>100</v>
      </c>
      <c r="L87" s="4">
        <f t="shared" si="17"/>
        <v>75.383828045035827</v>
      </c>
      <c r="M87" s="4">
        <f t="shared" si="18"/>
        <v>24.616171954964177</v>
      </c>
      <c r="N87" s="2" t="s">
        <v>85</v>
      </c>
      <c r="O87" s="2">
        <v>3908</v>
      </c>
      <c r="P87" s="2">
        <v>2272</v>
      </c>
      <c r="Q87" s="2">
        <v>1382</v>
      </c>
      <c r="R87" s="2">
        <v>254</v>
      </c>
      <c r="S87" s="4">
        <f t="shared" si="19"/>
        <v>100</v>
      </c>
      <c r="T87" s="4">
        <f t="shared" si="20"/>
        <v>58.137154554759469</v>
      </c>
      <c r="U87" s="4">
        <f t="shared" si="21"/>
        <v>35.363357215967248</v>
      </c>
      <c r="V87" s="4">
        <f t="shared" si="22"/>
        <v>6.4994882292732852</v>
      </c>
    </row>
    <row r="88" spans="1:22" x14ac:dyDescent="0.2">
      <c r="A88" s="2" t="s">
        <v>86</v>
      </c>
      <c r="B88" s="2">
        <v>13931</v>
      </c>
      <c r="C88" s="2">
        <v>9040</v>
      </c>
      <c r="D88" s="2">
        <v>4891</v>
      </c>
      <c r="E88" s="2">
        <v>13931</v>
      </c>
      <c r="F88" s="2">
        <v>10846</v>
      </c>
      <c r="G88" s="2">
        <v>3085</v>
      </c>
      <c r="H88" s="4">
        <f t="shared" si="13"/>
        <v>100</v>
      </c>
      <c r="I88" s="4">
        <f t="shared" si="14"/>
        <v>64.89124973081617</v>
      </c>
      <c r="J88" s="4">
        <f t="shared" si="15"/>
        <v>35.108750269183837</v>
      </c>
      <c r="K88" s="4">
        <f t="shared" si="16"/>
        <v>100</v>
      </c>
      <c r="L88" s="4">
        <f t="shared" si="17"/>
        <v>77.855143205800019</v>
      </c>
      <c r="M88" s="4">
        <f t="shared" si="18"/>
        <v>22.144856794199985</v>
      </c>
      <c r="N88" s="2" t="s">
        <v>86</v>
      </c>
      <c r="O88" s="2">
        <v>13931</v>
      </c>
      <c r="P88" s="2">
        <v>7592</v>
      </c>
      <c r="Q88" s="2">
        <v>5501</v>
      </c>
      <c r="R88" s="2">
        <v>838</v>
      </c>
      <c r="S88" s="4">
        <f t="shared" si="19"/>
        <v>100</v>
      </c>
      <c r="T88" s="4">
        <f t="shared" si="20"/>
        <v>54.497164596942071</v>
      </c>
      <c r="U88" s="4">
        <f t="shared" si="21"/>
        <v>39.487473978895984</v>
      </c>
      <c r="V88" s="4">
        <f t="shared" si="22"/>
        <v>6.0153614241619406</v>
      </c>
    </row>
    <row r="89" spans="1:22" x14ac:dyDescent="0.2">
      <c r="A89" s="2" t="s">
        <v>87</v>
      </c>
      <c r="B89" s="2">
        <v>5557</v>
      </c>
      <c r="C89" s="2">
        <v>3982</v>
      </c>
      <c r="D89" s="2">
        <v>1575</v>
      </c>
      <c r="E89" s="2">
        <v>5557</v>
      </c>
      <c r="F89" s="2">
        <v>4419</v>
      </c>
      <c r="G89" s="2">
        <v>1138</v>
      </c>
      <c r="H89" s="4">
        <f t="shared" si="13"/>
        <v>100</v>
      </c>
      <c r="I89" s="4">
        <f t="shared" si="14"/>
        <v>71.657369084038152</v>
      </c>
      <c r="J89" s="4">
        <f t="shared" si="15"/>
        <v>28.342630915961848</v>
      </c>
      <c r="K89" s="4">
        <f t="shared" si="16"/>
        <v>100</v>
      </c>
      <c r="L89" s="4">
        <f t="shared" si="17"/>
        <v>79.521324455641533</v>
      </c>
      <c r="M89" s="4">
        <f t="shared" si="18"/>
        <v>20.478675544358467</v>
      </c>
      <c r="N89" s="2" t="s">
        <v>87</v>
      </c>
      <c r="O89" s="2">
        <v>5557</v>
      </c>
      <c r="P89" s="2">
        <v>3289</v>
      </c>
      <c r="Q89" s="2">
        <v>2021</v>
      </c>
      <c r="R89" s="2">
        <v>247</v>
      </c>
      <c r="S89" s="4">
        <f t="shared" si="19"/>
        <v>100</v>
      </c>
      <c r="T89" s="4">
        <f t="shared" si="20"/>
        <v>59.186611481014936</v>
      </c>
      <c r="U89" s="4">
        <f t="shared" si="21"/>
        <v>36.368544178513588</v>
      </c>
      <c r="V89" s="4">
        <f t="shared" si="22"/>
        <v>4.4448443404714775</v>
      </c>
    </row>
    <row r="90" spans="1:22" x14ac:dyDescent="0.2">
      <c r="A90" s="2" t="s">
        <v>88</v>
      </c>
      <c r="B90" s="2">
        <v>94886</v>
      </c>
      <c r="C90" s="2">
        <v>47192</v>
      </c>
      <c r="D90" s="2">
        <v>47694</v>
      </c>
      <c r="E90" s="2">
        <v>94886</v>
      </c>
      <c r="F90" s="2">
        <v>67018</v>
      </c>
      <c r="G90" s="2">
        <v>27868</v>
      </c>
      <c r="H90" s="4">
        <f t="shared" si="13"/>
        <v>100</v>
      </c>
      <c r="I90" s="4">
        <f t="shared" si="14"/>
        <v>49.735472040132372</v>
      </c>
      <c r="J90" s="4">
        <f t="shared" si="15"/>
        <v>50.264527959867628</v>
      </c>
      <c r="K90" s="4">
        <f t="shared" si="16"/>
        <v>100</v>
      </c>
      <c r="L90" s="4">
        <f t="shared" si="17"/>
        <v>70.63001918091183</v>
      </c>
      <c r="M90" s="4">
        <f t="shared" si="18"/>
        <v>29.36998081908817</v>
      </c>
      <c r="N90" s="2" t="s">
        <v>88</v>
      </c>
      <c r="O90" s="2">
        <v>94886</v>
      </c>
      <c r="P90" s="2">
        <v>36511</v>
      </c>
      <c r="Q90" s="2">
        <v>49961</v>
      </c>
      <c r="R90" s="2">
        <v>8414</v>
      </c>
      <c r="S90" s="4">
        <f t="shared" si="19"/>
        <v>100</v>
      </c>
      <c r="T90" s="4">
        <f t="shared" si="20"/>
        <v>38.478806146322952</v>
      </c>
      <c r="U90" s="4">
        <f t="shared" si="21"/>
        <v>52.653710768711925</v>
      </c>
      <c r="V90" s="4">
        <f t="shared" si="22"/>
        <v>8.8674830849651158</v>
      </c>
    </row>
    <row r="91" spans="1:22" x14ac:dyDescent="0.2">
      <c r="A91" s="2" t="s">
        <v>89</v>
      </c>
      <c r="B91" s="2">
        <v>1015</v>
      </c>
      <c r="C91" s="2">
        <v>755</v>
      </c>
      <c r="D91" s="2">
        <v>260</v>
      </c>
      <c r="E91" s="2">
        <v>1015</v>
      </c>
      <c r="F91" s="2">
        <v>778</v>
      </c>
      <c r="G91" s="2">
        <v>237</v>
      </c>
      <c r="H91" s="4">
        <f t="shared" si="13"/>
        <v>100</v>
      </c>
      <c r="I91" s="4">
        <f t="shared" si="14"/>
        <v>74.384236453201964</v>
      </c>
      <c r="J91" s="4">
        <f t="shared" si="15"/>
        <v>25.615763546798028</v>
      </c>
      <c r="K91" s="4">
        <f t="shared" si="16"/>
        <v>100</v>
      </c>
      <c r="L91" s="4">
        <f t="shared" si="17"/>
        <v>76.650246305418719</v>
      </c>
      <c r="M91" s="4">
        <f t="shared" si="18"/>
        <v>23.349753694581281</v>
      </c>
      <c r="N91" s="2" t="s">
        <v>89</v>
      </c>
      <c r="O91" s="2">
        <v>1015</v>
      </c>
      <c r="P91" s="2">
        <v>604</v>
      </c>
      <c r="Q91" s="2">
        <v>342</v>
      </c>
      <c r="R91" s="2">
        <v>69</v>
      </c>
      <c r="S91" s="4">
        <f t="shared" si="19"/>
        <v>100</v>
      </c>
      <c r="T91" s="4">
        <f t="shared" si="20"/>
        <v>59.507389162561573</v>
      </c>
      <c r="U91" s="4">
        <f t="shared" si="21"/>
        <v>33.694581280788178</v>
      </c>
      <c r="V91" s="4">
        <f t="shared" si="22"/>
        <v>6.7980295566502464</v>
      </c>
    </row>
    <row r="92" spans="1:22" x14ac:dyDescent="0.2">
      <c r="A92" s="2" t="s">
        <v>90</v>
      </c>
      <c r="B92" s="2">
        <v>2494</v>
      </c>
      <c r="C92" s="2">
        <v>1521</v>
      </c>
      <c r="D92" s="2">
        <v>973</v>
      </c>
      <c r="E92" s="2">
        <v>2494</v>
      </c>
      <c r="F92" s="2">
        <v>1795</v>
      </c>
      <c r="G92" s="2">
        <v>699</v>
      </c>
      <c r="H92" s="4">
        <f t="shared" si="13"/>
        <v>100</v>
      </c>
      <c r="I92" s="4">
        <f t="shared" si="14"/>
        <v>60.986367281475545</v>
      </c>
      <c r="J92" s="4">
        <f t="shared" si="15"/>
        <v>39.013632718524455</v>
      </c>
      <c r="K92" s="4">
        <f t="shared" si="16"/>
        <v>100</v>
      </c>
      <c r="L92" s="4">
        <f t="shared" si="17"/>
        <v>71.972734562951089</v>
      </c>
      <c r="M92" s="4">
        <f t="shared" si="18"/>
        <v>28.027265437048918</v>
      </c>
      <c r="N92" s="2" t="s">
        <v>90</v>
      </c>
      <c r="O92" s="2">
        <v>2494</v>
      </c>
      <c r="P92" s="2">
        <v>1206</v>
      </c>
      <c r="Q92" s="2">
        <v>1069</v>
      </c>
      <c r="R92" s="2">
        <v>219</v>
      </c>
      <c r="S92" s="4">
        <f t="shared" si="19"/>
        <v>100</v>
      </c>
      <c r="T92" s="4">
        <f t="shared" si="20"/>
        <v>48.356054530874097</v>
      </c>
      <c r="U92" s="4">
        <f t="shared" si="21"/>
        <v>42.862870890136328</v>
      </c>
      <c r="V92" s="4">
        <f t="shared" si="22"/>
        <v>8.7810745789895748</v>
      </c>
    </row>
    <row r="93" spans="1:22" x14ac:dyDescent="0.2">
      <c r="A93" s="2" t="s">
        <v>91</v>
      </c>
      <c r="B93" s="2">
        <v>6629</v>
      </c>
      <c r="C93" s="2">
        <v>3728</v>
      </c>
      <c r="D93" s="2">
        <v>2901</v>
      </c>
      <c r="E93" s="2">
        <v>6629</v>
      </c>
      <c r="F93" s="2">
        <v>4612</v>
      </c>
      <c r="G93" s="2">
        <v>2017</v>
      </c>
      <c r="H93" s="4">
        <f t="shared" si="13"/>
        <v>100</v>
      </c>
      <c r="I93" s="4">
        <f t="shared" si="14"/>
        <v>56.237743249358878</v>
      </c>
      <c r="J93" s="4">
        <f t="shared" si="15"/>
        <v>43.762256750641122</v>
      </c>
      <c r="K93" s="4">
        <f t="shared" si="16"/>
        <v>100</v>
      </c>
      <c r="L93" s="4">
        <f t="shared" si="17"/>
        <v>69.573087946899989</v>
      </c>
      <c r="M93" s="4">
        <f t="shared" si="18"/>
        <v>30.426912053100015</v>
      </c>
      <c r="N93" s="2" t="s">
        <v>91</v>
      </c>
      <c r="O93" s="2">
        <v>6629</v>
      </c>
      <c r="P93" s="2">
        <v>2939</v>
      </c>
      <c r="Q93" s="2">
        <v>2974</v>
      </c>
      <c r="R93" s="2">
        <v>716</v>
      </c>
      <c r="S93" s="4">
        <f t="shared" si="19"/>
        <v>100</v>
      </c>
      <c r="T93" s="4">
        <f t="shared" si="20"/>
        <v>44.335495549856688</v>
      </c>
      <c r="U93" s="4">
        <f t="shared" si="21"/>
        <v>44.863478654397348</v>
      </c>
      <c r="V93" s="4">
        <f t="shared" si="22"/>
        <v>10.801025795745964</v>
      </c>
    </row>
    <row r="94" spans="1:22" x14ac:dyDescent="0.2">
      <c r="A94" s="2" t="s">
        <v>92</v>
      </c>
      <c r="B94" s="2">
        <v>84748</v>
      </c>
      <c r="C94" s="2">
        <v>41188</v>
      </c>
      <c r="D94" s="2">
        <v>43560</v>
      </c>
      <c r="E94" s="2">
        <v>84748</v>
      </c>
      <c r="F94" s="2">
        <v>59833</v>
      </c>
      <c r="G94" s="2">
        <v>24915</v>
      </c>
      <c r="H94" s="4">
        <f t="shared" si="13"/>
        <v>100</v>
      </c>
      <c r="I94" s="4">
        <f t="shared" si="14"/>
        <v>48.600556945296645</v>
      </c>
      <c r="J94" s="4">
        <f t="shared" si="15"/>
        <v>51.399443054703355</v>
      </c>
      <c r="K94" s="4">
        <f t="shared" si="16"/>
        <v>100</v>
      </c>
      <c r="L94" s="4">
        <f t="shared" si="17"/>
        <v>70.601076131590119</v>
      </c>
      <c r="M94" s="4">
        <f t="shared" si="18"/>
        <v>29.398923868409874</v>
      </c>
      <c r="N94" s="2" t="s">
        <v>92</v>
      </c>
      <c r="O94" s="2">
        <v>84748</v>
      </c>
      <c r="P94" s="2">
        <v>31762</v>
      </c>
      <c r="Q94" s="2">
        <v>45576</v>
      </c>
      <c r="R94" s="2">
        <v>7410</v>
      </c>
      <c r="S94" s="4">
        <f t="shared" si="19"/>
        <v>100</v>
      </c>
      <c r="T94" s="4">
        <f t="shared" si="20"/>
        <v>37.478170576296783</v>
      </c>
      <c r="U94" s="4">
        <f t="shared" si="21"/>
        <v>53.778260253929297</v>
      </c>
      <c r="V94" s="4">
        <f t="shared" si="22"/>
        <v>8.7435691697739184</v>
      </c>
    </row>
    <row r="95" spans="1:22" x14ac:dyDescent="0.2">
      <c r="A95" s="2" t="s">
        <v>93</v>
      </c>
      <c r="B95" s="2">
        <v>17879</v>
      </c>
      <c r="C95" s="2">
        <v>9540</v>
      </c>
      <c r="D95" s="2">
        <v>8339</v>
      </c>
      <c r="E95" s="2">
        <v>17879</v>
      </c>
      <c r="F95" s="2">
        <v>12003</v>
      </c>
      <c r="G95" s="2">
        <v>5876</v>
      </c>
      <c r="H95" s="4">
        <f t="shared" si="13"/>
        <v>100</v>
      </c>
      <c r="I95" s="4">
        <f t="shared" si="14"/>
        <v>53.358688964707198</v>
      </c>
      <c r="J95" s="4">
        <f t="shared" si="15"/>
        <v>46.641311035292802</v>
      </c>
      <c r="K95" s="4">
        <f t="shared" si="16"/>
        <v>100</v>
      </c>
      <c r="L95" s="4">
        <f t="shared" si="17"/>
        <v>67.134627216287271</v>
      </c>
      <c r="M95" s="4">
        <f t="shared" si="18"/>
        <v>32.865372783712736</v>
      </c>
      <c r="N95" s="2" t="s">
        <v>93</v>
      </c>
      <c r="O95" s="2">
        <v>17879</v>
      </c>
      <c r="P95" s="2">
        <v>7202</v>
      </c>
      <c r="Q95" s="2">
        <v>8487</v>
      </c>
      <c r="R95" s="2">
        <v>2190</v>
      </c>
      <c r="S95" s="4">
        <f t="shared" si="19"/>
        <v>100</v>
      </c>
      <c r="T95" s="4">
        <f t="shared" si="20"/>
        <v>40.281894960568266</v>
      </c>
      <c r="U95" s="4">
        <f t="shared" si="21"/>
        <v>47.469097824263102</v>
      </c>
      <c r="V95" s="4">
        <f t="shared" si="22"/>
        <v>12.249007215168634</v>
      </c>
    </row>
    <row r="96" spans="1:22" x14ac:dyDescent="0.2">
      <c r="A96" s="2" t="s">
        <v>94</v>
      </c>
      <c r="B96" s="2">
        <v>3584</v>
      </c>
      <c r="C96" s="2">
        <v>2042</v>
      </c>
      <c r="D96" s="2">
        <v>1542</v>
      </c>
      <c r="E96" s="2">
        <v>3584</v>
      </c>
      <c r="F96" s="2">
        <v>2471</v>
      </c>
      <c r="G96" s="2">
        <v>1113</v>
      </c>
      <c r="H96" s="4">
        <f t="shared" si="13"/>
        <v>100</v>
      </c>
      <c r="I96" s="4">
        <f t="shared" si="14"/>
        <v>56.975446428571431</v>
      </c>
      <c r="J96" s="4">
        <f t="shared" si="15"/>
        <v>43.024553571428569</v>
      </c>
      <c r="K96" s="4">
        <f t="shared" si="16"/>
        <v>100</v>
      </c>
      <c r="L96" s="4">
        <f t="shared" si="17"/>
        <v>68.9453125</v>
      </c>
      <c r="M96" s="4">
        <f t="shared" si="18"/>
        <v>31.0546875</v>
      </c>
      <c r="N96" s="2" t="s">
        <v>94</v>
      </c>
      <c r="O96" s="2">
        <v>3584</v>
      </c>
      <c r="P96" s="2">
        <v>1509</v>
      </c>
      <c r="Q96" s="2">
        <v>1692</v>
      </c>
      <c r="R96" s="2">
        <v>383</v>
      </c>
      <c r="S96" s="4">
        <f t="shared" si="19"/>
        <v>100</v>
      </c>
      <c r="T96" s="4">
        <f t="shared" si="20"/>
        <v>42.103794642857146</v>
      </c>
      <c r="U96" s="4">
        <f t="shared" si="21"/>
        <v>47.209821428571431</v>
      </c>
      <c r="V96" s="4">
        <f t="shared" si="22"/>
        <v>10.686383928571429</v>
      </c>
    </row>
    <row r="97" spans="1:22" x14ac:dyDescent="0.2">
      <c r="A97" s="2" t="s">
        <v>95</v>
      </c>
      <c r="B97" s="2">
        <v>14295</v>
      </c>
      <c r="C97" s="2">
        <v>7498</v>
      </c>
      <c r="D97" s="2">
        <v>6797</v>
      </c>
      <c r="E97" s="2">
        <v>14295</v>
      </c>
      <c r="F97" s="2">
        <v>9532</v>
      </c>
      <c r="G97" s="2">
        <v>4763</v>
      </c>
      <c r="H97" s="4">
        <f t="shared" si="13"/>
        <v>100</v>
      </c>
      <c r="I97" s="4">
        <f t="shared" si="14"/>
        <v>52.451906260930393</v>
      </c>
      <c r="J97" s="4">
        <f t="shared" si="15"/>
        <v>47.548093739069607</v>
      </c>
      <c r="K97" s="4">
        <f t="shared" si="16"/>
        <v>100</v>
      </c>
      <c r="L97" s="4">
        <f t="shared" si="17"/>
        <v>66.680657572577829</v>
      </c>
      <c r="M97" s="4">
        <f t="shared" si="18"/>
        <v>33.319342427422178</v>
      </c>
      <c r="N97" s="2" t="s">
        <v>95</v>
      </c>
      <c r="O97" s="2">
        <v>14295</v>
      </c>
      <c r="P97" s="2">
        <v>5693</v>
      </c>
      <c r="Q97" s="2">
        <v>6795</v>
      </c>
      <c r="R97" s="2">
        <v>1807</v>
      </c>
      <c r="S97" s="4">
        <f t="shared" si="19"/>
        <v>100</v>
      </c>
      <c r="T97" s="4">
        <f t="shared" si="20"/>
        <v>39.825113676110526</v>
      </c>
      <c r="U97" s="4">
        <f t="shared" si="21"/>
        <v>47.53410283315845</v>
      </c>
      <c r="V97" s="4">
        <f t="shared" si="22"/>
        <v>12.640783490731025</v>
      </c>
    </row>
    <row r="98" spans="1:22" x14ac:dyDescent="0.2">
      <c r="A98" s="2" t="s">
        <v>96</v>
      </c>
      <c r="B98" s="2">
        <v>52383</v>
      </c>
      <c r="C98" s="2">
        <v>31802</v>
      </c>
      <c r="D98" s="2">
        <v>20581</v>
      </c>
      <c r="E98" s="2">
        <v>52383</v>
      </c>
      <c r="F98" s="2">
        <v>38242</v>
      </c>
      <c r="G98" s="2">
        <v>14141</v>
      </c>
      <c r="H98" s="4">
        <f t="shared" si="13"/>
        <v>100</v>
      </c>
      <c r="I98" s="4">
        <f t="shared" si="14"/>
        <v>60.710535860870891</v>
      </c>
      <c r="J98" s="4">
        <f t="shared" si="15"/>
        <v>39.289464139129109</v>
      </c>
      <c r="K98" s="4">
        <f t="shared" si="16"/>
        <v>100</v>
      </c>
      <c r="L98" s="4">
        <f t="shared" si="17"/>
        <v>73.004600729244217</v>
      </c>
      <c r="M98" s="4">
        <f t="shared" si="18"/>
        <v>26.995399270755779</v>
      </c>
      <c r="N98" s="2" t="s">
        <v>96</v>
      </c>
      <c r="O98" s="2">
        <v>52383</v>
      </c>
      <c r="P98" s="2">
        <v>25607</v>
      </c>
      <c r="Q98" s="2">
        <v>22043</v>
      </c>
      <c r="R98" s="2">
        <v>4733</v>
      </c>
      <c r="S98" s="4">
        <f t="shared" si="19"/>
        <v>100</v>
      </c>
      <c r="T98" s="4">
        <f t="shared" si="20"/>
        <v>48.884179982055244</v>
      </c>
      <c r="U98" s="4">
        <f t="shared" si="21"/>
        <v>42.080445946203923</v>
      </c>
      <c r="V98" s="4">
        <f t="shared" si="22"/>
        <v>9.0353740717408311</v>
      </c>
    </row>
    <row r="99" spans="1:22" x14ac:dyDescent="0.2">
      <c r="A99" s="2" t="s">
        <v>97</v>
      </c>
      <c r="B99" s="2">
        <v>25204</v>
      </c>
      <c r="C99" s="2">
        <v>13934</v>
      </c>
      <c r="D99" s="2">
        <v>11270</v>
      </c>
      <c r="E99" s="2">
        <v>25204</v>
      </c>
      <c r="F99" s="2">
        <v>18035</v>
      </c>
      <c r="G99" s="2">
        <v>7169</v>
      </c>
      <c r="H99" s="4">
        <f t="shared" si="13"/>
        <v>100</v>
      </c>
      <c r="I99" s="4">
        <f t="shared" si="14"/>
        <v>55.284875416600542</v>
      </c>
      <c r="J99" s="4">
        <f t="shared" si="15"/>
        <v>44.715124583399458</v>
      </c>
      <c r="K99" s="4">
        <f t="shared" si="16"/>
        <v>100</v>
      </c>
      <c r="L99" s="4">
        <f t="shared" si="17"/>
        <v>71.556102205999053</v>
      </c>
      <c r="M99" s="4">
        <f t="shared" si="18"/>
        <v>28.443897794000954</v>
      </c>
      <c r="N99" s="2" t="s">
        <v>97</v>
      </c>
      <c r="O99" s="2">
        <v>25204</v>
      </c>
      <c r="P99" s="2">
        <v>11179</v>
      </c>
      <c r="Q99" s="2">
        <v>11492</v>
      </c>
      <c r="R99" s="2">
        <v>2533</v>
      </c>
      <c r="S99" s="4">
        <f t="shared" si="19"/>
        <v>100</v>
      </c>
      <c r="T99" s="4">
        <f t="shared" si="20"/>
        <v>44.354070782415491</v>
      </c>
      <c r="U99" s="4">
        <f t="shared" si="21"/>
        <v>45.595937152832882</v>
      </c>
      <c r="V99" s="4">
        <f t="shared" si="22"/>
        <v>10.049992064751626</v>
      </c>
    </row>
    <row r="100" spans="1:22" x14ac:dyDescent="0.2">
      <c r="A100" s="2" t="s">
        <v>98</v>
      </c>
      <c r="B100" s="2">
        <v>9172</v>
      </c>
      <c r="C100" s="2">
        <v>6211</v>
      </c>
      <c r="D100" s="2">
        <v>2961</v>
      </c>
      <c r="E100" s="2">
        <v>9172</v>
      </c>
      <c r="F100" s="2">
        <v>7047</v>
      </c>
      <c r="G100" s="2">
        <v>2125</v>
      </c>
      <c r="H100" s="4">
        <f t="shared" si="13"/>
        <v>100</v>
      </c>
      <c r="I100" s="4">
        <f t="shared" si="14"/>
        <v>67.716964675098126</v>
      </c>
      <c r="J100" s="4">
        <f t="shared" si="15"/>
        <v>32.283035324901874</v>
      </c>
      <c r="K100" s="4">
        <f t="shared" si="16"/>
        <v>100</v>
      </c>
      <c r="L100" s="4">
        <f t="shared" si="17"/>
        <v>76.831661578717842</v>
      </c>
      <c r="M100" s="4">
        <f t="shared" si="18"/>
        <v>23.168338421282161</v>
      </c>
      <c r="N100" s="2" t="s">
        <v>98</v>
      </c>
      <c r="O100" s="2">
        <v>9172</v>
      </c>
      <c r="P100" s="2">
        <v>5084</v>
      </c>
      <c r="Q100" s="2">
        <v>3489</v>
      </c>
      <c r="R100" s="2">
        <v>599</v>
      </c>
      <c r="S100" s="4">
        <f t="shared" si="19"/>
        <v>100</v>
      </c>
      <c r="T100" s="4">
        <f t="shared" si="20"/>
        <v>55.429568251199299</v>
      </c>
      <c r="U100" s="4">
        <f t="shared" si="21"/>
        <v>38.039686000872223</v>
      </c>
      <c r="V100" s="4">
        <f t="shared" si="22"/>
        <v>6.5307457479284778</v>
      </c>
    </row>
    <row r="101" spans="1:22" x14ac:dyDescent="0.2">
      <c r="A101" s="2" t="s">
        <v>99</v>
      </c>
      <c r="B101" s="2">
        <v>5294</v>
      </c>
      <c r="C101" s="2">
        <v>3279</v>
      </c>
      <c r="D101" s="2">
        <v>2015</v>
      </c>
      <c r="E101" s="2">
        <v>5294</v>
      </c>
      <c r="F101" s="2">
        <v>3735</v>
      </c>
      <c r="G101" s="2">
        <v>1559</v>
      </c>
      <c r="H101" s="4">
        <f t="shared" si="13"/>
        <v>100</v>
      </c>
      <c r="I101" s="4">
        <f t="shared" si="14"/>
        <v>61.938043067623724</v>
      </c>
      <c r="J101" s="4">
        <f t="shared" si="15"/>
        <v>38.061956932376276</v>
      </c>
      <c r="K101" s="4">
        <f t="shared" si="16"/>
        <v>100</v>
      </c>
      <c r="L101" s="4">
        <f t="shared" si="17"/>
        <v>70.55156781261806</v>
      </c>
      <c r="M101" s="4">
        <f t="shared" si="18"/>
        <v>29.448432187381943</v>
      </c>
      <c r="N101" s="2" t="s">
        <v>99</v>
      </c>
      <c r="O101" s="2">
        <v>5294</v>
      </c>
      <c r="P101" s="2">
        <v>2608</v>
      </c>
      <c r="Q101" s="2">
        <v>2109</v>
      </c>
      <c r="R101" s="2">
        <v>577</v>
      </c>
      <c r="S101" s="4">
        <f t="shared" si="19"/>
        <v>100</v>
      </c>
      <c r="T101" s="4">
        <f t="shared" si="20"/>
        <v>49.26331696259917</v>
      </c>
      <c r="U101" s="4">
        <f t="shared" si="21"/>
        <v>39.83755194559879</v>
      </c>
      <c r="V101" s="4">
        <f t="shared" si="22"/>
        <v>10.89913109180204</v>
      </c>
    </row>
    <row r="102" spans="1:22" x14ac:dyDescent="0.2">
      <c r="A102" s="2" t="s">
        <v>100</v>
      </c>
      <c r="B102" s="2">
        <v>9154</v>
      </c>
      <c r="C102" s="2">
        <v>5974</v>
      </c>
      <c r="D102" s="2">
        <v>3180</v>
      </c>
      <c r="E102" s="2">
        <v>9154</v>
      </c>
      <c r="F102" s="2">
        <v>6834</v>
      </c>
      <c r="G102" s="2">
        <v>2320</v>
      </c>
      <c r="H102" s="4">
        <f t="shared" si="13"/>
        <v>100</v>
      </c>
      <c r="I102" s="4">
        <f t="shared" si="14"/>
        <v>65.261088048940351</v>
      </c>
      <c r="J102" s="4">
        <f t="shared" si="15"/>
        <v>34.738911951059649</v>
      </c>
      <c r="K102" s="4">
        <f t="shared" si="16"/>
        <v>100</v>
      </c>
      <c r="L102" s="4">
        <f t="shared" si="17"/>
        <v>74.655888136333843</v>
      </c>
      <c r="M102" s="4">
        <f t="shared" si="18"/>
        <v>25.344111863666157</v>
      </c>
      <c r="N102" s="2" t="s">
        <v>100</v>
      </c>
      <c r="O102" s="2">
        <v>9154</v>
      </c>
      <c r="P102" s="2">
        <v>4863</v>
      </c>
      <c r="Q102" s="2">
        <v>3551</v>
      </c>
      <c r="R102" s="2">
        <v>740</v>
      </c>
      <c r="S102" s="4">
        <f t="shared" si="19"/>
        <v>100</v>
      </c>
      <c r="T102" s="4">
        <f t="shared" si="20"/>
        <v>53.124317238365741</v>
      </c>
      <c r="U102" s="4">
        <f t="shared" si="21"/>
        <v>38.791785012016604</v>
      </c>
      <c r="V102" s="4">
        <f t="shared" si="22"/>
        <v>8.0838977496176536</v>
      </c>
    </row>
    <row r="103" spans="1:22" x14ac:dyDescent="0.2">
      <c r="A103" s="2" t="s">
        <v>101</v>
      </c>
      <c r="B103" s="2">
        <v>3559</v>
      </c>
      <c r="C103" s="2">
        <v>2404</v>
      </c>
      <c r="D103" s="2">
        <v>1155</v>
      </c>
      <c r="E103" s="2">
        <v>3559</v>
      </c>
      <c r="F103" s="2">
        <v>2591</v>
      </c>
      <c r="G103" s="2">
        <v>968</v>
      </c>
      <c r="H103" s="4">
        <f t="shared" si="13"/>
        <v>100</v>
      </c>
      <c r="I103" s="4">
        <f t="shared" si="14"/>
        <v>67.547063781961228</v>
      </c>
      <c r="J103" s="4">
        <f t="shared" si="15"/>
        <v>32.452936218038772</v>
      </c>
      <c r="K103" s="4">
        <f t="shared" si="16"/>
        <v>100</v>
      </c>
      <c r="L103" s="4">
        <f t="shared" si="17"/>
        <v>72.801348693453221</v>
      </c>
      <c r="M103" s="4">
        <f t="shared" si="18"/>
        <v>27.198651306546783</v>
      </c>
      <c r="N103" s="2" t="s">
        <v>101</v>
      </c>
      <c r="O103" s="2">
        <v>3559</v>
      </c>
      <c r="P103" s="2">
        <v>1873</v>
      </c>
      <c r="Q103" s="2">
        <v>1402</v>
      </c>
      <c r="R103" s="2">
        <v>284</v>
      </c>
      <c r="S103" s="4">
        <f t="shared" si="19"/>
        <v>100</v>
      </c>
      <c r="T103" s="4">
        <f t="shared" si="20"/>
        <v>52.627142455745997</v>
      </c>
      <c r="U103" s="4">
        <f t="shared" si="21"/>
        <v>39.393087946052262</v>
      </c>
      <c r="V103" s="4">
        <f t="shared" si="22"/>
        <v>7.9797695982017425</v>
      </c>
    </row>
    <row r="104" spans="1:22" x14ac:dyDescent="0.2">
      <c r="A104" s="2" t="s">
        <v>102</v>
      </c>
      <c r="B104" s="2">
        <v>1933</v>
      </c>
      <c r="C104" s="2">
        <v>1100</v>
      </c>
      <c r="D104" s="2">
        <v>833</v>
      </c>
      <c r="E104" s="2">
        <v>1933</v>
      </c>
      <c r="F104" s="2">
        <v>1447</v>
      </c>
      <c r="G104" s="2">
        <v>486</v>
      </c>
      <c r="H104" s="4">
        <f t="shared" si="13"/>
        <v>100</v>
      </c>
      <c r="I104" s="4">
        <f t="shared" si="14"/>
        <v>56.906363166063116</v>
      </c>
      <c r="J104" s="4">
        <f t="shared" si="15"/>
        <v>43.093636833936884</v>
      </c>
      <c r="K104" s="4">
        <f t="shared" si="16"/>
        <v>100</v>
      </c>
      <c r="L104" s="4">
        <f t="shared" si="17"/>
        <v>74.85773409208484</v>
      </c>
      <c r="M104" s="4">
        <f t="shared" si="18"/>
        <v>25.142265907915156</v>
      </c>
      <c r="N104" s="2" t="s">
        <v>102</v>
      </c>
      <c r="O104" s="2">
        <v>1933</v>
      </c>
      <c r="P104" s="2">
        <v>905</v>
      </c>
      <c r="Q104" s="2">
        <v>849</v>
      </c>
      <c r="R104" s="2">
        <v>179</v>
      </c>
      <c r="S104" s="4">
        <f t="shared" si="19"/>
        <v>100</v>
      </c>
      <c r="T104" s="4">
        <f t="shared" si="20"/>
        <v>46.818416968442833</v>
      </c>
      <c r="U104" s="4">
        <f t="shared" si="21"/>
        <v>43.921365752715985</v>
      </c>
      <c r="V104" s="4">
        <f t="shared" si="22"/>
        <v>9.2602172788411803</v>
      </c>
    </row>
    <row r="105" spans="1:22" x14ac:dyDescent="0.2">
      <c r="A105" s="2" t="s">
        <v>103</v>
      </c>
      <c r="B105" s="2">
        <v>116</v>
      </c>
      <c r="C105" s="2">
        <v>58</v>
      </c>
      <c r="D105" s="2">
        <v>58</v>
      </c>
      <c r="E105" s="2">
        <v>116</v>
      </c>
      <c r="F105" s="2">
        <v>85</v>
      </c>
      <c r="G105" s="2">
        <v>31</v>
      </c>
      <c r="H105" s="4">
        <f t="shared" si="13"/>
        <v>100</v>
      </c>
      <c r="I105" s="4">
        <f t="shared" si="14"/>
        <v>50</v>
      </c>
      <c r="J105" s="4">
        <f t="shared" si="15"/>
        <v>50</v>
      </c>
      <c r="K105" s="4">
        <f t="shared" si="16"/>
        <v>100</v>
      </c>
      <c r="L105" s="4">
        <f t="shared" si="17"/>
        <v>73.275862068965523</v>
      </c>
      <c r="M105" s="4">
        <f t="shared" si="18"/>
        <v>26.724137931034484</v>
      </c>
      <c r="N105" s="2" t="s">
        <v>103</v>
      </c>
      <c r="O105" s="2">
        <v>116</v>
      </c>
      <c r="P105" s="2">
        <v>45</v>
      </c>
      <c r="Q105" s="2">
        <v>56</v>
      </c>
      <c r="R105" s="2">
        <v>15</v>
      </c>
      <c r="S105" s="4">
        <f t="shared" si="19"/>
        <v>100</v>
      </c>
      <c r="T105" s="4">
        <f t="shared" si="20"/>
        <v>38.793103448275865</v>
      </c>
      <c r="U105" s="4">
        <f t="shared" si="21"/>
        <v>48.275862068965516</v>
      </c>
      <c r="V105" s="4">
        <f t="shared" si="22"/>
        <v>12.931034482758621</v>
      </c>
    </row>
    <row r="106" spans="1:22" x14ac:dyDescent="0.2">
      <c r="A106" s="2" t="s">
        <v>104</v>
      </c>
      <c r="B106" s="2">
        <v>707</v>
      </c>
      <c r="C106" s="2">
        <v>366</v>
      </c>
      <c r="D106" s="2">
        <v>341</v>
      </c>
      <c r="E106" s="2">
        <v>707</v>
      </c>
      <c r="F106" s="2">
        <v>489</v>
      </c>
      <c r="G106" s="2">
        <v>218</v>
      </c>
      <c r="H106" s="4">
        <f t="shared" si="13"/>
        <v>100</v>
      </c>
      <c r="I106" s="4">
        <f t="shared" si="14"/>
        <v>51.768033946251769</v>
      </c>
      <c r="J106" s="4">
        <f t="shared" si="15"/>
        <v>48.231966053748231</v>
      </c>
      <c r="K106" s="4">
        <f t="shared" si="16"/>
        <v>100</v>
      </c>
      <c r="L106" s="4">
        <f t="shared" si="17"/>
        <v>69.165487977369168</v>
      </c>
      <c r="M106" s="4">
        <f t="shared" si="18"/>
        <v>30.834512022630836</v>
      </c>
      <c r="N106" s="2" t="s">
        <v>104</v>
      </c>
      <c r="O106" s="2">
        <v>707</v>
      </c>
      <c r="P106" s="2">
        <v>289</v>
      </c>
      <c r="Q106" s="2">
        <v>341</v>
      </c>
      <c r="R106" s="2">
        <v>77</v>
      </c>
      <c r="S106" s="4">
        <f t="shared" si="19"/>
        <v>100</v>
      </c>
      <c r="T106" s="4">
        <f t="shared" si="20"/>
        <v>40.876944837340879</v>
      </c>
      <c r="U106" s="4">
        <f t="shared" si="21"/>
        <v>48.231966053748231</v>
      </c>
      <c r="V106" s="4">
        <f t="shared" si="22"/>
        <v>10.891089108910892</v>
      </c>
    </row>
    <row r="107" spans="1:22" x14ac:dyDescent="0.2">
      <c r="A107" s="2" t="s">
        <v>105</v>
      </c>
      <c r="B107" s="2">
        <v>232</v>
      </c>
      <c r="C107" s="2">
        <v>178</v>
      </c>
      <c r="D107" s="2">
        <v>54</v>
      </c>
      <c r="E107" s="2">
        <v>232</v>
      </c>
      <c r="F107" s="2">
        <v>179</v>
      </c>
      <c r="G107" s="2">
        <v>53</v>
      </c>
      <c r="H107" s="4">
        <f t="shared" si="13"/>
        <v>100</v>
      </c>
      <c r="I107" s="4">
        <f t="shared" si="14"/>
        <v>76.724137931034477</v>
      </c>
      <c r="J107" s="4">
        <f t="shared" si="15"/>
        <v>23.275862068965516</v>
      </c>
      <c r="K107" s="4">
        <f t="shared" si="16"/>
        <v>100</v>
      </c>
      <c r="L107" s="4">
        <f t="shared" si="17"/>
        <v>77.15517241379311</v>
      </c>
      <c r="M107" s="4">
        <f t="shared" si="18"/>
        <v>22.844827586206897</v>
      </c>
      <c r="N107" s="2" t="s">
        <v>105</v>
      </c>
      <c r="O107" s="2">
        <v>232</v>
      </c>
      <c r="P107" s="2">
        <v>141</v>
      </c>
      <c r="Q107" s="2">
        <v>83</v>
      </c>
      <c r="R107" s="2">
        <v>8</v>
      </c>
      <c r="S107" s="4">
        <f t="shared" si="19"/>
        <v>100</v>
      </c>
      <c r="T107" s="4">
        <f t="shared" si="20"/>
        <v>60.775862068965516</v>
      </c>
      <c r="U107" s="4">
        <f t="shared" si="21"/>
        <v>35.775862068965516</v>
      </c>
      <c r="V107" s="4">
        <f t="shared" si="22"/>
        <v>3.4482758620689653</v>
      </c>
    </row>
    <row r="108" spans="1:22" x14ac:dyDescent="0.2">
      <c r="A108" s="2" t="s">
        <v>106</v>
      </c>
      <c r="B108" s="2">
        <v>241</v>
      </c>
      <c r="C108" s="2">
        <v>156</v>
      </c>
      <c r="D108" s="2">
        <v>85</v>
      </c>
      <c r="E108" s="2">
        <v>241</v>
      </c>
      <c r="F108" s="2">
        <v>181</v>
      </c>
      <c r="G108" s="2">
        <v>60</v>
      </c>
      <c r="H108" s="4">
        <f t="shared" si="13"/>
        <v>100</v>
      </c>
      <c r="I108" s="4">
        <f t="shared" si="14"/>
        <v>64.730290456431533</v>
      </c>
      <c r="J108" s="4">
        <f t="shared" si="15"/>
        <v>35.269709543568467</v>
      </c>
      <c r="K108" s="4">
        <f t="shared" si="16"/>
        <v>100</v>
      </c>
      <c r="L108" s="4">
        <f t="shared" si="17"/>
        <v>75.103734439834028</v>
      </c>
      <c r="M108" s="4">
        <f t="shared" si="18"/>
        <v>24.896265560165975</v>
      </c>
      <c r="N108" s="2" t="s">
        <v>106</v>
      </c>
      <c r="O108" s="2">
        <v>241</v>
      </c>
      <c r="P108" s="2">
        <v>125</v>
      </c>
      <c r="Q108" s="2">
        <v>102</v>
      </c>
      <c r="R108" s="2">
        <v>14</v>
      </c>
      <c r="S108" s="4">
        <f t="shared" si="19"/>
        <v>100</v>
      </c>
      <c r="T108" s="4">
        <f t="shared" si="20"/>
        <v>51.867219917012449</v>
      </c>
      <c r="U108" s="4">
        <f t="shared" si="21"/>
        <v>42.323651452282157</v>
      </c>
      <c r="V108" s="4">
        <f t="shared" si="22"/>
        <v>5.809128630705394</v>
      </c>
    </row>
    <row r="109" spans="1:22" x14ac:dyDescent="0.2">
      <c r="A109" s="2" t="s">
        <v>107</v>
      </c>
      <c r="B109" s="2">
        <v>281</v>
      </c>
      <c r="C109" s="2">
        <v>150</v>
      </c>
      <c r="D109" s="2">
        <v>131</v>
      </c>
      <c r="E109" s="2">
        <v>281</v>
      </c>
      <c r="F109" s="2">
        <v>235</v>
      </c>
      <c r="G109" s="2">
        <v>46</v>
      </c>
      <c r="H109" s="4">
        <f t="shared" si="13"/>
        <v>100</v>
      </c>
      <c r="I109" s="4">
        <f t="shared" si="14"/>
        <v>53.380782918149464</v>
      </c>
      <c r="J109" s="4">
        <f t="shared" si="15"/>
        <v>46.619217081850536</v>
      </c>
      <c r="K109" s="4">
        <f t="shared" si="16"/>
        <v>100</v>
      </c>
      <c r="L109" s="4">
        <f t="shared" si="17"/>
        <v>83.629893238434164</v>
      </c>
      <c r="M109" s="4">
        <f t="shared" si="18"/>
        <v>16.370106761565836</v>
      </c>
      <c r="N109" s="2" t="s">
        <v>107</v>
      </c>
      <c r="O109" s="2">
        <v>281</v>
      </c>
      <c r="P109" s="2">
        <v>134</v>
      </c>
      <c r="Q109" s="2">
        <v>123</v>
      </c>
      <c r="R109" s="2">
        <v>24</v>
      </c>
      <c r="S109" s="4">
        <f t="shared" si="19"/>
        <v>100</v>
      </c>
      <c r="T109" s="4">
        <f t="shared" si="20"/>
        <v>47.686832740213525</v>
      </c>
      <c r="U109" s="4">
        <f t="shared" si="21"/>
        <v>43.772241992882563</v>
      </c>
      <c r="V109" s="4">
        <f t="shared" si="22"/>
        <v>8.5409252669039137</v>
      </c>
    </row>
    <row r="110" spans="1:22" x14ac:dyDescent="0.2">
      <c r="A110" s="2" t="s">
        <v>108</v>
      </c>
      <c r="B110" s="2">
        <v>211</v>
      </c>
      <c r="C110" s="2">
        <v>106</v>
      </c>
      <c r="D110" s="2">
        <v>105</v>
      </c>
      <c r="E110" s="2">
        <v>211</v>
      </c>
      <c r="F110" s="2">
        <v>146</v>
      </c>
      <c r="G110" s="2">
        <v>65</v>
      </c>
      <c r="H110" s="4">
        <f t="shared" si="13"/>
        <v>100</v>
      </c>
      <c r="I110" s="4">
        <f t="shared" si="14"/>
        <v>50.236966824644547</v>
      </c>
      <c r="J110" s="4">
        <f t="shared" si="15"/>
        <v>49.763033175355453</v>
      </c>
      <c r="K110" s="4">
        <f t="shared" si="16"/>
        <v>100</v>
      </c>
      <c r="L110" s="4">
        <f t="shared" si="17"/>
        <v>69.194312796208536</v>
      </c>
      <c r="M110" s="4">
        <f t="shared" si="18"/>
        <v>30.805687203791468</v>
      </c>
      <c r="N110" s="2" t="s">
        <v>108</v>
      </c>
      <c r="O110" s="2">
        <v>211</v>
      </c>
      <c r="P110" s="2">
        <v>88</v>
      </c>
      <c r="Q110" s="2">
        <v>92</v>
      </c>
      <c r="R110" s="2">
        <v>31</v>
      </c>
      <c r="S110" s="4">
        <f t="shared" si="19"/>
        <v>100</v>
      </c>
      <c r="T110" s="4">
        <f t="shared" si="20"/>
        <v>41.706161137440759</v>
      </c>
      <c r="U110" s="4">
        <f t="shared" si="21"/>
        <v>43.601895734597157</v>
      </c>
      <c r="V110" s="4">
        <f t="shared" si="22"/>
        <v>14.691943127962086</v>
      </c>
    </row>
    <row r="111" spans="1:22" x14ac:dyDescent="0.2">
      <c r="A111" s="2" t="s">
        <v>109</v>
      </c>
      <c r="B111" s="2">
        <v>145</v>
      </c>
      <c r="C111" s="2">
        <v>86</v>
      </c>
      <c r="D111" s="2">
        <v>59</v>
      </c>
      <c r="E111" s="2">
        <v>145</v>
      </c>
      <c r="F111" s="2">
        <v>132</v>
      </c>
      <c r="G111" s="2">
        <v>13</v>
      </c>
      <c r="H111" s="4">
        <f t="shared" si="13"/>
        <v>100</v>
      </c>
      <c r="I111" s="4">
        <f t="shared" si="14"/>
        <v>59.310344827586206</v>
      </c>
      <c r="J111" s="4">
        <f t="shared" si="15"/>
        <v>40.689655172413794</v>
      </c>
      <c r="K111" s="4">
        <f t="shared" si="16"/>
        <v>100</v>
      </c>
      <c r="L111" s="4">
        <f t="shared" si="17"/>
        <v>91.034482758620683</v>
      </c>
      <c r="M111" s="4">
        <f t="shared" si="18"/>
        <v>8.9655172413793096</v>
      </c>
      <c r="N111" s="2" t="s">
        <v>109</v>
      </c>
      <c r="O111" s="2">
        <v>145</v>
      </c>
      <c r="P111" s="2">
        <v>83</v>
      </c>
      <c r="Q111" s="2">
        <v>52</v>
      </c>
      <c r="R111" s="2">
        <v>10</v>
      </c>
      <c r="S111" s="4">
        <f t="shared" si="19"/>
        <v>100</v>
      </c>
      <c r="T111" s="4">
        <f t="shared" si="20"/>
        <v>57.241379310344826</v>
      </c>
      <c r="U111" s="4">
        <f t="shared" si="21"/>
        <v>35.862068965517238</v>
      </c>
      <c r="V111" s="4">
        <f t="shared" si="22"/>
        <v>6.8965517241379306</v>
      </c>
    </row>
    <row r="112" spans="1:22" x14ac:dyDescent="0.2">
      <c r="A112" s="82" t="s">
        <v>186</v>
      </c>
      <c r="B112" s="82"/>
      <c r="C112" s="82"/>
      <c r="D112" s="82"/>
      <c r="E112" s="82"/>
      <c r="F112" s="82"/>
      <c r="G112" s="82"/>
      <c r="H112" s="89"/>
      <c r="I112" s="89"/>
      <c r="J112" s="89"/>
      <c r="K112" s="89"/>
      <c r="L112" s="89"/>
      <c r="M112" s="89"/>
      <c r="N112" s="82" t="s">
        <v>186</v>
      </c>
      <c r="O112" s="82"/>
      <c r="P112" s="82"/>
      <c r="Q112" s="82"/>
      <c r="R112" s="82"/>
      <c r="S112" s="89"/>
      <c r="T112" s="89"/>
      <c r="U112" s="89"/>
      <c r="V112" s="89"/>
    </row>
  </sheetData>
  <mergeCells count="12">
    <mergeCell ref="S2:V2"/>
    <mergeCell ref="B58:D58"/>
    <mergeCell ref="E58:G58"/>
    <mergeCell ref="H58:J58"/>
    <mergeCell ref="K58:M58"/>
    <mergeCell ref="O58:R58"/>
    <mergeCell ref="S58:V58"/>
    <mergeCell ref="B2:D2"/>
    <mergeCell ref="E2:G2"/>
    <mergeCell ref="O2:R2"/>
    <mergeCell ref="H2:J2"/>
    <mergeCell ref="K2:M2"/>
  </mergeCells>
  <pageMargins left="0.7" right="0.7" top="0.75" bottom="0.75" header="0.3" footer="0.3"/>
  <pageSetup orientation="portrait" r:id="rId1"/>
  <rowBreaks count="1" manualBreakCount="1">
    <brk id="56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F8B7B2-4BDB-40FA-98F2-5D90BF0D25B9}">
  <sheetPr codeName="Sheet4"/>
  <dimension ref="A1:M112"/>
  <sheetViews>
    <sheetView view="pageBreakPreview" zoomScale="125" zoomScaleNormal="100" zoomScaleSheetLayoutView="125" workbookViewId="0"/>
  </sheetViews>
  <sheetFormatPr defaultRowHeight="10.199999999999999" x14ac:dyDescent="0.2"/>
  <cols>
    <col min="1" max="1" width="8.88671875" style="2"/>
    <col min="2" max="2" width="6.5546875" style="2" customWidth="1"/>
    <col min="3" max="3" width="8" style="2" customWidth="1"/>
    <col min="4" max="4" width="6.5546875" style="2" customWidth="1"/>
    <col min="5" max="5" width="5.6640625" style="2" customWidth="1"/>
    <col min="6" max="6" width="6.5546875" style="2" customWidth="1"/>
    <col min="7" max="7" width="8.21875" style="2" customWidth="1"/>
    <col min="8" max="8" width="6.5546875" style="2" customWidth="1"/>
    <col min="9" max="9" width="5.109375" style="2" customWidth="1"/>
    <col min="10" max="10" width="6.5546875" style="2" customWidth="1"/>
    <col min="11" max="11" width="7.77734375" style="2" customWidth="1"/>
    <col min="12" max="12" width="6.5546875" style="2" customWidth="1"/>
    <col min="13" max="13" width="5.5546875" style="2" customWidth="1"/>
    <col min="14" max="16384" width="8.88671875" style="2"/>
  </cols>
  <sheetData>
    <row r="1" spans="1:13" x14ac:dyDescent="0.2">
      <c r="A1" s="2" t="s">
        <v>216</v>
      </c>
    </row>
    <row r="2" spans="1:13" x14ac:dyDescent="0.2">
      <c r="A2" s="6"/>
      <c r="B2" s="27" t="s">
        <v>0</v>
      </c>
      <c r="C2" s="27"/>
      <c r="D2" s="27"/>
      <c r="E2" s="27"/>
      <c r="F2" s="27" t="s">
        <v>1</v>
      </c>
      <c r="G2" s="27"/>
      <c r="H2" s="27"/>
      <c r="I2" s="27"/>
      <c r="J2" s="27" t="s">
        <v>2</v>
      </c>
      <c r="K2" s="27"/>
      <c r="L2" s="27"/>
      <c r="M2" s="28"/>
    </row>
    <row r="3" spans="1:13" s="18" customFormat="1" ht="9.6" x14ac:dyDescent="0.2">
      <c r="A3" s="25"/>
      <c r="B3" s="29" t="s">
        <v>0</v>
      </c>
      <c r="C3" s="29" t="s">
        <v>119</v>
      </c>
      <c r="D3" s="29" t="s">
        <v>113</v>
      </c>
      <c r="E3" s="29" t="s">
        <v>120</v>
      </c>
      <c r="F3" s="29" t="s">
        <v>0</v>
      </c>
      <c r="G3" s="29" t="s">
        <v>119</v>
      </c>
      <c r="H3" s="29" t="s">
        <v>113</v>
      </c>
      <c r="I3" s="29" t="s">
        <v>120</v>
      </c>
      <c r="J3" s="29" t="s">
        <v>0</v>
      </c>
      <c r="K3" s="29" t="s">
        <v>119</v>
      </c>
      <c r="L3" s="29" t="s">
        <v>113</v>
      </c>
      <c r="M3" s="30" t="s">
        <v>120</v>
      </c>
    </row>
    <row r="4" spans="1:13" x14ac:dyDescent="0.2">
      <c r="A4" s="2" t="s">
        <v>0</v>
      </c>
      <c r="B4" s="2">
        <v>793130</v>
      </c>
      <c r="C4" s="2">
        <v>456853</v>
      </c>
      <c r="D4" s="2">
        <v>302403</v>
      </c>
      <c r="E4" s="2">
        <v>33874</v>
      </c>
      <c r="F4" s="2">
        <v>404075</v>
      </c>
      <c r="G4" s="2">
        <v>232160</v>
      </c>
      <c r="H4" s="2">
        <v>154230</v>
      </c>
      <c r="I4" s="2">
        <v>17685</v>
      </c>
      <c r="J4" s="2">
        <v>389055</v>
      </c>
      <c r="K4" s="2">
        <v>224693</v>
      </c>
      <c r="L4" s="2">
        <v>148173</v>
      </c>
      <c r="M4" s="2">
        <v>16189</v>
      </c>
    </row>
    <row r="5" spans="1:13" x14ac:dyDescent="0.2">
      <c r="A5" s="2" t="s">
        <v>9</v>
      </c>
      <c r="B5" s="2">
        <v>217669</v>
      </c>
      <c r="C5" s="2">
        <v>92460</v>
      </c>
      <c r="D5" s="2">
        <v>119663</v>
      </c>
      <c r="E5" s="2">
        <v>5546</v>
      </c>
      <c r="F5" s="2">
        <v>111029</v>
      </c>
      <c r="G5" s="2">
        <v>47203</v>
      </c>
      <c r="H5" s="2">
        <v>61021</v>
      </c>
      <c r="I5" s="2">
        <v>2805</v>
      </c>
      <c r="J5" s="2">
        <v>106640</v>
      </c>
      <c r="K5" s="2">
        <v>45257</v>
      </c>
      <c r="L5" s="2">
        <v>58642</v>
      </c>
      <c r="M5" s="2">
        <v>2741</v>
      </c>
    </row>
    <row r="6" spans="1:13" x14ac:dyDescent="0.2">
      <c r="A6" s="2" t="s">
        <v>10</v>
      </c>
      <c r="B6" s="2">
        <v>40312</v>
      </c>
      <c r="C6" s="2">
        <v>12132</v>
      </c>
      <c r="D6" s="2">
        <v>27510</v>
      </c>
      <c r="E6" s="2">
        <v>670</v>
      </c>
      <c r="F6" s="2">
        <v>20834</v>
      </c>
      <c r="G6" s="2">
        <v>6356</v>
      </c>
      <c r="H6" s="2">
        <v>14119</v>
      </c>
      <c r="I6" s="2">
        <v>359</v>
      </c>
      <c r="J6" s="2">
        <v>19478</v>
      </c>
      <c r="K6" s="2">
        <v>5776</v>
      </c>
      <c r="L6" s="2">
        <v>13391</v>
      </c>
      <c r="M6" s="2">
        <v>311</v>
      </c>
    </row>
    <row r="7" spans="1:13" x14ac:dyDescent="0.2">
      <c r="A7" s="2" t="s">
        <v>11</v>
      </c>
      <c r="B7" s="2">
        <v>5690</v>
      </c>
      <c r="C7" s="2">
        <v>3629</v>
      </c>
      <c r="D7" s="2">
        <v>2022</v>
      </c>
      <c r="E7" s="2">
        <v>39</v>
      </c>
      <c r="F7" s="2">
        <v>3062</v>
      </c>
      <c r="G7" s="2">
        <v>1950</v>
      </c>
      <c r="H7" s="2">
        <v>1083</v>
      </c>
      <c r="I7" s="2">
        <v>29</v>
      </c>
      <c r="J7" s="2">
        <v>2628</v>
      </c>
      <c r="K7" s="2">
        <v>1679</v>
      </c>
      <c r="L7" s="2">
        <v>939</v>
      </c>
      <c r="M7" s="2">
        <v>10</v>
      </c>
    </row>
    <row r="8" spans="1:13" x14ac:dyDescent="0.2">
      <c r="A8" s="2" t="s">
        <v>12</v>
      </c>
      <c r="B8" s="2">
        <v>46219</v>
      </c>
      <c r="C8" s="2">
        <v>18256</v>
      </c>
      <c r="D8" s="2">
        <v>26205</v>
      </c>
      <c r="E8" s="2">
        <v>1758</v>
      </c>
      <c r="F8" s="2">
        <v>23333</v>
      </c>
      <c r="G8" s="2">
        <v>9183</v>
      </c>
      <c r="H8" s="2">
        <v>13295</v>
      </c>
      <c r="I8" s="2">
        <v>855</v>
      </c>
      <c r="J8" s="2">
        <v>22886</v>
      </c>
      <c r="K8" s="2">
        <v>9073</v>
      </c>
      <c r="L8" s="2">
        <v>12910</v>
      </c>
      <c r="M8" s="2">
        <v>903</v>
      </c>
    </row>
    <row r="9" spans="1:13" x14ac:dyDescent="0.2">
      <c r="A9" s="2" t="s">
        <v>13</v>
      </c>
      <c r="B9" s="2">
        <v>2676</v>
      </c>
      <c r="C9" s="2">
        <v>2659</v>
      </c>
      <c r="D9" s="2">
        <v>13</v>
      </c>
      <c r="E9" s="2">
        <v>4</v>
      </c>
      <c r="F9" s="2">
        <v>1435</v>
      </c>
      <c r="G9" s="2">
        <v>1426</v>
      </c>
      <c r="H9" s="2">
        <v>7</v>
      </c>
      <c r="I9" s="2">
        <v>2</v>
      </c>
      <c r="J9" s="2">
        <v>1241</v>
      </c>
      <c r="K9" s="2">
        <v>1233</v>
      </c>
      <c r="L9" s="2">
        <v>6</v>
      </c>
      <c r="M9" s="2">
        <v>2</v>
      </c>
    </row>
    <row r="10" spans="1:13" x14ac:dyDescent="0.2">
      <c r="A10" s="2" t="s">
        <v>14</v>
      </c>
      <c r="B10" s="2">
        <v>11829</v>
      </c>
      <c r="C10" s="2">
        <v>5882</v>
      </c>
      <c r="D10" s="2">
        <v>5832</v>
      </c>
      <c r="E10" s="2">
        <v>115</v>
      </c>
      <c r="F10" s="2">
        <v>6052</v>
      </c>
      <c r="G10" s="2">
        <v>2970</v>
      </c>
      <c r="H10" s="2">
        <v>3019</v>
      </c>
      <c r="I10" s="2">
        <v>63</v>
      </c>
      <c r="J10" s="2">
        <v>5777</v>
      </c>
      <c r="K10" s="2">
        <v>2912</v>
      </c>
      <c r="L10" s="2">
        <v>2813</v>
      </c>
      <c r="M10" s="2">
        <v>52</v>
      </c>
    </row>
    <row r="11" spans="1:13" x14ac:dyDescent="0.2">
      <c r="A11" s="2" t="s">
        <v>15</v>
      </c>
      <c r="B11" s="2">
        <v>22913</v>
      </c>
      <c r="C11" s="2">
        <v>11363</v>
      </c>
      <c r="D11" s="2">
        <v>11164</v>
      </c>
      <c r="E11" s="2">
        <v>386</v>
      </c>
      <c r="F11" s="2">
        <v>11586</v>
      </c>
      <c r="G11" s="2">
        <v>5710</v>
      </c>
      <c r="H11" s="2">
        <v>5677</v>
      </c>
      <c r="I11" s="2">
        <v>199</v>
      </c>
      <c r="J11" s="2">
        <v>11327</v>
      </c>
      <c r="K11" s="2">
        <v>5653</v>
      </c>
      <c r="L11" s="2">
        <v>5487</v>
      </c>
      <c r="M11" s="2">
        <v>187</v>
      </c>
    </row>
    <row r="12" spans="1:13" x14ac:dyDescent="0.2">
      <c r="A12" s="2" t="s">
        <v>16</v>
      </c>
      <c r="B12" s="2">
        <v>85616</v>
      </c>
      <c r="C12" s="2">
        <v>36200</v>
      </c>
      <c r="D12" s="2">
        <v>46883</v>
      </c>
      <c r="E12" s="2">
        <v>2533</v>
      </c>
      <c r="F12" s="2">
        <v>43411</v>
      </c>
      <c r="G12" s="2">
        <v>18352</v>
      </c>
      <c r="H12" s="2">
        <v>23791</v>
      </c>
      <c r="I12" s="2">
        <v>1268</v>
      </c>
      <c r="J12" s="2">
        <v>42205</v>
      </c>
      <c r="K12" s="2">
        <v>17848</v>
      </c>
      <c r="L12" s="2">
        <v>23092</v>
      </c>
      <c r="M12" s="2">
        <v>1265</v>
      </c>
    </row>
    <row r="13" spans="1:13" x14ac:dyDescent="0.2">
      <c r="A13" s="2" t="s">
        <v>17</v>
      </c>
      <c r="B13" s="2">
        <v>2414</v>
      </c>
      <c r="C13" s="2">
        <v>2339</v>
      </c>
      <c r="D13" s="2">
        <v>34</v>
      </c>
      <c r="E13" s="2">
        <v>41</v>
      </c>
      <c r="F13" s="2">
        <v>1316</v>
      </c>
      <c r="G13" s="2">
        <v>1256</v>
      </c>
      <c r="H13" s="2">
        <v>30</v>
      </c>
      <c r="I13" s="2">
        <v>30</v>
      </c>
      <c r="J13" s="2">
        <v>1098</v>
      </c>
      <c r="K13" s="2">
        <v>1083</v>
      </c>
      <c r="L13" s="2">
        <v>4</v>
      </c>
      <c r="M13" s="2">
        <v>11</v>
      </c>
    </row>
    <row r="14" spans="1:13" x14ac:dyDescent="0.2">
      <c r="A14" s="2" t="s">
        <v>18</v>
      </c>
      <c r="B14" s="2">
        <v>12963</v>
      </c>
      <c r="C14" s="2">
        <v>10185</v>
      </c>
      <c r="D14" s="2">
        <v>2232</v>
      </c>
      <c r="E14" s="2">
        <v>546</v>
      </c>
      <c r="F14" s="2">
        <v>6779</v>
      </c>
      <c r="G14" s="2">
        <v>5331</v>
      </c>
      <c r="H14" s="2">
        <v>1135</v>
      </c>
      <c r="I14" s="2">
        <v>313</v>
      </c>
      <c r="J14" s="2">
        <v>6184</v>
      </c>
      <c r="K14" s="2">
        <v>4854</v>
      </c>
      <c r="L14" s="2">
        <v>1097</v>
      </c>
      <c r="M14" s="2">
        <v>233</v>
      </c>
    </row>
    <row r="15" spans="1:13" x14ac:dyDescent="0.2">
      <c r="A15" s="2" t="s">
        <v>19</v>
      </c>
      <c r="B15" s="2">
        <v>5192</v>
      </c>
      <c r="C15" s="2">
        <v>3228</v>
      </c>
      <c r="D15" s="2">
        <v>1928</v>
      </c>
      <c r="E15" s="2">
        <v>36</v>
      </c>
      <c r="F15" s="2">
        <v>2648</v>
      </c>
      <c r="G15" s="2">
        <v>1651</v>
      </c>
      <c r="H15" s="2">
        <v>977</v>
      </c>
      <c r="I15" s="2">
        <v>20</v>
      </c>
      <c r="J15" s="2">
        <v>2544</v>
      </c>
      <c r="K15" s="2">
        <v>1577</v>
      </c>
      <c r="L15" s="2">
        <v>951</v>
      </c>
      <c r="M15" s="2">
        <v>16</v>
      </c>
    </row>
    <row r="16" spans="1:13" x14ac:dyDescent="0.2">
      <c r="A16" s="2" t="s">
        <v>20</v>
      </c>
      <c r="B16" s="2">
        <v>4356</v>
      </c>
      <c r="C16" s="2">
        <v>4064</v>
      </c>
      <c r="D16" s="2">
        <v>264</v>
      </c>
      <c r="E16" s="2">
        <v>28</v>
      </c>
      <c r="F16" s="2">
        <v>2283</v>
      </c>
      <c r="G16" s="2">
        <v>2131</v>
      </c>
      <c r="H16" s="2">
        <v>134</v>
      </c>
      <c r="I16" s="2">
        <v>18</v>
      </c>
      <c r="J16" s="2">
        <v>2073</v>
      </c>
      <c r="K16" s="2">
        <v>1933</v>
      </c>
      <c r="L16" s="2">
        <v>130</v>
      </c>
      <c r="M16" s="2">
        <v>10</v>
      </c>
    </row>
    <row r="17" spans="1:13" x14ac:dyDescent="0.2">
      <c r="A17" s="2" t="s">
        <v>21</v>
      </c>
      <c r="B17" s="2">
        <v>3415</v>
      </c>
      <c r="C17" s="2">
        <v>2893</v>
      </c>
      <c r="D17" s="2">
        <v>40</v>
      </c>
      <c r="E17" s="2">
        <v>482</v>
      </c>
      <c r="F17" s="2">
        <v>1848</v>
      </c>
      <c r="G17" s="2">
        <v>1549</v>
      </c>
      <c r="H17" s="2">
        <v>24</v>
      </c>
      <c r="I17" s="2">
        <v>275</v>
      </c>
      <c r="J17" s="2">
        <v>1567</v>
      </c>
      <c r="K17" s="2">
        <v>1344</v>
      </c>
      <c r="L17" s="2">
        <v>16</v>
      </c>
      <c r="M17" s="2">
        <v>207</v>
      </c>
    </row>
    <row r="18" spans="1:13" x14ac:dyDescent="0.2">
      <c r="A18" s="2" t="s">
        <v>22</v>
      </c>
      <c r="B18" s="2">
        <v>47341</v>
      </c>
      <c r="C18" s="2">
        <v>34439</v>
      </c>
      <c r="D18" s="2">
        <v>7726</v>
      </c>
      <c r="E18" s="2">
        <v>5176</v>
      </c>
      <c r="F18" s="2">
        <v>24651</v>
      </c>
      <c r="G18" s="2">
        <v>17920</v>
      </c>
      <c r="H18" s="2">
        <v>3969</v>
      </c>
      <c r="I18" s="2">
        <v>2762</v>
      </c>
      <c r="J18" s="2">
        <v>22690</v>
      </c>
      <c r="K18" s="2">
        <v>16519</v>
      </c>
      <c r="L18" s="2">
        <v>3757</v>
      </c>
      <c r="M18" s="2">
        <v>2414</v>
      </c>
    </row>
    <row r="19" spans="1:13" x14ac:dyDescent="0.2">
      <c r="A19" s="2" t="s">
        <v>23</v>
      </c>
      <c r="B19" s="2">
        <v>12185</v>
      </c>
      <c r="C19" s="2">
        <v>9057</v>
      </c>
      <c r="D19" s="2">
        <v>2143</v>
      </c>
      <c r="E19" s="2">
        <v>985</v>
      </c>
      <c r="F19" s="2">
        <v>6430</v>
      </c>
      <c r="G19" s="2">
        <v>4758</v>
      </c>
      <c r="H19" s="2">
        <v>1132</v>
      </c>
      <c r="I19" s="2">
        <v>540</v>
      </c>
      <c r="J19" s="2">
        <v>5755</v>
      </c>
      <c r="K19" s="2">
        <v>4299</v>
      </c>
      <c r="L19" s="2">
        <v>1011</v>
      </c>
      <c r="M19" s="2">
        <v>445</v>
      </c>
    </row>
    <row r="20" spans="1:13" x14ac:dyDescent="0.2">
      <c r="A20" s="2" t="s">
        <v>24</v>
      </c>
      <c r="B20" s="2">
        <v>11692</v>
      </c>
      <c r="C20" s="2">
        <v>7492</v>
      </c>
      <c r="D20" s="2">
        <v>3107</v>
      </c>
      <c r="E20" s="2">
        <v>1093</v>
      </c>
      <c r="F20" s="2">
        <v>5955</v>
      </c>
      <c r="G20" s="2">
        <v>3764</v>
      </c>
      <c r="H20" s="2">
        <v>1593</v>
      </c>
      <c r="I20" s="2">
        <v>598</v>
      </c>
      <c r="J20" s="2">
        <v>5737</v>
      </c>
      <c r="K20" s="2">
        <v>3728</v>
      </c>
      <c r="L20" s="2">
        <v>1514</v>
      </c>
      <c r="M20" s="2">
        <v>495</v>
      </c>
    </row>
    <row r="21" spans="1:13" x14ac:dyDescent="0.2">
      <c r="A21" s="2" t="s">
        <v>25</v>
      </c>
      <c r="B21" s="2">
        <v>2597</v>
      </c>
      <c r="C21" s="2">
        <v>178</v>
      </c>
      <c r="D21" s="2">
        <v>11</v>
      </c>
      <c r="E21" s="2">
        <v>2408</v>
      </c>
      <c r="F21" s="2">
        <v>1347</v>
      </c>
      <c r="G21" s="2">
        <v>101</v>
      </c>
      <c r="H21" s="2">
        <v>5</v>
      </c>
      <c r="I21" s="2">
        <v>1241</v>
      </c>
      <c r="J21" s="2">
        <v>1250</v>
      </c>
      <c r="K21" s="2">
        <v>77</v>
      </c>
      <c r="L21" s="2">
        <v>6</v>
      </c>
      <c r="M21" s="2">
        <v>1167</v>
      </c>
    </row>
    <row r="22" spans="1:13" x14ac:dyDescent="0.2">
      <c r="A22" s="2" t="s">
        <v>26</v>
      </c>
      <c r="B22" s="2">
        <v>2530</v>
      </c>
      <c r="C22" s="2">
        <v>2450</v>
      </c>
      <c r="D22" s="2">
        <v>10</v>
      </c>
      <c r="E22" s="2">
        <v>70</v>
      </c>
      <c r="F22" s="2">
        <v>1314</v>
      </c>
      <c r="G22" s="2">
        <v>1269</v>
      </c>
      <c r="H22" s="2">
        <v>5</v>
      </c>
      <c r="I22" s="2">
        <v>40</v>
      </c>
      <c r="J22" s="2">
        <v>1216</v>
      </c>
      <c r="K22" s="2">
        <v>1181</v>
      </c>
      <c r="L22" s="2">
        <v>5</v>
      </c>
      <c r="M22" s="2">
        <v>30</v>
      </c>
    </row>
    <row r="23" spans="1:13" x14ac:dyDescent="0.2">
      <c r="A23" s="2" t="s">
        <v>27</v>
      </c>
      <c r="B23" s="2">
        <v>3347</v>
      </c>
      <c r="C23" s="2">
        <v>3276</v>
      </c>
      <c r="D23" s="2">
        <v>15</v>
      </c>
      <c r="E23" s="2">
        <v>56</v>
      </c>
      <c r="F23" s="2">
        <v>1710</v>
      </c>
      <c r="G23" s="2">
        <v>1672</v>
      </c>
      <c r="H23" s="2">
        <v>9</v>
      </c>
      <c r="I23" s="2">
        <v>29</v>
      </c>
      <c r="J23" s="2">
        <v>1637</v>
      </c>
      <c r="K23" s="2">
        <v>1604</v>
      </c>
      <c r="L23" s="2">
        <v>6</v>
      </c>
      <c r="M23" s="2">
        <v>27</v>
      </c>
    </row>
    <row r="24" spans="1:13" x14ac:dyDescent="0.2">
      <c r="A24" s="2" t="s">
        <v>28</v>
      </c>
      <c r="B24" s="2">
        <v>4457</v>
      </c>
      <c r="C24" s="2">
        <v>3021</v>
      </c>
      <c r="D24" s="2">
        <v>1382</v>
      </c>
      <c r="E24" s="2">
        <v>54</v>
      </c>
      <c r="F24" s="2">
        <v>2387</v>
      </c>
      <c r="G24" s="2">
        <v>1660</v>
      </c>
      <c r="H24" s="2">
        <v>696</v>
      </c>
      <c r="I24" s="2">
        <v>31</v>
      </c>
      <c r="J24" s="2">
        <v>2070</v>
      </c>
      <c r="K24" s="2">
        <v>1361</v>
      </c>
      <c r="L24" s="2">
        <v>686</v>
      </c>
      <c r="M24" s="2">
        <v>23</v>
      </c>
    </row>
    <row r="25" spans="1:13" x14ac:dyDescent="0.2">
      <c r="A25" s="2" t="s">
        <v>29</v>
      </c>
      <c r="B25" s="2">
        <v>6139</v>
      </c>
      <c r="C25" s="2">
        <v>5176</v>
      </c>
      <c r="D25" s="2">
        <v>711</v>
      </c>
      <c r="E25" s="2">
        <v>252</v>
      </c>
      <c r="F25" s="2">
        <v>3157</v>
      </c>
      <c r="G25" s="2">
        <v>2670</v>
      </c>
      <c r="H25" s="2">
        <v>346</v>
      </c>
      <c r="I25" s="2">
        <v>141</v>
      </c>
      <c r="J25" s="2">
        <v>2982</v>
      </c>
      <c r="K25" s="2">
        <v>2506</v>
      </c>
      <c r="L25" s="2">
        <v>365</v>
      </c>
      <c r="M25" s="2">
        <v>111</v>
      </c>
    </row>
    <row r="26" spans="1:13" x14ac:dyDescent="0.2">
      <c r="A26" s="2" t="s">
        <v>30</v>
      </c>
      <c r="B26" s="2">
        <v>4394</v>
      </c>
      <c r="C26" s="2">
        <v>3789</v>
      </c>
      <c r="D26" s="2">
        <v>347</v>
      </c>
      <c r="E26" s="2">
        <v>258</v>
      </c>
      <c r="F26" s="2">
        <v>2351</v>
      </c>
      <c r="G26" s="2">
        <v>2026</v>
      </c>
      <c r="H26" s="2">
        <v>183</v>
      </c>
      <c r="I26" s="2">
        <v>142</v>
      </c>
      <c r="J26" s="2">
        <v>2043</v>
      </c>
      <c r="K26" s="2">
        <v>1763</v>
      </c>
      <c r="L26" s="2">
        <v>164</v>
      </c>
      <c r="M26" s="2">
        <v>116</v>
      </c>
    </row>
    <row r="27" spans="1:13" x14ac:dyDescent="0.2">
      <c r="A27" s="2" t="s">
        <v>31</v>
      </c>
      <c r="B27" s="2">
        <v>9002</v>
      </c>
      <c r="C27" s="2">
        <v>8826</v>
      </c>
      <c r="D27" s="2">
        <v>45</v>
      </c>
      <c r="E27" s="2">
        <v>131</v>
      </c>
      <c r="F27" s="2">
        <v>4844</v>
      </c>
      <c r="G27" s="2">
        <v>4733</v>
      </c>
      <c r="H27" s="2">
        <v>32</v>
      </c>
      <c r="I27" s="2">
        <v>79</v>
      </c>
      <c r="J27" s="2">
        <v>4158</v>
      </c>
      <c r="K27" s="2">
        <v>4093</v>
      </c>
      <c r="L27" s="2">
        <v>13</v>
      </c>
      <c r="M27" s="2">
        <v>52</v>
      </c>
    </row>
    <row r="28" spans="1:13" x14ac:dyDescent="0.2">
      <c r="A28" s="2" t="s">
        <v>32</v>
      </c>
      <c r="B28" s="2">
        <v>2205</v>
      </c>
      <c r="C28" s="2">
        <v>2201</v>
      </c>
      <c r="D28" s="2">
        <v>2</v>
      </c>
      <c r="E28" s="2">
        <v>2</v>
      </c>
      <c r="F28" s="2">
        <v>1189</v>
      </c>
      <c r="G28" s="2">
        <v>1187</v>
      </c>
      <c r="H28" s="2">
        <v>1</v>
      </c>
      <c r="I28" s="2">
        <v>1</v>
      </c>
      <c r="J28" s="2">
        <v>1016</v>
      </c>
      <c r="K28" s="2">
        <v>1014</v>
      </c>
      <c r="L28" s="2">
        <v>1</v>
      </c>
      <c r="M28" s="2">
        <v>1</v>
      </c>
    </row>
    <row r="29" spans="1:13" x14ac:dyDescent="0.2">
      <c r="A29" s="2" t="s">
        <v>33</v>
      </c>
      <c r="B29" s="2">
        <v>1576</v>
      </c>
      <c r="C29" s="2">
        <v>1555</v>
      </c>
      <c r="D29" s="2">
        <v>3</v>
      </c>
      <c r="E29" s="2">
        <v>18</v>
      </c>
      <c r="F29" s="2">
        <v>844</v>
      </c>
      <c r="G29" s="2">
        <v>833</v>
      </c>
      <c r="H29" s="2">
        <v>2</v>
      </c>
      <c r="I29" s="2">
        <v>9</v>
      </c>
      <c r="J29" s="2">
        <v>732</v>
      </c>
      <c r="K29" s="2">
        <v>722</v>
      </c>
      <c r="L29" s="2">
        <v>1</v>
      </c>
      <c r="M29" s="2">
        <v>9</v>
      </c>
    </row>
    <row r="30" spans="1:13" x14ac:dyDescent="0.2">
      <c r="A30" s="2" t="s">
        <v>34</v>
      </c>
      <c r="B30" s="2">
        <v>1781</v>
      </c>
      <c r="C30" s="2">
        <v>1705</v>
      </c>
      <c r="D30" s="2">
        <v>18</v>
      </c>
      <c r="E30" s="2">
        <v>58</v>
      </c>
      <c r="F30" s="2">
        <v>966</v>
      </c>
      <c r="G30" s="2">
        <v>918</v>
      </c>
      <c r="H30" s="2">
        <v>11</v>
      </c>
      <c r="I30" s="2">
        <v>37</v>
      </c>
      <c r="J30" s="2">
        <v>815</v>
      </c>
      <c r="K30" s="2">
        <v>787</v>
      </c>
      <c r="L30" s="2">
        <v>7</v>
      </c>
      <c r="M30" s="2">
        <v>21</v>
      </c>
    </row>
    <row r="31" spans="1:13" x14ac:dyDescent="0.2">
      <c r="A31" s="2" t="s">
        <v>35</v>
      </c>
      <c r="B31" s="2">
        <v>3440</v>
      </c>
      <c r="C31" s="2">
        <v>3365</v>
      </c>
      <c r="D31" s="2">
        <v>22</v>
      </c>
      <c r="E31" s="2">
        <v>53</v>
      </c>
      <c r="F31" s="2">
        <v>1845</v>
      </c>
      <c r="G31" s="2">
        <v>1795</v>
      </c>
      <c r="H31" s="2">
        <v>18</v>
      </c>
      <c r="I31" s="2">
        <v>32</v>
      </c>
      <c r="J31" s="2">
        <v>1595</v>
      </c>
      <c r="K31" s="2">
        <v>1570</v>
      </c>
      <c r="L31" s="2">
        <v>4</v>
      </c>
      <c r="M31" s="2">
        <v>21</v>
      </c>
    </row>
    <row r="32" spans="1:13" x14ac:dyDescent="0.2">
      <c r="A32" s="2" t="s">
        <v>36</v>
      </c>
      <c r="B32" s="2">
        <v>7980</v>
      </c>
      <c r="C32" s="2">
        <v>7915</v>
      </c>
      <c r="D32" s="2">
        <v>43</v>
      </c>
      <c r="E32" s="2">
        <v>22</v>
      </c>
      <c r="F32" s="2">
        <v>4244</v>
      </c>
      <c r="G32" s="2">
        <v>4205</v>
      </c>
      <c r="H32" s="2">
        <v>27</v>
      </c>
      <c r="I32" s="2">
        <v>12</v>
      </c>
      <c r="J32" s="2">
        <v>3736</v>
      </c>
      <c r="K32" s="2">
        <v>3710</v>
      </c>
      <c r="L32" s="2">
        <v>16</v>
      </c>
      <c r="M32" s="2">
        <v>10</v>
      </c>
    </row>
    <row r="33" spans="1:13" x14ac:dyDescent="0.2">
      <c r="A33" s="2" t="s">
        <v>37</v>
      </c>
      <c r="B33" s="2">
        <v>936</v>
      </c>
      <c r="C33" s="2">
        <v>933</v>
      </c>
      <c r="D33" s="2">
        <v>1</v>
      </c>
      <c r="E33" s="2">
        <v>2</v>
      </c>
      <c r="F33" s="2">
        <v>496</v>
      </c>
      <c r="G33" s="2">
        <v>494</v>
      </c>
      <c r="H33" s="2">
        <v>1</v>
      </c>
      <c r="I33" s="2">
        <v>1</v>
      </c>
      <c r="J33" s="2">
        <v>440</v>
      </c>
      <c r="K33" s="2">
        <v>439</v>
      </c>
      <c r="L33" s="2">
        <v>0</v>
      </c>
      <c r="M33" s="2">
        <v>1</v>
      </c>
    </row>
    <row r="34" spans="1:13" x14ac:dyDescent="0.2">
      <c r="A34" s="2" t="s">
        <v>38</v>
      </c>
      <c r="B34" s="2">
        <v>784</v>
      </c>
      <c r="C34" s="2">
        <v>778</v>
      </c>
      <c r="D34" s="2">
        <v>6</v>
      </c>
      <c r="E34" s="2">
        <v>0</v>
      </c>
      <c r="F34" s="2">
        <v>402</v>
      </c>
      <c r="G34" s="2">
        <v>399</v>
      </c>
      <c r="H34" s="2">
        <v>3</v>
      </c>
      <c r="I34" s="2">
        <v>0</v>
      </c>
      <c r="J34" s="2">
        <v>382</v>
      </c>
      <c r="K34" s="2">
        <v>379</v>
      </c>
      <c r="L34" s="2">
        <v>3</v>
      </c>
      <c r="M34" s="2">
        <v>0</v>
      </c>
    </row>
    <row r="35" spans="1:13" x14ac:dyDescent="0.2">
      <c r="A35" s="2" t="s">
        <v>39</v>
      </c>
      <c r="B35" s="2">
        <v>1644</v>
      </c>
      <c r="C35" s="2">
        <v>1637</v>
      </c>
      <c r="D35" s="2">
        <v>7</v>
      </c>
      <c r="E35" s="2">
        <v>0</v>
      </c>
      <c r="F35" s="2">
        <v>880</v>
      </c>
      <c r="G35" s="2">
        <v>874</v>
      </c>
      <c r="H35" s="2">
        <v>6</v>
      </c>
      <c r="I35" s="2">
        <v>0</v>
      </c>
      <c r="J35" s="2">
        <v>764</v>
      </c>
      <c r="K35" s="2">
        <v>763</v>
      </c>
      <c r="L35" s="2">
        <v>1</v>
      </c>
      <c r="M35" s="2">
        <v>0</v>
      </c>
    </row>
    <row r="36" spans="1:13" x14ac:dyDescent="0.2">
      <c r="A36" s="2" t="s">
        <v>40</v>
      </c>
      <c r="B36" s="2">
        <v>893</v>
      </c>
      <c r="C36" s="2">
        <v>881</v>
      </c>
      <c r="D36" s="2">
        <v>8</v>
      </c>
      <c r="E36" s="2">
        <v>4</v>
      </c>
      <c r="F36" s="2">
        <v>468</v>
      </c>
      <c r="G36" s="2">
        <v>462</v>
      </c>
      <c r="H36" s="2">
        <v>5</v>
      </c>
      <c r="I36" s="2">
        <v>1</v>
      </c>
      <c r="J36" s="2">
        <v>425</v>
      </c>
      <c r="K36" s="2">
        <v>419</v>
      </c>
      <c r="L36" s="2">
        <v>3</v>
      </c>
      <c r="M36" s="2">
        <v>3</v>
      </c>
    </row>
    <row r="37" spans="1:13" x14ac:dyDescent="0.2">
      <c r="A37" s="2" t="s">
        <v>41</v>
      </c>
      <c r="B37" s="2">
        <v>640</v>
      </c>
      <c r="C37" s="2">
        <v>638</v>
      </c>
      <c r="D37" s="2">
        <v>1</v>
      </c>
      <c r="E37" s="2">
        <v>1</v>
      </c>
      <c r="F37" s="2">
        <v>337</v>
      </c>
      <c r="G37" s="2">
        <v>336</v>
      </c>
      <c r="H37" s="2">
        <v>1</v>
      </c>
      <c r="I37" s="2">
        <v>0</v>
      </c>
      <c r="J37" s="2">
        <v>303</v>
      </c>
      <c r="K37" s="2">
        <v>302</v>
      </c>
      <c r="L37" s="2">
        <v>0</v>
      </c>
      <c r="M37" s="2">
        <v>1</v>
      </c>
    </row>
    <row r="38" spans="1:13" x14ac:dyDescent="0.2">
      <c r="A38" s="2" t="s">
        <v>42</v>
      </c>
      <c r="B38" s="2">
        <v>1309</v>
      </c>
      <c r="C38" s="2">
        <v>1300</v>
      </c>
      <c r="D38" s="2">
        <v>6</v>
      </c>
      <c r="E38" s="2">
        <v>3</v>
      </c>
      <c r="F38" s="2">
        <v>715</v>
      </c>
      <c r="G38" s="2">
        <v>711</v>
      </c>
      <c r="H38" s="2">
        <v>4</v>
      </c>
      <c r="I38" s="2">
        <v>0</v>
      </c>
      <c r="J38" s="2">
        <v>594</v>
      </c>
      <c r="K38" s="2">
        <v>589</v>
      </c>
      <c r="L38" s="2">
        <v>2</v>
      </c>
      <c r="M38" s="2">
        <v>3</v>
      </c>
    </row>
    <row r="39" spans="1:13" x14ac:dyDescent="0.2">
      <c r="A39" s="2" t="s">
        <v>43</v>
      </c>
      <c r="B39" s="2">
        <v>464</v>
      </c>
      <c r="C39" s="2">
        <v>461</v>
      </c>
      <c r="D39" s="2">
        <v>0</v>
      </c>
      <c r="E39" s="2">
        <v>3</v>
      </c>
      <c r="F39" s="2">
        <v>246</v>
      </c>
      <c r="G39" s="2">
        <v>243</v>
      </c>
      <c r="H39" s="2">
        <v>0</v>
      </c>
      <c r="I39" s="2">
        <v>3</v>
      </c>
      <c r="J39" s="2">
        <v>218</v>
      </c>
      <c r="K39" s="2">
        <v>218</v>
      </c>
      <c r="L39" s="2">
        <v>0</v>
      </c>
      <c r="M39" s="2">
        <v>0</v>
      </c>
    </row>
    <row r="40" spans="1:13" x14ac:dyDescent="0.2">
      <c r="A40" s="2" t="s">
        <v>44</v>
      </c>
      <c r="B40" s="2">
        <v>1004</v>
      </c>
      <c r="C40" s="2">
        <v>982</v>
      </c>
      <c r="D40" s="2">
        <v>14</v>
      </c>
      <c r="E40" s="2">
        <v>8</v>
      </c>
      <c r="F40" s="2">
        <v>536</v>
      </c>
      <c r="G40" s="2">
        <v>523</v>
      </c>
      <c r="H40" s="2">
        <v>7</v>
      </c>
      <c r="I40" s="2">
        <v>6</v>
      </c>
      <c r="J40" s="2">
        <v>468</v>
      </c>
      <c r="K40" s="2">
        <v>459</v>
      </c>
      <c r="L40" s="2">
        <v>7</v>
      </c>
      <c r="M40" s="2">
        <v>2</v>
      </c>
    </row>
    <row r="41" spans="1:13" x14ac:dyDescent="0.2">
      <c r="A41" s="2" t="s">
        <v>45</v>
      </c>
      <c r="B41" s="2">
        <v>306</v>
      </c>
      <c r="C41" s="2">
        <v>305</v>
      </c>
      <c r="D41" s="2">
        <v>0</v>
      </c>
      <c r="E41" s="2">
        <v>1</v>
      </c>
      <c r="F41" s="2">
        <v>164</v>
      </c>
      <c r="G41" s="2">
        <v>163</v>
      </c>
      <c r="H41" s="2">
        <v>0</v>
      </c>
      <c r="I41" s="2">
        <v>1</v>
      </c>
      <c r="J41" s="2">
        <v>142</v>
      </c>
      <c r="K41" s="2">
        <v>142</v>
      </c>
      <c r="L41" s="2">
        <v>0</v>
      </c>
      <c r="M41" s="2">
        <v>0</v>
      </c>
    </row>
    <row r="42" spans="1:13" x14ac:dyDescent="0.2">
      <c r="A42" s="2" t="s">
        <v>46</v>
      </c>
      <c r="B42" s="2">
        <v>148</v>
      </c>
      <c r="C42" s="2">
        <v>148</v>
      </c>
      <c r="D42" s="2">
        <v>0</v>
      </c>
      <c r="E42" s="2">
        <v>0</v>
      </c>
      <c r="F42" s="2">
        <v>71</v>
      </c>
      <c r="G42" s="2">
        <v>71</v>
      </c>
      <c r="H42" s="2">
        <v>0</v>
      </c>
      <c r="I42" s="2">
        <v>0</v>
      </c>
      <c r="J42" s="2">
        <v>77</v>
      </c>
      <c r="K42" s="2">
        <v>77</v>
      </c>
      <c r="L42" s="2">
        <v>0</v>
      </c>
      <c r="M42" s="2">
        <v>0</v>
      </c>
    </row>
    <row r="43" spans="1:13" x14ac:dyDescent="0.2">
      <c r="A43" s="2" t="s">
        <v>47</v>
      </c>
      <c r="B43" s="2">
        <v>592</v>
      </c>
      <c r="C43" s="2">
        <v>587</v>
      </c>
      <c r="D43" s="2">
        <v>5</v>
      </c>
      <c r="E43" s="2">
        <v>0</v>
      </c>
      <c r="F43" s="2">
        <v>323</v>
      </c>
      <c r="G43" s="2">
        <v>319</v>
      </c>
      <c r="H43" s="2">
        <v>4</v>
      </c>
      <c r="I43" s="2">
        <v>0</v>
      </c>
      <c r="J43" s="2">
        <v>269</v>
      </c>
      <c r="K43" s="2">
        <v>268</v>
      </c>
      <c r="L43" s="2">
        <v>1</v>
      </c>
      <c r="M43" s="2">
        <v>0</v>
      </c>
    </row>
    <row r="44" spans="1:13" x14ac:dyDescent="0.2">
      <c r="A44" s="2" t="s">
        <v>48</v>
      </c>
      <c r="B44" s="2">
        <v>676</v>
      </c>
      <c r="C44" s="2">
        <v>672</v>
      </c>
      <c r="D44" s="2">
        <v>2</v>
      </c>
      <c r="E44" s="2">
        <v>2</v>
      </c>
      <c r="F44" s="2">
        <v>352</v>
      </c>
      <c r="G44" s="2">
        <v>349</v>
      </c>
      <c r="H44" s="2">
        <v>1</v>
      </c>
      <c r="I44" s="2">
        <v>2</v>
      </c>
      <c r="J44" s="2">
        <v>324</v>
      </c>
      <c r="K44" s="2">
        <v>323</v>
      </c>
      <c r="L44" s="2">
        <v>1</v>
      </c>
      <c r="M44" s="2">
        <v>0</v>
      </c>
    </row>
    <row r="45" spans="1:13" x14ac:dyDescent="0.2">
      <c r="A45" s="2" t="s">
        <v>49</v>
      </c>
      <c r="B45" s="2">
        <v>379</v>
      </c>
      <c r="C45" s="2">
        <v>379</v>
      </c>
      <c r="D45" s="2">
        <v>0</v>
      </c>
      <c r="E45" s="2">
        <v>0</v>
      </c>
      <c r="F45" s="2">
        <v>197</v>
      </c>
      <c r="G45" s="2">
        <v>197</v>
      </c>
      <c r="H45" s="2">
        <v>0</v>
      </c>
      <c r="I45" s="2">
        <v>0</v>
      </c>
      <c r="J45" s="2">
        <v>182</v>
      </c>
      <c r="K45" s="2">
        <v>182</v>
      </c>
      <c r="L45" s="2">
        <v>0</v>
      </c>
      <c r="M45" s="2">
        <v>0</v>
      </c>
    </row>
    <row r="46" spans="1:13" x14ac:dyDescent="0.2">
      <c r="A46" s="2" t="s">
        <v>50</v>
      </c>
      <c r="B46" s="2">
        <v>183</v>
      </c>
      <c r="C46" s="2">
        <v>154</v>
      </c>
      <c r="D46" s="2">
        <v>23</v>
      </c>
      <c r="E46" s="2">
        <v>6</v>
      </c>
      <c r="F46" s="2">
        <v>102</v>
      </c>
      <c r="G46" s="2">
        <v>85</v>
      </c>
      <c r="H46" s="2">
        <v>15</v>
      </c>
      <c r="I46" s="2">
        <v>2</v>
      </c>
      <c r="J46" s="2">
        <v>81</v>
      </c>
      <c r="K46" s="2">
        <v>69</v>
      </c>
      <c r="L46" s="2">
        <v>8</v>
      </c>
      <c r="M46" s="2">
        <v>4</v>
      </c>
    </row>
    <row r="47" spans="1:13" x14ac:dyDescent="0.2">
      <c r="A47" s="2" t="s">
        <v>51</v>
      </c>
      <c r="B47" s="2">
        <v>15425</v>
      </c>
      <c r="C47" s="2">
        <v>14153</v>
      </c>
      <c r="D47" s="2">
        <v>482</v>
      </c>
      <c r="E47" s="2">
        <v>790</v>
      </c>
      <c r="F47" s="2">
        <v>8082</v>
      </c>
      <c r="G47" s="2">
        <v>7394</v>
      </c>
      <c r="H47" s="2">
        <v>264</v>
      </c>
      <c r="I47" s="2">
        <v>424</v>
      </c>
      <c r="J47" s="2">
        <v>7343</v>
      </c>
      <c r="K47" s="2">
        <v>6759</v>
      </c>
      <c r="L47" s="2">
        <v>218</v>
      </c>
      <c r="M47" s="2">
        <v>366</v>
      </c>
    </row>
    <row r="48" spans="1:13" x14ac:dyDescent="0.2">
      <c r="A48" s="2" t="s">
        <v>52</v>
      </c>
      <c r="B48" s="2">
        <v>470</v>
      </c>
      <c r="C48" s="2">
        <v>463</v>
      </c>
      <c r="D48" s="2">
        <v>2</v>
      </c>
      <c r="E48" s="2">
        <v>5</v>
      </c>
      <c r="F48" s="2">
        <v>256</v>
      </c>
      <c r="G48" s="2">
        <v>251</v>
      </c>
      <c r="H48" s="2">
        <v>1</v>
      </c>
      <c r="I48" s="2">
        <v>4</v>
      </c>
      <c r="J48" s="2">
        <v>214</v>
      </c>
      <c r="K48" s="2">
        <v>212</v>
      </c>
      <c r="L48" s="2">
        <v>1</v>
      </c>
      <c r="M48" s="2">
        <v>1</v>
      </c>
    </row>
    <row r="49" spans="1:13" x14ac:dyDescent="0.2">
      <c r="A49" s="2" t="s">
        <v>53</v>
      </c>
      <c r="B49" s="2">
        <v>2211</v>
      </c>
      <c r="C49" s="2">
        <v>2200</v>
      </c>
      <c r="D49" s="2">
        <v>7</v>
      </c>
      <c r="E49" s="2">
        <v>4</v>
      </c>
      <c r="F49" s="2">
        <v>1159</v>
      </c>
      <c r="G49" s="2">
        <v>1154</v>
      </c>
      <c r="H49" s="2">
        <v>3</v>
      </c>
      <c r="I49" s="2">
        <v>2</v>
      </c>
      <c r="J49" s="2">
        <v>1052</v>
      </c>
      <c r="K49" s="2">
        <v>1046</v>
      </c>
      <c r="L49" s="2">
        <v>4</v>
      </c>
      <c r="M49" s="2">
        <v>2</v>
      </c>
    </row>
    <row r="50" spans="1:13" x14ac:dyDescent="0.2">
      <c r="A50" s="2" t="s">
        <v>54</v>
      </c>
      <c r="B50" s="2">
        <v>3350</v>
      </c>
      <c r="C50" s="2">
        <v>3308</v>
      </c>
      <c r="D50" s="2">
        <v>19</v>
      </c>
      <c r="E50" s="2">
        <v>23</v>
      </c>
      <c r="F50" s="2">
        <v>1814</v>
      </c>
      <c r="G50" s="2">
        <v>1785</v>
      </c>
      <c r="H50" s="2">
        <v>16</v>
      </c>
      <c r="I50" s="2">
        <v>13</v>
      </c>
      <c r="J50" s="2">
        <v>1536</v>
      </c>
      <c r="K50" s="2">
        <v>1523</v>
      </c>
      <c r="L50" s="2">
        <v>3</v>
      </c>
      <c r="M50" s="2">
        <v>10</v>
      </c>
    </row>
    <row r="51" spans="1:13" x14ac:dyDescent="0.2">
      <c r="A51" s="2" t="s">
        <v>55</v>
      </c>
      <c r="B51" s="2">
        <v>570</v>
      </c>
      <c r="C51" s="2">
        <v>568</v>
      </c>
      <c r="D51" s="2">
        <v>1</v>
      </c>
      <c r="E51" s="2">
        <v>1</v>
      </c>
      <c r="F51" s="2">
        <v>309</v>
      </c>
      <c r="G51" s="2">
        <v>307</v>
      </c>
      <c r="H51" s="2">
        <v>1</v>
      </c>
      <c r="I51" s="2">
        <v>1</v>
      </c>
      <c r="J51" s="2">
        <v>261</v>
      </c>
      <c r="K51" s="2">
        <v>261</v>
      </c>
      <c r="L51" s="2">
        <v>0</v>
      </c>
      <c r="M51" s="2">
        <v>0</v>
      </c>
    </row>
    <row r="52" spans="1:13" x14ac:dyDescent="0.2">
      <c r="A52" s="2" t="s">
        <v>56</v>
      </c>
      <c r="B52" s="2">
        <v>8516</v>
      </c>
      <c r="C52" s="2">
        <v>7338</v>
      </c>
      <c r="D52" s="2">
        <v>426</v>
      </c>
      <c r="E52" s="2">
        <v>752</v>
      </c>
      <c r="F52" s="2">
        <v>4346</v>
      </c>
      <c r="G52" s="2">
        <v>3727</v>
      </c>
      <c r="H52" s="2">
        <v>218</v>
      </c>
      <c r="I52" s="2">
        <v>401</v>
      </c>
      <c r="J52" s="2">
        <v>4170</v>
      </c>
      <c r="K52" s="2">
        <v>3611</v>
      </c>
      <c r="L52" s="2">
        <v>208</v>
      </c>
      <c r="M52" s="2">
        <v>351</v>
      </c>
    </row>
    <row r="53" spans="1:13" x14ac:dyDescent="0.2">
      <c r="A53" s="2" t="s">
        <v>57</v>
      </c>
      <c r="B53" s="2">
        <v>308</v>
      </c>
      <c r="C53" s="2">
        <v>276</v>
      </c>
      <c r="D53" s="2">
        <v>27</v>
      </c>
      <c r="E53" s="2">
        <v>5</v>
      </c>
      <c r="F53" s="2">
        <v>198</v>
      </c>
      <c r="G53" s="2">
        <v>170</v>
      </c>
      <c r="H53" s="2">
        <v>25</v>
      </c>
      <c r="I53" s="2">
        <v>3</v>
      </c>
      <c r="J53" s="2">
        <v>110</v>
      </c>
      <c r="K53" s="2">
        <v>106</v>
      </c>
      <c r="L53" s="2">
        <v>2</v>
      </c>
      <c r="M53" s="2">
        <v>2</v>
      </c>
    </row>
    <row r="54" spans="1:13" x14ac:dyDescent="0.2">
      <c r="A54" s="82" t="s">
        <v>186</v>
      </c>
      <c r="B54" s="82"/>
      <c r="C54" s="82"/>
      <c r="D54" s="82"/>
      <c r="E54" s="82"/>
      <c r="F54" s="82"/>
      <c r="G54" s="82"/>
      <c r="H54" s="82"/>
      <c r="I54" s="82"/>
      <c r="J54" s="82"/>
      <c r="K54" s="82"/>
      <c r="L54" s="82"/>
      <c r="M54" s="82"/>
    </row>
    <row r="57" spans="1:13" x14ac:dyDescent="0.2">
      <c r="A57" s="2" t="s">
        <v>216</v>
      </c>
    </row>
    <row r="58" spans="1:13" x14ac:dyDescent="0.2">
      <c r="A58" s="6"/>
      <c r="B58" s="27" t="s">
        <v>0</v>
      </c>
      <c r="C58" s="27"/>
      <c r="D58" s="27"/>
      <c r="E58" s="27"/>
      <c r="F58" s="27" t="s">
        <v>1</v>
      </c>
      <c r="G58" s="27"/>
      <c r="H58" s="27"/>
      <c r="I58" s="27"/>
      <c r="J58" s="27" t="s">
        <v>2</v>
      </c>
      <c r="K58" s="27"/>
      <c r="L58" s="27"/>
      <c r="M58" s="28"/>
    </row>
    <row r="59" spans="1:13" s="18" customFormat="1" ht="9.6" x14ac:dyDescent="0.2">
      <c r="A59" s="25"/>
      <c r="B59" s="29" t="s">
        <v>0</v>
      </c>
      <c r="C59" s="29" t="s">
        <v>119</v>
      </c>
      <c r="D59" s="29" t="s">
        <v>113</v>
      </c>
      <c r="E59" s="29" t="s">
        <v>120</v>
      </c>
      <c r="F59" s="29" t="s">
        <v>0</v>
      </c>
      <c r="G59" s="29" t="s">
        <v>119</v>
      </c>
      <c r="H59" s="29" t="s">
        <v>113</v>
      </c>
      <c r="I59" s="29" t="s">
        <v>120</v>
      </c>
      <c r="J59" s="29" t="s">
        <v>0</v>
      </c>
      <c r="K59" s="29" t="s">
        <v>119</v>
      </c>
      <c r="L59" s="29" t="s">
        <v>113</v>
      </c>
      <c r="M59" s="30" t="s">
        <v>120</v>
      </c>
    </row>
    <row r="60" spans="1:13" x14ac:dyDescent="0.2">
      <c r="A60" s="2" t="s">
        <v>58</v>
      </c>
      <c r="B60" s="2">
        <v>67706</v>
      </c>
      <c r="C60" s="2">
        <v>25662</v>
      </c>
      <c r="D60" s="2">
        <v>40654</v>
      </c>
      <c r="E60" s="2">
        <v>1390</v>
      </c>
      <c r="F60" s="2">
        <v>34346</v>
      </c>
      <c r="G60" s="2">
        <v>13306</v>
      </c>
      <c r="H60" s="2">
        <v>20311</v>
      </c>
      <c r="I60" s="2">
        <v>729</v>
      </c>
      <c r="J60" s="2">
        <v>33360</v>
      </c>
      <c r="K60" s="2">
        <v>12356</v>
      </c>
      <c r="L60" s="2">
        <v>20343</v>
      </c>
      <c r="M60" s="2">
        <v>661</v>
      </c>
    </row>
    <row r="61" spans="1:13" x14ac:dyDescent="0.2">
      <c r="A61" s="2" t="s">
        <v>59</v>
      </c>
      <c r="B61" s="2">
        <v>77</v>
      </c>
      <c r="C61" s="2">
        <v>77</v>
      </c>
      <c r="D61" s="2">
        <v>0</v>
      </c>
      <c r="E61" s="2">
        <v>0</v>
      </c>
      <c r="F61" s="2">
        <v>38</v>
      </c>
      <c r="G61" s="2">
        <v>38</v>
      </c>
      <c r="H61" s="2">
        <v>0</v>
      </c>
      <c r="I61" s="2">
        <v>0</v>
      </c>
      <c r="J61" s="2">
        <v>39</v>
      </c>
      <c r="K61" s="2">
        <v>39</v>
      </c>
      <c r="L61" s="2">
        <v>0</v>
      </c>
      <c r="M61" s="2">
        <v>0</v>
      </c>
    </row>
    <row r="62" spans="1:13" x14ac:dyDescent="0.2">
      <c r="A62" s="2" t="s">
        <v>60</v>
      </c>
      <c r="B62" s="2">
        <v>2083</v>
      </c>
      <c r="C62" s="2">
        <v>2048</v>
      </c>
      <c r="D62" s="2">
        <v>13</v>
      </c>
      <c r="E62" s="2">
        <v>22</v>
      </c>
      <c r="F62" s="2">
        <v>1148</v>
      </c>
      <c r="G62" s="2">
        <v>1128</v>
      </c>
      <c r="H62" s="2">
        <v>6</v>
      </c>
      <c r="I62" s="2">
        <v>14</v>
      </c>
      <c r="J62" s="2">
        <v>935</v>
      </c>
      <c r="K62" s="2">
        <v>920</v>
      </c>
      <c r="L62" s="2">
        <v>7</v>
      </c>
      <c r="M62" s="2">
        <v>8</v>
      </c>
    </row>
    <row r="63" spans="1:13" x14ac:dyDescent="0.2">
      <c r="A63" s="2" t="s">
        <v>61</v>
      </c>
      <c r="B63" s="2">
        <v>51349</v>
      </c>
      <c r="C63" s="2">
        <v>15494</v>
      </c>
      <c r="D63" s="2">
        <v>34777</v>
      </c>
      <c r="E63" s="2">
        <v>1078</v>
      </c>
      <c r="F63" s="2">
        <v>25877</v>
      </c>
      <c r="G63" s="2">
        <v>7953</v>
      </c>
      <c r="H63" s="2">
        <v>17380</v>
      </c>
      <c r="I63" s="2">
        <v>544</v>
      </c>
      <c r="J63" s="2">
        <v>25472</v>
      </c>
      <c r="K63" s="2">
        <v>7541</v>
      </c>
      <c r="L63" s="2">
        <v>17397</v>
      </c>
      <c r="M63" s="2">
        <v>534</v>
      </c>
    </row>
    <row r="64" spans="1:13" x14ac:dyDescent="0.2">
      <c r="A64" s="2" t="s">
        <v>62</v>
      </c>
      <c r="B64" s="2">
        <v>9242</v>
      </c>
      <c r="C64" s="2">
        <v>5031</v>
      </c>
      <c r="D64" s="2">
        <v>3991</v>
      </c>
      <c r="E64" s="2">
        <v>220</v>
      </c>
      <c r="F64" s="2">
        <v>4760</v>
      </c>
      <c r="G64" s="2">
        <v>2629</v>
      </c>
      <c r="H64" s="2">
        <v>2002</v>
      </c>
      <c r="I64" s="2">
        <v>129</v>
      </c>
      <c r="J64" s="2">
        <v>4482</v>
      </c>
      <c r="K64" s="2">
        <v>2402</v>
      </c>
      <c r="L64" s="2">
        <v>1989</v>
      </c>
      <c r="M64" s="2">
        <v>91</v>
      </c>
    </row>
    <row r="65" spans="1:13" x14ac:dyDescent="0.2">
      <c r="A65" s="2" t="s">
        <v>63</v>
      </c>
      <c r="B65" s="2">
        <v>4955</v>
      </c>
      <c r="C65" s="2">
        <v>3012</v>
      </c>
      <c r="D65" s="2">
        <v>1873</v>
      </c>
      <c r="E65" s="2">
        <v>70</v>
      </c>
      <c r="F65" s="2">
        <v>2523</v>
      </c>
      <c r="G65" s="2">
        <v>1558</v>
      </c>
      <c r="H65" s="2">
        <v>923</v>
      </c>
      <c r="I65" s="2">
        <v>42</v>
      </c>
      <c r="J65" s="2">
        <v>2432</v>
      </c>
      <c r="K65" s="2">
        <v>1454</v>
      </c>
      <c r="L65" s="2">
        <v>950</v>
      </c>
      <c r="M65" s="2">
        <v>28</v>
      </c>
    </row>
    <row r="66" spans="1:13" x14ac:dyDescent="0.2">
      <c r="A66" s="2" t="s">
        <v>64</v>
      </c>
      <c r="B66" s="2">
        <v>55135</v>
      </c>
      <c r="C66" s="2">
        <v>32979</v>
      </c>
      <c r="D66" s="2">
        <v>21275</v>
      </c>
      <c r="E66" s="2">
        <v>881</v>
      </c>
      <c r="F66" s="2">
        <v>28504</v>
      </c>
      <c r="G66" s="2">
        <v>16929</v>
      </c>
      <c r="H66" s="2">
        <v>11091</v>
      </c>
      <c r="I66" s="2">
        <v>484</v>
      </c>
      <c r="J66" s="2">
        <v>26631</v>
      </c>
      <c r="K66" s="2">
        <v>16050</v>
      </c>
      <c r="L66" s="2">
        <v>10184</v>
      </c>
      <c r="M66" s="2">
        <v>397</v>
      </c>
    </row>
    <row r="67" spans="1:13" x14ac:dyDescent="0.2">
      <c r="A67" s="2" t="s">
        <v>65</v>
      </c>
      <c r="B67" s="2">
        <v>7948</v>
      </c>
      <c r="C67" s="2">
        <v>5641</v>
      </c>
      <c r="D67" s="2">
        <v>2144</v>
      </c>
      <c r="E67" s="2">
        <v>163</v>
      </c>
      <c r="F67" s="2">
        <v>4059</v>
      </c>
      <c r="G67" s="2">
        <v>2878</v>
      </c>
      <c r="H67" s="2">
        <v>1101</v>
      </c>
      <c r="I67" s="2">
        <v>80</v>
      </c>
      <c r="J67" s="2">
        <v>3889</v>
      </c>
      <c r="K67" s="2">
        <v>2763</v>
      </c>
      <c r="L67" s="2">
        <v>1043</v>
      </c>
      <c r="M67" s="2">
        <v>83</v>
      </c>
    </row>
    <row r="68" spans="1:13" x14ac:dyDescent="0.2">
      <c r="A68" s="2" t="s">
        <v>66</v>
      </c>
      <c r="B68" s="2">
        <v>6720</v>
      </c>
      <c r="C68" s="2">
        <v>3812</v>
      </c>
      <c r="D68" s="2">
        <v>2792</v>
      </c>
      <c r="E68" s="2">
        <v>116</v>
      </c>
      <c r="F68" s="2">
        <v>3511</v>
      </c>
      <c r="G68" s="2">
        <v>1973</v>
      </c>
      <c r="H68" s="2">
        <v>1463</v>
      </c>
      <c r="I68" s="2">
        <v>75</v>
      </c>
      <c r="J68" s="2">
        <v>3209</v>
      </c>
      <c r="K68" s="2">
        <v>1839</v>
      </c>
      <c r="L68" s="2">
        <v>1329</v>
      </c>
      <c r="M68" s="2">
        <v>41</v>
      </c>
    </row>
    <row r="69" spans="1:13" x14ac:dyDescent="0.2">
      <c r="A69" s="2" t="s">
        <v>67</v>
      </c>
      <c r="B69" s="2">
        <v>2678</v>
      </c>
      <c r="C69" s="2">
        <v>2409</v>
      </c>
      <c r="D69" s="2">
        <v>193</v>
      </c>
      <c r="E69" s="2">
        <v>76</v>
      </c>
      <c r="F69" s="2">
        <v>1488</v>
      </c>
      <c r="G69" s="2">
        <v>1283</v>
      </c>
      <c r="H69" s="2">
        <v>158</v>
      </c>
      <c r="I69" s="2">
        <v>47</v>
      </c>
      <c r="J69" s="2">
        <v>1190</v>
      </c>
      <c r="K69" s="2">
        <v>1126</v>
      </c>
      <c r="L69" s="2">
        <v>35</v>
      </c>
      <c r="M69" s="2">
        <v>29</v>
      </c>
    </row>
    <row r="70" spans="1:13" x14ac:dyDescent="0.2">
      <c r="A70" s="2" t="s">
        <v>68</v>
      </c>
      <c r="B70" s="2">
        <v>15609</v>
      </c>
      <c r="C70" s="2">
        <v>6266</v>
      </c>
      <c r="D70" s="2">
        <v>9189</v>
      </c>
      <c r="E70" s="2">
        <v>154</v>
      </c>
      <c r="F70" s="2">
        <v>8255</v>
      </c>
      <c r="G70" s="2">
        <v>3360</v>
      </c>
      <c r="H70" s="2">
        <v>4804</v>
      </c>
      <c r="I70" s="2">
        <v>91</v>
      </c>
      <c r="J70" s="2">
        <v>7354</v>
      </c>
      <c r="K70" s="2">
        <v>2906</v>
      </c>
      <c r="L70" s="2">
        <v>4385</v>
      </c>
      <c r="M70" s="2">
        <v>63</v>
      </c>
    </row>
    <row r="71" spans="1:13" x14ac:dyDescent="0.2">
      <c r="A71" s="2" t="s">
        <v>69</v>
      </c>
      <c r="B71" s="2">
        <v>12208</v>
      </c>
      <c r="C71" s="2">
        <v>6093</v>
      </c>
      <c r="D71" s="2">
        <v>5783</v>
      </c>
      <c r="E71" s="2">
        <v>332</v>
      </c>
      <c r="F71" s="2">
        <v>6056</v>
      </c>
      <c r="G71" s="2">
        <v>2949</v>
      </c>
      <c r="H71" s="2">
        <v>2941</v>
      </c>
      <c r="I71" s="2">
        <v>166</v>
      </c>
      <c r="J71" s="2">
        <v>6152</v>
      </c>
      <c r="K71" s="2">
        <v>3144</v>
      </c>
      <c r="L71" s="2">
        <v>2842</v>
      </c>
      <c r="M71" s="2">
        <v>166</v>
      </c>
    </row>
    <row r="72" spans="1:13" x14ac:dyDescent="0.2">
      <c r="A72" s="2" t="s">
        <v>70</v>
      </c>
      <c r="B72" s="2">
        <v>4766</v>
      </c>
      <c r="C72" s="2">
        <v>4701</v>
      </c>
      <c r="D72" s="2">
        <v>50</v>
      </c>
      <c r="E72" s="2">
        <v>15</v>
      </c>
      <c r="F72" s="2">
        <v>2479</v>
      </c>
      <c r="G72" s="2">
        <v>2437</v>
      </c>
      <c r="H72" s="2">
        <v>32</v>
      </c>
      <c r="I72" s="2">
        <v>10</v>
      </c>
      <c r="J72" s="2">
        <v>2287</v>
      </c>
      <c r="K72" s="2">
        <v>2264</v>
      </c>
      <c r="L72" s="2">
        <v>18</v>
      </c>
      <c r="M72" s="2">
        <v>5</v>
      </c>
    </row>
    <row r="73" spans="1:13" x14ac:dyDescent="0.2">
      <c r="A73" s="2" t="s">
        <v>71</v>
      </c>
      <c r="B73" s="2">
        <v>4321</v>
      </c>
      <c r="C73" s="2">
        <v>3188</v>
      </c>
      <c r="D73" s="2">
        <v>1119</v>
      </c>
      <c r="E73" s="2">
        <v>14</v>
      </c>
      <c r="F73" s="2">
        <v>2219</v>
      </c>
      <c r="G73" s="2">
        <v>1621</v>
      </c>
      <c r="H73" s="2">
        <v>589</v>
      </c>
      <c r="I73" s="2">
        <v>9</v>
      </c>
      <c r="J73" s="2">
        <v>2102</v>
      </c>
      <c r="K73" s="2">
        <v>1567</v>
      </c>
      <c r="L73" s="2">
        <v>530</v>
      </c>
      <c r="M73" s="2">
        <v>5</v>
      </c>
    </row>
    <row r="74" spans="1:13" x14ac:dyDescent="0.2">
      <c r="A74" s="2" t="s">
        <v>72</v>
      </c>
      <c r="B74" s="2">
        <v>885</v>
      </c>
      <c r="C74" s="2">
        <v>869</v>
      </c>
      <c r="D74" s="2">
        <v>5</v>
      </c>
      <c r="E74" s="2">
        <v>11</v>
      </c>
      <c r="F74" s="2">
        <v>437</v>
      </c>
      <c r="G74" s="2">
        <v>428</v>
      </c>
      <c r="H74" s="2">
        <v>3</v>
      </c>
      <c r="I74" s="2">
        <v>6</v>
      </c>
      <c r="J74" s="2">
        <v>448</v>
      </c>
      <c r="K74" s="2">
        <v>441</v>
      </c>
      <c r="L74" s="2">
        <v>2</v>
      </c>
      <c r="M74" s="2">
        <v>5</v>
      </c>
    </row>
    <row r="75" spans="1:13" x14ac:dyDescent="0.2">
      <c r="A75" s="2" t="s">
        <v>73</v>
      </c>
      <c r="B75" s="2">
        <v>157342</v>
      </c>
      <c r="C75" s="2">
        <v>92937</v>
      </c>
      <c r="D75" s="2">
        <v>58411</v>
      </c>
      <c r="E75" s="2">
        <v>5994</v>
      </c>
      <c r="F75" s="2">
        <v>79086</v>
      </c>
      <c r="G75" s="2">
        <v>46155</v>
      </c>
      <c r="H75" s="2">
        <v>29816</v>
      </c>
      <c r="I75" s="2">
        <v>3115</v>
      </c>
      <c r="J75" s="2">
        <v>78256</v>
      </c>
      <c r="K75" s="2">
        <v>46782</v>
      </c>
      <c r="L75" s="2">
        <v>28595</v>
      </c>
      <c r="M75" s="2">
        <v>2879</v>
      </c>
    </row>
    <row r="76" spans="1:13" x14ac:dyDescent="0.2">
      <c r="A76" s="2" t="s">
        <v>74</v>
      </c>
      <c r="B76" s="2">
        <v>4526</v>
      </c>
      <c r="C76" s="2">
        <v>4085</v>
      </c>
      <c r="D76" s="2">
        <v>394</v>
      </c>
      <c r="E76" s="2">
        <v>47</v>
      </c>
      <c r="F76" s="2">
        <v>2386</v>
      </c>
      <c r="G76" s="2">
        <v>2144</v>
      </c>
      <c r="H76" s="2">
        <v>213</v>
      </c>
      <c r="I76" s="2">
        <v>29</v>
      </c>
      <c r="J76" s="2">
        <v>2140</v>
      </c>
      <c r="K76" s="2">
        <v>1941</v>
      </c>
      <c r="L76" s="2">
        <v>181</v>
      </c>
      <c r="M76" s="2">
        <v>18</v>
      </c>
    </row>
    <row r="77" spans="1:13" x14ac:dyDescent="0.2">
      <c r="A77" s="2" t="s">
        <v>75</v>
      </c>
      <c r="B77" s="2">
        <v>3466</v>
      </c>
      <c r="C77" s="2">
        <v>3407</v>
      </c>
      <c r="D77" s="2">
        <v>44</v>
      </c>
      <c r="E77" s="2">
        <v>15</v>
      </c>
      <c r="F77" s="2">
        <v>1834</v>
      </c>
      <c r="G77" s="2">
        <v>1798</v>
      </c>
      <c r="H77" s="2">
        <v>28</v>
      </c>
      <c r="I77" s="2">
        <v>8</v>
      </c>
      <c r="J77" s="2">
        <v>1632</v>
      </c>
      <c r="K77" s="2">
        <v>1609</v>
      </c>
      <c r="L77" s="2">
        <v>16</v>
      </c>
      <c r="M77" s="2">
        <v>7</v>
      </c>
    </row>
    <row r="78" spans="1:13" x14ac:dyDescent="0.2">
      <c r="A78" s="2" t="s">
        <v>76</v>
      </c>
      <c r="B78" s="2">
        <v>142333</v>
      </c>
      <c r="C78" s="2">
        <v>78490</v>
      </c>
      <c r="D78" s="2">
        <v>57959</v>
      </c>
      <c r="E78" s="2">
        <v>5884</v>
      </c>
      <c r="F78" s="2">
        <v>71274</v>
      </c>
      <c r="G78" s="2">
        <v>38648</v>
      </c>
      <c r="H78" s="2">
        <v>29569</v>
      </c>
      <c r="I78" s="2">
        <v>3057</v>
      </c>
      <c r="J78" s="2">
        <v>71059</v>
      </c>
      <c r="K78" s="2">
        <v>39842</v>
      </c>
      <c r="L78" s="2">
        <v>28390</v>
      </c>
      <c r="M78" s="2">
        <v>2827</v>
      </c>
    </row>
    <row r="79" spans="1:13" x14ac:dyDescent="0.2">
      <c r="A79" s="2" t="s">
        <v>77</v>
      </c>
      <c r="B79" s="2">
        <v>3490</v>
      </c>
      <c r="C79" s="2">
        <v>3459</v>
      </c>
      <c r="D79" s="2">
        <v>10</v>
      </c>
      <c r="E79" s="2">
        <v>21</v>
      </c>
      <c r="F79" s="2">
        <v>1755</v>
      </c>
      <c r="G79" s="2">
        <v>1742</v>
      </c>
      <c r="H79" s="2">
        <v>5</v>
      </c>
      <c r="I79" s="2">
        <v>8</v>
      </c>
      <c r="J79" s="2">
        <v>1735</v>
      </c>
      <c r="K79" s="2">
        <v>1717</v>
      </c>
      <c r="L79" s="2">
        <v>5</v>
      </c>
      <c r="M79" s="2">
        <v>13</v>
      </c>
    </row>
    <row r="80" spans="1:13" x14ac:dyDescent="0.2">
      <c r="A80" s="2" t="s">
        <v>78</v>
      </c>
      <c r="B80" s="2">
        <v>3527</v>
      </c>
      <c r="C80" s="2">
        <v>3496</v>
      </c>
      <c r="D80" s="2">
        <v>4</v>
      </c>
      <c r="E80" s="2">
        <v>27</v>
      </c>
      <c r="F80" s="2">
        <v>1837</v>
      </c>
      <c r="G80" s="2">
        <v>1823</v>
      </c>
      <c r="H80" s="2">
        <v>1</v>
      </c>
      <c r="I80" s="2">
        <v>13</v>
      </c>
      <c r="J80" s="2">
        <v>1690</v>
      </c>
      <c r="K80" s="2">
        <v>1673</v>
      </c>
      <c r="L80" s="2">
        <v>3</v>
      </c>
      <c r="M80" s="2">
        <v>14</v>
      </c>
    </row>
    <row r="81" spans="1:13" x14ac:dyDescent="0.2">
      <c r="A81" s="2" t="s">
        <v>79</v>
      </c>
      <c r="B81" s="2">
        <v>6537</v>
      </c>
      <c r="C81" s="2">
        <v>5883</v>
      </c>
      <c r="D81" s="2">
        <v>504</v>
      </c>
      <c r="E81" s="2">
        <v>150</v>
      </c>
      <c r="F81" s="2">
        <v>3349</v>
      </c>
      <c r="G81" s="2">
        <v>2995</v>
      </c>
      <c r="H81" s="2">
        <v>265</v>
      </c>
      <c r="I81" s="2">
        <v>89</v>
      </c>
      <c r="J81" s="2">
        <v>3188</v>
      </c>
      <c r="K81" s="2">
        <v>2888</v>
      </c>
      <c r="L81" s="2">
        <v>239</v>
      </c>
      <c r="M81" s="2">
        <v>61</v>
      </c>
    </row>
    <row r="82" spans="1:13" x14ac:dyDescent="0.2">
      <c r="A82" s="2" t="s">
        <v>80</v>
      </c>
      <c r="B82" s="2">
        <v>928</v>
      </c>
      <c r="C82" s="2">
        <v>912</v>
      </c>
      <c r="D82" s="2">
        <v>6</v>
      </c>
      <c r="E82" s="2">
        <v>10</v>
      </c>
      <c r="F82" s="2">
        <v>475</v>
      </c>
      <c r="G82" s="2">
        <v>465</v>
      </c>
      <c r="H82" s="2">
        <v>4</v>
      </c>
      <c r="I82" s="2">
        <v>6</v>
      </c>
      <c r="J82" s="2">
        <v>453</v>
      </c>
      <c r="K82" s="2">
        <v>447</v>
      </c>
      <c r="L82" s="2">
        <v>2</v>
      </c>
      <c r="M82" s="2">
        <v>4</v>
      </c>
    </row>
    <row r="83" spans="1:13" x14ac:dyDescent="0.2">
      <c r="A83" s="2" t="s">
        <v>81</v>
      </c>
      <c r="B83" s="2">
        <v>3484</v>
      </c>
      <c r="C83" s="2">
        <v>2879</v>
      </c>
      <c r="D83" s="2">
        <v>489</v>
      </c>
      <c r="E83" s="2">
        <v>116</v>
      </c>
      <c r="F83" s="2">
        <v>1750</v>
      </c>
      <c r="G83" s="2">
        <v>1426</v>
      </c>
      <c r="H83" s="2">
        <v>257</v>
      </c>
      <c r="I83" s="2">
        <v>67</v>
      </c>
      <c r="J83" s="2">
        <v>1734</v>
      </c>
      <c r="K83" s="2">
        <v>1453</v>
      </c>
      <c r="L83" s="2">
        <v>232</v>
      </c>
      <c r="M83" s="2">
        <v>49</v>
      </c>
    </row>
    <row r="84" spans="1:13" x14ac:dyDescent="0.2">
      <c r="A84" s="2" t="s">
        <v>82</v>
      </c>
      <c r="B84" s="2">
        <v>2125</v>
      </c>
      <c r="C84" s="2">
        <v>2092</v>
      </c>
      <c r="D84" s="2">
        <v>9</v>
      </c>
      <c r="E84" s="2">
        <v>24</v>
      </c>
      <c r="F84" s="2">
        <v>1124</v>
      </c>
      <c r="G84" s="2">
        <v>1104</v>
      </c>
      <c r="H84" s="2">
        <v>4</v>
      </c>
      <c r="I84" s="2">
        <v>16</v>
      </c>
      <c r="J84" s="2">
        <v>1001</v>
      </c>
      <c r="K84" s="2">
        <v>988</v>
      </c>
      <c r="L84" s="2">
        <v>5</v>
      </c>
      <c r="M84" s="2">
        <v>8</v>
      </c>
    </row>
    <row r="85" spans="1:13" x14ac:dyDescent="0.2">
      <c r="A85" s="2" t="s">
        <v>83</v>
      </c>
      <c r="B85" s="2">
        <v>26971</v>
      </c>
      <c r="C85" s="2">
        <v>18317</v>
      </c>
      <c r="D85" s="2">
        <v>8429</v>
      </c>
      <c r="E85" s="2">
        <v>225</v>
      </c>
      <c r="F85" s="2">
        <v>13782</v>
      </c>
      <c r="G85" s="2">
        <v>9365</v>
      </c>
      <c r="H85" s="2">
        <v>4309</v>
      </c>
      <c r="I85" s="2">
        <v>108</v>
      </c>
      <c r="J85" s="2">
        <v>13189</v>
      </c>
      <c r="K85" s="2">
        <v>8952</v>
      </c>
      <c r="L85" s="2">
        <v>4120</v>
      </c>
      <c r="M85" s="2">
        <v>117</v>
      </c>
    </row>
    <row r="86" spans="1:13" x14ac:dyDescent="0.2">
      <c r="A86" s="2" t="s">
        <v>84</v>
      </c>
      <c r="B86" s="2">
        <v>3575</v>
      </c>
      <c r="C86" s="2">
        <v>3306</v>
      </c>
      <c r="D86" s="2">
        <v>246</v>
      </c>
      <c r="E86" s="2">
        <v>23</v>
      </c>
      <c r="F86" s="2">
        <v>1862</v>
      </c>
      <c r="G86" s="2">
        <v>1722</v>
      </c>
      <c r="H86" s="2">
        <v>129</v>
      </c>
      <c r="I86" s="2">
        <v>11</v>
      </c>
      <c r="J86" s="2">
        <v>1713</v>
      </c>
      <c r="K86" s="2">
        <v>1584</v>
      </c>
      <c r="L86" s="2">
        <v>117</v>
      </c>
      <c r="M86" s="2">
        <v>12</v>
      </c>
    </row>
    <row r="87" spans="1:13" x14ac:dyDescent="0.2">
      <c r="A87" s="2" t="s">
        <v>85</v>
      </c>
      <c r="B87" s="2">
        <v>3908</v>
      </c>
      <c r="C87" s="2">
        <v>3630</v>
      </c>
      <c r="D87" s="2">
        <v>248</v>
      </c>
      <c r="E87" s="2">
        <v>30</v>
      </c>
      <c r="F87" s="2">
        <v>2034</v>
      </c>
      <c r="G87" s="2">
        <v>1888</v>
      </c>
      <c r="H87" s="2">
        <v>133</v>
      </c>
      <c r="I87" s="2">
        <v>13</v>
      </c>
      <c r="J87" s="2">
        <v>1874</v>
      </c>
      <c r="K87" s="2">
        <v>1742</v>
      </c>
      <c r="L87" s="2">
        <v>115</v>
      </c>
      <c r="M87" s="2">
        <v>17</v>
      </c>
    </row>
    <row r="88" spans="1:13" x14ac:dyDescent="0.2">
      <c r="A88" s="2" t="s">
        <v>86</v>
      </c>
      <c r="B88" s="2">
        <v>13931</v>
      </c>
      <c r="C88" s="2">
        <v>7043</v>
      </c>
      <c r="D88" s="2">
        <v>6732</v>
      </c>
      <c r="E88" s="2">
        <v>156</v>
      </c>
      <c r="F88" s="2">
        <v>7068</v>
      </c>
      <c r="G88" s="2">
        <v>3576</v>
      </c>
      <c r="H88" s="2">
        <v>3416</v>
      </c>
      <c r="I88" s="2">
        <v>76</v>
      </c>
      <c r="J88" s="2">
        <v>6863</v>
      </c>
      <c r="K88" s="2">
        <v>3467</v>
      </c>
      <c r="L88" s="2">
        <v>3316</v>
      </c>
      <c r="M88" s="2">
        <v>80</v>
      </c>
    </row>
    <row r="89" spans="1:13" x14ac:dyDescent="0.2">
      <c r="A89" s="2" t="s">
        <v>87</v>
      </c>
      <c r="B89" s="2">
        <v>5557</v>
      </c>
      <c r="C89" s="2">
        <v>4338</v>
      </c>
      <c r="D89" s="2">
        <v>1203</v>
      </c>
      <c r="E89" s="2">
        <v>16</v>
      </c>
      <c r="F89" s="2">
        <v>2818</v>
      </c>
      <c r="G89" s="2">
        <v>2179</v>
      </c>
      <c r="H89" s="2">
        <v>631</v>
      </c>
      <c r="I89" s="2">
        <v>8</v>
      </c>
      <c r="J89" s="2">
        <v>2739</v>
      </c>
      <c r="K89" s="2">
        <v>2159</v>
      </c>
      <c r="L89" s="2">
        <v>572</v>
      </c>
      <c r="M89" s="2">
        <v>8</v>
      </c>
    </row>
    <row r="90" spans="1:13" x14ac:dyDescent="0.2">
      <c r="A90" s="2" t="s">
        <v>88</v>
      </c>
      <c r="B90" s="2">
        <v>94886</v>
      </c>
      <c r="C90" s="2">
        <v>60992</v>
      </c>
      <c r="D90" s="2">
        <v>22968</v>
      </c>
      <c r="E90" s="2">
        <v>10926</v>
      </c>
      <c r="F90" s="2">
        <v>47369</v>
      </c>
      <c r="G90" s="2">
        <v>30032</v>
      </c>
      <c r="H90" s="2">
        <v>11710</v>
      </c>
      <c r="I90" s="2">
        <v>5627</v>
      </c>
      <c r="J90" s="2">
        <v>47517</v>
      </c>
      <c r="K90" s="2">
        <v>30960</v>
      </c>
      <c r="L90" s="2">
        <v>11258</v>
      </c>
      <c r="M90" s="2">
        <v>5299</v>
      </c>
    </row>
    <row r="91" spans="1:13" x14ac:dyDescent="0.2">
      <c r="A91" s="2" t="s">
        <v>89</v>
      </c>
      <c r="B91" s="2">
        <v>1015</v>
      </c>
      <c r="C91" s="2">
        <v>1011</v>
      </c>
      <c r="D91" s="2">
        <v>2</v>
      </c>
      <c r="E91" s="2">
        <v>2</v>
      </c>
      <c r="F91" s="2">
        <v>536</v>
      </c>
      <c r="G91" s="2">
        <v>535</v>
      </c>
      <c r="H91" s="2">
        <v>1</v>
      </c>
      <c r="I91" s="2">
        <v>0</v>
      </c>
      <c r="J91" s="2">
        <v>479</v>
      </c>
      <c r="K91" s="2">
        <v>476</v>
      </c>
      <c r="L91" s="2">
        <v>1</v>
      </c>
      <c r="M91" s="2">
        <v>2</v>
      </c>
    </row>
    <row r="92" spans="1:13" x14ac:dyDescent="0.2">
      <c r="A92" s="2" t="s">
        <v>90</v>
      </c>
      <c r="B92" s="2">
        <v>2494</v>
      </c>
      <c r="C92" s="2">
        <v>2426</v>
      </c>
      <c r="D92" s="2">
        <v>56</v>
      </c>
      <c r="E92" s="2">
        <v>12</v>
      </c>
      <c r="F92" s="2">
        <v>1242</v>
      </c>
      <c r="G92" s="2">
        <v>1213</v>
      </c>
      <c r="H92" s="2">
        <v>26</v>
      </c>
      <c r="I92" s="2">
        <v>3</v>
      </c>
      <c r="J92" s="2">
        <v>1252</v>
      </c>
      <c r="K92" s="2">
        <v>1213</v>
      </c>
      <c r="L92" s="2">
        <v>30</v>
      </c>
      <c r="M92" s="2">
        <v>9</v>
      </c>
    </row>
    <row r="93" spans="1:13" x14ac:dyDescent="0.2">
      <c r="A93" s="2" t="s">
        <v>91</v>
      </c>
      <c r="B93" s="2">
        <v>6629</v>
      </c>
      <c r="C93" s="2">
        <v>4690</v>
      </c>
      <c r="D93" s="2">
        <v>1888</v>
      </c>
      <c r="E93" s="2">
        <v>51</v>
      </c>
      <c r="F93" s="2">
        <v>3375</v>
      </c>
      <c r="G93" s="2">
        <v>2391</v>
      </c>
      <c r="H93" s="2">
        <v>958</v>
      </c>
      <c r="I93" s="2">
        <v>26</v>
      </c>
      <c r="J93" s="2">
        <v>3254</v>
      </c>
      <c r="K93" s="2">
        <v>2299</v>
      </c>
      <c r="L93" s="2">
        <v>930</v>
      </c>
      <c r="M93" s="2">
        <v>25</v>
      </c>
    </row>
    <row r="94" spans="1:13" x14ac:dyDescent="0.2">
      <c r="A94" s="2" t="s">
        <v>92</v>
      </c>
      <c r="B94" s="2">
        <v>84748</v>
      </c>
      <c r="C94" s="2">
        <v>52865</v>
      </c>
      <c r="D94" s="2">
        <v>21022</v>
      </c>
      <c r="E94" s="2">
        <v>10861</v>
      </c>
      <c r="F94" s="2">
        <v>42216</v>
      </c>
      <c r="G94" s="2">
        <v>25893</v>
      </c>
      <c r="H94" s="2">
        <v>10725</v>
      </c>
      <c r="I94" s="2">
        <v>5598</v>
      </c>
      <c r="J94" s="2">
        <v>42532</v>
      </c>
      <c r="K94" s="2">
        <v>26972</v>
      </c>
      <c r="L94" s="2">
        <v>10297</v>
      </c>
      <c r="M94" s="2">
        <v>5263</v>
      </c>
    </row>
    <row r="95" spans="1:13" x14ac:dyDescent="0.2">
      <c r="A95" s="2" t="s">
        <v>93</v>
      </c>
      <c r="B95" s="2">
        <v>17879</v>
      </c>
      <c r="C95" s="2">
        <v>11065</v>
      </c>
      <c r="D95" s="2">
        <v>5734</v>
      </c>
      <c r="E95" s="2">
        <v>1080</v>
      </c>
      <c r="F95" s="2">
        <v>9082</v>
      </c>
      <c r="G95" s="2">
        <v>5529</v>
      </c>
      <c r="H95" s="2">
        <v>2935</v>
      </c>
      <c r="I95" s="2">
        <v>618</v>
      </c>
      <c r="J95" s="2">
        <v>8797</v>
      </c>
      <c r="K95" s="2">
        <v>5536</v>
      </c>
      <c r="L95" s="2">
        <v>2799</v>
      </c>
      <c r="M95" s="2">
        <v>462</v>
      </c>
    </row>
    <row r="96" spans="1:13" x14ac:dyDescent="0.2">
      <c r="A96" s="2" t="s">
        <v>94</v>
      </c>
      <c r="B96" s="2">
        <v>3584</v>
      </c>
      <c r="C96" s="2">
        <v>3047</v>
      </c>
      <c r="D96" s="2">
        <v>334</v>
      </c>
      <c r="E96" s="2">
        <v>203</v>
      </c>
      <c r="F96" s="2">
        <v>1914</v>
      </c>
      <c r="G96" s="2">
        <v>1626</v>
      </c>
      <c r="H96" s="2">
        <v>172</v>
      </c>
      <c r="I96" s="2">
        <v>116</v>
      </c>
      <c r="J96" s="2">
        <v>1670</v>
      </c>
      <c r="K96" s="2">
        <v>1421</v>
      </c>
      <c r="L96" s="2">
        <v>162</v>
      </c>
      <c r="M96" s="2">
        <v>87</v>
      </c>
    </row>
    <row r="97" spans="1:13" x14ac:dyDescent="0.2">
      <c r="A97" s="2" t="s">
        <v>95</v>
      </c>
      <c r="B97" s="2">
        <v>14295</v>
      </c>
      <c r="C97" s="2">
        <v>8018</v>
      </c>
      <c r="D97" s="2">
        <v>5400</v>
      </c>
      <c r="E97" s="2">
        <v>877</v>
      </c>
      <c r="F97" s="2">
        <v>7168</v>
      </c>
      <c r="G97" s="2">
        <v>3903</v>
      </c>
      <c r="H97" s="2">
        <v>2763</v>
      </c>
      <c r="I97" s="2">
        <v>502</v>
      </c>
      <c r="J97" s="2">
        <v>7127</v>
      </c>
      <c r="K97" s="2">
        <v>4115</v>
      </c>
      <c r="L97" s="2">
        <v>2637</v>
      </c>
      <c r="M97" s="2">
        <v>375</v>
      </c>
    </row>
    <row r="98" spans="1:13" x14ac:dyDescent="0.2">
      <c r="A98" s="2" t="s">
        <v>96</v>
      </c>
      <c r="B98" s="2">
        <v>52383</v>
      </c>
      <c r="C98" s="2">
        <v>37222</v>
      </c>
      <c r="D98" s="2">
        <v>14187</v>
      </c>
      <c r="E98" s="2">
        <v>974</v>
      </c>
      <c r="F98" s="2">
        <v>26868</v>
      </c>
      <c r="G98" s="2">
        <v>19054</v>
      </c>
      <c r="H98" s="2">
        <v>7311</v>
      </c>
      <c r="I98" s="2">
        <v>503</v>
      </c>
      <c r="J98" s="2">
        <v>25515</v>
      </c>
      <c r="K98" s="2">
        <v>18168</v>
      </c>
      <c r="L98" s="2">
        <v>6876</v>
      </c>
      <c r="M98" s="2">
        <v>471</v>
      </c>
    </row>
    <row r="99" spans="1:13" x14ac:dyDescent="0.2">
      <c r="A99" s="2" t="s">
        <v>97</v>
      </c>
      <c r="B99" s="2">
        <v>25204</v>
      </c>
      <c r="C99" s="2">
        <v>13324</v>
      </c>
      <c r="D99" s="2">
        <v>11211</v>
      </c>
      <c r="E99" s="2">
        <v>669</v>
      </c>
      <c r="F99" s="2">
        <v>12832</v>
      </c>
      <c r="G99" s="2">
        <v>6746</v>
      </c>
      <c r="H99" s="2">
        <v>5757</v>
      </c>
      <c r="I99" s="2">
        <v>329</v>
      </c>
      <c r="J99" s="2">
        <v>12372</v>
      </c>
      <c r="K99" s="2">
        <v>6578</v>
      </c>
      <c r="L99" s="2">
        <v>5454</v>
      </c>
      <c r="M99" s="2">
        <v>340</v>
      </c>
    </row>
    <row r="100" spans="1:13" x14ac:dyDescent="0.2">
      <c r="A100" s="2" t="s">
        <v>98</v>
      </c>
      <c r="B100" s="2">
        <v>9172</v>
      </c>
      <c r="C100" s="2">
        <v>7371</v>
      </c>
      <c r="D100" s="2">
        <v>1735</v>
      </c>
      <c r="E100" s="2">
        <v>66</v>
      </c>
      <c r="F100" s="2">
        <v>4698</v>
      </c>
      <c r="G100" s="2">
        <v>3757</v>
      </c>
      <c r="H100" s="2">
        <v>894</v>
      </c>
      <c r="I100" s="2">
        <v>47</v>
      </c>
      <c r="J100" s="2">
        <v>4474</v>
      </c>
      <c r="K100" s="2">
        <v>3614</v>
      </c>
      <c r="L100" s="2">
        <v>841</v>
      </c>
      <c r="M100" s="2">
        <v>19</v>
      </c>
    </row>
    <row r="101" spans="1:13" x14ac:dyDescent="0.2">
      <c r="A101" s="2" t="s">
        <v>99</v>
      </c>
      <c r="B101" s="2">
        <v>5294</v>
      </c>
      <c r="C101" s="2">
        <v>4900</v>
      </c>
      <c r="D101" s="2">
        <v>352</v>
      </c>
      <c r="E101" s="2">
        <v>42</v>
      </c>
      <c r="F101" s="2">
        <v>2763</v>
      </c>
      <c r="G101" s="2">
        <v>2547</v>
      </c>
      <c r="H101" s="2">
        <v>191</v>
      </c>
      <c r="I101" s="2">
        <v>25</v>
      </c>
      <c r="J101" s="2">
        <v>2531</v>
      </c>
      <c r="K101" s="2">
        <v>2353</v>
      </c>
      <c r="L101" s="2">
        <v>161</v>
      </c>
      <c r="M101" s="2">
        <v>17</v>
      </c>
    </row>
    <row r="102" spans="1:13" x14ac:dyDescent="0.2">
      <c r="A102" s="2" t="s">
        <v>100</v>
      </c>
      <c r="B102" s="2">
        <v>9154</v>
      </c>
      <c r="C102" s="2">
        <v>8089</v>
      </c>
      <c r="D102" s="2">
        <v>883</v>
      </c>
      <c r="E102" s="2">
        <v>182</v>
      </c>
      <c r="F102" s="2">
        <v>4758</v>
      </c>
      <c r="G102" s="2">
        <v>4193</v>
      </c>
      <c r="H102" s="2">
        <v>467</v>
      </c>
      <c r="I102" s="2">
        <v>98</v>
      </c>
      <c r="J102" s="2">
        <v>4396</v>
      </c>
      <c r="K102" s="2">
        <v>3896</v>
      </c>
      <c r="L102" s="2">
        <v>416</v>
      </c>
      <c r="M102" s="2">
        <v>84</v>
      </c>
    </row>
    <row r="103" spans="1:13" x14ac:dyDescent="0.2">
      <c r="A103" s="2" t="s">
        <v>101</v>
      </c>
      <c r="B103" s="2">
        <v>3559</v>
      </c>
      <c r="C103" s="2">
        <v>3538</v>
      </c>
      <c r="D103" s="2">
        <v>6</v>
      </c>
      <c r="E103" s="2">
        <v>15</v>
      </c>
      <c r="F103" s="2">
        <v>1817</v>
      </c>
      <c r="G103" s="2">
        <v>1811</v>
      </c>
      <c r="H103" s="2">
        <v>2</v>
      </c>
      <c r="I103" s="2">
        <v>4</v>
      </c>
      <c r="J103" s="2">
        <v>1742</v>
      </c>
      <c r="K103" s="2">
        <v>1727</v>
      </c>
      <c r="L103" s="2">
        <v>4</v>
      </c>
      <c r="M103" s="2">
        <v>11</v>
      </c>
    </row>
    <row r="104" spans="1:13" x14ac:dyDescent="0.2">
      <c r="A104" s="2" t="s">
        <v>102</v>
      </c>
      <c r="B104" s="2">
        <v>1933</v>
      </c>
      <c r="C104" s="2">
        <v>1878</v>
      </c>
      <c r="D104" s="2">
        <v>20</v>
      </c>
      <c r="E104" s="2">
        <v>35</v>
      </c>
      <c r="F104" s="2">
        <v>1015</v>
      </c>
      <c r="G104" s="2">
        <v>988</v>
      </c>
      <c r="H104" s="2">
        <v>14</v>
      </c>
      <c r="I104" s="2">
        <v>13</v>
      </c>
      <c r="J104" s="2">
        <v>918</v>
      </c>
      <c r="K104" s="2">
        <v>890</v>
      </c>
      <c r="L104" s="2">
        <v>6</v>
      </c>
      <c r="M104" s="2">
        <v>22</v>
      </c>
    </row>
    <row r="105" spans="1:13" x14ac:dyDescent="0.2">
      <c r="A105" s="2" t="s">
        <v>103</v>
      </c>
      <c r="B105" s="2">
        <v>116</v>
      </c>
      <c r="C105" s="2">
        <v>116</v>
      </c>
      <c r="D105" s="2">
        <v>0</v>
      </c>
      <c r="E105" s="2">
        <v>0</v>
      </c>
      <c r="F105" s="2">
        <v>66</v>
      </c>
      <c r="G105" s="2">
        <v>66</v>
      </c>
      <c r="H105" s="2">
        <v>0</v>
      </c>
      <c r="I105" s="2">
        <v>0</v>
      </c>
      <c r="J105" s="2">
        <v>50</v>
      </c>
      <c r="K105" s="2">
        <v>50</v>
      </c>
      <c r="L105" s="2">
        <v>0</v>
      </c>
      <c r="M105" s="2">
        <v>0</v>
      </c>
    </row>
    <row r="106" spans="1:13" x14ac:dyDescent="0.2">
      <c r="A106" s="2" t="s">
        <v>104</v>
      </c>
      <c r="B106" s="2">
        <v>707</v>
      </c>
      <c r="C106" s="2">
        <v>659</v>
      </c>
      <c r="D106" s="2">
        <v>20</v>
      </c>
      <c r="E106" s="2">
        <v>28</v>
      </c>
      <c r="F106" s="2">
        <v>372</v>
      </c>
      <c r="G106" s="2">
        <v>345</v>
      </c>
      <c r="H106" s="2">
        <v>14</v>
      </c>
      <c r="I106" s="2">
        <v>13</v>
      </c>
      <c r="J106" s="2">
        <v>335</v>
      </c>
      <c r="K106" s="2">
        <v>314</v>
      </c>
      <c r="L106" s="2">
        <v>6</v>
      </c>
      <c r="M106" s="2">
        <v>15</v>
      </c>
    </row>
    <row r="107" spans="1:13" x14ac:dyDescent="0.2">
      <c r="A107" s="2" t="s">
        <v>105</v>
      </c>
      <c r="B107" s="2">
        <v>232</v>
      </c>
      <c r="C107" s="2">
        <v>232</v>
      </c>
      <c r="D107" s="2">
        <v>0</v>
      </c>
      <c r="E107" s="2">
        <v>0</v>
      </c>
      <c r="F107" s="2">
        <v>124</v>
      </c>
      <c r="G107" s="2">
        <v>124</v>
      </c>
      <c r="H107" s="2">
        <v>0</v>
      </c>
      <c r="I107" s="2">
        <v>0</v>
      </c>
      <c r="J107" s="2">
        <v>108</v>
      </c>
      <c r="K107" s="2">
        <v>108</v>
      </c>
      <c r="L107" s="2">
        <v>0</v>
      </c>
      <c r="M107" s="2">
        <v>0</v>
      </c>
    </row>
    <row r="108" spans="1:13" x14ac:dyDescent="0.2">
      <c r="A108" s="2" t="s">
        <v>106</v>
      </c>
      <c r="B108" s="2">
        <v>241</v>
      </c>
      <c r="C108" s="2">
        <v>239</v>
      </c>
      <c r="D108" s="2">
        <v>0</v>
      </c>
      <c r="E108" s="2">
        <v>2</v>
      </c>
      <c r="F108" s="2">
        <v>118</v>
      </c>
      <c r="G108" s="2">
        <v>118</v>
      </c>
      <c r="H108" s="2">
        <v>0</v>
      </c>
      <c r="I108" s="2">
        <v>0</v>
      </c>
      <c r="J108" s="2">
        <v>123</v>
      </c>
      <c r="K108" s="2">
        <v>121</v>
      </c>
      <c r="L108" s="2">
        <v>0</v>
      </c>
      <c r="M108" s="2">
        <v>2</v>
      </c>
    </row>
    <row r="109" spans="1:13" x14ac:dyDescent="0.2">
      <c r="A109" s="2" t="s">
        <v>107</v>
      </c>
      <c r="B109" s="2">
        <v>281</v>
      </c>
      <c r="C109" s="2">
        <v>281</v>
      </c>
      <c r="D109" s="2">
        <v>0</v>
      </c>
      <c r="E109" s="2">
        <v>0</v>
      </c>
      <c r="F109" s="2">
        <v>150</v>
      </c>
      <c r="G109" s="2">
        <v>150</v>
      </c>
      <c r="H109" s="2">
        <v>0</v>
      </c>
      <c r="I109" s="2">
        <v>0</v>
      </c>
      <c r="J109" s="2">
        <v>131</v>
      </c>
      <c r="K109" s="2">
        <v>131</v>
      </c>
      <c r="L109" s="2">
        <v>0</v>
      </c>
      <c r="M109" s="2">
        <v>0</v>
      </c>
    </row>
    <row r="110" spans="1:13" x14ac:dyDescent="0.2">
      <c r="A110" s="2" t="s">
        <v>108</v>
      </c>
      <c r="B110" s="2">
        <v>211</v>
      </c>
      <c r="C110" s="2">
        <v>207</v>
      </c>
      <c r="D110" s="2">
        <v>0</v>
      </c>
      <c r="E110" s="2">
        <v>4</v>
      </c>
      <c r="F110" s="2">
        <v>108</v>
      </c>
      <c r="G110" s="2">
        <v>108</v>
      </c>
      <c r="H110" s="2">
        <v>0</v>
      </c>
      <c r="I110" s="2">
        <v>0</v>
      </c>
      <c r="J110" s="2">
        <v>103</v>
      </c>
      <c r="K110" s="2">
        <v>99</v>
      </c>
      <c r="L110" s="2">
        <v>0</v>
      </c>
      <c r="M110" s="2">
        <v>4</v>
      </c>
    </row>
    <row r="111" spans="1:13" x14ac:dyDescent="0.2">
      <c r="A111" s="2" t="s">
        <v>109</v>
      </c>
      <c r="B111" s="2">
        <v>145</v>
      </c>
      <c r="C111" s="2">
        <v>144</v>
      </c>
      <c r="D111" s="2">
        <v>0</v>
      </c>
      <c r="E111" s="2">
        <v>1</v>
      </c>
      <c r="F111" s="2">
        <v>77</v>
      </c>
      <c r="G111" s="2">
        <v>77</v>
      </c>
      <c r="H111" s="2">
        <v>0</v>
      </c>
      <c r="I111" s="2">
        <v>0</v>
      </c>
      <c r="J111" s="2">
        <v>68</v>
      </c>
      <c r="K111" s="2">
        <v>67</v>
      </c>
      <c r="L111" s="2">
        <v>0</v>
      </c>
      <c r="M111" s="2">
        <v>1</v>
      </c>
    </row>
    <row r="112" spans="1:13" x14ac:dyDescent="0.2">
      <c r="A112" s="82" t="s">
        <v>186</v>
      </c>
      <c r="B112" s="82"/>
      <c r="C112" s="82"/>
      <c r="D112" s="82"/>
      <c r="E112" s="82"/>
      <c r="F112" s="82"/>
      <c r="G112" s="82"/>
      <c r="H112" s="82"/>
      <c r="I112" s="82"/>
      <c r="J112" s="82"/>
      <c r="K112" s="82"/>
      <c r="L112" s="82"/>
      <c r="M112" s="82"/>
    </row>
  </sheetData>
  <mergeCells count="6">
    <mergeCell ref="B2:E2"/>
    <mergeCell ref="F2:I2"/>
    <mergeCell ref="J2:M2"/>
    <mergeCell ref="B58:E58"/>
    <mergeCell ref="F58:I58"/>
    <mergeCell ref="J58:M58"/>
  </mergeCells>
  <pageMargins left="0.7" right="0.7" top="0.75" bottom="0.75" header="0.3" footer="0.3"/>
  <pageSetup orientation="portrait" r:id="rId1"/>
  <rowBreaks count="1" manualBreakCount="1">
    <brk id="56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C0A3CF-57F6-4CC9-BBD5-F33659D1BDC2}">
  <sheetPr codeName="Sheet5"/>
  <dimension ref="A1:J112"/>
  <sheetViews>
    <sheetView view="pageBreakPreview" zoomScale="125" zoomScaleNormal="100" zoomScaleSheetLayoutView="125" workbookViewId="0"/>
  </sheetViews>
  <sheetFormatPr defaultRowHeight="10.199999999999999" x14ac:dyDescent="0.2"/>
  <cols>
    <col min="1" max="16384" width="8.88671875" style="2"/>
  </cols>
  <sheetData>
    <row r="1" spans="1:10" x14ac:dyDescent="0.2">
      <c r="A1" s="2" t="s">
        <v>217</v>
      </c>
    </row>
    <row r="2" spans="1:10" s="31" customFormat="1" x14ac:dyDescent="0.2">
      <c r="A2" s="6"/>
      <c r="B2" s="27" t="s">
        <v>0</v>
      </c>
      <c r="C2" s="27"/>
      <c r="D2" s="27"/>
      <c r="E2" s="27" t="s">
        <v>1</v>
      </c>
      <c r="F2" s="27"/>
      <c r="G2" s="27"/>
      <c r="H2" s="27" t="s">
        <v>2</v>
      </c>
      <c r="I2" s="27"/>
      <c r="J2" s="27"/>
    </row>
    <row r="3" spans="1:10" s="31" customFormat="1" x14ac:dyDescent="0.2">
      <c r="A3" s="10"/>
      <c r="B3" s="14" t="s">
        <v>0</v>
      </c>
      <c r="C3" s="14" t="s">
        <v>121</v>
      </c>
      <c r="D3" s="14" t="s">
        <v>122</v>
      </c>
      <c r="E3" s="14" t="s">
        <v>0</v>
      </c>
      <c r="F3" s="14" t="s">
        <v>121</v>
      </c>
      <c r="G3" s="14" t="s">
        <v>122</v>
      </c>
      <c r="H3" s="14" t="s">
        <v>0</v>
      </c>
      <c r="I3" s="14" t="s">
        <v>121</v>
      </c>
      <c r="J3" s="14" t="s">
        <v>122</v>
      </c>
    </row>
    <row r="4" spans="1:10" x14ac:dyDescent="0.2">
      <c r="A4" s="2" t="s">
        <v>0</v>
      </c>
      <c r="B4" s="2">
        <v>793130</v>
      </c>
      <c r="C4" s="2">
        <v>414117</v>
      </c>
      <c r="D4" s="2">
        <v>379013</v>
      </c>
      <c r="E4" s="2">
        <v>404075</v>
      </c>
      <c r="F4" s="2">
        <v>225696</v>
      </c>
      <c r="G4" s="2">
        <v>178379</v>
      </c>
      <c r="H4" s="2">
        <v>389055</v>
      </c>
      <c r="I4" s="2">
        <v>188421</v>
      </c>
      <c r="J4" s="2">
        <v>200634</v>
      </c>
    </row>
    <row r="5" spans="1:10" x14ac:dyDescent="0.2">
      <c r="A5" s="2" t="s">
        <v>9</v>
      </c>
      <c r="B5" s="2">
        <v>217669</v>
      </c>
      <c r="C5" s="2">
        <v>108644</v>
      </c>
      <c r="D5" s="2">
        <v>109025</v>
      </c>
      <c r="E5" s="2">
        <v>111029</v>
      </c>
      <c r="F5" s="2">
        <v>59753</v>
      </c>
      <c r="G5" s="2">
        <v>51276</v>
      </c>
      <c r="H5" s="2">
        <v>106640</v>
      </c>
      <c r="I5" s="2">
        <v>48891</v>
      </c>
      <c r="J5" s="2">
        <v>57749</v>
      </c>
    </row>
    <row r="6" spans="1:10" x14ac:dyDescent="0.2">
      <c r="A6" s="2" t="s">
        <v>10</v>
      </c>
      <c r="B6" s="2">
        <v>40312</v>
      </c>
      <c r="C6" s="2">
        <v>19485</v>
      </c>
      <c r="D6" s="2">
        <v>20827</v>
      </c>
      <c r="E6" s="2">
        <v>20834</v>
      </c>
      <c r="F6" s="2">
        <v>11004</v>
      </c>
      <c r="G6" s="2">
        <v>9830</v>
      </c>
      <c r="H6" s="2">
        <v>19478</v>
      </c>
      <c r="I6" s="2">
        <v>8481</v>
      </c>
      <c r="J6" s="2">
        <v>10997</v>
      </c>
    </row>
    <row r="7" spans="1:10" x14ac:dyDescent="0.2">
      <c r="A7" s="2" t="s">
        <v>11</v>
      </c>
      <c r="B7" s="2">
        <v>5690</v>
      </c>
      <c r="C7" s="2">
        <v>2947</v>
      </c>
      <c r="D7" s="2">
        <v>2743</v>
      </c>
      <c r="E7" s="2">
        <v>3062</v>
      </c>
      <c r="F7" s="2">
        <v>1735</v>
      </c>
      <c r="G7" s="2">
        <v>1327</v>
      </c>
      <c r="H7" s="2">
        <v>2628</v>
      </c>
      <c r="I7" s="2">
        <v>1212</v>
      </c>
      <c r="J7" s="2">
        <v>1416</v>
      </c>
    </row>
    <row r="8" spans="1:10" x14ac:dyDescent="0.2">
      <c r="A8" s="2" t="s">
        <v>12</v>
      </c>
      <c r="B8" s="2">
        <v>46219</v>
      </c>
      <c r="C8" s="2">
        <v>23356</v>
      </c>
      <c r="D8" s="2">
        <v>22863</v>
      </c>
      <c r="E8" s="2">
        <v>23333</v>
      </c>
      <c r="F8" s="2">
        <v>12591</v>
      </c>
      <c r="G8" s="2">
        <v>10742</v>
      </c>
      <c r="H8" s="2">
        <v>22886</v>
      </c>
      <c r="I8" s="2">
        <v>10765</v>
      </c>
      <c r="J8" s="2">
        <v>12121</v>
      </c>
    </row>
    <row r="9" spans="1:10" x14ac:dyDescent="0.2">
      <c r="A9" s="2" t="s">
        <v>13</v>
      </c>
      <c r="B9" s="2">
        <v>2676</v>
      </c>
      <c r="C9" s="2">
        <v>1351</v>
      </c>
      <c r="D9" s="2">
        <v>1325</v>
      </c>
      <c r="E9" s="2">
        <v>1435</v>
      </c>
      <c r="F9" s="2">
        <v>782</v>
      </c>
      <c r="G9" s="2">
        <v>653</v>
      </c>
      <c r="H9" s="2">
        <v>1241</v>
      </c>
      <c r="I9" s="2">
        <v>569</v>
      </c>
      <c r="J9" s="2">
        <v>672</v>
      </c>
    </row>
    <row r="10" spans="1:10" x14ac:dyDescent="0.2">
      <c r="A10" s="2" t="s">
        <v>14</v>
      </c>
      <c r="B10" s="2">
        <v>11829</v>
      </c>
      <c r="C10" s="2">
        <v>6131</v>
      </c>
      <c r="D10" s="2">
        <v>5698</v>
      </c>
      <c r="E10" s="2">
        <v>6052</v>
      </c>
      <c r="F10" s="2">
        <v>3374</v>
      </c>
      <c r="G10" s="2">
        <v>2678</v>
      </c>
      <c r="H10" s="2">
        <v>5777</v>
      </c>
      <c r="I10" s="2">
        <v>2757</v>
      </c>
      <c r="J10" s="2">
        <v>3020</v>
      </c>
    </row>
    <row r="11" spans="1:10" x14ac:dyDescent="0.2">
      <c r="A11" s="2" t="s">
        <v>15</v>
      </c>
      <c r="B11" s="2">
        <v>22913</v>
      </c>
      <c r="C11" s="2">
        <v>11584</v>
      </c>
      <c r="D11" s="2">
        <v>11329</v>
      </c>
      <c r="E11" s="2">
        <v>11586</v>
      </c>
      <c r="F11" s="2">
        <v>6289</v>
      </c>
      <c r="G11" s="2">
        <v>5297</v>
      </c>
      <c r="H11" s="2">
        <v>11327</v>
      </c>
      <c r="I11" s="2">
        <v>5295</v>
      </c>
      <c r="J11" s="2">
        <v>6032</v>
      </c>
    </row>
    <row r="12" spans="1:10" x14ac:dyDescent="0.2">
      <c r="A12" s="2" t="s">
        <v>16</v>
      </c>
      <c r="B12" s="2">
        <v>85616</v>
      </c>
      <c r="C12" s="2">
        <v>42552</v>
      </c>
      <c r="D12" s="2">
        <v>43064</v>
      </c>
      <c r="E12" s="2">
        <v>43411</v>
      </c>
      <c r="F12" s="2">
        <v>23262</v>
      </c>
      <c r="G12" s="2">
        <v>20149</v>
      </c>
      <c r="H12" s="2">
        <v>42205</v>
      </c>
      <c r="I12" s="2">
        <v>19290</v>
      </c>
      <c r="J12" s="2">
        <v>22915</v>
      </c>
    </row>
    <row r="13" spans="1:10" x14ac:dyDescent="0.2">
      <c r="A13" s="2" t="s">
        <v>17</v>
      </c>
      <c r="B13" s="2">
        <v>2414</v>
      </c>
      <c r="C13" s="2">
        <v>1238</v>
      </c>
      <c r="D13" s="2">
        <v>1176</v>
      </c>
      <c r="E13" s="2">
        <v>1316</v>
      </c>
      <c r="F13" s="2">
        <v>716</v>
      </c>
      <c r="G13" s="2">
        <v>600</v>
      </c>
      <c r="H13" s="2">
        <v>1098</v>
      </c>
      <c r="I13" s="2">
        <v>522</v>
      </c>
      <c r="J13" s="2">
        <v>576</v>
      </c>
    </row>
    <row r="14" spans="1:10" x14ac:dyDescent="0.2">
      <c r="A14" s="2" t="s">
        <v>18</v>
      </c>
      <c r="B14" s="2">
        <v>12963</v>
      </c>
      <c r="C14" s="2">
        <v>6819</v>
      </c>
      <c r="D14" s="2">
        <v>6144</v>
      </c>
      <c r="E14" s="2">
        <v>6779</v>
      </c>
      <c r="F14" s="2">
        <v>3819</v>
      </c>
      <c r="G14" s="2">
        <v>2960</v>
      </c>
      <c r="H14" s="2">
        <v>6184</v>
      </c>
      <c r="I14" s="2">
        <v>3000</v>
      </c>
      <c r="J14" s="2">
        <v>3184</v>
      </c>
    </row>
    <row r="15" spans="1:10" x14ac:dyDescent="0.2">
      <c r="A15" s="2" t="s">
        <v>19</v>
      </c>
      <c r="B15" s="2">
        <v>5192</v>
      </c>
      <c r="C15" s="2">
        <v>2602</v>
      </c>
      <c r="D15" s="2">
        <v>2590</v>
      </c>
      <c r="E15" s="2">
        <v>2648</v>
      </c>
      <c r="F15" s="2">
        <v>1416</v>
      </c>
      <c r="G15" s="2">
        <v>1232</v>
      </c>
      <c r="H15" s="2">
        <v>2544</v>
      </c>
      <c r="I15" s="2">
        <v>1186</v>
      </c>
      <c r="J15" s="2">
        <v>1358</v>
      </c>
    </row>
    <row r="16" spans="1:10" x14ac:dyDescent="0.2">
      <c r="A16" s="2" t="s">
        <v>20</v>
      </c>
      <c r="B16" s="2">
        <v>4356</v>
      </c>
      <c r="C16" s="2">
        <v>2380</v>
      </c>
      <c r="D16" s="2">
        <v>1976</v>
      </c>
      <c r="E16" s="2">
        <v>2283</v>
      </c>
      <c r="F16" s="2">
        <v>1334</v>
      </c>
      <c r="G16" s="2">
        <v>949</v>
      </c>
      <c r="H16" s="2">
        <v>2073</v>
      </c>
      <c r="I16" s="2">
        <v>1046</v>
      </c>
      <c r="J16" s="2">
        <v>1027</v>
      </c>
    </row>
    <row r="17" spans="1:10" x14ac:dyDescent="0.2">
      <c r="A17" s="2" t="s">
        <v>21</v>
      </c>
      <c r="B17" s="2">
        <v>3415</v>
      </c>
      <c r="C17" s="2">
        <v>1837</v>
      </c>
      <c r="D17" s="2">
        <v>1578</v>
      </c>
      <c r="E17" s="2">
        <v>1848</v>
      </c>
      <c r="F17" s="2">
        <v>1069</v>
      </c>
      <c r="G17" s="2">
        <v>779</v>
      </c>
      <c r="H17" s="2">
        <v>1567</v>
      </c>
      <c r="I17" s="2">
        <v>768</v>
      </c>
      <c r="J17" s="2">
        <v>799</v>
      </c>
    </row>
    <row r="18" spans="1:10" x14ac:dyDescent="0.2">
      <c r="A18" s="2" t="s">
        <v>22</v>
      </c>
      <c r="B18" s="2">
        <v>47341</v>
      </c>
      <c r="C18" s="2">
        <v>26085</v>
      </c>
      <c r="D18" s="2">
        <v>21256</v>
      </c>
      <c r="E18" s="2">
        <v>24651</v>
      </c>
      <c r="F18" s="2">
        <v>14449</v>
      </c>
      <c r="G18" s="2">
        <v>10202</v>
      </c>
      <c r="H18" s="2">
        <v>22690</v>
      </c>
      <c r="I18" s="2">
        <v>11636</v>
      </c>
      <c r="J18" s="2">
        <v>11054</v>
      </c>
    </row>
    <row r="19" spans="1:10" x14ac:dyDescent="0.2">
      <c r="A19" s="2" t="s">
        <v>23</v>
      </c>
      <c r="B19" s="2">
        <v>12185</v>
      </c>
      <c r="C19" s="2">
        <v>6793</v>
      </c>
      <c r="D19" s="2">
        <v>5392</v>
      </c>
      <c r="E19" s="2">
        <v>6430</v>
      </c>
      <c r="F19" s="2">
        <v>3809</v>
      </c>
      <c r="G19" s="2">
        <v>2621</v>
      </c>
      <c r="H19" s="2">
        <v>5755</v>
      </c>
      <c r="I19" s="2">
        <v>2984</v>
      </c>
      <c r="J19" s="2">
        <v>2771</v>
      </c>
    </row>
    <row r="20" spans="1:10" x14ac:dyDescent="0.2">
      <c r="A20" s="2" t="s">
        <v>24</v>
      </c>
      <c r="B20" s="2">
        <v>11692</v>
      </c>
      <c r="C20" s="2">
        <v>6282</v>
      </c>
      <c r="D20" s="2">
        <v>5410</v>
      </c>
      <c r="E20" s="2">
        <v>5955</v>
      </c>
      <c r="F20" s="2">
        <v>3407</v>
      </c>
      <c r="G20" s="2">
        <v>2548</v>
      </c>
      <c r="H20" s="2">
        <v>5737</v>
      </c>
      <c r="I20" s="2">
        <v>2875</v>
      </c>
      <c r="J20" s="2">
        <v>2862</v>
      </c>
    </row>
    <row r="21" spans="1:10" x14ac:dyDescent="0.2">
      <c r="A21" s="2" t="s">
        <v>25</v>
      </c>
      <c r="B21" s="2">
        <v>2597</v>
      </c>
      <c r="C21" s="2">
        <v>1482</v>
      </c>
      <c r="D21" s="2">
        <v>1115</v>
      </c>
      <c r="E21" s="2">
        <v>1347</v>
      </c>
      <c r="F21" s="2">
        <v>818</v>
      </c>
      <c r="G21" s="2">
        <v>529</v>
      </c>
      <c r="H21" s="2">
        <v>1250</v>
      </c>
      <c r="I21" s="2">
        <v>664</v>
      </c>
      <c r="J21" s="2">
        <v>586</v>
      </c>
    </row>
    <row r="22" spans="1:10" x14ac:dyDescent="0.2">
      <c r="A22" s="2" t="s">
        <v>26</v>
      </c>
      <c r="B22" s="2">
        <v>2530</v>
      </c>
      <c r="C22" s="2">
        <v>1418</v>
      </c>
      <c r="D22" s="2">
        <v>1112</v>
      </c>
      <c r="E22" s="2">
        <v>1314</v>
      </c>
      <c r="F22" s="2">
        <v>774</v>
      </c>
      <c r="G22" s="2">
        <v>540</v>
      </c>
      <c r="H22" s="2">
        <v>1216</v>
      </c>
      <c r="I22" s="2">
        <v>644</v>
      </c>
      <c r="J22" s="2">
        <v>572</v>
      </c>
    </row>
    <row r="23" spans="1:10" x14ac:dyDescent="0.2">
      <c r="A23" s="2" t="s">
        <v>27</v>
      </c>
      <c r="B23" s="2">
        <v>3347</v>
      </c>
      <c r="C23" s="2">
        <v>1882</v>
      </c>
      <c r="D23" s="2">
        <v>1465</v>
      </c>
      <c r="E23" s="2">
        <v>1710</v>
      </c>
      <c r="F23" s="2">
        <v>1013</v>
      </c>
      <c r="G23" s="2">
        <v>697</v>
      </c>
      <c r="H23" s="2">
        <v>1637</v>
      </c>
      <c r="I23" s="2">
        <v>869</v>
      </c>
      <c r="J23" s="2">
        <v>768</v>
      </c>
    </row>
    <row r="24" spans="1:10" x14ac:dyDescent="0.2">
      <c r="A24" s="2" t="s">
        <v>28</v>
      </c>
      <c r="B24" s="2">
        <v>4457</v>
      </c>
      <c r="C24" s="2">
        <v>2314</v>
      </c>
      <c r="D24" s="2">
        <v>2143</v>
      </c>
      <c r="E24" s="2">
        <v>2387</v>
      </c>
      <c r="F24" s="2">
        <v>1344</v>
      </c>
      <c r="G24" s="2">
        <v>1043</v>
      </c>
      <c r="H24" s="2">
        <v>2070</v>
      </c>
      <c r="I24" s="2">
        <v>970</v>
      </c>
      <c r="J24" s="2">
        <v>1100</v>
      </c>
    </row>
    <row r="25" spans="1:10" x14ac:dyDescent="0.2">
      <c r="A25" s="2" t="s">
        <v>29</v>
      </c>
      <c r="B25" s="2">
        <v>6139</v>
      </c>
      <c r="C25" s="2">
        <v>3398</v>
      </c>
      <c r="D25" s="2">
        <v>2741</v>
      </c>
      <c r="E25" s="2">
        <v>3157</v>
      </c>
      <c r="F25" s="2">
        <v>1864</v>
      </c>
      <c r="G25" s="2">
        <v>1293</v>
      </c>
      <c r="H25" s="2">
        <v>2982</v>
      </c>
      <c r="I25" s="2">
        <v>1534</v>
      </c>
      <c r="J25" s="2">
        <v>1448</v>
      </c>
    </row>
    <row r="26" spans="1:10" x14ac:dyDescent="0.2">
      <c r="A26" s="2" t="s">
        <v>30</v>
      </c>
      <c r="B26" s="2">
        <v>4394</v>
      </c>
      <c r="C26" s="2">
        <v>2516</v>
      </c>
      <c r="D26" s="2">
        <v>1878</v>
      </c>
      <c r="E26" s="2">
        <v>2351</v>
      </c>
      <c r="F26" s="2">
        <v>1420</v>
      </c>
      <c r="G26" s="2">
        <v>931</v>
      </c>
      <c r="H26" s="2">
        <v>2043</v>
      </c>
      <c r="I26" s="2">
        <v>1096</v>
      </c>
      <c r="J26" s="2">
        <v>947</v>
      </c>
    </row>
    <row r="27" spans="1:10" x14ac:dyDescent="0.2">
      <c r="A27" s="2" t="s">
        <v>31</v>
      </c>
      <c r="B27" s="2">
        <v>9002</v>
      </c>
      <c r="C27" s="2">
        <v>4488</v>
      </c>
      <c r="D27" s="2">
        <v>4514</v>
      </c>
      <c r="E27" s="2">
        <v>4844</v>
      </c>
      <c r="F27" s="2">
        <v>2633</v>
      </c>
      <c r="G27" s="2">
        <v>2211</v>
      </c>
      <c r="H27" s="2">
        <v>4158</v>
      </c>
      <c r="I27" s="2">
        <v>1855</v>
      </c>
      <c r="J27" s="2">
        <v>2303</v>
      </c>
    </row>
    <row r="28" spans="1:10" x14ac:dyDescent="0.2">
      <c r="A28" s="2" t="s">
        <v>32</v>
      </c>
      <c r="B28" s="2">
        <v>2205</v>
      </c>
      <c r="C28" s="2">
        <v>1155</v>
      </c>
      <c r="D28" s="2">
        <v>1050</v>
      </c>
      <c r="E28" s="2">
        <v>1189</v>
      </c>
      <c r="F28" s="2">
        <v>676</v>
      </c>
      <c r="G28" s="2">
        <v>513</v>
      </c>
      <c r="H28" s="2">
        <v>1016</v>
      </c>
      <c r="I28" s="2">
        <v>479</v>
      </c>
      <c r="J28" s="2">
        <v>537</v>
      </c>
    </row>
    <row r="29" spans="1:10" x14ac:dyDescent="0.2">
      <c r="A29" s="2" t="s">
        <v>33</v>
      </c>
      <c r="B29" s="2">
        <v>1576</v>
      </c>
      <c r="C29" s="2">
        <v>802</v>
      </c>
      <c r="D29" s="2">
        <v>774</v>
      </c>
      <c r="E29" s="2">
        <v>844</v>
      </c>
      <c r="F29" s="2">
        <v>470</v>
      </c>
      <c r="G29" s="2">
        <v>374</v>
      </c>
      <c r="H29" s="2">
        <v>732</v>
      </c>
      <c r="I29" s="2">
        <v>332</v>
      </c>
      <c r="J29" s="2">
        <v>400</v>
      </c>
    </row>
    <row r="30" spans="1:10" x14ac:dyDescent="0.2">
      <c r="A30" s="2" t="s">
        <v>34</v>
      </c>
      <c r="B30" s="2">
        <v>1781</v>
      </c>
      <c r="C30" s="2">
        <v>812</v>
      </c>
      <c r="D30" s="2">
        <v>969</v>
      </c>
      <c r="E30" s="2">
        <v>966</v>
      </c>
      <c r="F30" s="2">
        <v>485</v>
      </c>
      <c r="G30" s="2">
        <v>481</v>
      </c>
      <c r="H30" s="2">
        <v>815</v>
      </c>
      <c r="I30" s="2">
        <v>327</v>
      </c>
      <c r="J30" s="2">
        <v>488</v>
      </c>
    </row>
    <row r="31" spans="1:10" x14ac:dyDescent="0.2">
      <c r="A31" s="2" t="s">
        <v>35</v>
      </c>
      <c r="B31" s="2">
        <v>3440</v>
      </c>
      <c r="C31" s="2">
        <v>1719</v>
      </c>
      <c r="D31" s="2">
        <v>1721</v>
      </c>
      <c r="E31" s="2">
        <v>1845</v>
      </c>
      <c r="F31" s="2">
        <v>1002</v>
      </c>
      <c r="G31" s="2">
        <v>843</v>
      </c>
      <c r="H31" s="2">
        <v>1595</v>
      </c>
      <c r="I31" s="2">
        <v>717</v>
      </c>
      <c r="J31" s="2">
        <v>878</v>
      </c>
    </row>
    <row r="32" spans="1:10" x14ac:dyDescent="0.2">
      <c r="A32" s="2" t="s">
        <v>36</v>
      </c>
      <c r="B32" s="2">
        <v>7980</v>
      </c>
      <c r="C32" s="2">
        <v>4189</v>
      </c>
      <c r="D32" s="2">
        <v>3791</v>
      </c>
      <c r="E32" s="2">
        <v>4244</v>
      </c>
      <c r="F32" s="2">
        <v>2380</v>
      </c>
      <c r="G32" s="2">
        <v>1864</v>
      </c>
      <c r="H32" s="2">
        <v>3736</v>
      </c>
      <c r="I32" s="2">
        <v>1809</v>
      </c>
      <c r="J32" s="2">
        <v>1927</v>
      </c>
    </row>
    <row r="33" spans="1:10" x14ac:dyDescent="0.2">
      <c r="A33" s="2" t="s">
        <v>37</v>
      </c>
      <c r="B33" s="2">
        <v>936</v>
      </c>
      <c r="C33" s="2">
        <v>501</v>
      </c>
      <c r="D33" s="2">
        <v>435</v>
      </c>
      <c r="E33" s="2">
        <v>496</v>
      </c>
      <c r="F33" s="2">
        <v>285</v>
      </c>
      <c r="G33" s="2">
        <v>211</v>
      </c>
      <c r="H33" s="2">
        <v>440</v>
      </c>
      <c r="I33" s="2">
        <v>216</v>
      </c>
      <c r="J33" s="2">
        <v>224</v>
      </c>
    </row>
    <row r="34" spans="1:10" x14ac:dyDescent="0.2">
      <c r="A34" s="2" t="s">
        <v>38</v>
      </c>
      <c r="B34" s="2">
        <v>784</v>
      </c>
      <c r="C34" s="2">
        <v>431</v>
      </c>
      <c r="D34" s="2">
        <v>353</v>
      </c>
      <c r="E34" s="2">
        <v>402</v>
      </c>
      <c r="F34" s="2">
        <v>225</v>
      </c>
      <c r="G34" s="2">
        <v>177</v>
      </c>
      <c r="H34" s="2">
        <v>382</v>
      </c>
      <c r="I34" s="2">
        <v>206</v>
      </c>
      <c r="J34" s="2">
        <v>176</v>
      </c>
    </row>
    <row r="35" spans="1:10" x14ac:dyDescent="0.2">
      <c r="A35" s="2" t="s">
        <v>39</v>
      </c>
      <c r="B35" s="2">
        <v>1644</v>
      </c>
      <c r="C35" s="2">
        <v>953</v>
      </c>
      <c r="D35" s="2">
        <v>691</v>
      </c>
      <c r="E35" s="2">
        <v>880</v>
      </c>
      <c r="F35" s="2">
        <v>537</v>
      </c>
      <c r="G35" s="2">
        <v>343</v>
      </c>
      <c r="H35" s="2">
        <v>764</v>
      </c>
      <c r="I35" s="2">
        <v>416</v>
      </c>
      <c r="J35" s="2">
        <v>348</v>
      </c>
    </row>
    <row r="36" spans="1:10" x14ac:dyDescent="0.2">
      <c r="A36" s="2" t="s">
        <v>40</v>
      </c>
      <c r="B36" s="2">
        <v>893</v>
      </c>
      <c r="C36" s="2">
        <v>441</v>
      </c>
      <c r="D36" s="2">
        <v>452</v>
      </c>
      <c r="E36" s="2">
        <v>468</v>
      </c>
      <c r="F36" s="2">
        <v>253</v>
      </c>
      <c r="G36" s="2">
        <v>215</v>
      </c>
      <c r="H36" s="2">
        <v>425</v>
      </c>
      <c r="I36" s="2">
        <v>188</v>
      </c>
      <c r="J36" s="2">
        <v>237</v>
      </c>
    </row>
    <row r="37" spans="1:10" x14ac:dyDescent="0.2">
      <c r="A37" s="2" t="s">
        <v>41</v>
      </c>
      <c r="B37" s="2">
        <v>640</v>
      </c>
      <c r="C37" s="2">
        <v>322</v>
      </c>
      <c r="D37" s="2">
        <v>318</v>
      </c>
      <c r="E37" s="2">
        <v>337</v>
      </c>
      <c r="F37" s="2">
        <v>178</v>
      </c>
      <c r="G37" s="2">
        <v>159</v>
      </c>
      <c r="H37" s="2">
        <v>303</v>
      </c>
      <c r="I37" s="2">
        <v>144</v>
      </c>
      <c r="J37" s="2">
        <v>159</v>
      </c>
    </row>
    <row r="38" spans="1:10" x14ac:dyDescent="0.2">
      <c r="A38" s="2" t="s">
        <v>42</v>
      </c>
      <c r="B38" s="2">
        <v>1309</v>
      </c>
      <c r="C38" s="2">
        <v>662</v>
      </c>
      <c r="D38" s="2">
        <v>647</v>
      </c>
      <c r="E38" s="2">
        <v>715</v>
      </c>
      <c r="F38" s="2">
        <v>398</v>
      </c>
      <c r="G38" s="2">
        <v>317</v>
      </c>
      <c r="H38" s="2">
        <v>594</v>
      </c>
      <c r="I38" s="2">
        <v>264</v>
      </c>
      <c r="J38" s="2">
        <v>330</v>
      </c>
    </row>
    <row r="39" spans="1:10" x14ac:dyDescent="0.2">
      <c r="A39" s="2" t="s">
        <v>43</v>
      </c>
      <c r="B39" s="2">
        <v>464</v>
      </c>
      <c r="C39" s="2">
        <v>213</v>
      </c>
      <c r="D39" s="2">
        <v>251</v>
      </c>
      <c r="E39" s="2">
        <v>246</v>
      </c>
      <c r="F39" s="2">
        <v>120</v>
      </c>
      <c r="G39" s="2">
        <v>126</v>
      </c>
      <c r="H39" s="2">
        <v>218</v>
      </c>
      <c r="I39" s="2">
        <v>93</v>
      </c>
      <c r="J39" s="2">
        <v>125</v>
      </c>
    </row>
    <row r="40" spans="1:10" x14ac:dyDescent="0.2">
      <c r="A40" s="2" t="s">
        <v>44</v>
      </c>
      <c r="B40" s="2">
        <v>1004</v>
      </c>
      <c r="C40" s="2">
        <v>523</v>
      </c>
      <c r="D40" s="2">
        <v>481</v>
      </c>
      <c r="E40" s="2">
        <v>536</v>
      </c>
      <c r="F40" s="2">
        <v>301</v>
      </c>
      <c r="G40" s="2">
        <v>235</v>
      </c>
      <c r="H40" s="2">
        <v>468</v>
      </c>
      <c r="I40" s="2">
        <v>222</v>
      </c>
      <c r="J40" s="2">
        <v>246</v>
      </c>
    </row>
    <row r="41" spans="1:10" x14ac:dyDescent="0.2">
      <c r="A41" s="2" t="s">
        <v>45</v>
      </c>
      <c r="B41" s="2">
        <v>306</v>
      </c>
      <c r="C41" s="2">
        <v>143</v>
      </c>
      <c r="D41" s="2">
        <v>163</v>
      </c>
      <c r="E41" s="2">
        <v>164</v>
      </c>
      <c r="F41" s="2">
        <v>83</v>
      </c>
      <c r="G41" s="2">
        <v>81</v>
      </c>
      <c r="H41" s="2">
        <v>142</v>
      </c>
      <c r="I41" s="2">
        <v>60</v>
      </c>
      <c r="J41" s="2">
        <v>82</v>
      </c>
    </row>
    <row r="42" spans="1:10" x14ac:dyDescent="0.2">
      <c r="A42" s="2" t="s">
        <v>46</v>
      </c>
      <c r="B42" s="2">
        <v>148</v>
      </c>
      <c r="C42" s="2">
        <v>80</v>
      </c>
      <c r="D42" s="2">
        <v>68</v>
      </c>
      <c r="E42" s="2">
        <v>71</v>
      </c>
      <c r="F42" s="2">
        <v>37</v>
      </c>
      <c r="G42" s="2">
        <v>34</v>
      </c>
      <c r="H42" s="2">
        <v>77</v>
      </c>
      <c r="I42" s="2">
        <v>43</v>
      </c>
      <c r="J42" s="2">
        <v>34</v>
      </c>
    </row>
    <row r="43" spans="1:10" x14ac:dyDescent="0.2">
      <c r="A43" s="2" t="s">
        <v>47</v>
      </c>
      <c r="B43" s="2">
        <v>592</v>
      </c>
      <c r="C43" s="2">
        <v>294</v>
      </c>
      <c r="D43" s="2">
        <v>298</v>
      </c>
      <c r="E43" s="2">
        <v>323</v>
      </c>
      <c r="F43" s="2">
        <v>168</v>
      </c>
      <c r="G43" s="2">
        <v>155</v>
      </c>
      <c r="H43" s="2">
        <v>269</v>
      </c>
      <c r="I43" s="2">
        <v>126</v>
      </c>
      <c r="J43" s="2">
        <v>143</v>
      </c>
    </row>
    <row r="44" spans="1:10" x14ac:dyDescent="0.2">
      <c r="A44" s="2" t="s">
        <v>48</v>
      </c>
      <c r="B44" s="2">
        <v>676</v>
      </c>
      <c r="C44" s="2">
        <v>372</v>
      </c>
      <c r="D44" s="2">
        <v>304</v>
      </c>
      <c r="E44" s="2">
        <v>352</v>
      </c>
      <c r="F44" s="2">
        <v>206</v>
      </c>
      <c r="G44" s="2">
        <v>146</v>
      </c>
      <c r="H44" s="2">
        <v>324</v>
      </c>
      <c r="I44" s="2">
        <v>166</v>
      </c>
      <c r="J44" s="2">
        <v>158</v>
      </c>
    </row>
    <row r="45" spans="1:10" x14ac:dyDescent="0.2">
      <c r="A45" s="2" t="s">
        <v>49</v>
      </c>
      <c r="B45" s="2">
        <v>379</v>
      </c>
      <c r="C45" s="2">
        <v>191</v>
      </c>
      <c r="D45" s="2">
        <v>188</v>
      </c>
      <c r="E45" s="2">
        <v>197</v>
      </c>
      <c r="F45" s="2">
        <v>103</v>
      </c>
      <c r="G45" s="2">
        <v>94</v>
      </c>
      <c r="H45" s="2">
        <v>182</v>
      </c>
      <c r="I45" s="2">
        <v>88</v>
      </c>
      <c r="J45" s="2">
        <v>94</v>
      </c>
    </row>
    <row r="46" spans="1:10" x14ac:dyDescent="0.2">
      <c r="A46" s="2" t="s">
        <v>50</v>
      </c>
      <c r="B46" s="2">
        <v>183</v>
      </c>
      <c r="C46" s="2">
        <v>93</v>
      </c>
      <c r="D46" s="2">
        <v>90</v>
      </c>
      <c r="E46" s="2">
        <v>102</v>
      </c>
      <c r="F46" s="2">
        <v>51</v>
      </c>
      <c r="G46" s="2">
        <v>51</v>
      </c>
      <c r="H46" s="2">
        <v>81</v>
      </c>
      <c r="I46" s="2">
        <v>42</v>
      </c>
      <c r="J46" s="2">
        <v>39</v>
      </c>
    </row>
    <row r="47" spans="1:10" x14ac:dyDescent="0.2">
      <c r="A47" s="2" t="s">
        <v>51</v>
      </c>
      <c r="B47" s="2">
        <v>15425</v>
      </c>
      <c r="C47" s="2">
        <v>8707</v>
      </c>
      <c r="D47" s="2">
        <v>6718</v>
      </c>
      <c r="E47" s="2">
        <v>8082</v>
      </c>
      <c r="F47" s="2">
        <v>4803</v>
      </c>
      <c r="G47" s="2">
        <v>3279</v>
      </c>
      <c r="H47" s="2">
        <v>7343</v>
      </c>
      <c r="I47" s="2">
        <v>3904</v>
      </c>
      <c r="J47" s="2">
        <v>3439</v>
      </c>
    </row>
    <row r="48" spans="1:10" x14ac:dyDescent="0.2">
      <c r="A48" s="2" t="s">
        <v>52</v>
      </c>
      <c r="B48" s="2">
        <v>470</v>
      </c>
      <c r="C48" s="2">
        <v>268</v>
      </c>
      <c r="D48" s="2">
        <v>202</v>
      </c>
      <c r="E48" s="2">
        <v>256</v>
      </c>
      <c r="F48" s="2">
        <v>161</v>
      </c>
      <c r="G48" s="2">
        <v>95</v>
      </c>
      <c r="H48" s="2">
        <v>214</v>
      </c>
      <c r="I48" s="2">
        <v>107</v>
      </c>
      <c r="J48" s="2">
        <v>107</v>
      </c>
    </row>
    <row r="49" spans="1:10" x14ac:dyDescent="0.2">
      <c r="A49" s="2" t="s">
        <v>53</v>
      </c>
      <c r="B49" s="2">
        <v>2211</v>
      </c>
      <c r="C49" s="2">
        <v>1222</v>
      </c>
      <c r="D49" s="2">
        <v>989</v>
      </c>
      <c r="E49" s="2">
        <v>1159</v>
      </c>
      <c r="F49" s="2">
        <v>682</v>
      </c>
      <c r="G49" s="2">
        <v>477</v>
      </c>
      <c r="H49" s="2">
        <v>1052</v>
      </c>
      <c r="I49" s="2">
        <v>540</v>
      </c>
      <c r="J49" s="2">
        <v>512</v>
      </c>
    </row>
    <row r="50" spans="1:10" x14ac:dyDescent="0.2">
      <c r="A50" s="2" t="s">
        <v>54</v>
      </c>
      <c r="B50" s="2">
        <v>3350</v>
      </c>
      <c r="C50" s="2">
        <v>1849</v>
      </c>
      <c r="D50" s="2">
        <v>1501</v>
      </c>
      <c r="E50" s="2">
        <v>1814</v>
      </c>
      <c r="F50" s="2">
        <v>1070</v>
      </c>
      <c r="G50" s="2">
        <v>744</v>
      </c>
      <c r="H50" s="2">
        <v>1536</v>
      </c>
      <c r="I50" s="2">
        <v>779</v>
      </c>
      <c r="J50" s="2">
        <v>757</v>
      </c>
    </row>
    <row r="51" spans="1:10" x14ac:dyDescent="0.2">
      <c r="A51" s="2" t="s">
        <v>55</v>
      </c>
      <c r="B51" s="2">
        <v>570</v>
      </c>
      <c r="C51" s="2">
        <v>307</v>
      </c>
      <c r="D51" s="2">
        <v>263</v>
      </c>
      <c r="E51" s="2">
        <v>309</v>
      </c>
      <c r="F51" s="2">
        <v>180</v>
      </c>
      <c r="G51" s="2">
        <v>129</v>
      </c>
      <c r="H51" s="2">
        <v>261</v>
      </c>
      <c r="I51" s="2">
        <v>127</v>
      </c>
      <c r="J51" s="2">
        <v>134</v>
      </c>
    </row>
    <row r="52" spans="1:10" x14ac:dyDescent="0.2">
      <c r="A52" s="2" t="s">
        <v>56</v>
      </c>
      <c r="B52" s="2">
        <v>8516</v>
      </c>
      <c r="C52" s="2">
        <v>4900</v>
      </c>
      <c r="D52" s="2">
        <v>3616</v>
      </c>
      <c r="E52" s="2">
        <v>4346</v>
      </c>
      <c r="F52" s="2">
        <v>2612</v>
      </c>
      <c r="G52" s="2">
        <v>1734</v>
      </c>
      <c r="H52" s="2">
        <v>4170</v>
      </c>
      <c r="I52" s="2">
        <v>2288</v>
      </c>
      <c r="J52" s="2">
        <v>1882</v>
      </c>
    </row>
    <row r="53" spans="1:10" x14ac:dyDescent="0.2">
      <c r="A53" s="2" t="s">
        <v>57</v>
      </c>
      <c r="B53" s="2">
        <v>308</v>
      </c>
      <c r="C53" s="2">
        <v>161</v>
      </c>
      <c r="D53" s="2">
        <v>147</v>
      </c>
      <c r="E53" s="2">
        <v>198</v>
      </c>
      <c r="F53" s="2">
        <v>98</v>
      </c>
      <c r="G53" s="2">
        <v>100</v>
      </c>
      <c r="H53" s="2">
        <v>110</v>
      </c>
      <c r="I53" s="2">
        <v>63</v>
      </c>
      <c r="J53" s="2">
        <v>47</v>
      </c>
    </row>
    <row r="54" spans="1:10" x14ac:dyDescent="0.2">
      <c r="A54" s="82" t="s">
        <v>186</v>
      </c>
      <c r="B54" s="82"/>
      <c r="C54" s="82"/>
      <c r="D54" s="82"/>
      <c r="E54" s="82"/>
      <c r="F54" s="82"/>
      <c r="G54" s="82"/>
      <c r="H54" s="82"/>
      <c r="I54" s="82"/>
      <c r="J54" s="82"/>
    </row>
    <row r="57" spans="1:10" x14ac:dyDescent="0.2">
      <c r="A57" s="2" t="s">
        <v>217</v>
      </c>
    </row>
    <row r="58" spans="1:10" s="31" customFormat="1" x14ac:dyDescent="0.2">
      <c r="A58" s="6"/>
      <c r="B58" s="27" t="s">
        <v>0</v>
      </c>
      <c r="C58" s="27"/>
      <c r="D58" s="27"/>
      <c r="E58" s="27" t="s">
        <v>1</v>
      </c>
      <c r="F58" s="27"/>
      <c r="G58" s="27"/>
      <c r="H58" s="27" t="s">
        <v>2</v>
      </c>
      <c r="I58" s="27"/>
      <c r="J58" s="27"/>
    </row>
    <row r="59" spans="1:10" s="31" customFormat="1" x14ac:dyDescent="0.2">
      <c r="A59" s="10"/>
      <c r="B59" s="14" t="s">
        <v>0</v>
      </c>
      <c r="C59" s="14" t="s">
        <v>121</v>
      </c>
      <c r="D59" s="14" t="s">
        <v>122</v>
      </c>
      <c r="E59" s="14" t="s">
        <v>0</v>
      </c>
      <c r="F59" s="14" t="s">
        <v>121</v>
      </c>
      <c r="G59" s="14" t="s">
        <v>122</v>
      </c>
      <c r="H59" s="14" t="s">
        <v>0</v>
      </c>
      <c r="I59" s="14" t="s">
        <v>121</v>
      </c>
      <c r="J59" s="14" t="s">
        <v>122</v>
      </c>
    </row>
    <row r="60" spans="1:10" x14ac:dyDescent="0.2">
      <c r="A60" s="2" t="s">
        <v>58</v>
      </c>
      <c r="B60" s="2">
        <v>67706</v>
      </c>
      <c r="C60" s="2">
        <v>33088</v>
      </c>
      <c r="D60" s="2">
        <v>34618</v>
      </c>
      <c r="E60" s="2">
        <v>34346</v>
      </c>
      <c r="F60" s="2">
        <v>17957</v>
      </c>
      <c r="G60" s="2">
        <v>16389</v>
      </c>
      <c r="H60" s="2">
        <v>33360</v>
      </c>
      <c r="I60" s="2">
        <v>15131</v>
      </c>
      <c r="J60" s="2">
        <v>18229</v>
      </c>
    </row>
    <row r="61" spans="1:10" x14ac:dyDescent="0.2">
      <c r="A61" s="2" t="s">
        <v>59</v>
      </c>
      <c r="B61" s="2">
        <v>77</v>
      </c>
      <c r="C61" s="2">
        <v>48</v>
      </c>
      <c r="D61" s="2">
        <v>29</v>
      </c>
      <c r="E61" s="2">
        <v>38</v>
      </c>
      <c r="F61" s="2">
        <v>25</v>
      </c>
      <c r="G61" s="2">
        <v>13</v>
      </c>
      <c r="H61" s="2">
        <v>39</v>
      </c>
      <c r="I61" s="2">
        <v>23</v>
      </c>
      <c r="J61" s="2">
        <v>16</v>
      </c>
    </row>
    <row r="62" spans="1:10" x14ac:dyDescent="0.2">
      <c r="A62" s="2" t="s">
        <v>60</v>
      </c>
      <c r="B62" s="2">
        <v>2083</v>
      </c>
      <c r="C62" s="2">
        <v>1043</v>
      </c>
      <c r="D62" s="2">
        <v>1040</v>
      </c>
      <c r="E62" s="2">
        <v>1148</v>
      </c>
      <c r="F62" s="2">
        <v>616</v>
      </c>
      <c r="G62" s="2">
        <v>532</v>
      </c>
      <c r="H62" s="2">
        <v>935</v>
      </c>
      <c r="I62" s="2">
        <v>427</v>
      </c>
      <c r="J62" s="2">
        <v>508</v>
      </c>
    </row>
    <row r="63" spans="1:10" x14ac:dyDescent="0.2">
      <c r="A63" s="2" t="s">
        <v>61</v>
      </c>
      <c r="B63" s="2">
        <v>51349</v>
      </c>
      <c r="C63" s="2">
        <v>24591</v>
      </c>
      <c r="D63" s="2">
        <v>26758</v>
      </c>
      <c r="E63" s="2">
        <v>25877</v>
      </c>
      <c r="F63" s="2">
        <v>13264</v>
      </c>
      <c r="G63" s="2">
        <v>12613</v>
      </c>
      <c r="H63" s="2">
        <v>25472</v>
      </c>
      <c r="I63" s="2">
        <v>11327</v>
      </c>
      <c r="J63" s="2">
        <v>14145</v>
      </c>
    </row>
    <row r="64" spans="1:10" x14ac:dyDescent="0.2">
      <c r="A64" s="2" t="s">
        <v>62</v>
      </c>
      <c r="B64" s="2">
        <v>9242</v>
      </c>
      <c r="C64" s="2">
        <v>4739</v>
      </c>
      <c r="D64" s="2">
        <v>4503</v>
      </c>
      <c r="E64" s="2">
        <v>4760</v>
      </c>
      <c r="F64" s="2">
        <v>2593</v>
      </c>
      <c r="G64" s="2">
        <v>2167</v>
      </c>
      <c r="H64" s="2">
        <v>4482</v>
      </c>
      <c r="I64" s="2">
        <v>2146</v>
      </c>
      <c r="J64" s="2">
        <v>2336</v>
      </c>
    </row>
    <row r="65" spans="1:10" x14ac:dyDescent="0.2">
      <c r="A65" s="2" t="s">
        <v>63</v>
      </c>
      <c r="B65" s="2">
        <v>4955</v>
      </c>
      <c r="C65" s="2">
        <v>2667</v>
      </c>
      <c r="D65" s="2">
        <v>2288</v>
      </c>
      <c r="E65" s="2">
        <v>2523</v>
      </c>
      <c r="F65" s="2">
        <v>1459</v>
      </c>
      <c r="G65" s="2">
        <v>1064</v>
      </c>
      <c r="H65" s="2">
        <v>2432</v>
      </c>
      <c r="I65" s="2">
        <v>1208</v>
      </c>
      <c r="J65" s="2">
        <v>1224</v>
      </c>
    </row>
    <row r="66" spans="1:10" x14ac:dyDescent="0.2">
      <c r="A66" s="2" t="s">
        <v>64</v>
      </c>
      <c r="B66" s="2">
        <v>55135</v>
      </c>
      <c r="C66" s="2">
        <v>28453</v>
      </c>
      <c r="D66" s="2">
        <v>26682</v>
      </c>
      <c r="E66" s="2">
        <v>28504</v>
      </c>
      <c r="F66" s="2">
        <v>15668</v>
      </c>
      <c r="G66" s="2">
        <v>12836</v>
      </c>
      <c r="H66" s="2">
        <v>26631</v>
      </c>
      <c r="I66" s="2">
        <v>12785</v>
      </c>
      <c r="J66" s="2">
        <v>13846</v>
      </c>
    </row>
    <row r="67" spans="1:10" x14ac:dyDescent="0.2">
      <c r="A67" s="2" t="s">
        <v>65</v>
      </c>
      <c r="B67" s="2">
        <v>7948</v>
      </c>
      <c r="C67" s="2">
        <v>4439</v>
      </c>
      <c r="D67" s="2">
        <v>3509</v>
      </c>
      <c r="E67" s="2">
        <v>4059</v>
      </c>
      <c r="F67" s="2">
        <v>2413</v>
      </c>
      <c r="G67" s="2">
        <v>1646</v>
      </c>
      <c r="H67" s="2">
        <v>3889</v>
      </c>
      <c r="I67" s="2">
        <v>2026</v>
      </c>
      <c r="J67" s="2">
        <v>1863</v>
      </c>
    </row>
    <row r="68" spans="1:10" x14ac:dyDescent="0.2">
      <c r="A68" s="2" t="s">
        <v>66</v>
      </c>
      <c r="B68" s="2">
        <v>6720</v>
      </c>
      <c r="C68" s="2">
        <v>3503</v>
      </c>
      <c r="D68" s="2">
        <v>3217</v>
      </c>
      <c r="E68" s="2">
        <v>3511</v>
      </c>
      <c r="F68" s="2">
        <v>1974</v>
      </c>
      <c r="G68" s="2">
        <v>1537</v>
      </c>
      <c r="H68" s="2">
        <v>3209</v>
      </c>
      <c r="I68" s="2">
        <v>1529</v>
      </c>
      <c r="J68" s="2">
        <v>1680</v>
      </c>
    </row>
    <row r="69" spans="1:10" x14ac:dyDescent="0.2">
      <c r="A69" s="2" t="s">
        <v>67</v>
      </c>
      <c r="B69" s="2">
        <v>2678</v>
      </c>
      <c r="C69" s="2">
        <v>1339</v>
      </c>
      <c r="D69" s="2">
        <v>1339</v>
      </c>
      <c r="E69" s="2">
        <v>1488</v>
      </c>
      <c r="F69" s="2">
        <v>758</v>
      </c>
      <c r="G69" s="2">
        <v>730</v>
      </c>
      <c r="H69" s="2">
        <v>1190</v>
      </c>
      <c r="I69" s="2">
        <v>581</v>
      </c>
      <c r="J69" s="2">
        <v>609</v>
      </c>
    </row>
    <row r="70" spans="1:10" x14ac:dyDescent="0.2">
      <c r="A70" s="2" t="s">
        <v>68</v>
      </c>
      <c r="B70" s="2">
        <v>15609</v>
      </c>
      <c r="C70" s="2">
        <v>7702</v>
      </c>
      <c r="D70" s="2">
        <v>7907</v>
      </c>
      <c r="E70" s="2">
        <v>8255</v>
      </c>
      <c r="F70" s="2">
        <v>4378</v>
      </c>
      <c r="G70" s="2">
        <v>3877</v>
      </c>
      <c r="H70" s="2">
        <v>7354</v>
      </c>
      <c r="I70" s="2">
        <v>3324</v>
      </c>
      <c r="J70" s="2">
        <v>4030</v>
      </c>
    </row>
    <row r="71" spans="1:10" x14ac:dyDescent="0.2">
      <c r="A71" s="2" t="s">
        <v>69</v>
      </c>
      <c r="B71" s="2">
        <v>12208</v>
      </c>
      <c r="C71" s="2">
        <v>6283</v>
      </c>
      <c r="D71" s="2">
        <v>5925</v>
      </c>
      <c r="E71" s="2">
        <v>6056</v>
      </c>
      <c r="F71" s="2">
        <v>3327</v>
      </c>
      <c r="G71" s="2">
        <v>2729</v>
      </c>
      <c r="H71" s="2">
        <v>6152</v>
      </c>
      <c r="I71" s="2">
        <v>2956</v>
      </c>
      <c r="J71" s="2">
        <v>3196</v>
      </c>
    </row>
    <row r="72" spans="1:10" x14ac:dyDescent="0.2">
      <c r="A72" s="2" t="s">
        <v>70</v>
      </c>
      <c r="B72" s="2">
        <v>4766</v>
      </c>
      <c r="C72" s="2">
        <v>2493</v>
      </c>
      <c r="D72" s="2">
        <v>2273</v>
      </c>
      <c r="E72" s="2">
        <v>2479</v>
      </c>
      <c r="F72" s="2">
        <v>1379</v>
      </c>
      <c r="G72" s="2">
        <v>1100</v>
      </c>
      <c r="H72" s="2">
        <v>2287</v>
      </c>
      <c r="I72" s="2">
        <v>1114</v>
      </c>
      <c r="J72" s="2">
        <v>1173</v>
      </c>
    </row>
    <row r="73" spans="1:10" x14ac:dyDescent="0.2">
      <c r="A73" s="2" t="s">
        <v>71</v>
      </c>
      <c r="B73" s="2">
        <v>4321</v>
      </c>
      <c r="C73" s="2">
        <v>2247</v>
      </c>
      <c r="D73" s="2">
        <v>2074</v>
      </c>
      <c r="E73" s="2">
        <v>2219</v>
      </c>
      <c r="F73" s="2">
        <v>1218</v>
      </c>
      <c r="G73" s="2">
        <v>1001</v>
      </c>
      <c r="H73" s="2">
        <v>2102</v>
      </c>
      <c r="I73" s="2">
        <v>1029</v>
      </c>
      <c r="J73" s="2">
        <v>1073</v>
      </c>
    </row>
    <row r="74" spans="1:10" x14ac:dyDescent="0.2">
      <c r="A74" s="2" t="s">
        <v>72</v>
      </c>
      <c r="B74" s="2">
        <v>885</v>
      </c>
      <c r="C74" s="2">
        <v>447</v>
      </c>
      <c r="D74" s="2">
        <v>438</v>
      </c>
      <c r="E74" s="2">
        <v>437</v>
      </c>
      <c r="F74" s="2">
        <v>221</v>
      </c>
      <c r="G74" s="2">
        <v>216</v>
      </c>
      <c r="H74" s="2">
        <v>448</v>
      </c>
      <c r="I74" s="2">
        <v>226</v>
      </c>
      <c r="J74" s="2">
        <v>222</v>
      </c>
    </row>
    <row r="75" spans="1:10" x14ac:dyDescent="0.2">
      <c r="A75" s="2" t="s">
        <v>73</v>
      </c>
      <c r="B75" s="2">
        <v>157342</v>
      </c>
      <c r="C75" s="2">
        <v>83231</v>
      </c>
      <c r="D75" s="2">
        <v>74111</v>
      </c>
      <c r="E75" s="2">
        <v>79086</v>
      </c>
      <c r="F75" s="2">
        <v>44771</v>
      </c>
      <c r="G75" s="2">
        <v>34315</v>
      </c>
      <c r="H75" s="2">
        <v>78256</v>
      </c>
      <c r="I75" s="2">
        <v>38460</v>
      </c>
      <c r="J75" s="2">
        <v>39796</v>
      </c>
    </row>
    <row r="76" spans="1:10" x14ac:dyDescent="0.2">
      <c r="A76" s="2" t="s">
        <v>74</v>
      </c>
      <c r="B76" s="2">
        <v>4526</v>
      </c>
      <c r="C76" s="2">
        <v>2557</v>
      </c>
      <c r="D76" s="2">
        <v>1969</v>
      </c>
      <c r="E76" s="2">
        <v>2386</v>
      </c>
      <c r="F76" s="2">
        <v>1446</v>
      </c>
      <c r="G76" s="2">
        <v>940</v>
      </c>
      <c r="H76" s="2">
        <v>2140</v>
      </c>
      <c r="I76" s="2">
        <v>1111</v>
      </c>
      <c r="J76" s="2">
        <v>1029</v>
      </c>
    </row>
    <row r="77" spans="1:10" x14ac:dyDescent="0.2">
      <c r="A77" s="2" t="s">
        <v>75</v>
      </c>
      <c r="B77" s="2">
        <v>3466</v>
      </c>
      <c r="C77" s="2">
        <v>1835</v>
      </c>
      <c r="D77" s="2">
        <v>1631</v>
      </c>
      <c r="E77" s="2">
        <v>1834</v>
      </c>
      <c r="F77" s="2">
        <v>1045</v>
      </c>
      <c r="G77" s="2">
        <v>789</v>
      </c>
      <c r="H77" s="2">
        <v>1632</v>
      </c>
      <c r="I77" s="2">
        <v>790</v>
      </c>
      <c r="J77" s="2">
        <v>842</v>
      </c>
    </row>
    <row r="78" spans="1:10" x14ac:dyDescent="0.2">
      <c r="A78" s="2" t="s">
        <v>76</v>
      </c>
      <c r="B78" s="2">
        <v>142333</v>
      </c>
      <c r="C78" s="2">
        <v>75113</v>
      </c>
      <c r="D78" s="2">
        <v>67220</v>
      </c>
      <c r="E78" s="2">
        <v>71274</v>
      </c>
      <c r="F78" s="2">
        <v>40259</v>
      </c>
      <c r="G78" s="2">
        <v>31015</v>
      </c>
      <c r="H78" s="2">
        <v>71059</v>
      </c>
      <c r="I78" s="2">
        <v>34854</v>
      </c>
      <c r="J78" s="2">
        <v>36205</v>
      </c>
    </row>
    <row r="79" spans="1:10" x14ac:dyDescent="0.2">
      <c r="A79" s="2" t="s">
        <v>77</v>
      </c>
      <c r="B79" s="2">
        <v>3490</v>
      </c>
      <c r="C79" s="2">
        <v>1978</v>
      </c>
      <c r="D79" s="2">
        <v>1512</v>
      </c>
      <c r="E79" s="2">
        <v>1755</v>
      </c>
      <c r="F79" s="2">
        <v>1059</v>
      </c>
      <c r="G79" s="2">
        <v>696</v>
      </c>
      <c r="H79" s="2">
        <v>1735</v>
      </c>
      <c r="I79" s="2">
        <v>919</v>
      </c>
      <c r="J79" s="2">
        <v>816</v>
      </c>
    </row>
    <row r="80" spans="1:10" x14ac:dyDescent="0.2">
      <c r="A80" s="2" t="s">
        <v>78</v>
      </c>
      <c r="B80" s="2">
        <v>3527</v>
      </c>
      <c r="C80" s="2">
        <v>1748</v>
      </c>
      <c r="D80" s="2">
        <v>1779</v>
      </c>
      <c r="E80" s="2">
        <v>1837</v>
      </c>
      <c r="F80" s="2">
        <v>962</v>
      </c>
      <c r="G80" s="2">
        <v>875</v>
      </c>
      <c r="H80" s="2">
        <v>1690</v>
      </c>
      <c r="I80" s="2">
        <v>786</v>
      </c>
      <c r="J80" s="2">
        <v>904</v>
      </c>
    </row>
    <row r="81" spans="1:10" x14ac:dyDescent="0.2">
      <c r="A81" s="2" t="s">
        <v>79</v>
      </c>
      <c r="B81" s="2">
        <v>6537</v>
      </c>
      <c r="C81" s="2">
        <v>3729</v>
      </c>
      <c r="D81" s="2">
        <v>2808</v>
      </c>
      <c r="E81" s="2">
        <v>3349</v>
      </c>
      <c r="F81" s="2">
        <v>2010</v>
      </c>
      <c r="G81" s="2">
        <v>1339</v>
      </c>
      <c r="H81" s="2">
        <v>3188</v>
      </c>
      <c r="I81" s="2">
        <v>1719</v>
      </c>
      <c r="J81" s="2">
        <v>1469</v>
      </c>
    </row>
    <row r="82" spans="1:10" x14ac:dyDescent="0.2">
      <c r="A82" s="2" t="s">
        <v>80</v>
      </c>
      <c r="B82" s="2">
        <v>928</v>
      </c>
      <c r="C82" s="2">
        <v>618</v>
      </c>
      <c r="D82" s="2">
        <v>310</v>
      </c>
      <c r="E82" s="2">
        <v>475</v>
      </c>
      <c r="F82" s="2">
        <v>340</v>
      </c>
      <c r="G82" s="2">
        <v>135</v>
      </c>
      <c r="H82" s="2">
        <v>453</v>
      </c>
      <c r="I82" s="2">
        <v>278</v>
      </c>
      <c r="J82" s="2">
        <v>175</v>
      </c>
    </row>
    <row r="83" spans="1:10" x14ac:dyDescent="0.2">
      <c r="A83" s="2" t="s">
        <v>81</v>
      </c>
      <c r="B83" s="2">
        <v>3484</v>
      </c>
      <c r="C83" s="2">
        <v>1928</v>
      </c>
      <c r="D83" s="2">
        <v>1556</v>
      </c>
      <c r="E83" s="2">
        <v>1750</v>
      </c>
      <c r="F83" s="2">
        <v>1020</v>
      </c>
      <c r="G83" s="2">
        <v>730</v>
      </c>
      <c r="H83" s="2">
        <v>1734</v>
      </c>
      <c r="I83" s="2">
        <v>908</v>
      </c>
      <c r="J83" s="2">
        <v>826</v>
      </c>
    </row>
    <row r="84" spans="1:10" x14ac:dyDescent="0.2">
      <c r="A84" s="2" t="s">
        <v>82</v>
      </c>
      <c r="B84" s="2">
        <v>2125</v>
      </c>
      <c r="C84" s="2">
        <v>1183</v>
      </c>
      <c r="D84" s="2">
        <v>942</v>
      </c>
      <c r="E84" s="2">
        <v>1124</v>
      </c>
      <c r="F84" s="2">
        <v>650</v>
      </c>
      <c r="G84" s="2">
        <v>474</v>
      </c>
      <c r="H84" s="2">
        <v>1001</v>
      </c>
      <c r="I84" s="2">
        <v>533</v>
      </c>
      <c r="J84" s="2">
        <v>468</v>
      </c>
    </row>
    <row r="85" spans="1:10" x14ac:dyDescent="0.2">
      <c r="A85" s="2" t="s">
        <v>83</v>
      </c>
      <c r="B85" s="2">
        <v>26971</v>
      </c>
      <c r="C85" s="2">
        <v>14090</v>
      </c>
      <c r="D85" s="2">
        <v>12881</v>
      </c>
      <c r="E85" s="2">
        <v>13782</v>
      </c>
      <c r="F85" s="2">
        <v>7698</v>
      </c>
      <c r="G85" s="2">
        <v>6084</v>
      </c>
      <c r="H85" s="2">
        <v>13189</v>
      </c>
      <c r="I85" s="2">
        <v>6392</v>
      </c>
      <c r="J85" s="2">
        <v>6797</v>
      </c>
    </row>
    <row r="86" spans="1:10" x14ac:dyDescent="0.2">
      <c r="A86" s="2" t="s">
        <v>84</v>
      </c>
      <c r="B86" s="2">
        <v>3575</v>
      </c>
      <c r="C86" s="2">
        <v>1968</v>
      </c>
      <c r="D86" s="2">
        <v>1607</v>
      </c>
      <c r="E86" s="2">
        <v>1862</v>
      </c>
      <c r="F86" s="2">
        <v>1105</v>
      </c>
      <c r="G86" s="2">
        <v>757</v>
      </c>
      <c r="H86" s="2">
        <v>1713</v>
      </c>
      <c r="I86" s="2">
        <v>863</v>
      </c>
      <c r="J86" s="2">
        <v>850</v>
      </c>
    </row>
    <row r="87" spans="1:10" x14ac:dyDescent="0.2">
      <c r="A87" s="2" t="s">
        <v>85</v>
      </c>
      <c r="B87" s="2">
        <v>3908</v>
      </c>
      <c r="C87" s="2">
        <v>2161</v>
      </c>
      <c r="D87" s="2">
        <v>1747</v>
      </c>
      <c r="E87" s="2">
        <v>2034</v>
      </c>
      <c r="F87" s="2">
        <v>1201</v>
      </c>
      <c r="G87" s="2">
        <v>833</v>
      </c>
      <c r="H87" s="2">
        <v>1874</v>
      </c>
      <c r="I87" s="2">
        <v>960</v>
      </c>
      <c r="J87" s="2">
        <v>914</v>
      </c>
    </row>
    <row r="88" spans="1:10" x14ac:dyDescent="0.2">
      <c r="A88" s="2" t="s">
        <v>86</v>
      </c>
      <c r="B88" s="2">
        <v>13931</v>
      </c>
      <c r="C88" s="2">
        <v>7033</v>
      </c>
      <c r="D88" s="2">
        <v>6898</v>
      </c>
      <c r="E88" s="2">
        <v>7068</v>
      </c>
      <c r="F88" s="2">
        <v>3803</v>
      </c>
      <c r="G88" s="2">
        <v>3265</v>
      </c>
      <c r="H88" s="2">
        <v>6863</v>
      </c>
      <c r="I88" s="2">
        <v>3230</v>
      </c>
      <c r="J88" s="2">
        <v>3633</v>
      </c>
    </row>
    <row r="89" spans="1:10" x14ac:dyDescent="0.2">
      <c r="A89" s="2" t="s">
        <v>87</v>
      </c>
      <c r="B89" s="2">
        <v>5557</v>
      </c>
      <c r="C89" s="2">
        <v>2928</v>
      </c>
      <c r="D89" s="2">
        <v>2629</v>
      </c>
      <c r="E89" s="2">
        <v>2818</v>
      </c>
      <c r="F89" s="2">
        <v>1589</v>
      </c>
      <c r="G89" s="2">
        <v>1229</v>
      </c>
      <c r="H89" s="2">
        <v>2739</v>
      </c>
      <c r="I89" s="2">
        <v>1339</v>
      </c>
      <c r="J89" s="2">
        <v>1400</v>
      </c>
    </row>
    <row r="90" spans="1:10" x14ac:dyDescent="0.2">
      <c r="A90" s="2" t="s">
        <v>88</v>
      </c>
      <c r="B90" s="2">
        <v>94886</v>
      </c>
      <c r="C90" s="2">
        <v>52273</v>
      </c>
      <c r="D90" s="2">
        <v>42613</v>
      </c>
      <c r="E90" s="2">
        <v>47369</v>
      </c>
      <c r="F90" s="2">
        <v>27655</v>
      </c>
      <c r="G90" s="2">
        <v>19714</v>
      </c>
      <c r="H90" s="2">
        <v>47517</v>
      </c>
      <c r="I90" s="2">
        <v>24618</v>
      </c>
      <c r="J90" s="2">
        <v>22899</v>
      </c>
    </row>
    <row r="91" spans="1:10" x14ac:dyDescent="0.2">
      <c r="A91" s="2" t="s">
        <v>89</v>
      </c>
      <c r="B91" s="2">
        <v>1015</v>
      </c>
      <c r="C91" s="2">
        <v>493</v>
      </c>
      <c r="D91" s="2">
        <v>522</v>
      </c>
      <c r="E91" s="2">
        <v>536</v>
      </c>
      <c r="F91" s="2">
        <v>278</v>
      </c>
      <c r="G91" s="2">
        <v>258</v>
      </c>
      <c r="H91" s="2">
        <v>479</v>
      </c>
      <c r="I91" s="2">
        <v>215</v>
      </c>
      <c r="J91" s="2">
        <v>264</v>
      </c>
    </row>
    <row r="92" spans="1:10" x14ac:dyDescent="0.2">
      <c r="A92" s="2" t="s">
        <v>90</v>
      </c>
      <c r="B92" s="2">
        <v>2494</v>
      </c>
      <c r="C92" s="2">
        <v>1406</v>
      </c>
      <c r="D92" s="2">
        <v>1088</v>
      </c>
      <c r="E92" s="2">
        <v>1242</v>
      </c>
      <c r="F92" s="2">
        <v>733</v>
      </c>
      <c r="G92" s="2">
        <v>509</v>
      </c>
      <c r="H92" s="2">
        <v>1252</v>
      </c>
      <c r="I92" s="2">
        <v>673</v>
      </c>
      <c r="J92" s="2">
        <v>579</v>
      </c>
    </row>
    <row r="93" spans="1:10" x14ac:dyDescent="0.2">
      <c r="A93" s="2" t="s">
        <v>91</v>
      </c>
      <c r="B93" s="2">
        <v>6629</v>
      </c>
      <c r="C93" s="2">
        <v>3536</v>
      </c>
      <c r="D93" s="2">
        <v>3093</v>
      </c>
      <c r="E93" s="2">
        <v>3375</v>
      </c>
      <c r="F93" s="2">
        <v>1900</v>
      </c>
      <c r="G93" s="2">
        <v>1475</v>
      </c>
      <c r="H93" s="2">
        <v>3254</v>
      </c>
      <c r="I93" s="2">
        <v>1636</v>
      </c>
      <c r="J93" s="2">
        <v>1618</v>
      </c>
    </row>
    <row r="94" spans="1:10" x14ac:dyDescent="0.2">
      <c r="A94" s="2" t="s">
        <v>92</v>
      </c>
      <c r="B94" s="2">
        <v>84748</v>
      </c>
      <c r="C94" s="2">
        <v>46838</v>
      </c>
      <c r="D94" s="2">
        <v>37910</v>
      </c>
      <c r="E94" s="2">
        <v>42216</v>
      </c>
      <c r="F94" s="2">
        <v>24744</v>
      </c>
      <c r="G94" s="2">
        <v>17472</v>
      </c>
      <c r="H94" s="2">
        <v>42532</v>
      </c>
      <c r="I94" s="2">
        <v>22094</v>
      </c>
      <c r="J94" s="2">
        <v>20438</v>
      </c>
    </row>
    <row r="95" spans="1:10" x14ac:dyDescent="0.2">
      <c r="A95" s="2" t="s">
        <v>93</v>
      </c>
      <c r="B95" s="2">
        <v>17879</v>
      </c>
      <c r="C95" s="2">
        <v>9726</v>
      </c>
      <c r="D95" s="2">
        <v>8153</v>
      </c>
      <c r="E95" s="2">
        <v>9082</v>
      </c>
      <c r="F95" s="2">
        <v>5246</v>
      </c>
      <c r="G95" s="2">
        <v>3836</v>
      </c>
      <c r="H95" s="2">
        <v>8797</v>
      </c>
      <c r="I95" s="2">
        <v>4480</v>
      </c>
      <c r="J95" s="2">
        <v>4317</v>
      </c>
    </row>
    <row r="96" spans="1:10" x14ac:dyDescent="0.2">
      <c r="A96" s="2" t="s">
        <v>94</v>
      </c>
      <c r="B96" s="2">
        <v>3584</v>
      </c>
      <c r="C96" s="2">
        <v>2047</v>
      </c>
      <c r="D96" s="2">
        <v>1537</v>
      </c>
      <c r="E96" s="2">
        <v>1914</v>
      </c>
      <c r="F96" s="2">
        <v>1169</v>
      </c>
      <c r="G96" s="2">
        <v>745</v>
      </c>
      <c r="H96" s="2">
        <v>1670</v>
      </c>
      <c r="I96" s="2">
        <v>878</v>
      </c>
      <c r="J96" s="2">
        <v>792</v>
      </c>
    </row>
    <row r="97" spans="1:10" x14ac:dyDescent="0.2">
      <c r="A97" s="2" t="s">
        <v>95</v>
      </c>
      <c r="B97" s="2">
        <v>14295</v>
      </c>
      <c r="C97" s="2">
        <v>7679</v>
      </c>
      <c r="D97" s="2">
        <v>6616</v>
      </c>
      <c r="E97" s="2">
        <v>7168</v>
      </c>
      <c r="F97" s="2">
        <v>4077</v>
      </c>
      <c r="G97" s="2">
        <v>3091</v>
      </c>
      <c r="H97" s="2">
        <v>7127</v>
      </c>
      <c r="I97" s="2">
        <v>3602</v>
      </c>
      <c r="J97" s="2">
        <v>3525</v>
      </c>
    </row>
    <row r="98" spans="1:10" x14ac:dyDescent="0.2">
      <c r="A98" s="2" t="s">
        <v>96</v>
      </c>
      <c r="B98" s="2">
        <v>52383</v>
      </c>
      <c r="C98" s="2">
        <v>28534</v>
      </c>
      <c r="D98" s="2">
        <v>23849</v>
      </c>
      <c r="E98" s="2">
        <v>26868</v>
      </c>
      <c r="F98" s="2">
        <v>15718</v>
      </c>
      <c r="G98" s="2">
        <v>11150</v>
      </c>
      <c r="H98" s="2">
        <v>25515</v>
      </c>
      <c r="I98" s="2">
        <v>12816</v>
      </c>
      <c r="J98" s="2">
        <v>12699</v>
      </c>
    </row>
    <row r="99" spans="1:10" x14ac:dyDescent="0.2">
      <c r="A99" s="2" t="s">
        <v>97</v>
      </c>
      <c r="B99" s="2">
        <v>25204</v>
      </c>
      <c r="C99" s="2">
        <v>13212</v>
      </c>
      <c r="D99" s="2">
        <v>11992</v>
      </c>
      <c r="E99" s="2">
        <v>12832</v>
      </c>
      <c r="F99" s="2">
        <v>7241</v>
      </c>
      <c r="G99" s="2">
        <v>5591</v>
      </c>
      <c r="H99" s="2">
        <v>12372</v>
      </c>
      <c r="I99" s="2">
        <v>5971</v>
      </c>
      <c r="J99" s="2">
        <v>6401</v>
      </c>
    </row>
    <row r="100" spans="1:10" x14ac:dyDescent="0.2">
      <c r="A100" s="2" t="s">
        <v>98</v>
      </c>
      <c r="B100" s="2">
        <v>9172</v>
      </c>
      <c r="C100" s="2">
        <v>5210</v>
      </c>
      <c r="D100" s="2">
        <v>3962</v>
      </c>
      <c r="E100" s="2">
        <v>4698</v>
      </c>
      <c r="F100" s="2">
        <v>2867</v>
      </c>
      <c r="G100" s="2">
        <v>1831</v>
      </c>
      <c r="H100" s="2">
        <v>4474</v>
      </c>
      <c r="I100" s="2">
        <v>2343</v>
      </c>
      <c r="J100" s="2">
        <v>2131</v>
      </c>
    </row>
    <row r="101" spans="1:10" x14ac:dyDescent="0.2">
      <c r="A101" s="2" t="s">
        <v>99</v>
      </c>
      <c r="B101" s="2">
        <v>5294</v>
      </c>
      <c r="C101" s="2">
        <v>3017</v>
      </c>
      <c r="D101" s="2">
        <v>2277</v>
      </c>
      <c r="E101" s="2">
        <v>2763</v>
      </c>
      <c r="F101" s="2">
        <v>1702</v>
      </c>
      <c r="G101" s="2">
        <v>1061</v>
      </c>
      <c r="H101" s="2">
        <v>2531</v>
      </c>
      <c r="I101" s="2">
        <v>1315</v>
      </c>
      <c r="J101" s="2">
        <v>1216</v>
      </c>
    </row>
    <row r="102" spans="1:10" x14ac:dyDescent="0.2">
      <c r="A102" s="2" t="s">
        <v>100</v>
      </c>
      <c r="B102" s="2">
        <v>9154</v>
      </c>
      <c r="C102" s="2">
        <v>5015</v>
      </c>
      <c r="D102" s="2">
        <v>4139</v>
      </c>
      <c r="E102" s="2">
        <v>4758</v>
      </c>
      <c r="F102" s="2">
        <v>2799</v>
      </c>
      <c r="G102" s="2">
        <v>1959</v>
      </c>
      <c r="H102" s="2">
        <v>4396</v>
      </c>
      <c r="I102" s="2">
        <v>2216</v>
      </c>
      <c r="J102" s="2">
        <v>2180</v>
      </c>
    </row>
    <row r="103" spans="1:10" x14ac:dyDescent="0.2">
      <c r="A103" s="2" t="s">
        <v>101</v>
      </c>
      <c r="B103" s="2">
        <v>3559</v>
      </c>
      <c r="C103" s="2">
        <v>2080</v>
      </c>
      <c r="D103" s="2">
        <v>1479</v>
      </c>
      <c r="E103" s="2">
        <v>1817</v>
      </c>
      <c r="F103" s="2">
        <v>1109</v>
      </c>
      <c r="G103" s="2">
        <v>708</v>
      </c>
      <c r="H103" s="2">
        <v>1742</v>
      </c>
      <c r="I103" s="2">
        <v>971</v>
      </c>
      <c r="J103" s="2">
        <v>771</v>
      </c>
    </row>
    <row r="104" spans="1:10" x14ac:dyDescent="0.2">
      <c r="A104" s="2" t="s">
        <v>102</v>
      </c>
      <c r="B104" s="2">
        <v>1933</v>
      </c>
      <c r="C104" s="2">
        <v>1031</v>
      </c>
      <c r="D104" s="2">
        <v>902</v>
      </c>
      <c r="E104" s="2">
        <v>1015</v>
      </c>
      <c r="F104" s="2">
        <v>571</v>
      </c>
      <c r="G104" s="2">
        <v>444</v>
      </c>
      <c r="H104" s="2">
        <v>918</v>
      </c>
      <c r="I104" s="2">
        <v>460</v>
      </c>
      <c r="J104" s="2">
        <v>458</v>
      </c>
    </row>
    <row r="105" spans="1:10" x14ac:dyDescent="0.2">
      <c r="A105" s="2" t="s">
        <v>103</v>
      </c>
      <c r="B105" s="2">
        <v>116</v>
      </c>
      <c r="C105" s="2">
        <v>63</v>
      </c>
      <c r="D105" s="2">
        <v>53</v>
      </c>
      <c r="E105" s="2">
        <v>66</v>
      </c>
      <c r="F105" s="2">
        <v>38</v>
      </c>
      <c r="G105" s="2">
        <v>28</v>
      </c>
      <c r="H105" s="2">
        <v>50</v>
      </c>
      <c r="I105" s="2">
        <v>25</v>
      </c>
      <c r="J105" s="2">
        <v>25</v>
      </c>
    </row>
    <row r="106" spans="1:10" x14ac:dyDescent="0.2">
      <c r="A106" s="2" t="s">
        <v>104</v>
      </c>
      <c r="B106" s="2">
        <v>707</v>
      </c>
      <c r="C106" s="2">
        <v>381</v>
      </c>
      <c r="D106" s="2">
        <v>326</v>
      </c>
      <c r="E106" s="2">
        <v>372</v>
      </c>
      <c r="F106" s="2">
        <v>213</v>
      </c>
      <c r="G106" s="2">
        <v>159</v>
      </c>
      <c r="H106" s="2">
        <v>335</v>
      </c>
      <c r="I106" s="2">
        <v>168</v>
      </c>
      <c r="J106" s="2">
        <v>167</v>
      </c>
    </row>
    <row r="107" spans="1:10" x14ac:dyDescent="0.2">
      <c r="A107" s="2" t="s">
        <v>105</v>
      </c>
      <c r="B107" s="2">
        <v>232</v>
      </c>
      <c r="C107" s="2">
        <v>121</v>
      </c>
      <c r="D107" s="2">
        <v>111</v>
      </c>
      <c r="E107" s="2">
        <v>124</v>
      </c>
      <c r="F107" s="2">
        <v>67</v>
      </c>
      <c r="G107" s="2">
        <v>57</v>
      </c>
      <c r="H107" s="2">
        <v>108</v>
      </c>
      <c r="I107" s="2">
        <v>54</v>
      </c>
      <c r="J107" s="2">
        <v>54</v>
      </c>
    </row>
    <row r="108" spans="1:10" x14ac:dyDescent="0.2">
      <c r="A108" s="2" t="s">
        <v>106</v>
      </c>
      <c r="B108" s="2">
        <v>241</v>
      </c>
      <c r="C108" s="2">
        <v>125</v>
      </c>
      <c r="D108" s="2">
        <v>116</v>
      </c>
      <c r="E108" s="2">
        <v>118</v>
      </c>
      <c r="F108" s="2">
        <v>59</v>
      </c>
      <c r="G108" s="2">
        <v>59</v>
      </c>
      <c r="H108" s="2">
        <v>123</v>
      </c>
      <c r="I108" s="2">
        <v>66</v>
      </c>
      <c r="J108" s="2">
        <v>57</v>
      </c>
    </row>
    <row r="109" spans="1:10" x14ac:dyDescent="0.2">
      <c r="A109" s="2" t="s">
        <v>107</v>
      </c>
      <c r="B109" s="2">
        <v>281</v>
      </c>
      <c r="C109" s="2">
        <v>142</v>
      </c>
      <c r="D109" s="2">
        <v>139</v>
      </c>
      <c r="E109" s="2">
        <v>150</v>
      </c>
      <c r="F109" s="2">
        <v>80</v>
      </c>
      <c r="G109" s="2">
        <v>70</v>
      </c>
      <c r="H109" s="2">
        <v>131</v>
      </c>
      <c r="I109" s="2">
        <v>62</v>
      </c>
      <c r="J109" s="2">
        <v>69</v>
      </c>
    </row>
    <row r="110" spans="1:10" x14ac:dyDescent="0.2">
      <c r="A110" s="2" t="s">
        <v>108</v>
      </c>
      <c r="B110" s="2">
        <v>211</v>
      </c>
      <c r="C110" s="2">
        <v>112</v>
      </c>
      <c r="D110" s="2">
        <v>99</v>
      </c>
      <c r="E110" s="2">
        <v>108</v>
      </c>
      <c r="F110" s="2">
        <v>66</v>
      </c>
      <c r="G110" s="2">
        <v>42</v>
      </c>
      <c r="H110" s="2">
        <v>103</v>
      </c>
      <c r="I110" s="2">
        <v>46</v>
      </c>
      <c r="J110" s="2">
        <v>57</v>
      </c>
    </row>
    <row r="111" spans="1:10" x14ac:dyDescent="0.2">
      <c r="A111" s="2" t="s">
        <v>109</v>
      </c>
      <c r="B111" s="2">
        <v>145</v>
      </c>
      <c r="C111" s="2">
        <v>87</v>
      </c>
      <c r="D111" s="2">
        <v>58</v>
      </c>
      <c r="E111" s="2">
        <v>77</v>
      </c>
      <c r="F111" s="2">
        <v>48</v>
      </c>
      <c r="G111" s="2">
        <v>29</v>
      </c>
      <c r="H111" s="2">
        <v>68</v>
      </c>
      <c r="I111" s="2">
        <v>39</v>
      </c>
      <c r="J111" s="2">
        <v>29</v>
      </c>
    </row>
    <row r="112" spans="1:10" x14ac:dyDescent="0.2">
      <c r="A112" s="82" t="s">
        <v>186</v>
      </c>
      <c r="B112" s="82"/>
      <c r="C112" s="82"/>
      <c r="D112" s="82"/>
      <c r="E112" s="82"/>
      <c r="F112" s="82"/>
      <c r="G112" s="82"/>
      <c r="H112" s="82"/>
      <c r="I112" s="82"/>
      <c r="J112" s="82"/>
    </row>
  </sheetData>
  <mergeCells count="6">
    <mergeCell ref="B2:D2"/>
    <mergeCell ref="E2:G2"/>
    <mergeCell ref="H2:J2"/>
    <mergeCell ref="B58:D58"/>
    <mergeCell ref="E58:G58"/>
    <mergeCell ref="H58:J58"/>
  </mergeCells>
  <pageMargins left="0.7" right="0.7" top="0.75" bottom="0.75" header="0.3" footer="0.3"/>
  <pageSetup orientation="portrait" r:id="rId1"/>
  <rowBreaks count="1" manualBreakCount="1">
    <brk id="56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16CA2F-18F7-48D0-AF74-73D05A294C8A}">
  <sheetPr codeName="Sheet6"/>
  <dimension ref="A1:J112"/>
  <sheetViews>
    <sheetView view="pageBreakPreview" zoomScale="125" zoomScaleNormal="100" zoomScaleSheetLayoutView="125" workbookViewId="0"/>
  </sheetViews>
  <sheetFormatPr defaultRowHeight="10.199999999999999" x14ac:dyDescent="0.2"/>
  <cols>
    <col min="1" max="16384" width="8.88671875" style="2"/>
  </cols>
  <sheetData>
    <row r="1" spans="1:10" x14ac:dyDescent="0.2">
      <c r="A1" s="2" t="s">
        <v>218</v>
      </c>
    </row>
    <row r="2" spans="1:10" x14ac:dyDescent="0.2">
      <c r="A2" s="6"/>
      <c r="B2" s="27" t="s">
        <v>0</v>
      </c>
      <c r="C2" s="27"/>
      <c r="D2" s="27"/>
      <c r="E2" s="27" t="s">
        <v>123</v>
      </c>
      <c r="F2" s="27"/>
      <c r="G2" s="27"/>
      <c r="H2" s="27" t="s">
        <v>124</v>
      </c>
      <c r="I2" s="27"/>
      <c r="J2" s="28"/>
    </row>
    <row r="3" spans="1:10" s="3" customFormat="1" x14ac:dyDescent="0.2">
      <c r="A3" s="32"/>
      <c r="B3" s="14" t="s">
        <v>0</v>
      </c>
      <c r="C3" s="14" t="s">
        <v>123</v>
      </c>
      <c r="D3" s="14" t="s">
        <v>124</v>
      </c>
      <c r="E3" s="14" t="s">
        <v>0</v>
      </c>
      <c r="F3" s="14" t="s">
        <v>123</v>
      </c>
      <c r="G3" s="14" t="s">
        <v>124</v>
      </c>
      <c r="H3" s="14" t="s">
        <v>0</v>
      </c>
      <c r="I3" s="14" t="s">
        <v>123</v>
      </c>
      <c r="J3" s="15" t="s">
        <v>124</v>
      </c>
    </row>
    <row r="4" spans="1:10" x14ac:dyDescent="0.2">
      <c r="A4" s="2" t="s">
        <v>0</v>
      </c>
      <c r="B4" s="2">
        <v>793130</v>
      </c>
      <c r="C4" s="2">
        <v>600770</v>
      </c>
      <c r="D4" s="2">
        <v>192360</v>
      </c>
      <c r="E4" s="2">
        <v>521219</v>
      </c>
      <c r="F4" s="2">
        <v>484954</v>
      </c>
      <c r="G4" s="2">
        <v>36265</v>
      </c>
      <c r="H4" s="2">
        <v>271911</v>
      </c>
      <c r="I4" s="2">
        <v>115816</v>
      </c>
      <c r="J4" s="2">
        <v>156095</v>
      </c>
    </row>
    <row r="5" spans="1:10" x14ac:dyDescent="0.2">
      <c r="A5" s="2" t="s">
        <v>9</v>
      </c>
      <c r="B5" s="2">
        <v>217669</v>
      </c>
      <c r="C5" s="2">
        <v>163779</v>
      </c>
      <c r="D5" s="2">
        <v>53890</v>
      </c>
      <c r="E5" s="2">
        <v>141592</v>
      </c>
      <c r="F5" s="2">
        <v>131308</v>
      </c>
      <c r="G5" s="2">
        <v>10284</v>
      </c>
      <c r="H5" s="2">
        <v>76077</v>
      </c>
      <c r="I5" s="2">
        <v>32471</v>
      </c>
      <c r="J5" s="2">
        <v>43606</v>
      </c>
    </row>
    <row r="6" spans="1:10" x14ac:dyDescent="0.2">
      <c r="A6" s="2" t="s">
        <v>10</v>
      </c>
      <c r="B6" s="2">
        <v>40312</v>
      </c>
      <c r="C6" s="2">
        <v>29942</v>
      </c>
      <c r="D6" s="2">
        <v>10370</v>
      </c>
      <c r="E6" s="2">
        <v>25419</v>
      </c>
      <c r="F6" s="2">
        <v>23446</v>
      </c>
      <c r="G6" s="2">
        <v>1973</v>
      </c>
      <c r="H6" s="2">
        <v>14893</v>
      </c>
      <c r="I6" s="2">
        <v>6496</v>
      </c>
      <c r="J6" s="2">
        <v>8397</v>
      </c>
    </row>
    <row r="7" spans="1:10" x14ac:dyDescent="0.2">
      <c r="A7" s="2" t="s">
        <v>11</v>
      </c>
      <c r="B7" s="2">
        <v>5690</v>
      </c>
      <c r="C7" s="2">
        <v>4074</v>
      </c>
      <c r="D7" s="2">
        <v>1616</v>
      </c>
      <c r="E7" s="2">
        <v>3631</v>
      </c>
      <c r="F7" s="2">
        <v>3281</v>
      </c>
      <c r="G7" s="2">
        <v>350</v>
      </c>
      <c r="H7" s="2">
        <v>2059</v>
      </c>
      <c r="I7" s="2">
        <v>793</v>
      </c>
      <c r="J7" s="2">
        <v>1266</v>
      </c>
    </row>
    <row r="8" spans="1:10" x14ac:dyDescent="0.2">
      <c r="A8" s="2" t="s">
        <v>12</v>
      </c>
      <c r="B8" s="2">
        <v>46219</v>
      </c>
      <c r="C8" s="2">
        <v>35339</v>
      </c>
      <c r="D8" s="2">
        <v>10880</v>
      </c>
      <c r="E8" s="2">
        <v>30566</v>
      </c>
      <c r="F8" s="2">
        <v>28450</v>
      </c>
      <c r="G8" s="2">
        <v>2116</v>
      </c>
      <c r="H8" s="2">
        <v>15653</v>
      </c>
      <c r="I8" s="2">
        <v>6889</v>
      </c>
      <c r="J8" s="2">
        <v>8764</v>
      </c>
    </row>
    <row r="9" spans="1:10" x14ac:dyDescent="0.2">
      <c r="A9" s="2" t="s">
        <v>13</v>
      </c>
      <c r="B9" s="2">
        <v>2676</v>
      </c>
      <c r="C9" s="2">
        <v>1888</v>
      </c>
      <c r="D9" s="2">
        <v>788</v>
      </c>
      <c r="E9" s="2">
        <v>1717</v>
      </c>
      <c r="F9" s="2">
        <v>1581</v>
      </c>
      <c r="G9" s="2">
        <v>136</v>
      </c>
      <c r="H9" s="2">
        <v>959</v>
      </c>
      <c r="I9" s="2">
        <v>307</v>
      </c>
      <c r="J9" s="2">
        <v>652</v>
      </c>
    </row>
    <row r="10" spans="1:10" x14ac:dyDescent="0.2">
      <c r="A10" s="2" t="s">
        <v>14</v>
      </c>
      <c r="B10" s="2">
        <v>11829</v>
      </c>
      <c r="C10" s="2">
        <v>8926</v>
      </c>
      <c r="D10" s="2">
        <v>2903</v>
      </c>
      <c r="E10" s="2">
        <v>7858</v>
      </c>
      <c r="F10" s="2">
        <v>7306</v>
      </c>
      <c r="G10" s="2">
        <v>552</v>
      </c>
      <c r="H10" s="2">
        <v>3971</v>
      </c>
      <c r="I10" s="2">
        <v>1620</v>
      </c>
      <c r="J10" s="2">
        <v>2351</v>
      </c>
    </row>
    <row r="11" spans="1:10" x14ac:dyDescent="0.2">
      <c r="A11" s="2" t="s">
        <v>15</v>
      </c>
      <c r="B11" s="2">
        <v>22913</v>
      </c>
      <c r="C11" s="2">
        <v>17192</v>
      </c>
      <c r="D11" s="2">
        <v>5721</v>
      </c>
      <c r="E11" s="2">
        <v>15026</v>
      </c>
      <c r="F11" s="2">
        <v>13938</v>
      </c>
      <c r="G11" s="2">
        <v>1088</v>
      </c>
      <c r="H11" s="2">
        <v>7887</v>
      </c>
      <c r="I11" s="2">
        <v>3254</v>
      </c>
      <c r="J11" s="2">
        <v>4633</v>
      </c>
    </row>
    <row r="12" spans="1:10" x14ac:dyDescent="0.2">
      <c r="A12" s="2" t="s">
        <v>16</v>
      </c>
      <c r="B12" s="2">
        <v>85616</v>
      </c>
      <c r="C12" s="2">
        <v>64693</v>
      </c>
      <c r="D12" s="2">
        <v>20923</v>
      </c>
      <c r="E12" s="2">
        <v>55843</v>
      </c>
      <c r="F12" s="2">
        <v>51893</v>
      </c>
      <c r="G12" s="2">
        <v>3950</v>
      </c>
      <c r="H12" s="2">
        <v>29773</v>
      </c>
      <c r="I12" s="2">
        <v>12800</v>
      </c>
      <c r="J12" s="2">
        <v>16973</v>
      </c>
    </row>
    <row r="13" spans="1:10" x14ac:dyDescent="0.2">
      <c r="A13" s="2" t="s">
        <v>17</v>
      </c>
      <c r="B13" s="2">
        <v>2414</v>
      </c>
      <c r="C13" s="2">
        <v>1725</v>
      </c>
      <c r="D13" s="2">
        <v>689</v>
      </c>
      <c r="E13" s="2">
        <v>1532</v>
      </c>
      <c r="F13" s="2">
        <v>1413</v>
      </c>
      <c r="G13" s="2">
        <v>119</v>
      </c>
      <c r="H13" s="2">
        <v>882</v>
      </c>
      <c r="I13" s="2">
        <v>312</v>
      </c>
      <c r="J13" s="2">
        <v>570</v>
      </c>
    </row>
    <row r="14" spans="1:10" x14ac:dyDescent="0.2">
      <c r="A14" s="2" t="s">
        <v>18</v>
      </c>
      <c r="B14" s="2">
        <v>12963</v>
      </c>
      <c r="C14" s="2">
        <v>9665</v>
      </c>
      <c r="D14" s="2">
        <v>3298</v>
      </c>
      <c r="E14" s="2">
        <v>8480</v>
      </c>
      <c r="F14" s="2">
        <v>7930</v>
      </c>
      <c r="G14" s="2">
        <v>550</v>
      </c>
      <c r="H14" s="2">
        <v>4483</v>
      </c>
      <c r="I14" s="2">
        <v>1735</v>
      </c>
      <c r="J14" s="2">
        <v>2748</v>
      </c>
    </row>
    <row r="15" spans="1:10" x14ac:dyDescent="0.2">
      <c r="A15" s="2" t="s">
        <v>19</v>
      </c>
      <c r="B15" s="2">
        <v>5192</v>
      </c>
      <c r="C15" s="2">
        <v>3855</v>
      </c>
      <c r="D15" s="2">
        <v>1337</v>
      </c>
      <c r="E15" s="2">
        <v>3356</v>
      </c>
      <c r="F15" s="2">
        <v>3165</v>
      </c>
      <c r="G15" s="2">
        <v>191</v>
      </c>
      <c r="H15" s="2">
        <v>1836</v>
      </c>
      <c r="I15" s="2">
        <v>690</v>
      </c>
      <c r="J15" s="2">
        <v>1146</v>
      </c>
    </row>
    <row r="16" spans="1:10" x14ac:dyDescent="0.2">
      <c r="A16" s="2" t="s">
        <v>20</v>
      </c>
      <c r="B16" s="2">
        <v>4356</v>
      </c>
      <c r="C16" s="2">
        <v>3226</v>
      </c>
      <c r="D16" s="2">
        <v>1130</v>
      </c>
      <c r="E16" s="2">
        <v>2875</v>
      </c>
      <c r="F16" s="2">
        <v>2661</v>
      </c>
      <c r="G16" s="2">
        <v>214</v>
      </c>
      <c r="H16" s="2">
        <v>1481</v>
      </c>
      <c r="I16" s="2">
        <v>565</v>
      </c>
      <c r="J16" s="2">
        <v>916</v>
      </c>
    </row>
    <row r="17" spans="1:10" x14ac:dyDescent="0.2">
      <c r="A17" s="2" t="s">
        <v>21</v>
      </c>
      <c r="B17" s="2">
        <v>3415</v>
      </c>
      <c r="C17" s="2">
        <v>2584</v>
      </c>
      <c r="D17" s="2">
        <v>831</v>
      </c>
      <c r="E17" s="2">
        <v>2249</v>
      </c>
      <c r="F17" s="2">
        <v>2104</v>
      </c>
      <c r="G17" s="2">
        <v>145</v>
      </c>
      <c r="H17" s="2">
        <v>1166</v>
      </c>
      <c r="I17" s="2">
        <v>480</v>
      </c>
      <c r="J17" s="2">
        <v>686</v>
      </c>
    </row>
    <row r="18" spans="1:10" x14ac:dyDescent="0.2">
      <c r="A18" s="2" t="s">
        <v>22</v>
      </c>
      <c r="B18" s="2">
        <v>47341</v>
      </c>
      <c r="C18" s="2">
        <v>36096</v>
      </c>
      <c r="D18" s="2">
        <v>11245</v>
      </c>
      <c r="E18" s="2">
        <v>32039</v>
      </c>
      <c r="F18" s="2">
        <v>29843</v>
      </c>
      <c r="G18" s="2">
        <v>2196</v>
      </c>
      <c r="H18" s="2">
        <v>15302</v>
      </c>
      <c r="I18" s="2">
        <v>6253</v>
      </c>
      <c r="J18" s="2">
        <v>9049</v>
      </c>
    </row>
    <row r="19" spans="1:10" x14ac:dyDescent="0.2">
      <c r="A19" s="2" t="s">
        <v>23</v>
      </c>
      <c r="B19" s="2">
        <v>12185</v>
      </c>
      <c r="C19" s="2">
        <v>9409</v>
      </c>
      <c r="D19" s="2">
        <v>2776</v>
      </c>
      <c r="E19" s="2">
        <v>8453</v>
      </c>
      <c r="F19" s="2">
        <v>7891</v>
      </c>
      <c r="G19" s="2">
        <v>562</v>
      </c>
      <c r="H19" s="2">
        <v>3732</v>
      </c>
      <c r="I19" s="2">
        <v>1518</v>
      </c>
      <c r="J19" s="2">
        <v>2214</v>
      </c>
    </row>
    <row r="20" spans="1:10" x14ac:dyDescent="0.2">
      <c r="A20" s="2" t="s">
        <v>24</v>
      </c>
      <c r="B20" s="2">
        <v>11692</v>
      </c>
      <c r="C20" s="2">
        <v>9045</v>
      </c>
      <c r="D20" s="2">
        <v>2647</v>
      </c>
      <c r="E20" s="2">
        <v>7878</v>
      </c>
      <c r="F20" s="2">
        <v>7377</v>
      </c>
      <c r="G20" s="2">
        <v>501</v>
      </c>
      <c r="H20" s="2">
        <v>3814</v>
      </c>
      <c r="I20" s="2">
        <v>1668</v>
      </c>
      <c r="J20" s="2">
        <v>2146</v>
      </c>
    </row>
    <row r="21" spans="1:10" x14ac:dyDescent="0.2">
      <c r="A21" s="2" t="s">
        <v>25</v>
      </c>
      <c r="B21" s="2">
        <v>2597</v>
      </c>
      <c r="C21" s="2">
        <v>1968</v>
      </c>
      <c r="D21" s="2">
        <v>629</v>
      </c>
      <c r="E21" s="2">
        <v>1712</v>
      </c>
      <c r="F21" s="2">
        <v>1591</v>
      </c>
      <c r="G21" s="2">
        <v>121</v>
      </c>
      <c r="H21" s="2">
        <v>885</v>
      </c>
      <c r="I21" s="2">
        <v>377</v>
      </c>
      <c r="J21" s="2">
        <v>508</v>
      </c>
    </row>
    <row r="22" spans="1:10" x14ac:dyDescent="0.2">
      <c r="A22" s="2" t="s">
        <v>26</v>
      </c>
      <c r="B22" s="2">
        <v>2530</v>
      </c>
      <c r="C22" s="2">
        <v>1828</v>
      </c>
      <c r="D22" s="2">
        <v>702</v>
      </c>
      <c r="E22" s="2">
        <v>1646</v>
      </c>
      <c r="F22" s="2">
        <v>1519</v>
      </c>
      <c r="G22" s="2">
        <v>127</v>
      </c>
      <c r="H22" s="2">
        <v>884</v>
      </c>
      <c r="I22" s="2">
        <v>309</v>
      </c>
      <c r="J22" s="2">
        <v>575</v>
      </c>
    </row>
    <row r="23" spans="1:10" x14ac:dyDescent="0.2">
      <c r="A23" s="2" t="s">
        <v>27</v>
      </c>
      <c r="B23" s="2">
        <v>3347</v>
      </c>
      <c r="C23" s="2">
        <v>2516</v>
      </c>
      <c r="D23" s="2">
        <v>831</v>
      </c>
      <c r="E23" s="2">
        <v>2222</v>
      </c>
      <c r="F23" s="2">
        <v>2076</v>
      </c>
      <c r="G23" s="2">
        <v>146</v>
      </c>
      <c r="H23" s="2">
        <v>1125</v>
      </c>
      <c r="I23" s="2">
        <v>440</v>
      </c>
      <c r="J23" s="2">
        <v>685</v>
      </c>
    </row>
    <row r="24" spans="1:10" x14ac:dyDescent="0.2">
      <c r="A24" s="2" t="s">
        <v>28</v>
      </c>
      <c r="B24" s="2">
        <v>4457</v>
      </c>
      <c r="C24" s="2">
        <v>3312</v>
      </c>
      <c r="D24" s="2">
        <v>1145</v>
      </c>
      <c r="E24" s="2">
        <v>2917</v>
      </c>
      <c r="F24" s="2">
        <v>2684</v>
      </c>
      <c r="G24" s="2">
        <v>233</v>
      </c>
      <c r="H24" s="2">
        <v>1540</v>
      </c>
      <c r="I24" s="2">
        <v>628</v>
      </c>
      <c r="J24" s="2">
        <v>912</v>
      </c>
    </row>
    <row r="25" spans="1:10" x14ac:dyDescent="0.2">
      <c r="A25" s="2" t="s">
        <v>29</v>
      </c>
      <c r="B25" s="2">
        <v>6139</v>
      </c>
      <c r="C25" s="2">
        <v>4610</v>
      </c>
      <c r="D25" s="2">
        <v>1529</v>
      </c>
      <c r="E25" s="2">
        <v>4127</v>
      </c>
      <c r="F25" s="2">
        <v>3832</v>
      </c>
      <c r="G25" s="2">
        <v>295</v>
      </c>
      <c r="H25" s="2">
        <v>2012</v>
      </c>
      <c r="I25" s="2">
        <v>778</v>
      </c>
      <c r="J25" s="2">
        <v>1234</v>
      </c>
    </row>
    <row r="26" spans="1:10" x14ac:dyDescent="0.2">
      <c r="A26" s="2" t="s">
        <v>30</v>
      </c>
      <c r="B26" s="2">
        <v>4394</v>
      </c>
      <c r="C26" s="2">
        <v>3408</v>
      </c>
      <c r="D26" s="2">
        <v>986</v>
      </c>
      <c r="E26" s="2">
        <v>3084</v>
      </c>
      <c r="F26" s="2">
        <v>2873</v>
      </c>
      <c r="G26" s="2">
        <v>211</v>
      </c>
      <c r="H26" s="2">
        <v>1310</v>
      </c>
      <c r="I26" s="2">
        <v>535</v>
      </c>
      <c r="J26" s="2">
        <v>775</v>
      </c>
    </row>
    <row r="27" spans="1:10" x14ac:dyDescent="0.2">
      <c r="A27" s="2" t="s">
        <v>31</v>
      </c>
      <c r="B27" s="2">
        <v>9002</v>
      </c>
      <c r="C27" s="2">
        <v>6509</v>
      </c>
      <c r="D27" s="2">
        <v>2493</v>
      </c>
      <c r="E27" s="2">
        <v>5796</v>
      </c>
      <c r="F27" s="2">
        <v>5366</v>
      </c>
      <c r="G27" s="2">
        <v>430</v>
      </c>
      <c r="H27" s="2">
        <v>3206</v>
      </c>
      <c r="I27" s="2">
        <v>1143</v>
      </c>
      <c r="J27" s="2">
        <v>2063</v>
      </c>
    </row>
    <row r="28" spans="1:10" x14ac:dyDescent="0.2">
      <c r="A28" s="2" t="s">
        <v>32</v>
      </c>
      <c r="B28" s="2">
        <v>2205</v>
      </c>
      <c r="C28" s="2">
        <v>1622</v>
      </c>
      <c r="D28" s="2">
        <v>583</v>
      </c>
      <c r="E28" s="2">
        <v>1477</v>
      </c>
      <c r="F28" s="2">
        <v>1372</v>
      </c>
      <c r="G28" s="2">
        <v>105</v>
      </c>
      <c r="H28" s="2">
        <v>728</v>
      </c>
      <c r="I28" s="2">
        <v>250</v>
      </c>
      <c r="J28" s="2">
        <v>478</v>
      </c>
    </row>
    <row r="29" spans="1:10" x14ac:dyDescent="0.2">
      <c r="A29" s="2" t="s">
        <v>33</v>
      </c>
      <c r="B29" s="2">
        <v>1576</v>
      </c>
      <c r="C29" s="2">
        <v>1136</v>
      </c>
      <c r="D29" s="2">
        <v>440</v>
      </c>
      <c r="E29" s="2">
        <v>1030</v>
      </c>
      <c r="F29" s="2">
        <v>957</v>
      </c>
      <c r="G29" s="2">
        <v>73</v>
      </c>
      <c r="H29" s="2">
        <v>546</v>
      </c>
      <c r="I29" s="2">
        <v>179</v>
      </c>
      <c r="J29" s="2">
        <v>367</v>
      </c>
    </row>
    <row r="30" spans="1:10" x14ac:dyDescent="0.2">
      <c r="A30" s="2" t="s">
        <v>34</v>
      </c>
      <c r="B30" s="2">
        <v>1781</v>
      </c>
      <c r="C30" s="2">
        <v>1293</v>
      </c>
      <c r="D30" s="2">
        <v>488</v>
      </c>
      <c r="E30" s="2">
        <v>1120</v>
      </c>
      <c r="F30" s="2">
        <v>1028</v>
      </c>
      <c r="G30" s="2">
        <v>92</v>
      </c>
      <c r="H30" s="2">
        <v>661</v>
      </c>
      <c r="I30" s="2">
        <v>265</v>
      </c>
      <c r="J30" s="2">
        <v>396</v>
      </c>
    </row>
    <row r="31" spans="1:10" x14ac:dyDescent="0.2">
      <c r="A31" s="2" t="s">
        <v>35</v>
      </c>
      <c r="B31" s="2">
        <v>3440</v>
      </c>
      <c r="C31" s="2">
        <v>2458</v>
      </c>
      <c r="D31" s="2">
        <v>982</v>
      </c>
      <c r="E31" s="2">
        <v>2169</v>
      </c>
      <c r="F31" s="2">
        <v>2009</v>
      </c>
      <c r="G31" s="2">
        <v>160</v>
      </c>
      <c r="H31" s="2">
        <v>1271</v>
      </c>
      <c r="I31" s="2">
        <v>449</v>
      </c>
      <c r="J31" s="2">
        <v>822</v>
      </c>
    </row>
    <row r="32" spans="1:10" x14ac:dyDescent="0.2">
      <c r="A32" s="2" t="s">
        <v>36</v>
      </c>
      <c r="B32" s="2">
        <v>7980</v>
      </c>
      <c r="C32" s="2">
        <v>5807</v>
      </c>
      <c r="D32" s="2">
        <v>2173</v>
      </c>
      <c r="E32" s="2">
        <v>5215</v>
      </c>
      <c r="F32" s="2">
        <v>4865</v>
      </c>
      <c r="G32" s="2">
        <v>350</v>
      </c>
      <c r="H32" s="2">
        <v>2765</v>
      </c>
      <c r="I32" s="2">
        <v>942</v>
      </c>
      <c r="J32" s="2">
        <v>1823</v>
      </c>
    </row>
    <row r="33" spans="1:10" x14ac:dyDescent="0.2">
      <c r="A33" s="2" t="s">
        <v>37</v>
      </c>
      <c r="B33" s="2">
        <v>936</v>
      </c>
      <c r="C33" s="2">
        <v>694</v>
      </c>
      <c r="D33" s="2">
        <v>242</v>
      </c>
      <c r="E33" s="2">
        <v>652</v>
      </c>
      <c r="F33" s="2">
        <v>609</v>
      </c>
      <c r="G33" s="2">
        <v>43</v>
      </c>
      <c r="H33" s="2">
        <v>284</v>
      </c>
      <c r="I33" s="2">
        <v>85</v>
      </c>
      <c r="J33" s="2">
        <v>199</v>
      </c>
    </row>
    <row r="34" spans="1:10" x14ac:dyDescent="0.2">
      <c r="A34" s="2" t="s">
        <v>38</v>
      </c>
      <c r="B34" s="2">
        <v>784</v>
      </c>
      <c r="C34" s="2">
        <v>585</v>
      </c>
      <c r="D34" s="2">
        <v>199</v>
      </c>
      <c r="E34" s="2">
        <v>529</v>
      </c>
      <c r="F34" s="2">
        <v>501</v>
      </c>
      <c r="G34" s="2">
        <v>28</v>
      </c>
      <c r="H34" s="2">
        <v>255</v>
      </c>
      <c r="I34" s="2">
        <v>84</v>
      </c>
      <c r="J34" s="2">
        <v>171</v>
      </c>
    </row>
    <row r="35" spans="1:10" x14ac:dyDescent="0.2">
      <c r="A35" s="2" t="s">
        <v>39</v>
      </c>
      <c r="B35" s="2">
        <v>1644</v>
      </c>
      <c r="C35" s="2">
        <v>1216</v>
      </c>
      <c r="D35" s="2">
        <v>428</v>
      </c>
      <c r="E35" s="2">
        <v>1067</v>
      </c>
      <c r="F35" s="2">
        <v>989</v>
      </c>
      <c r="G35" s="2">
        <v>78</v>
      </c>
      <c r="H35" s="2">
        <v>577</v>
      </c>
      <c r="I35" s="2">
        <v>227</v>
      </c>
      <c r="J35" s="2">
        <v>350</v>
      </c>
    </row>
    <row r="36" spans="1:10" x14ac:dyDescent="0.2">
      <c r="A36" s="2" t="s">
        <v>40</v>
      </c>
      <c r="B36" s="2">
        <v>893</v>
      </c>
      <c r="C36" s="2">
        <v>644</v>
      </c>
      <c r="D36" s="2">
        <v>249</v>
      </c>
      <c r="E36" s="2">
        <v>564</v>
      </c>
      <c r="F36" s="2">
        <v>522</v>
      </c>
      <c r="G36" s="2">
        <v>42</v>
      </c>
      <c r="H36" s="2">
        <v>329</v>
      </c>
      <c r="I36" s="2">
        <v>122</v>
      </c>
      <c r="J36" s="2">
        <v>207</v>
      </c>
    </row>
    <row r="37" spans="1:10" x14ac:dyDescent="0.2">
      <c r="A37" s="2" t="s">
        <v>41</v>
      </c>
      <c r="B37" s="2">
        <v>640</v>
      </c>
      <c r="C37" s="2">
        <v>454</v>
      </c>
      <c r="D37" s="2">
        <v>186</v>
      </c>
      <c r="E37" s="2">
        <v>418</v>
      </c>
      <c r="F37" s="2">
        <v>395</v>
      </c>
      <c r="G37" s="2">
        <v>23</v>
      </c>
      <c r="H37" s="2">
        <v>222</v>
      </c>
      <c r="I37" s="2">
        <v>59</v>
      </c>
      <c r="J37" s="2">
        <v>163</v>
      </c>
    </row>
    <row r="38" spans="1:10" x14ac:dyDescent="0.2">
      <c r="A38" s="2" t="s">
        <v>42</v>
      </c>
      <c r="B38" s="2">
        <v>1309</v>
      </c>
      <c r="C38" s="2">
        <v>954</v>
      </c>
      <c r="D38" s="2">
        <v>355</v>
      </c>
      <c r="E38" s="2">
        <v>849</v>
      </c>
      <c r="F38" s="2">
        <v>793</v>
      </c>
      <c r="G38" s="2">
        <v>56</v>
      </c>
      <c r="H38" s="2">
        <v>460</v>
      </c>
      <c r="I38" s="2">
        <v>161</v>
      </c>
      <c r="J38" s="2">
        <v>299</v>
      </c>
    </row>
    <row r="39" spans="1:10" x14ac:dyDescent="0.2">
      <c r="A39" s="2" t="s">
        <v>43</v>
      </c>
      <c r="B39" s="2">
        <v>464</v>
      </c>
      <c r="C39" s="2">
        <v>341</v>
      </c>
      <c r="D39" s="2">
        <v>123</v>
      </c>
      <c r="E39" s="2">
        <v>306</v>
      </c>
      <c r="F39" s="2">
        <v>277</v>
      </c>
      <c r="G39" s="2">
        <v>29</v>
      </c>
      <c r="H39" s="2">
        <v>158</v>
      </c>
      <c r="I39" s="2">
        <v>64</v>
      </c>
      <c r="J39" s="2">
        <v>94</v>
      </c>
    </row>
    <row r="40" spans="1:10" x14ac:dyDescent="0.2">
      <c r="A40" s="2" t="s">
        <v>44</v>
      </c>
      <c r="B40" s="2">
        <v>1004</v>
      </c>
      <c r="C40" s="2">
        <v>712</v>
      </c>
      <c r="D40" s="2">
        <v>292</v>
      </c>
      <c r="E40" s="2">
        <v>640</v>
      </c>
      <c r="F40" s="2">
        <v>605</v>
      </c>
      <c r="G40" s="2">
        <v>35</v>
      </c>
      <c r="H40" s="2">
        <v>364</v>
      </c>
      <c r="I40" s="2">
        <v>107</v>
      </c>
      <c r="J40" s="2">
        <v>257</v>
      </c>
    </row>
    <row r="41" spans="1:10" x14ac:dyDescent="0.2">
      <c r="A41" s="2" t="s">
        <v>45</v>
      </c>
      <c r="B41" s="2">
        <v>306</v>
      </c>
      <c r="C41" s="2">
        <v>207</v>
      </c>
      <c r="D41" s="2">
        <v>99</v>
      </c>
      <c r="E41" s="2">
        <v>190</v>
      </c>
      <c r="F41" s="2">
        <v>174</v>
      </c>
      <c r="G41" s="2">
        <v>16</v>
      </c>
      <c r="H41" s="2">
        <v>116</v>
      </c>
      <c r="I41" s="2">
        <v>33</v>
      </c>
      <c r="J41" s="2">
        <v>83</v>
      </c>
    </row>
    <row r="42" spans="1:10" x14ac:dyDescent="0.2">
      <c r="A42" s="2" t="s">
        <v>46</v>
      </c>
      <c r="B42" s="2">
        <v>148</v>
      </c>
      <c r="C42" s="2">
        <v>118</v>
      </c>
      <c r="D42" s="2">
        <v>30</v>
      </c>
      <c r="E42" s="2">
        <v>98</v>
      </c>
      <c r="F42" s="2">
        <v>96</v>
      </c>
      <c r="G42" s="2">
        <v>2</v>
      </c>
      <c r="H42" s="2">
        <v>50</v>
      </c>
      <c r="I42" s="2">
        <v>22</v>
      </c>
      <c r="J42" s="2">
        <v>28</v>
      </c>
    </row>
    <row r="43" spans="1:10" x14ac:dyDescent="0.2">
      <c r="A43" s="2" t="s">
        <v>47</v>
      </c>
      <c r="B43" s="2">
        <v>592</v>
      </c>
      <c r="C43" s="2">
        <v>410</v>
      </c>
      <c r="D43" s="2">
        <v>182</v>
      </c>
      <c r="E43" s="2">
        <v>360</v>
      </c>
      <c r="F43" s="2">
        <v>333</v>
      </c>
      <c r="G43" s="2">
        <v>27</v>
      </c>
      <c r="H43" s="2">
        <v>232</v>
      </c>
      <c r="I43" s="2">
        <v>77</v>
      </c>
      <c r="J43" s="2">
        <v>155</v>
      </c>
    </row>
    <row r="44" spans="1:10" x14ac:dyDescent="0.2">
      <c r="A44" s="2" t="s">
        <v>48</v>
      </c>
      <c r="B44" s="2">
        <v>676</v>
      </c>
      <c r="C44" s="2">
        <v>507</v>
      </c>
      <c r="D44" s="2">
        <v>169</v>
      </c>
      <c r="E44" s="2">
        <v>461</v>
      </c>
      <c r="F44" s="2">
        <v>436</v>
      </c>
      <c r="G44" s="2">
        <v>25</v>
      </c>
      <c r="H44" s="2">
        <v>215</v>
      </c>
      <c r="I44" s="2">
        <v>71</v>
      </c>
      <c r="J44" s="2">
        <v>144</v>
      </c>
    </row>
    <row r="45" spans="1:10" x14ac:dyDescent="0.2">
      <c r="A45" s="2" t="s">
        <v>49</v>
      </c>
      <c r="B45" s="2">
        <v>379</v>
      </c>
      <c r="C45" s="2">
        <v>247</v>
      </c>
      <c r="D45" s="2">
        <v>132</v>
      </c>
      <c r="E45" s="2">
        <v>240</v>
      </c>
      <c r="F45" s="2">
        <v>219</v>
      </c>
      <c r="G45" s="2">
        <v>21</v>
      </c>
      <c r="H45" s="2">
        <v>139</v>
      </c>
      <c r="I45" s="2">
        <v>28</v>
      </c>
      <c r="J45" s="2">
        <v>111</v>
      </c>
    </row>
    <row r="46" spans="1:10" x14ac:dyDescent="0.2">
      <c r="A46" s="2" t="s">
        <v>50</v>
      </c>
      <c r="B46" s="2">
        <v>183</v>
      </c>
      <c r="C46" s="2">
        <v>140</v>
      </c>
      <c r="D46" s="2">
        <v>43</v>
      </c>
      <c r="E46" s="2">
        <v>138</v>
      </c>
      <c r="F46" s="2">
        <v>124</v>
      </c>
      <c r="G46" s="2">
        <v>14</v>
      </c>
      <c r="H46" s="2">
        <v>45</v>
      </c>
      <c r="I46" s="2">
        <v>16</v>
      </c>
      <c r="J46" s="2">
        <v>29</v>
      </c>
    </row>
    <row r="47" spans="1:10" x14ac:dyDescent="0.2">
      <c r="A47" s="2" t="s">
        <v>51</v>
      </c>
      <c r="B47" s="2">
        <v>15425</v>
      </c>
      <c r="C47" s="2">
        <v>11569</v>
      </c>
      <c r="D47" s="2">
        <v>3856</v>
      </c>
      <c r="E47" s="2">
        <v>10363</v>
      </c>
      <c r="F47" s="2">
        <v>9653</v>
      </c>
      <c r="G47" s="2">
        <v>710</v>
      </c>
      <c r="H47" s="2">
        <v>5062</v>
      </c>
      <c r="I47" s="2">
        <v>1916</v>
      </c>
      <c r="J47" s="2">
        <v>3146</v>
      </c>
    </row>
    <row r="48" spans="1:10" x14ac:dyDescent="0.2">
      <c r="A48" s="2" t="s">
        <v>52</v>
      </c>
      <c r="B48" s="2">
        <v>470</v>
      </c>
      <c r="C48" s="2">
        <v>345</v>
      </c>
      <c r="D48" s="2">
        <v>125</v>
      </c>
      <c r="E48" s="2">
        <v>307</v>
      </c>
      <c r="F48" s="2">
        <v>289</v>
      </c>
      <c r="G48" s="2">
        <v>18</v>
      </c>
      <c r="H48" s="2">
        <v>163</v>
      </c>
      <c r="I48" s="2">
        <v>56</v>
      </c>
      <c r="J48" s="2">
        <v>107</v>
      </c>
    </row>
    <row r="49" spans="1:10" x14ac:dyDescent="0.2">
      <c r="A49" s="2" t="s">
        <v>53</v>
      </c>
      <c r="B49" s="2">
        <v>2211</v>
      </c>
      <c r="C49" s="2">
        <v>1648</v>
      </c>
      <c r="D49" s="2">
        <v>563</v>
      </c>
      <c r="E49" s="2">
        <v>1471</v>
      </c>
      <c r="F49" s="2">
        <v>1375</v>
      </c>
      <c r="G49" s="2">
        <v>96</v>
      </c>
      <c r="H49" s="2">
        <v>740</v>
      </c>
      <c r="I49" s="2">
        <v>273</v>
      </c>
      <c r="J49" s="2">
        <v>467</v>
      </c>
    </row>
    <row r="50" spans="1:10" x14ac:dyDescent="0.2">
      <c r="A50" s="2" t="s">
        <v>54</v>
      </c>
      <c r="B50" s="2">
        <v>3350</v>
      </c>
      <c r="C50" s="2">
        <v>2525</v>
      </c>
      <c r="D50" s="2">
        <v>825</v>
      </c>
      <c r="E50" s="2">
        <v>2244</v>
      </c>
      <c r="F50" s="2">
        <v>2100</v>
      </c>
      <c r="G50" s="2">
        <v>144</v>
      </c>
      <c r="H50" s="2">
        <v>1106</v>
      </c>
      <c r="I50" s="2">
        <v>425</v>
      </c>
      <c r="J50" s="2">
        <v>681</v>
      </c>
    </row>
    <row r="51" spans="1:10" x14ac:dyDescent="0.2">
      <c r="A51" s="2" t="s">
        <v>55</v>
      </c>
      <c r="B51" s="2">
        <v>570</v>
      </c>
      <c r="C51" s="2">
        <v>423</v>
      </c>
      <c r="D51" s="2">
        <v>147</v>
      </c>
      <c r="E51" s="2">
        <v>376</v>
      </c>
      <c r="F51" s="2">
        <v>350</v>
      </c>
      <c r="G51" s="2">
        <v>26</v>
      </c>
      <c r="H51" s="2">
        <v>194</v>
      </c>
      <c r="I51" s="2">
        <v>73</v>
      </c>
      <c r="J51" s="2">
        <v>121</v>
      </c>
    </row>
    <row r="52" spans="1:10" x14ac:dyDescent="0.2">
      <c r="A52" s="2" t="s">
        <v>56</v>
      </c>
      <c r="B52" s="2">
        <v>8516</v>
      </c>
      <c r="C52" s="2">
        <v>6382</v>
      </c>
      <c r="D52" s="2">
        <v>2134</v>
      </c>
      <c r="E52" s="2">
        <v>5746</v>
      </c>
      <c r="F52" s="2">
        <v>5332</v>
      </c>
      <c r="G52" s="2">
        <v>414</v>
      </c>
      <c r="H52" s="2">
        <v>2770</v>
      </c>
      <c r="I52" s="2">
        <v>1050</v>
      </c>
      <c r="J52" s="2">
        <v>1720</v>
      </c>
    </row>
    <row r="53" spans="1:10" x14ac:dyDescent="0.2">
      <c r="A53" s="2" t="s">
        <v>57</v>
      </c>
      <c r="B53" s="2">
        <v>308</v>
      </c>
      <c r="C53" s="2">
        <v>246</v>
      </c>
      <c r="D53" s="2">
        <v>62</v>
      </c>
      <c r="E53" s="2">
        <v>219</v>
      </c>
      <c r="F53" s="2">
        <v>207</v>
      </c>
      <c r="G53" s="2">
        <v>12</v>
      </c>
      <c r="H53" s="2">
        <v>89</v>
      </c>
      <c r="I53" s="2">
        <v>39</v>
      </c>
      <c r="J53" s="2">
        <v>50</v>
      </c>
    </row>
    <row r="54" spans="1:10" x14ac:dyDescent="0.2">
      <c r="A54" s="82" t="s">
        <v>186</v>
      </c>
      <c r="B54" s="82"/>
      <c r="C54" s="82"/>
      <c r="D54" s="82"/>
      <c r="E54" s="82"/>
      <c r="F54" s="82"/>
      <c r="G54" s="82"/>
      <c r="H54" s="82"/>
      <c r="I54" s="82"/>
      <c r="J54" s="82"/>
    </row>
    <row r="57" spans="1:10" x14ac:dyDescent="0.2">
      <c r="A57" s="2" t="s">
        <v>218</v>
      </c>
    </row>
    <row r="58" spans="1:10" x14ac:dyDescent="0.2">
      <c r="A58" s="6"/>
      <c r="B58" s="27" t="s">
        <v>0</v>
      </c>
      <c r="C58" s="27"/>
      <c r="D58" s="27"/>
      <c r="E58" s="27" t="s">
        <v>123</v>
      </c>
      <c r="F58" s="27"/>
      <c r="G58" s="27"/>
      <c r="H58" s="27" t="s">
        <v>124</v>
      </c>
      <c r="I58" s="27"/>
      <c r="J58" s="28"/>
    </row>
    <row r="59" spans="1:10" s="3" customFormat="1" x14ac:dyDescent="0.2">
      <c r="A59" s="32"/>
      <c r="B59" s="14" t="s">
        <v>0</v>
      </c>
      <c r="C59" s="14" t="s">
        <v>123</v>
      </c>
      <c r="D59" s="14" t="s">
        <v>124</v>
      </c>
      <c r="E59" s="14" t="s">
        <v>0</v>
      </c>
      <c r="F59" s="14" t="s">
        <v>123</v>
      </c>
      <c r="G59" s="14" t="s">
        <v>124</v>
      </c>
      <c r="H59" s="14" t="s">
        <v>0</v>
      </c>
      <c r="I59" s="14" t="s">
        <v>123</v>
      </c>
      <c r="J59" s="15" t="s">
        <v>124</v>
      </c>
    </row>
    <row r="60" spans="1:10" x14ac:dyDescent="0.2">
      <c r="A60" s="2" t="s">
        <v>58</v>
      </c>
      <c r="B60" s="2">
        <v>67706</v>
      </c>
      <c r="C60" s="2">
        <v>50963</v>
      </c>
      <c r="D60" s="2">
        <v>16743</v>
      </c>
      <c r="E60" s="2">
        <v>43137</v>
      </c>
      <c r="F60" s="2">
        <v>40259</v>
      </c>
      <c r="G60" s="2">
        <v>2878</v>
      </c>
      <c r="H60" s="2">
        <v>24569</v>
      </c>
      <c r="I60" s="2">
        <v>10704</v>
      </c>
      <c r="J60" s="2">
        <v>13865</v>
      </c>
    </row>
    <row r="61" spans="1:10" x14ac:dyDescent="0.2">
      <c r="A61" s="2" t="s">
        <v>59</v>
      </c>
      <c r="B61" s="2">
        <v>77</v>
      </c>
      <c r="C61" s="2">
        <v>51</v>
      </c>
      <c r="D61" s="2">
        <v>26</v>
      </c>
      <c r="E61" s="2">
        <v>37</v>
      </c>
      <c r="F61" s="2">
        <v>36</v>
      </c>
      <c r="G61" s="2">
        <v>1</v>
      </c>
      <c r="H61" s="2">
        <v>40</v>
      </c>
      <c r="I61" s="2">
        <v>15</v>
      </c>
      <c r="J61" s="2">
        <v>25</v>
      </c>
    </row>
    <row r="62" spans="1:10" x14ac:dyDescent="0.2">
      <c r="A62" s="2" t="s">
        <v>60</v>
      </c>
      <c r="B62" s="2">
        <v>2083</v>
      </c>
      <c r="C62" s="2">
        <v>1490</v>
      </c>
      <c r="D62" s="2">
        <v>593</v>
      </c>
      <c r="E62" s="2">
        <v>1302</v>
      </c>
      <c r="F62" s="2">
        <v>1199</v>
      </c>
      <c r="G62" s="2">
        <v>103</v>
      </c>
      <c r="H62" s="2">
        <v>781</v>
      </c>
      <c r="I62" s="2">
        <v>291</v>
      </c>
      <c r="J62" s="2">
        <v>490</v>
      </c>
    </row>
    <row r="63" spans="1:10" x14ac:dyDescent="0.2">
      <c r="A63" s="2" t="s">
        <v>61</v>
      </c>
      <c r="B63" s="2">
        <v>51349</v>
      </c>
      <c r="C63" s="2">
        <v>38625</v>
      </c>
      <c r="D63" s="2">
        <v>12724</v>
      </c>
      <c r="E63" s="2">
        <v>32413</v>
      </c>
      <c r="F63" s="2">
        <v>30240</v>
      </c>
      <c r="G63" s="2">
        <v>2173</v>
      </c>
      <c r="H63" s="2">
        <v>18936</v>
      </c>
      <c r="I63" s="2">
        <v>8385</v>
      </c>
      <c r="J63" s="2">
        <v>10551</v>
      </c>
    </row>
    <row r="64" spans="1:10" x14ac:dyDescent="0.2">
      <c r="A64" s="2" t="s">
        <v>62</v>
      </c>
      <c r="B64" s="2">
        <v>9242</v>
      </c>
      <c r="C64" s="2">
        <v>6973</v>
      </c>
      <c r="D64" s="2">
        <v>2269</v>
      </c>
      <c r="E64" s="2">
        <v>6132</v>
      </c>
      <c r="F64" s="2">
        <v>5711</v>
      </c>
      <c r="G64" s="2">
        <v>421</v>
      </c>
      <c r="H64" s="2">
        <v>3110</v>
      </c>
      <c r="I64" s="2">
        <v>1262</v>
      </c>
      <c r="J64" s="2">
        <v>1848</v>
      </c>
    </row>
    <row r="65" spans="1:10" x14ac:dyDescent="0.2">
      <c r="A65" s="2" t="s">
        <v>63</v>
      </c>
      <c r="B65" s="2">
        <v>4955</v>
      </c>
      <c r="C65" s="2">
        <v>3824</v>
      </c>
      <c r="D65" s="2">
        <v>1131</v>
      </c>
      <c r="E65" s="2">
        <v>3253</v>
      </c>
      <c r="F65" s="2">
        <v>3073</v>
      </c>
      <c r="G65" s="2">
        <v>180</v>
      </c>
      <c r="H65" s="2">
        <v>1702</v>
      </c>
      <c r="I65" s="2">
        <v>751</v>
      </c>
      <c r="J65" s="2">
        <v>951</v>
      </c>
    </row>
    <row r="66" spans="1:10" x14ac:dyDescent="0.2">
      <c r="A66" s="2" t="s">
        <v>64</v>
      </c>
      <c r="B66" s="2">
        <v>55135</v>
      </c>
      <c r="C66" s="2">
        <v>40779</v>
      </c>
      <c r="D66" s="2">
        <v>14356</v>
      </c>
      <c r="E66" s="2">
        <v>35780</v>
      </c>
      <c r="F66" s="2">
        <v>33006</v>
      </c>
      <c r="G66" s="2">
        <v>2774</v>
      </c>
      <c r="H66" s="2">
        <v>19355</v>
      </c>
      <c r="I66" s="2">
        <v>7773</v>
      </c>
      <c r="J66" s="2">
        <v>11582</v>
      </c>
    </row>
    <row r="67" spans="1:10" x14ac:dyDescent="0.2">
      <c r="A67" s="2" t="s">
        <v>65</v>
      </c>
      <c r="B67" s="2">
        <v>7948</v>
      </c>
      <c r="C67" s="2">
        <v>6007</v>
      </c>
      <c r="D67" s="2">
        <v>1941</v>
      </c>
      <c r="E67" s="2">
        <v>5173</v>
      </c>
      <c r="F67" s="2">
        <v>4828</v>
      </c>
      <c r="G67" s="2">
        <v>345</v>
      </c>
      <c r="H67" s="2">
        <v>2775</v>
      </c>
      <c r="I67" s="2">
        <v>1179</v>
      </c>
      <c r="J67" s="2">
        <v>1596</v>
      </c>
    </row>
    <row r="68" spans="1:10" x14ac:dyDescent="0.2">
      <c r="A68" s="2" t="s">
        <v>66</v>
      </c>
      <c r="B68" s="2">
        <v>6720</v>
      </c>
      <c r="C68" s="2">
        <v>4910</v>
      </c>
      <c r="D68" s="2">
        <v>1810</v>
      </c>
      <c r="E68" s="2">
        <v>4350</v>
      </c>
      <c r="F68" s="2">
        <v>4035</v>
      </c>
      <c r="G68" s="2">
        <v>315</v>
      </c>
      <c r="H68" s="2">
        <v>2370</v>
      </c>
      <c r="I68" s="2">
        <v>875</v>
      </c>
      <c r="J68" s="2">
        <v>1495</v>
      </c>
    </row>
    <row r="69" spans="1:10" x14ac:dyDescent="0.2">
      <c r="A69" s="2" t="s">
        <v>67</v>
      </c>
      <c r="B69" s="2">
        <v>2678</v>
      </c>
      <c r="C69" s="2">
        <v>1939</v>
      </c>
      <c r="D69" s="2">
        <v>739</v>
      </c>
      <c r="E69" s="2">
        <v>1698</v>
      </c>
      <c r="F69" s="2">
        <v>1486</v>
      </c>
      <c r="G69" s="2">
        <v>212</v>
      </c>
      <c r="H69" s="2">
        <v>980</v>
      </c>
      <c r="I69" s="2">
        <v>453</v>
      </c>
      <c r="J69" s="2">
        <v>527</v>
      </c>
    </row>
    <row r="70" spans="1:10" x14ac:dyDescent="0.2">
      <c r="A70" s="2" t="s">
        <v>68</v>
      </c>
      <c r="B70" s="2">
        <v>15609</v>
      </c>
      <c r="C70" s="2">
        <v>11558</v>
      </c>
      <c r="D70" s="2">
        <v>4051</v>
      </c>
      <c r="E70" s="2">
        <v>10124</v>
      </c>
      <c r="F70" s="2">
        <v>9318</v>
      </c>
      <c r="G70" s="2">
        <v>806</v>
      </c>
      <c r="H70" s="2">
        <v>5485</v>
      </c>
      <c r="I70" s="2">
        <v>2240</v>
      </c>
      <c r="J70" s="2">
        <v>3245</v>
      </c>
    </row>
    <row r="71" spans="1:10" x14ac:dyDescent="0.2">
      <c r="A71" s="2" t="s">
        <v>69</v>
      </c>
      <c r="B71" s="2">
        <v>12208</v>
      </c>
      <c r="C71" s="2">
        <v>9159</v>
      </c>
      <c r="D71" s="2">
        <v>3049</v>
      </c>
      <c r="E71" s="2">
        <v>7877</v>
      </c>
      <c r="F71" s="2">
        <v>7308</v>
      </c>
      <c r="G71" s="2">
        <v>569</v>
      </c>
      <c r="H71" s="2">
        <v>4331</v>
      </c>
      <c r="I71" s="2">
        <v>1851</v>
      </c>
      <c r="J71" s="2">
        <v>2480</v>
      </c>
    </row>
    <row r="72" spans="1:10" x14ac:dyDescent="0.2">
      <c r="A72" s="2" t="s">
        <v>70</v>
      </c>
      <c r="B72" s="2">
        <v>4766</v>
      </c>
      <c r="C72" s="2">
        <v>3502</v>
      </c>
      <c r="D72" s="2">
        <v>1264</v>
      </c>
      <c r="E72" s="2">
        <v>3238</v>
      </c>
      <c r="F72" s="2">
        <v>2995</v>
      </c>
      <c r="G72" s="2">
        <v>243</v>
      </c>
      <c r="H72" s="2">
        <v>1528</v>
      </c>
      <c r="I72" s="2">
        <v>507</v>
      </c>
      <c r="J72" s="2">
        <v>1021</v>
      </c>
    </row>
    <row r="73" spans="1:10" x14ac:dyDescent="0.2">
      <c r="A73" s="2" t="s">
        <v>71</v>
      </c>
      <c r="B73" s="2">
        <v>4321</v>
      </c>
      <c r="C73" s="2">
        <v>3100</v>
      </c>
      <c r="D73" s="2">
        <v>1221</v>
      </c>
      <c r="E73" s="2">
        <v>2758</v>
      </c>
      <c r="F73" s="2">
        <v>2537</v>
      </c>
      <c r="G73" s="2">
        <v>221</v>
      </c>
      <c r="H73" s="2">
        <v>1563</v>
      </c>
      <c r="I73" s="2">
        <v>563</v>
      </c>
      <c r="J73" s="2">
        <v>1000</v>
      </c>
    </row>
    <row r="74" spans="1:10" x14ac:dyDescent="0.2">
      <c r="A74" s="2" t="s">
        <v>72</v>
      </c>
      <c r="B74" s="2">
        <v>885</v>
      </c>
      <c r="C74" s="2">
        <v>604</v>
      </c>
      <c r="D74" s="2">
        <v>281</v>
      </c>
      <c r="E74" s="2">
        <v>562</v>
      </c>
      <c r="F74" s="2">
        <v>499</v>
      </c>
      <c r="G74" s="2">
        <v>63</v>
      </c>
      <c r="H74" s="2">
        <v>323</v>
      </c>
      <c r="I74" s="2">
        <v>105</v>
      </c>
      <c r="J74" s="2">
        <v>218</v>
      </c>
    </row>
    <row r="75" spans="1:10" x14ac:dyDescent="0.2">
      <c r="A75" s="2" t="s">
        <v>73</v>
      </c>
      <c r="B75" s="2">
        <v>157342</v>
      </c>
      <c r="C75" s="2">
        <v>121805</v>
      </c>
      <c r="D75" s="2">
        <v>35537</v>
      </c>
      <c r="E75" s="2">
        <v>104994</v>
      </c>
      <c r="F75" s="2">
        <v>98149</v>
      </c>
      <c r="G75" s="2">
        <v>6845</v>
      </c>
      <c r="H75" s="2">
        <v>52348</v>
      </c>
      <c r="I75" s="2">
        <v>23656</v>
      </c>
      <c r="J75" s="2">
        <v>28692</v>
      </c>
    </row>
    <row r="76" spans="1:10" x14ac:dyDescent="0.2">
      <c r="A76" s="2" t="s">
        <v>74</v>
      </c>
      <c r="B76" s="2">
        <v>4526</v>
      </c>
      <c r="C76" s="2">
        <v>3483</v>
      </c>
      <c r="D76" s="2">
        <v>1043</v>
      </c>
      <c r="E76" s="2">
        <v>3052</v>
      </c>
      <c r="F76" s="2">
        <v>2886</v>
      </c>
      <c r="G76" s="2">
        <v>166</v>
      </c>
      <c r="H76" s="2">
        <v>1474</v>
      </c>
      <c r="I76" s="2">
        <v>597</v>
      </c>
      <c r="J76" s="2">
        <v>877</v>
      </c>
    </row>
    <row r="77" spans="1:10" x14ac:dyDescent="0.2">
      <c r="A77" s="2" t="s">
        <v>75</v>
      </c>
      <c r="B77" s="2">
        <v>3466</v>
      </c>
      <c r="C77" s="2">
        <v>2547</v>
      </c>
      <c r="D77" s="2">
        <v>919</v>
      </c>
      <c r="E77" s="2">
        <v>2247</v>
      </c>
      <c r="F77" s="2">
        <v>2117</v>
      </c>
      <c r="G77" s="2">
        <v>130</v>
      </c>
      <c r="H77" s="2">
        <v>1219</v>
      </c>
      <c r="I77" s="2">
        <v>430</v>
      </c>
      <c r="J77" s="2">
        <v>789</v>
      </c>
    </row>
    <row r="78" spans="1:10" x14ac:dyDescent="0.2">
      <c r="A78" s="2" t="s">
        <v>76</v>
      </c>
      <c r="B78" s="2">
        <v>142333</v>
      </c>
      <c r="C78" s="2">
        <v>110410</v>
      </c>
      <c r="D78" s="2">
        <v>31923</v>
      </c>
      <c r="E78" s="2">
        <v>95093</v>
      </c>
      <c r="F78" s="2">
        <v>88748</v>
      </c>
      <c r="G78" s="2">
        <v>6345</v>
      </c>
      <c r="H78" s="2">
        <v>47240</v>
      </c>
      <c r="I78" s="2">
        <v>21662</v>
      </c>
      <c r="J78" s="2">
        <v>25578</v>
      </c>
    </row>
    <row r="79" spans="1:10" x14ac:dyDescent="0.2">
      <c r="A79" s="2" t="s">
        <v>77</v>
      </c>
      <c r="B79" s="2">
        <v>3490</v>
      </c>
      <c r="C79" s="2">
        <v>2664</v>
      </c>
      <c r="D79" s="2">
        <v>826</v>
      </c>
      <c r="E79" s="2">
        <v>2261</v>
      </c>
      <c r="F79" s="2">
        <v>2162</v>
      </c>
      <c r="G79" s="2">
        <v>99</v>
      </c>
      <c r="H79" s="2">
        <v>1229</v>
      </c>
      <c r="I79" s="2">
        <v>502</v>
      </c>
      <c r="J79" s="2">
        <v>727</v>
      </c>
    </row>
    <row r="80" spans="1:10" x14ac:dyDescent="0.2">
      <c r="A80" s="2" t="s">
        <v>78</v>
      </c>
      <c r="B80" s="2">
        <v>3527</v>
      </c>
      <c r="C80" s="2">
        <v>2701</v>
      </c>
      <c r="D80" s="2">
        <v>826</v>
      </c>
      <c r="E80" s="2">
        <v>2341</v>
      </c>
      <c r="F80" s="2">
        <v>2236</v>
      </c>
      <c r="G80" s="2">
        <v>105</v>
      </c>
      <c r="H80" s="2">
        <v>1186</v>
      </c>
      <c r="I80" s="2">
        <v>465</v>
      </c>
      <c r="J80" s="2">
        <v>721</v>
      </c>
    </row>
    <row r="81" spans="1:10" x14ac:dyDescent="0.2">
      <c r="A81" s="2" t="s">
        <v>79</v>
      </c>
      <c r="B81" s="2">
        <v>6537</v>
      </c>
      <c r="C81" s="2">
        <v>5104</v>
      </c>
      <c r="D81" s="2">
        <v>1433</v>
      </c>
      <c r="E81" s="2">
        <v>4404</v>
      </c>
      <c r="F81" s="2">
        <v>4157</v>
      </c>
      <c r="G81" s="2">
        <v>247</v>
      </c>
      <c r="H81" s="2">
        <v>2133</v>
      </c>
      <c r="I81" s="2">
        <v>947</v>
      </c>
      <c r="J81" s="2">
        <v>1186</v>
      </c>
    </row>
    <row r="82" spans="1:10" x14ac:dyDescent="0.2">
      <c r="A82" s="2" t="s">
        <v>80</v>
      </c>
      <c r="B82" s="2">
        <v>928</v>
      </c>
      <c r="C82" s="2">
        <v>725</v>
      </c>
      <c r="D82" s="2">
        <v>203</v>
      </c>
      <c r="E82" s="2">
        <v>613</v>
      </c>
      <c r="F82" s="2">
        <v>581</v>
      </c>
      <c r="G82" s="2">
        <v>32</v>
      </c>
      <c r="H82" s="2">
        <v>315</v>
      </c>
      <c r="I82" s="2">
        <v>144</v>
      </c>
      <c r="J82" s="2">
        <v>171</v>
      </c>
    </row>
    <row r="83" spans="1:10" x14ac:dyDescent="0.2">
      <c r="A83" s="2" t="s">
        <v>81</v>
      </c>
      <c r="B83" s="2">
        <v>3484</v>
      </c>
      <c r="C83" s="2">
        <v>2706</v>
      </c>
      <c r="D83" s="2">
        <v>778</v>
      </c>
      <c r="E83" s="2">
        <v>2345</v>
      </c>
      <c r="F83" s="2">
        <v>2196</v>
      </c>
      <c r="G83" s="2">
        <v>149</v>
      </c>
      <c r="H83" s="2">
        <v>1139</v>
      </c>
      <c r="I83" s="2">
        <v>510</v>
      </c>
      <c r="J83" s="2">
        <v>629</v>
      </c>
    </row>
    <row r="84" spans="1:10" x14ac:dyDescent="0.2">
      <c r="A84" s="2" t="s">
        <v>82</v>
      </c>
      <c r="B84" s="2">
        <v>2125</v>
      </c>
      <c r="C84" s="2">
        <v>1673</v>
      </c>
      <c r="D84" s="2">
        <v>452</v>
      </c>
      <c r="E84" s="2">
        <v>1446</v>
      </c>
      <c r="F84" s="2">
        <v>1380</v>
      </c>
      <c r="G84" s="2">
        <v>66</v>
      </c>
      <c r="H84" s="2">
        <v>679</v>
      </c>
      <c r="I84" s="2">
        <v>293</v>
      </c>
      <c r="J84" s="2">
        <v>386</v>
      </c>
    </row>
    <row r="85" spans="1:10" x14ac:dyDescent="0.2">
      <c r="A85" s="2" t="s">
        <v>83</v>
      </c>
      <c r="B85" s="2">
        <v>26971</v>
      </c>
      <c r="C85" s="2">
        <v>20033</v>
      </c>
      <c r="D85" s="2">
        <v>6938</v>
      </c>
      <c r="E85" s="2">
        <v>17534</v>
      </c>
      <c r="F85" s="2">
        <v>16301</v>
      </c>
      <c r="G85" s="2">
        <v>1233</v>
      </c>
      <c r="H85" s="2">
        <v>9437</v>
      </c>
      <c r="I85" s="2">
        <v>3732</v>
      </c>
      <c r="J85" s="2">
        <v>5705</v>
      </c>
    </row>
    <row r="86" spans="1:10" x14ac:dyDescent="0.2">
      <c r="A86" s="2" t="s">
        <v>84</v>
      </c>
      <c r="B86" s="2">
        <v>3575</v>
      </c>
      <c r="C86" s="2">
        <v>2666</v>
      </c>
      <c r="D86" s="2">
        <v>909</v>
      </c>
      <c r="E86" s="2">
        <v>2348</v>
      </c>
      <c r="F86" s="2">
        <v>2200</v>
      </c>
      <c r="G86" s="2">
        <v>148</v>
      </c>
      <c r="H86" s="2">
        <v>1227</v>
      </c>
      <c r="I86" s="2">
        <v>466</v>
      </c>
      <c r="J86" s="2">
        <v>761</v>
      </c>
    </row>
    <row r="87" spans="1:10" x14ac:dyDescent="0.2">
      <c r="A87" s="2" t="s">
        <v>85</v>
      </c>
      <c r="B87" s="2">
        <v>3908</v>
      </c>
      <c r="C87" s="2">
        <v>2994</v>
      </c>
      <c r="D87" s="2">
        <v>914</v>
      </c>
      <c r="E87" s="2">
        <v>2652</v>
      </c>
      <c r="F87" s="2">
        <v>2503</v>
      </c>
      <c r="G87" s="2">
        <v>149</v>
      </c>
      <c r="H87" s="2">
        <v>1256</v>
      </c>
      <c r="I87" s="2">
        <v>491</v>
      </c>
      <c r="J87" s="2">
        <v>765</v>
      </c>
    </row>
    <row r="88" spans="1:10" x14ac:dyDescent="0.2">
      <c r="A88" s="2" t="s">
        <v>86</v>
      </c>
      <c r="B88" s="2">
        <v>13931</v>
      </c>
      <c r="C88" s="2">
        <v>10310</v>
      </c>
      <c r="D88" s="2">
        <v>3621</v>
      </c>
      <c r="E88" s="2">
        <v>8948</v>
      </c>
      <c r="F88" s="2">
        <v>8274</v>
      </c>
      <c r="G88" s="2">
        <v>674</v>
      </c>
      <c r="H88" s="2">
        <v>4983</v>
      </c>
      <c r="I88" s="2">
        <v>2036</v>
      </c>
      <c r="J88" s="2">
        <v>2947</v>
      </c>
    </row>
    <row r="89" spans="1:10" x14ac:dyDescent="0.2">
      <c r="A89" s="2" t="s">
        <v>87</v>
      </c>
      <c r="B89" s="2">
        <v>5557</v>
      </c>
      <c r="C89" s="2">
        <v>4063</v>
      </c>
      <c r="D89" s="2">
        <v>1494</v>
      </c>
      <c r="E89" s="2">
        <v>3586</v>
      </c>
      <c r="F89" s="2">
        <v>3324</v>
      </c>
      <c r="G89" s="2">
        <v>262</v>
      </c>
      <c r="H89" s="2">
        <v>1971</v>
      </c>
      <c r="I89" s="2">
        <v>739</v>
      </c>
      <c r="J89" s="2">
        <v>1232</v>
      </c>
    </row>
    <row r="90" spans="1:10" x14ac:dyDescent="0.2">
      <c r="A90" s="2" t="s">
        <v>88</v>
      </c>
      <c r="B90" s="2">
        <v>94886</v>
      </c>
      <c r="C90" s="2">
        <v>72804</v>
      </c>
      <c r="D90" s="2">
        <v>22082</v>
      </c>
      <c r="E90" s="2">
        <v>63210</v>
      </c>
      <c r="F90" s="2">
        <v>58763</v>
      </c>
      <c r="G90" s="2">
        <v>4447</v>
      </c>
      <c r="H90" s="2">
        <v>31676</v>
      </c>
      <c r="I90" s="2">
        <v>14041</v>
      </c>
      <c r="J90" s="2">
        <v>17635</v>
      </c>
    </row>
    <row r="91" spans="1:10" x14ac:dyDescent="0.2">
      <c r="A91" s="2" t="s">
        <v>89</v>
      </c>
      <c r="B91" s="2">
        <v>1015</v>
      </c>
      <c r="C91" s="2">
        <v>712</v>
      </c>
      <c r="D91" s="2">
        <v>303</v>
      </c>
      <c r="E91" s="2">
        <v>606</v>
      </c>
      <c r="F91" s="2">
        <v>565</v>
      </c>
      <c r="G91" s="2">
        <v>41</v>
      </c>
      <c r="H91" s="2">
        <v>409</v>
      </c>
      <c r="I91" s="2">
        <v>147</v>
      </c>
      <c r="J91" s="2">
        <v>262</v>
      </c>
    </row>
    <row r="92" spans="1:10" x14ac:dyDescent="0.2">
      <c r="A92" s="2" t="s">
        <v>90</v>
      </c>
      <c r="B92" s="2">
        <v>2494</v>
      </c>
      <c r="C92" s="2">
        <v>1821</v>
      </c>
      <c r="D92" s="2">
        <v>673</v>
      </c>
      <c r="E92" s="2">
        <v>1644</v>
      </c>
      <c r="F92" s="2">
        <v>1521</v>
      </c>
      <c r="G92" s="2">
        <v>123</v>
      </c>
      <c r="H92" s="2">
        <v>850</v>
      </c>
      <c r="I92" s="2">
        <v>300</v>
      </c>
      <c r="J92" s="2">
        <v>550</v>
      </c>
    </row>
    <row r="93" spans="1:10" x14ac:dyDescent="0.2">
      <c r="A93" s="2" t="s">
        <v>91</v>
      </c>
      <c r="B93" s="2">
        <v>6629</v>
      </c>
      <c r="C93" s="2">
        <v>4950</v>
      </c>
      <c r="D93" s="2">
        <v>1679</v>
      </c>
      <c r="E93" s="2">
        <v>4419</v>
      </c>
      <c r="F93" s="2">
        <v>4056</v>
      </c>
      <c r="G93" s="2">
        <v>363</v>
      </c>
      <c r="H93" s="2">
        <v>2210</v>
      </c>
      <c r="I93" s="2">
        <v>894</v>
      </c>
      <c r="J93" s="2">
        <v>1316</v>
      </c>
    </row>
    <row r="94" spans="1:10" x14ac:dyDescent="0.2">
      <c r="A94" s="2" t="s">
        <v>92</v>
      </c>
      <c r="B94" s="2">
        <v>84748</v>
      </c>
      <c r="C94" s="2">
        <v>65321</v>
      </c>
      <c r="D94" s="2">
        <v>19427</v>
      </c>
      <c r="E94" s="2">
        <v>56541</v>
      </c>
      <c r="F94" s="2">
        <v>52621</v>
      </c>
      <c r="G94" s="2">
        <v>3920</v>
      </c>
      <c r="H94" s="2">
        <v>28207</v>
      </c>
      <c r="I94" s="2">
        <v>12700</v>
      </c>
      <c r="J94" s="2">
        <v>15507</v>
      </c>
    </row>
    <row r="95" spans="1:10" x14ac:dyDescent="0.2">
      <c r="A95" s="2" t="s">
        <v>93</v>
      </c>
      <c r="B95" s="2">
        <v>17879</v>
      </c>
      <c r="C95" s="2">
        <v>13547</v>
      </c>
      <c r="D95" s="2">
        <v>4332</v>
      </c>
      <c r="E95" s="2">
        <v>11844</v>
      </c>
      <c r="F95" s="2">
        <v>11055</v>
      </c>
      <c r="G95" s="2">
        <v>789</v>
      </c>
      <c r="H95" s="2">
        <v>6035</v>
      </c>
      <c r="I95" s="2">
        <v>2492</v>
      </c>
      <c r="J95" s="2">
        <v>3543</v>
      </c>
    </row>
    <row r="96" spans="1:10" x14ac:dyDescent="0.2">
      <c r="A96" s="2" t="s">
        <v>94</v>
      </c>
      <c r="B96" s="2">
        <v>3584</v>
      </c>
      <c r="C96" s="2">
        <v>2758</v>
      </c>
      <c r="D96" s="2">
        <v>826</v>
      </c>
      <c r="E96" s="2">
        <v>2400</v>
      </c>
      <c r="F96" s="2">
        <v>2265</v>
      </c>
      <c r="G96" s="2">
        <v>135</v>
      </c>
      <c r="H96" s="2">
        <v>1184</v>
      </c>
      <c r="I96" s="2">
        <v>493</v>
      </c>
      <c r="J96" s="2">
        <v>691</v>
      </c>
    </row>
    <row r="97" spans="1:10" x14ac:dyDescent="0.2">
      <c r="A97" s="2" t="s">
        <v>95</v>
      </c>
      <c r="B97" s="2">
        <v>14295</v>
      </c>
      <c r="C97" s="2">
        <v>10789</v>
      </c>
      <c r="D97" s="2">
        <v>3506</v>
      </c>
      <c r="E97" s="2">
        <v>9444</v>
      </c>
      <c r="F97" s="2">
        <v>8790</v>
      </c>
      <c r="G97" s="2">
        <v>654</v>
      </c>
      <c r="H97" s="2">
        <v>4851</v>
      </c>
      <c r="I97" s="2">
        <v>1999</v>
      </c>
      <c r="J97" s="2">
        <v>2852</v>
      </c>
    </row>
    <row r="98" spans="1:10" x14ac:dyDescent="0.2">
      <c r="A98" s="2" t="s">
        <v>96</v>
      </c>
      <c r="B98" s="2">
        <v>52383</v>
      </c>
      <c r="C98" s="2">
        <v>39560</v>
      </c>
      <c r="D98" s="2">
        <v>12823</v>
      </c>
      <c r="E98" s="2">
        <v>34341</v>
      </c>
      <c r="F98" s="2">
        <v>32015</v>
      </c>
      <c r="G98" s="2">
        <v>2326</v>
      </c>
      <c r="H98" s="2">
        <v>18042</v>
      </c>
      <c r="I98" s="2">
        <v>7545</v>
      </c>
      <c r="J98" s="2">
        <v>10497</v>
      </c>
    </row>
    <row r="99" spans="1:10" x14ac:dyDescent="0.2">
      <c r="A99" s="2" t="s">
        <v>97</v>
      </c>
      <c r="B99" s="2">
        <v>25204</v>
      </c>
      <c r="C99" s="2">
        <v>19087</v>
      </c>
      <c r="D99" s="2">
        <v>6117</v>
      </c>
      <c r="E99" s="2">
        <v>16310</v>
      </c>
      <c r="F99" s="2">
        <v>15190</v>
      </c>
      <c r="G99" s="2">
        <v>1120</v>
      </c>
      <c r="H99" s="2">
        <v>8894</v>
      </c>
      <c r="I99" s="2">
        <v>3897</v>
      </c>
      <c r="J99" s="2">
        <v>4997</v>
      </c>
    </row>
    <row r="100" spans="1:10" x14ac:dyDescent="0.2">
      <c r="A100" s="2" t="s">
        <v>98</v>
      </c>
      <c r="B100" s="2">
        <v>9172</v>
      </c>
      <c r="C100" s="2">
        <v>6900</v>
      </c>
      <c r="D100" s="2">
        <v>2272</v>
      </c>
      <c r="E100" s="2">
        <v>6053</v>
      </c>
      <c r="F100" s="2">
        <v>5631</v>
      </c>
      <c r="G100" s="2">
        <v>422</v>
      </c>
      <c r="H100" s="2">
        <v>3119</v>
      </c>
      <c r="I100" s="2">
        <v>1269</v>
      </c>
      <c r="J100" s="2">
        <v>1850</v>
      </c>
    </row>
    <row r="101" spans="1:10" x14ac:dyDescent="0.2">
      <c r="A101" s="2" t="s">
        <v>99</v>
      </c>
      <c r="B101" s="2">
        <v>5294</v>
      </c>
      <c r="C101" s="2">
        <v>4024</v>
      </c>
      <c r="D101" s="2">
        <v>1270</v>
      </c>
      <c r="E101" s="2">
        <v>3527</v>
      </c>
      <c r="F101" s="2">
        <v>3280</v>
      </c>
      <c r="G101" s="2">
        <v>247</v>
      </c>
      <c r="H101" s="2">
        <v>1767</v>
      </c>
      <c r="I101" s="2">
        <v>744</v>
      </c>
      <c r="J101" s="2">
        <v>1023</v>
      </c>
    </row>
    <row r="102" spans="1:10" x14ac:dyDescent="0.2">
      <c r="A102" s="2" t="s">
        <v>100</v>
      </c>
      <c r="B102" s="2">
        <v>9154</v>
      </c>
      <c r="C102" s="2">
        <v>6829</v>
      </c>
      <c r="D102" s="2">
        <v>2325</v>
      </c>
      <c r="E102" s="2">
        <v>6047</v>
      </c>
      <c r="F102" s="2">
        <v>5644</v>
      </c>
      <c r="G102" s="2">
        <v>403</v>
      </c>
      <c r="H102" s="2">
        <v>3107</v>
      </c>
      <c r="I102" s="2">
        <v>1185</v>
      </c>
      <c r="J102" s="2">
        <v>1922</v>
      </c>
    </row>
    <row r="103" spans="1:10" x14ac:dyDescent="0.2">
      <c r="A103" s="2" t="s">
        <v>101</v>
      </c>
      <c r="B103" s="2">
        <v>3559</v>
      </c>
      <c r="C103" s="2">
        <v>2720</v>
      </c>
      <c r="D103" s="2">
        <v>839</v>
      </c>
      <c r="E103" s="2">
        <v>2404</v>
      </c>
      <c r="F103" s="2">
        <v>2270</v>
      </c>
      <c r="G103" s="2">
        <v>134</v>
      </c>
      <c r="H103" s="2">
        <v>1155</v>
      </c>
      <c r="I103" s="2">
        <v>450</v>
      </c>
      <c r="J103" s="2">
        <v>705</v>
      </c>
    </row>
    <row r="104" spans="1:10" x14ac:dyDescent="0.2">
      <c r="A104" s="2" t="s">
        <v>102</v>
      </c>
      <c r="B104" s="2">
        <v>1933</v>
      </c>
      <c r="C104" s="2">
        <v>1328</v>
      </c>
      <c r="D104" s="2">
        <v>605</v>
      </c>
      <c r="E104" s="2">
        <v>1193</v>
      </c>
      <c r="F104" s="2">
        <v>1076</v>
      </c>
      <c r="G104" s="2">
        <v>117</v>
      </c>
      <c r="H104" s="2">
        <v>740</v>
      </c>
      <c r="I104" s="2">
        <v>252</v>
      </c>
      <c r="J104" s="2">
        <v>488</v>
      </c>
    </row>
    <row r="105" spans="1:10" x14ac:dyDescent="0.2">
      <c r="A105" s="2" t="s">
        <v>103</v>
      </c>
      <c r="B105" s="2">
        <v>116</v>
      </c>
      <c r="C105" s="2">
        <v>78</v>
      </c>
      <c r="D105" s="2">
        <v>38</v>
      </c>
      <c r="E105" s="2">
        <v>64</v>
      </c>
      <c r="F105" s="2">
        <v>58</v>
      </c>
      <c r="G105" s="2">
        <v>6</v>
      </c>
      <c r="H105" s="2">
        <v>52</v>
      </c>
      <c r="I105" s="2">
        <v>20</v>
      </c>
      <c r="J105" s="2">
        <v>32</v>
      </c>
    </row>
    <row r="106" spans="1:10" x14ac:dyDescent="0.2">
      <c r="A106" s="2" t="s">
        <v>104</v>
      </c>
      <c r="B106" s="2">
        <v>707</v>
      </c>
      <c r="C106" s="2">
        <v>491</v>
      </c>
      <c r="D106" s="2">
        <v>216</v>
      </c>
      <c r="E106" s="2">
        <v>462</v>
      </c>
      <c r="F106" s="2">
        <v>414</v>
      </c>
      <c r="G106" s="2">
        <v>48</v>
      </c>
      <c r="H106" s="2">
        <v>245</v>
      </c>
      <c r="I106" s="2">
        <v>77</v>
      </c>
      <c r="J106" s="2">
        <v>168</v>
      </c>
    </row>
    <row r="107" spans="1:10" x14ac:dyDescent="0.2">
      <c r="A107" s="2" t="s">
        <v>105</v>
      </c>
      <c r="B107" s="2">
        <v>232</v>
      </c>
      <c r="C107" s="2">
        <v>154</v>
      </c>
      <c r="D107" s="2">
        <v>78</v>
      </c>
      <c r="E107" s="2">
        <v>145</v>
      </c>
      <c r="F107" s="2">
        <v>123</v>
      </c>
      <c r="G107" s="2">
        <v>22</v>
      </c>
      <c r="H107" s="2">
        <v>87</v>
      </c>
      <c r="I107" s="2">
        <v>31</v>
      </c>
      <c r="J107" s="2">
        <v>56</v>
      </c>
    </row>
    <row r="108" spans="1:10" x14ac:dyDescent="0.2">
      <c r="A108" s="2" t="s">
        <v>106</v>
      </c>
      <c r="B108" s="2">
        <v>241</v>
      </c>
      <c r="C108" s="2">
        <v>172</v>
      </c>
      <c r="D108" s="2">
        <v>69</v>
      </c>
      <c r="E108" s="2">
        <v>153</v>
      </c>
      <c r="F108" s="2">
        <v>141</v>
      </c>
      <c r="G108" s="2">
        <v>12</v>
      </c>
      <c r="H108" s="2">
        <v>88</v>
      </c>
      <c r="I108" s="2">
        <v>31</v>
      </c>
      <c r="J108" s="2">
        <v>57</v>
      </c>
    </row>
    <row r="109" spans="1:10" x14ac:dyDescent="0.2">
      <c r="A109" s="2" t="s">
        <v>107</v>
      </c>
      <c r="B109" s="2">
        <v>281</v>
      </c>
      <c r="C109" s="2">
        <v>182</v>
      </c>
      <c r="D109" s="2">
        <v>99</v>
      </c>
      <c r="E109" s="2">
        <v>158</v>
      </c>
      <c r="F109" s="2">
        <v>143</v>
      </c>
      <c r="G109" s="2">
        <v>15</v>
      </c>
      <c r="H109" s="2">
        <v>123</v>
      </c>
      <c r="I109" s="2">
        <v>39</v>
      </c>
      <c r="J109" s="2">
        <v>84</v>
      </c>
    </row>
    <row r="110" spans="1:10" x14ac:dyDescent="0.2">
      <c r="A110" s="2" t="s">
        <v>108</v>
      </c>
      <c r="B110" s="2">
        <v>211</v>
      </c>
      <c r="C110" s="2">
        <v>142</v>
      </c>
      <c r="D110" s="2">
        <v>69</v>
      </c>
      <c r="E110" s="2">
        <v>118</v>
      </c>
      <c r="F110" s="2">
        <v>109</v>
      </c>
      <c r="G110" s="2">
        <v>9</v>
      </c>
      <c r="H110" s="2">
        <v>93</v>
      </c>
      <c r="I110" s="2">
        <v>33</v>
      </c>
      <c r="J110" s="2">
        <v>60</v>
      </c>
    </row>
    <row r="111" spans="1:10" x14ac:dyDescent="0.2">
      <c r="A111" s="2" t="s">
        <v>109</v>
      </c>
      <c r="B111" s="2">
        <v>145</v>
      </c>
      <c r="C111" s="2">
        <v>109</v>
      </c>
      <c r="D111" s="2">
        <v>36</v>
      </c>
      <c r="E111" s="2">
        <v>93</v>
      </c>
      <c r="F111" s="2">
        <v>88</v>
      </c>
      <c r="G111" s="2">
        <v>5</v>
      </c>
      <c r="H111" s="2">
        <v>52</v>
      </c>
      <c r="I111" s="2">
        <v>21</v>
      </c>
      <c r="J111" s="2">
        <v>31</v>
      </c>
    </row>
    <row r="112" spans="1:10" x14ac:dyDescent="0.2">
      <c r="A112" s="82" t="s">
        <v>186</v>
      </c>
      <c r="B112" s="82"/>
      <c r="C112" s="82"/>
      <c r="D112" s="82"/>
      <c r="E112" s="82"/>
      <c r="F112" s="82"/>
      <c r="G112" s="82"/>
      <c r="H112" s="82"/>
      <c r="I112" s="82"/>
      <c r="J112" s="82"/>
    </row>
  </sheetData>
  <mergeCells count="6">
    <mergeCell ref="B2:D2"/>
    <mergeCell ref="E2:G2"/>
    <mergeCell ref="H2:J2"/>
    <mergeCell ref="B58:D58"/>
    <mergeCell ref="E58:G58"/>
    <mergeCell ref="H58:J58"/>
  </mergeCells>
  <pageMargins left="0.7" right="0.7" top="0.75" bottom="0.75" header="0.3" footer="0.3"/>
  <pageSetup orientation="portrait" r:id="rId1"/>
  <rowBreaks count="1" manualBreakCount="1">
    <brk id="56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081922-06C1-452C-BAF7-33EB7D9EDB73}">
  <sheetPr codeName="Sheet7"/>
  <dimension ref="A1:P112"/>
  <sheetViews>
    <sheetView view="pageBreakPreview" zoomScale="125" zoomScaleNormal="100" zoomScaleSheetLayoutView="125" workbookViewId="0"/>
  </sheetViews>
  <sheetFormatPr defaultRowHeight="7.8" x14ac:dyDescent="0.15"/>
  <cols>
    <col min="1" max="1" width="10.77734375" style="33" customWidth="1"/>
    <col min="2" max="16" width="5.21875" style="33" customWidth="1"/>
    <col min="17" max="16384" width="8.88671875" style="33"/>
  </cols>
  <sheetData>
    <row r="1" spans="1:16" x14ac:dyDescent="0.15">
      <c r="A1" s="33" t="s">
        <v>219</v>
      </c>
    </row>
    <row r="2" spans="1:16" x14ac:dyDescent="0.15">
      <c r="A2" s="37"/>
      <c r="B2" s="35" t="s">
        <v>0</v>
      </c>
      <c r="C2" s="35"/>
      <c r="D2" s="35"/>
      <c r="E2" s="35"/>
      <c r="F2" s="35"/>
      <c r="G2" s="35" t="s">
        <v>1</v>
      </c>
      <c r="H2" s="35"/>
      <c r="I2" s="35"/>
      <c r="J2" s="35"/>
      <c r="K2" s="35"/>
      <c r="L2" s="35" t="s">
        <v>2</v>
      </c>
      <c r="M2" s="35"/>
      <c r="N2" s="35"/>
      <c r="O2" s="35"/>
      <c r="P2" s="36"/>
    </row>
    <row r="3" spans="1:16" s="34" customFormat="1" x14ac:dyDescent="0.15">
      <c r="A3" s="38"/>
      <c r="B3" s="29" t="s">
        <v>0</v>
      </c>
      <c r="C3" s="29" t="s">
        <v>126</v>
      </c>
      <c r="D3" s="29" t="s">
        <v>127</v>
      </c>
      <c r="E3" s="29" t="s">
        <v>128</v>
      </c>
      <c r="F3" s="29" t="s">
        <v>129</v>
      </c>
      <c r="G3" s="29" t="s">
        <v>0</v>
      </c>
      <c r="H3" s="29" t="s">
        <v>126</v>
      </c>
      <c r="I3" s="29" t="s">
        <v>127</v>
      </c>
      <c r="J3" s="29" t="s">
        <v>128</v>
      </c>
      <c r="K3" s="29" t="s">
        <v>129</v>
      </c>
      <c r="L3" s="29" t="s">
        <v>0</v>
      </c>
      <c r="M3" s="29" t="s">
        <v>126</v>
      </c>
      <c r="N3" s="29" t="s">
        <v>127</v>
      </c>
      <c r="O3" s="29" t="s">
        <v>128</v>
      </c>
      <c r="P3" s="30" t="s">
        <v>129</v>
      </c>
    </row>
    <row r="4" spans="1:16" x14ac:dyDescent="0.15">
      <c r="A4" s="33" t="s">
        <v>0</v>
      </c>
      <c r="B4" s="33">
        <v>793130</v>
      </c>
      <c r="C4" s="33">
        <v>510972</v>
      </c>
      <c r="D4" s="33">
        <v>225486</v>
      </c>
      <c r="E4" s="33">
        <v>52825</v>
      </c>
      <c r="F4" s="33">
        <v>3847</v>
      </c>
      <c r="G4" s="33">
        <v>404075</v>
      </c>
      <c r="H4" s="33">
        <v>259910</v>
      </c>
      <c r="I4" s="33">
        <v>115338</v>
      </c>
      <c r="J4" s="33">
        <v>26863</v>
      </c>
      <c r="K4" s="33">
        <v>1964</v>
      </c>
      <c r="L4" s="33">
        <v>389055</v>
      </c>
      <c r="M4" s="33">
        <v>251062</v>
      </c>
      <c r="N4" s="33">
        <v>110148</v>
      </c>
      <c r="O4" s="33">
        <v>25962</v>
      </c>
      <c r="P4" s="33">
        <v>1883</v>
      </c>
    </row>
    <row r="5" spans="1:16" x14ac:dyDescent="0.15">
      <c r="A5" s="33" t="s">
        <v>9</v>
      </c>
      <c r="B5" s="33">
        <v>217669</v>
      </c>
      <c r="C5" s="33">
        <v>106032</v>
      </c>
      <c r="D5" s="33">
        <v>87991</v>
      </c>
      <c r="E5" s="33">
        <v>22942</v>
      </c>
      <c r="F5" s="33">
        <v>704</v>
      </c>
      <c r="G5" s="33">
        <v>111029</v>
      </c>
      <c r="H5" s="33">
        <v>54001</v>
      </c>
      <c r="I5" s="33">
        <v>45007</v>
      </c>
      <c r="J5" s="33">
        <v>11660</v>
      </c>
      <c r="K5" s="33">
        <v>361</v>
      </c>
      <c r="L5" s="33">
        <v>106640</v>
      </c>
      <c r="M5" s="33">
        <v>52031</v>
      </c>
      <c r="N5" s="33">
        <v>42984</v>
      </c>
      <c r="O5" s="33">
        <v>11282</v>
      </c>
      <c r="P5" s="33">
        <v>343</v>
      </c>
    </row>
    <row r="6" spans="1:16" x14ac:dyDescent="0.15">
      <c r="A6" s="33" t="s">
        <v>10</v>
      </c>
      <c r="B6" s="33">
        <v>40312</v>
      </c>
      <c r="C6" s="33">
        <v>13893</v>
      </c>
      <c r="D6" s="33">
        <v>19770</v>
      </c>
      <c r="E6" s="33">
        <v>6538</v>
      </c>
      <c r="F6" s="33">
        <v>111</v>
      </c>
      <c r="G6" s="33">
        <v>20834</v>
      </c>
      <c r="H6" s="33">
        <v>7259</v>
      </c>
      <c r="I6" s="33">
        <v>10178</v>
      </c>
      <c r="J6" s="33">
        <v>3338</v>
      </c>
      <c r="K6" s="33">
        <v>59</v>
      </c>
      <c r="L6" s="33">
        <v>19478</v>
      </c>
      <c r="M6" s="33">
        <v>6634</v>
      </c>
      <c r="N6" s="33">
        <v>9592</v>
      </c>
      <c r="O6" s="33">
        <v>3200</v>
      </c>
      <c r="P6" s="33">
        <v>52</v>
      </c>
    </row>
    <row r="7" spans="1:16" x14ac:dyDescent="0.15">
      <c r="A7" s="33" t="s">
        <v>11</v>
      </c>
      <c r="B7" s="33">
        <v>5690</v>
      </c>
      <c r="C7" s="33">
        <v>3724</v>
      </c>
      <c r="D7" s="33">
        <v>1864</v>
      </c>
      <c r="E7" s="33">
        <v>99</v>
      </c>
      <c r="F7" s="33">
        <v>3</v>
      </c>
      <c r="G7" s="33">
        <v>3062</v>
      </c>
      <c r="H7" s="33">
        <v>2010</v>
      </c>
      <c r="I7" s="33">
        <v>999</v>
      </c>
      <c r="J7" s="33">
        <v>50</v>
      </c>
      <c r="K7" s="33">
        <v>3</v>
      </c>
      <c r="L7" s="33">
        <v>2628</v>
      </c>
      <c r="M7" s="33">
        <v>1714</v>
      </c>
      <c r="N7" s="33">
        <v>865</v>
      </c>
      <c r="O7" s="33">
        <v>49</v>
      </c>
      <c r="P7" s="33">
        <v>0</v>
      </c>
    </row>
    <row r="8" spans="1:16" x14ac:dyDescent="0.15">
      <c r="A8" s="33" t="s">
        <v>12</v>
      </c>
      <c r="B8" s="33">
        <v>46219</v>
      </c>
      <c r="C8" s="33">
        <v>21104</v>
      </c>
      <c r="D8" s="33">
        <v>20711</v>
      </c>
      <c r="E8" s="33">
        <v>4115</v>
      </c>
      <c r="F8" s="33">
        <v>289</v>
      </c>
      <c r="G8" s="33">
        <v>23333</v>
      </c>
      <c r="H8" s="33">
        <v>10572</v>
      </c>
      <c r="I8" s="33">
        <v>10554</v>
      </c>
      <c r="J8" s="33">
        <v>2059</v>
      </c>
      <c r="K8" s="33">
        <v>148</v>
      </c>
      <c r="L8" s="33">
        <v>22886</v>
      </c>
      <c r="M8" s="33">
        <v>10532</v>
      </c>
      <c r="N8" s="33">
        <v>10157</v>
      </c>
      <c r="O8" s="33">
        <v>2056</v>
      </c>
      <c r="P8" s="33">
        <v>141</v>
      </c>
    </row>
    <row r="9" spans="1:16" x14ac:dyDescent="0.15">
      <c r="A9" s="33" t="s">
        <v>13</v>
      </c>
      <c r="B9" s="33">
        <v>2676</v>
      </c>
      <c r="C9" s="33">
        <v>2663</v>
      </c>
      <c r="D9" s="33">
        <v>10</v>
      </c>
      <c r="E9" s="33">
        <v>1</v>
      </c>
      <c r="F9" s="33">
        <v>2</v>
      </c>
      <c r="G9" s="33">
        <v>1435</v>
      </c>
      <c r="H9" s="33">
        <v>1426</v>
      </c>
      <c r="I9" s="33">
        <v>7</v>
      </c>
      <c r="J9" s="33">
        <v>1</v>
      </c>
      <c r="K9" s="33">
        <v>1</v>
      </c>
      <c r="L9" s="33">
        <v>1241</v>
      </c>
      <c r="M9" s="33">
        <v>1237</v>
      </c>
      <c r="N9" s="33">
        <v>3</v>
      </c>
      <c r="O9" s="33">
        <v>0</v>
      </c>
      <c r="P9" s="33">
        <v>1</v>
      </c>
    </row>
    <row r="10" spans="1:16" x14ac:dyDescent="0.15">
      <c r="A10" s="33" t="s">
        <v>14</v>
      </c>
      <c r="B10" s="33">
        <v>11829</v>
      </c>
      <c r="C10" s="33">
        <v>6360</v>
      </c>
      <c r="D10" s="33">
        <v>3356</v>
      </c>
      <c r="E10" s="33">
        <v>2094</v>
      </c>
      <c r="F10" s="33">
        <v>19</v>
      </c>
      <c r="G10" s="33">
        <v>6052</v>
      </c>
      <c r="H10" s="33">
        <v>3223</v>
      </c>
      <c r="I10" s="33">
        <v>1734</v>
      </c>
      <c r="J10" s="33">
        <v>1084</v>
      </c>
      <c r="K10" s="33">
        <v>11</v>
      </c>
      <c r="L10" s="33">
        <v>5777</v>
      </c>
      <c r="M10" s="33">
        <v>3137</v>
      </c>
      <c r="N10" s="33">
        <v>1622</v>
      </c>
      <c r="O10" s="33">
        <v>1010</v>
      </c>
      <c r="P10" s="33">
        <v>8</v>
      </c>
    </row>
    <row r="11" spans="1:16" x14ac:dyDescent="0.15">
      <c r="A11" s="33" t="s">
        <v>15</v>
      </c>
      <c r="B11" s="33">
        <v>22913</v>
      </c>
      <c r="C11" s="33">
        <v>12251</v>
      </c>
      <c r="D11" s="33">
        <v>8932</v>
      </c>
      <c r="E11" s="33">
        <v>1704</v>
      </c>
      <c r="F11" s="33">
        <v>26</v>
      </c>
      <c r="G11" s="33">
        <v>11586</v>
      </c>
      <c r="H11" s="33">
        <v>6162</v>
      </c>
      <c r="I11" s="33">
        <v>4545</v>
      </c>
      <c r="J11" s="33">
        <v>867</v>
      </c>
      <c r="K11" s="33">
        <v>12</v>
      </c>
      <c r="L11" s="33">
        <v>11327</v>
      </c>
      <c r="M11" s="33">
        <v>6089</v>
      </c>
      <c r="N11" s="33">
        <v>4387</v>
      </c>
      <c r="O11" s="33">
        <v>837</v>
      </c>
      <c r="P11" s="33">
        <v>14</v>
      </c>
    </row>
    <row r="12" spans="1:16" x14ac:dyDescent="0.15">
      <c r="A12" s="33" t="s">
        <v>16</v>
      </c>
      <c r="B12" s="33">
        <v>85616</v>
      </c>
      <c r="C12" s="33">
        <v>43658</v>
      </c>
      <c r="D12" s="33">
        <v>33320</v>
      </c>
      <c r="E12" s="33">
        <v>8386</v>
      </c>
      <c r="F12" s="33">
        <v>252</v>
      </c>
      <c r="G12" s="33">
        <v>43411</v>
      </c>
      <c r="H12" s="33">
        <v>22065</v>
      </c>
      <c r="I12" s="33">
        <v>16963</v>
      </c>
      <c r="J12" s="33">
        <v>4258</v>
      </c>
      <c r="K12" s="33">
        <v>125</v>
      </c>
      <c r="L12" s="33">
        <v>42205</v>
      </c>
      <c r="M12" s="33">
        <v>21593</v>
      </c>
      <c r="N12" s="33">
        <v>16357</v>
      </c>
      <c r="O12" s="33">
        <v>4128</v>
      </c>
      <c r="P12" s="33">
        <v>127</v>
      </c>
    </row>
    <row r="13" spans="1:16" x14ac:dyDescent="0.15">
      <c r="A13" s="33" t="s">
        <v>17</v>
      </c>
      <c r="B13" s="33">
        <v>2414</v>
      </c>
      <c r="C13" s="33">
        <v>2379</v>
      </c>
      <c r="D13" s="33">
        <v>28</v>
      </c>
      <c r="E13" s="33">
        <v>5</v>
      </c>
      <c r="F13" s="33">
        <v>2</v>
      </c>
      <c r="G13" s="33">
        <v>1316</v>
      </c>
      <c r="H13" s="33">
        <v>1284</v>
      </c>
      <c r="I13" s="33">
        <v>27</v>
      </c>
      <c r="J13" s="33">
        <v>3</v>
      </c>
      <c r="K13" s="33">
        <v>2</v>
      </c>
      <c r="L13" s="33">
        <v>1098</v>
      </c>
      <c r="M13" s="33">
        <v>1095</v>
      </c>
      <c r="N13" s="33">
        <v>1</v>
      </c>
      <c r="O13" s="33">
        <v>2</v>
      </c>
      <c r="P13" s="33">
        <v>0</v>
      </c>
    </row>
    <row r="14" spans="1:16" x14ac:dyDescent="0.15">
      <c r="A14" s="33" t="s">
        <v>18</v>
      </c>
      <c r="B14" s="33">
        <v>12963</v>
      </c>
      <c r="C14" s="33">
        <v>10799</v>
      </c>
      <c r="D14" s="33">
        <v>1747</v>
      </c>
      <c r="E14" s="33">
        <v>398</v>
      </c>
      <c r="F14" s="33">
        <v>19</v>
      </c>
      <c r="G14" s="33">
        <v>6779</v>
      </c>
      <c r="H14" s="33">
        <v>5697</v>
      </c>
      <c r="I14" s="33">
        <v>869</v>
      </c>
      <c r="J14" s="33">
        <v>205</v>
      </c>
      <c r="K14" s="33">
        <v>8</v>
      </c>
      <c r="L14" s="33">
        <v>6184</v>
      </c>
      <c r="M14" s="33">
        <v>5102</v>
      </c>
      <c r="N14" s="33">
        <v>878</v>
      </c>
      <c r="O14" s="33">
        <v>193</v>
      </c>
      <c r="P14" s="33">
        <v>11</v>
      </c>
    </row>
    <row r="15" spans="1:16" x14ac:dyDescent="0.15">
      <c r="A15" s="33" t="s">
        <v>19</v>
      </c>
      <c r="B15" s="33">
        <v>5192</v>
      </c>
      <c r="C15" s="33">
        <v>3281</v>
      </c>
      <c r="D15" s="33">
        <v>1529</v>
      </c>
      <c r="E15" s="33">
        <v>366</v>
      </c>
      <c r="F15" s="33">
        <v>16</v>
      </c>
      <c r="G15" s="33">
        <v>2648</v>
      </c>
      <c r="H15" s="33">
        <v>1692</v>
      </c>
      <c r="I15" s="33">
        <v>759</v>
      </c>
      <c r="J15" s="33">
        <v>190</v>
      </c>
      <c r="K15" s="33">
        <v>7</v>
      </c>
      <c r="L15" s="33">
        <v>2544</v>
      </c>
      <c r="M15" s="33">
        <v>1589</v>
      </c>
      <c r="N15" s="33">
        <v>770</v>
      </c>
      <c r="O15" s="33">
        <v>176</v>
      </c>
      <c r="P15" s="33">
        <v>9</v>
      </c>
    </row>
    <row r="16" spans="1:16" x14ac:dyDescent="0.15">
      <c r="A16" s="33" t="s">
        <v>20</v>
      </c>
      <c r="B16" s="33">
        <v>4356</v>
      </c>
      <c r="C16" s="33">
        <v>4124</v>
      </c>
      <c r="D16" s="33">
        <v>200</v>
      </c>
      <c r="E16" s="33">
        <v>31</v>
      </c>
      <c r="F16" s="33">
        <v>1</v>
      </c>
      <c r="G16" s="33">
        <v>2283</v>
      </c>
      <c r="H16" s="33">
        <v>2168</v>
      </c>
      <c r="I16" s="33">
        <v>99</v>
      </c>
      <c r="J16" s="33">
        <v>15</v>
      </c>
      <c r="K16" s="33">
        <v>1</v>
      </c>
      <c r="L16" s="33">
        <v>2073</v>
      </c>
      <c r="M16" s="33">
        <v>1956</v>
      </c>
      <c r="N16" s="33">
        <v>101</v>
      </c>
      <c r="O16" s="33">
        <v>16</v>
      </c>
      <c r="P16" s="33">
        <v>0</v>
      </c>
    </row>
    <row r="17" spans="1:16" x14ac:dyDescent="0.15">
      <c r="A17" s="33" t="s">
        <v>21</v>
      </c>
      <c r="B17" s="33">
        <v>3415</v>
      </c>
      <c r="C17" s="33">
        <v>3394</v>
      </c>
      <c r="D17" s="33">
        <v>18</v>
      </c>
      <c r="E17" s="33">
        <v>1</v>
      </c>
      <c r="F17" s="33">
        <v>2</v>
      </c>
      <c r="G17" s="33">
        <v>1848</v>
      </c>
      <c r="H17" s="33">
        <v>1837</v>
      </c>
      <c r="I17" s="33">
        <v>11</v>
      </c>
      <c r="J17" s="33">
        <v>0</v>
      </c>
      <c r="K17" s="33">
        <v>0</v>
      </c>
      <c r="L17" s="33">
        <v>1567</v>
      </c>
      <c r="M17" s="33">
        <v>1557</v>
      </c>
      <c r="N17" s="33">
        <v>7</v>
      </c>
      <c r="O17" s="33">
        <v>1</v>
      </c>
      <c r="P17" s="33">
        <v>2</v>
      </c>
    </row>
    <row r="18" spans="1:16" x14ac:dyDescent="0.15">
      <c r="A18" s="33" t="s">
        <v>22</v>
      </c>
      <c r="B18" s="33">
        <v>47341</v>
      </c>
      <c r="C18" s="33">
        <v>40687</v>
      </c>
      <c r="D18" s="33">
        <v>5087</v>
      </c>
      <c r="E18" s="33">
        <v>1470</v>
      </c>
      <c r="F18" s="33">
        <v>97</v>
      </c>
      <c r="G18" s="33">
        <v>24651</v>
      </c>
      <c r="H18" s="33">
        <v>21224</v>
      </c>
      <c r="I18" s="33">
        <v>2621</v>
      </c>
      <c r="J18" s="33">
        <v>756</v>
      </c>
      <c r="K18" s="33">
        <v>50</v>
      </c>
      <c r="L18" s="33">
        <v>22690</v>
      </c>
      <c r="M18" s="33">
        <v>19463</v>
      </c>
      <c r="N18" s="33">
        <v>2466</v>
      </c>
      <c r="O18" s="33">
        <v>714</v>
      </c>
      <c r="P18" s="33">
        <v>47</v>
      </c>
    </row>
    <row r="19" spans="1:16" x14ac:dyDescent="0.15">
      <c r="A19" s="33" t="s">
        <v>23</v>
      </c>
      <c r="B19" s="33">
        <v>12185</v>
      </c>
      <c r="C19" s="33">
        <v>10483</v>
      </c>
      <c r="D19" s="33">
        <v>1347</v>
      </c>
      <c r="E19" s="33">
        <v>333</v>
      </c>
      <c r="F19" s="33">
        <v>22</v>
      </c>
      <c r="G19" s="33">
        <v>6430</v>
      </c>
      <c r="H19" s="33">
        <v>5545</v>
      </c>
      <c r="I19" s="33">
        <v>707</v>
      </c>
      <c r="J19" s="33">
        <v>168</v>
      </c>
      <c r="K19" s="33">
        <v>10</v>
      </c>
      <c r="L19" s="33">
        <v>5755</v>
      </c>
      <c r="M19" s="33">
        <v>4938</v>
      </c>
      <c r="N19" s="33">
        <v>640</v>
      </c>
      <c r="O19" s="33">
        <v>165</v>
      </c>
      <c r="P19" s="33">
        <v>12</v>
      </c>
    </row>
    <row r="20" spans="1:16" x14ac:dyDescent="0.15">
      <c r="A20" s="33" t="s">
        <v>24</v>
      </c>
      <c r="B20" s="33">
        <v>11692</v>
      </c>
      <c r="C20" s="33">
        <v>9068</v>
      </c>
      <c r="D20" s="33">
        <v>2279</v>
      </c>
      <c r="E20" s="33">
        <v>305</v>
      </c>
      <c r="F20" s="33">
        <v>40</v>
      </c>
      <c r="G20" s="33">
        <v>5955</v>
      </c>
      <c r="H20" s="33">
        <v>4597</v>
      </c>
      <c r="I20" s="33">
        <v>1182</v>
      </c>
      <c r="J20" s="33">
        <v>154</v>
      </c>
      <c r="K20" s="33">
        <v>22</v>
      </c>
      <c r="L20" s="33">
        <v>5737</v>
      </c>
      <c r="M20" s="33">
        <v>4471</v>
      </c>
      <c r="N20" s="33">
        <v>1097</v>
      </c>
      <c r="O20" s="33">
        <v>151</v>
      </c>
      <c r="P20" s="33">
        <v>18</v>
      </c>
    </row>
    <row r="21" spans="1:16" x14ac:dyDescent="0.15">
      <c r="A21" s="33" t="s">
        <v>25</v>
      </c>
      <c r="B21" s="33">
        <v>2597</v>
      </c>
      <c r="C21" s="33">
        <v>2554</v>
      </c>
      <c r="D21" s="33">
        <v>5</v>
      </c>
      <c r="E21" s="33">
        <v>9</v>
      </c>
      <c r="F21" s="33">
        <v>29</v>
      </c>
      <c r="G21" s="33">
        <v>1347</v>
      </c>
      <c r="H21" s="33">
        <v>1323</v>
      </c>
      <c r="I21" s="33">
        <v>4</v>
      </c>
      <c r="J21" s="33">
        <v>5</v>
      </c>
      <c r="K21" s="33">
        <v>15</v>
      </c>
      <c r="L21" s="33">
        <v>1250</v>
      </c>
      <c r="M21" s="33">
        <v>1231</v>
      </c>
      <c r="N21" s="33">
        <v>1</v>
      </c>
      <c r="O21" s="33">
        <v>4</v>
      </c>
      <c r="P21" s="33">
        <v>14</v>
      </c>
    </row>
    <row r="22" spans="1:16" x14ac:dyDescent="0.15">
      <c r="A22" s="33" t="s">
        <v>26</v>
      </c>
      <c r="B22" s="33">
        <v>2530</v>
      </c>
      <c r="C22" s="33">
        <v>2525</v>
      </c>
      <c r="D22" s="33">
        <v>5</v>
      </c>
      <c r="E22" s="33">
        <v>0</v>
      </c>
      <c r="F22" s="33">
        <v>0</v>
      </c>
      <c r="G22" s="33">
        <v>1314</v>
      </c>
      <c r="H22" s="33">
        <v>1310</v>
      </c>
      <c r="I22" s="33">
        <v>4</v>
      </c>
      <c r="J22" s="33">
        <v>0</v>
      </c>
      <c r="K22" s="33">
        <v>0</v>
      </c>
      <c r="L22" s="33">
        <v>1216</v>
      </c>
      <c r="M22" s="33">
        <v>1215</v>
      </c>
      <c r="N22" s="33">
        <v>1</v>
      </c>
      <c r="O22" s="33">
        <v>0</v>
      </c>
      <c r="P22" s="33">
        <v>0</v>
      </c>
    </row>
    <row r="23" spans="1:16" x14ac:dyDescent="0.15">
      <c r="A23" s="33" t="s">
        <v>27</v>
      </c>
      <c r="B23" s="33">
        <v>3347</v>
      </c>
      <c r="C23" s="33">
        <v>3341</v>
      </c>
      <c r="D23" s="33">
        <v>4</v>
      </c>
      <c r="E23" s="33">
        <v>2</v>
      </c>
      <c r="F23" s="33">
        <v>0</v>
      </c>
      <c r="G23" s="33">
        <v>1710</v>
      </c>
      <c r="H23" s="33">
        <v>1706</v>
      </c>
      <c r="I23" s="33">
        <v>3</v>
      </c>
      <c r="J23" s="33">
        <v>1</v>
      </c>
      <c r="K23" s="33">
        <v>0</v>
      </c>
      <c r="L23" s="33">
        <v>1637</v>
      </c>
      <c r="M23" s="33">
        <v>1635</v>
      </c>
      <c r="N23" s="33">
        <v>1</v>
      </c>
      <c r="O23" s="33">
        <v>1</v>
      </c>
      <c r="P23" s="33">
        <v>0</v>
      </c>
    </row>
    <row r="24" spans="1:16" x14ac:dyDescent="0.15">
      <c r="A24" s="33" t="s">
        <v>28</v>
      </c>
      <c r="B24" s="33">
        <v>4457</v>
      </c>
      <c r="C24" s="33">
        <v>3104</v>
      </c>
      <c r="D24" s="33">
        <v>754</v>
      </c>
      <c r="E24" s="33">
        <v>595</v>
      </c>
      <c r="F24" s="33">
        <v>4</v>
      </c>
      <c r="G24" s="33">
        <v>2387</v>
      </c>
      <c r="H24" s="33">
        <v>1704</v>
      </c>
      <c r="I24" s="33">
        <v>373</v>
      </c>
      <c r="J24" s="33">
        <v>308</v>
      </c>
      <c r="K24" s="33">
        <v>2</v>
      </c>
      <c r="L24" s="33">
        <v>2070</v>
      </c>
      <c r="M24" s="33">
        <v>1400</v>
      </c>
      <c r="N24" s="33">
        <v>381</v>
      </c>
      <c r="O24" s="33">
        <v>287</v>
      </c>
      <c r="P24" s="33">
        <v>2</v>
      </c>
    </row>
    <row r="25" spans="1:16" x14ac:dyDescent="0.15">
      <c r="A25" s="33" t="s">
        <v>29</v>
      </c>
      <c r="B25" s="33">
        <v>6139</v>
      </c>
      <c r="C25" s="33">
        <v>5501</v>
      </c>
      <c r="D25" s="33">
        <v>443</v>
      </c>
      <c r="E25" s="33">
        <v>193</v>
      </c>
      <c r="F25" s="33">
        <v>2</v>
      </c>
      <c r="G25" s="33">
        <v>3157</v>
      </c>
      <c r="H25" s="33">
        <v>2835</v>
      </c>
      <c r="I25" s="33">
        <v>221</v>
      </c>
      <c r="J25" s="33">
        <v>100</v>
      </c>
      <c r="K25" s="33">
        <v>1</v>
      </c>
      <c r="L25" s="33">
        <v>2982</v>
      </c>
      <c r="M25" s="33">
        <v>2666</v>
      </c>
      <c r="N25" s="33">
        <v>222</v>
      </c>
      <c r="O25" s="33">
        <v>93</v>
      </c>
      <c r="P25" s="33">
        <v>1</v>
      </c>
    </row>
    <row r="26" spans="1:16" x14ac:dyDescent="0.15">
      <c r="A26" s="33" t="s">
        <v>30</v>
      </c>
      <c r="B26" s="33">
        <v>4394</v>
      </c>
      <c r="C26" s="33">
        <v>4111</v>
      </c>
      <c r="D26" s="33">
        <v>250</v>
      </c>
      <c r="E26" s="33">
        <v>33</v>
      </c>
      <c r="F26" s="33">
        <v>0</v>
      </c>
      <c r="G26" s="33">
        <v>2351</v>
      </c>
      <c r="H26" s="33">
        <v>2204</v>
      </c>
      <c r="I26" s="33">
        <v>127</v>
      </c>
      <c r="J26" s="33">
        <v>20</v>
      </c>
      <c r="K26" s="33">
        <v>0</v>
      </c>
      <c r="L26" s="33">
        <v>2043</v>
      </c>
      <c r="M26" s="33">
        <v>1907</v>
      </c>
      <c r="N26" s="33">
        <v>123</v>
      </c>
      <c r="O26" s="33">
        <v>13</v>
      </c>
      <c r="P26" s="33">
        <v>0</v>
      </c>
    </row>
    <row r="27" spans="1:16" x14ac:dyDescent="0.15">
      <c r="A27" s="33" t="s">
        <v>31</v>
      </c>
      <c r="B27" s="33">
        <v>9002</v>
      </c>
      <c r="C27" s="33">
        <v>8964</v>
      </c>
      <c r="D27" s="33">
        <v>25</v>
      </c>
      <c r="E27" s="33">
        <v>4</v>
      </c>
      <c r="F27" s="33">
        <v>9</v>
      </c>
      <c r="G27" s="33">
        <v>4844</v>
      </c>
      <c r="H27" s="33">
        <v>4818</v>
      </c>
      <c r="I27" s="33">
        <v>20</v>
      </c>
      <c r="J27" s="33">
        <v>3</v>
      </c>
      <c r="K27" s="33">
        <v>3</v>
      </c>
      <c r="L27" s="33">
        <v>4158</v>
      </c>
      <c r="M27" s="33">
        <v>4146</v>
      </c>
      <c r="N27" s="33">
        <v>5</v>
      </c>
      <c r="O27" s="33">
        <v>1</v>
      </c>
      <c r="P27" s="33">
        <v>6</v>
      </c>
    </row>
    <row r="28" spans="1:16" x14ac:dyDescent="0.15">
      <c r="A28" s="33" t="s">
        <v>32</v>
      </c>
      <c r="B28" s="33">
        <v>2205</v>
      </c>
      <c r="C28" s="33">
        <v>2202</v>
      </c>
      <c r="D28" s="33">
        <v>1</v>
      </c>
      <c r="E28" s="33">
        <v>0</v>
      </c>
      <c r="F28" s="33">
        <v>2</v>
      </c>
      <c r="G28" s="33">
        <v>1189</v>
      </c>
      <c r="H28" s="33">
        <v>1188</v>
      </c>
      <c r="I28" s="33">
        <v>0</v>
      </c>
      <c r="J28" s="33">
        <v>0</v>
      </c>
      <c r="K28" s="33">
        <v>1</v>
      </c>
      <c r="L28" s="33">
        <v>1016</v>
      </c>
      <c r="M28" s="33">
        <v>1014</v>
      </c>
      <c r="N28" s="33">
        <v>1</v>
      </c>
      <c r="O28" s="33">
        <v>0</v>
      </c>
      <c r="P28" s="33">
        <v>1</v>
      </c>
    </row>
    <row r="29" spans="1:16" x14ac:dyDescent="0.15">
      <c r="A29" s="33" t="s">
        <v>33</v>
      </c>
      <c r="B29" s="33">
        <v>1576</v>
      </c>
      <c r="C29" s="33">
        <v>1572</v>
      </c>
      <c r="D29" s="33">
        <v>3</v>
      </c>
      <c r="E29" s="33">
        <v>0</v>
      </c>
      <c r="F29" s="33">
        <v>1</v>
      </c>
      <c r="G29" s="33">
        <v>844</v>
      </c>
      <c r="H29" s="33">
        <v>841</v>
      </c>
      <c r="I29" s="33">
        <v>3</v>
      </c>
      <c r="J29" s="33">
        <v>0</v>
      </c>
      <c r="K29" s="33">
        <v>0</v>
      </c>
      <c r="L29" s="33">
        <v>732</v>
      </c>
      <c r="M29" s="33">
        <v>731</v>
      </c>
      <c r="N29" s="33">
        <v>0</v>
      </c>
      <c r="O29" s="33">
        <v>0</v>
      </c>
      <c r="P29" s="33">
        <v>1</v>
      </c>
    </row>
    <row r="30" spans="1:16" x14ac:dyDescent="0.15">
      <c r="A30" s="33" t="s">
        <v>34</v>
      </c>
      <c r="B30" s="33">
        <v>1781</v>
      </c>
      <c r="C30" s="33">
        <v>1770</v>
      </c>
      <c r="D30" s="33">
        <v>3</v>
      </c>
      <c r="E30" s="33">
        <v>2</v>
      </c>
      <c r="F30" s="33">
        <v>6</v>
      </c>
      <c r="G30" s="33">
        <v>966</v>
      </c>
      <c r="H30" s="33">
        <v>960</v>
      </c>
      <c r="I30" s="33">
        <v>3</v>
      </c>
      <c r="J30" s="33">
        <v>1</v>
      </c>
      <c r="K30" s="33">
        <v>2</v>
      </c>
      <c r="L30" s="33">
        <v>815</v>
      </c>
      <c r="M30" s="33">
        <v>810</v>
      </c>
      <c r="N30" s="33">
        <v>0</v>
      </c>
      <c r="O30" s="33">
        <v>1</v>
      </c>
      <c r="P30" s="33">
        <v>4</v>
      </c>
    </row>
    <row r="31" spans="1:16" x14ac:dyDescent="0.15">
      <c r="A31" s="33" t="s">
        <v>35</v>
      </c>
      <c r="B31" s="33">
        <v>3440</v>
      </c>
      <c r="C31" s="33">
        <v>3420</v>
      </c>
      <c r="D31" s="33">
        <v>18</v>
      </c>
      <c r="E31" s="33">
        <v>2</v>
      </c>
      <c r="F31" s="33">
        <v>0</v>
      </c>
      <c r="G31" s="33">
        <v>1845</v>
      </c>
      <c r="H31" s="33">
        <v>1829</v>
      </c>
      <c r="I31" s="33">
        <v>14</v>
      </c>
      <c r="J31" s="33">
        <v>2</v>
      </c>
      <c r="K31" s="33">
        <v>0</v>
      </c>
      <c r="L31" s="33">
        <v>1595</v>
      </c>
      <c r="M31" s="33">
        <v>1591</v>
      </c>
      <c r="N31" s="33">
        <v>4</v>
      </c>
      <c r="O31" s="33">
        <v>0</v>
      </c>
      <c r="P31" s="33">
        <v>0</v>
      </c>
    </row>
    <row r="32" spans="1:16" x14ac:dyDescent="0.15">
      <c r="A32" s="33" t="s">
        <v>36</v>
      </c>
      <c r="B32" s="33">
        <v>7980</v>
      </c>
      <c r="C32" s="33">
        <v>7896</v>
      </c>
      <c r="D32" s="33">
        <v>26</v>
      </c>
      <c r="E32" s="33">
        <v>1</v>
      </c>
      <c r="F32" s="33">
        <v>57</v>
      </c>
      <c r="G32" s="33">
        <v>4244</v>
      </c>
      <c r="H32" s="33">
        <v>4193</v>
      </c>
      <c r="I32" s="33">
        <v>16</v>
      </c>
      <c r="J32" s="33">
        <v>1</v>
      </c>
      <c r="K32" s="33">
        <v>34</v>
      </c>
      <c r="L32" s="33">
        <v>3736</v>
      </c>
      <c r="M32" s="33">
        <v>3703</v>
      </c>
      <c r="N32" s="33">
        <v>10</v>
      </c>
      <c r="O32" s="33">
        <v>0</v>
      </c>
      <c r="P32" s="33">
        <v>23</v>
      </c>
    </row>
    <row r="33" spans="1:16" x14ac:dyDescent="0.15">
      <c r="A33" s="33" t="s">
        <v>37</v>
      </c>
      <c r="B33" s="33">
        <v>936</v>
      </c>
      <c r="C33" s="33">
        <v>935</v>
      </c>
      <c r="D33" s="33">
        <v>1</v>
      </c>
      <c r="E33" s="33">
        <v>0</v>
      </c>
      <c r="F33" s="33">
        <v>0</v>
      </c>
      <c r="G33" s="33">
        <v>496</v>
      </c>
      <c r="H33" s="33">
        <v>495</v>
      </c>
      <c r="I33" s="33">
        <v>1</v>
      </c>
      <c r="J33" s="33">
        <v>0</v>
      </c>
      <c r="K33" s="33">
        <v>0</v>
      </c>
      <c r="L33" s="33">
        <v>440</v>
      </c>
      <c r="M33" s="33">
        <v>440</v>
      </c>
      <c r="N33" s="33">
        <v>0</v>
      </c>
      <c r="O33" s="33">
        <v>0</v>
      </c>
      <c r="P33" s="33">
        <v>0</v>
      </c>
    </row>
    <row r="34" spans="1:16" x14ac:dyDescent="0.15">
      <c r="A34" s="33" t="s">
        <v>38</v>
      </c>
      <c r="B34" s="33">
        <v>784</v>
      </c>
      <c r="C34" s="33">
        <v>779</v>
      </c>
      <c r="D34" s="33">
        <v>5</v>
      </c>
      <c r="E34" s="33">
        <v>0</v>
      </c>
      <c r="F34" s="33">
        <v>0</v>
      </c>
      <c r="G34" s="33">
        <v>402</v>
      </c>
      <c r="H34" s="33">
        <v>400</v>
      </c>
      <c r="I34" s="33">
        <v>2</v>
      </c>
      <c r="J34" s="33">
        <v>0</v>
      </c>
      <c r="K34" s="33">
        <v>0</v>
      </c>
      <c r="L34" s="33">
        <v>382</v>
      </c>
      <c r="M34" s="33">
        <v>379</v>
      </c>
      <c r="N34" s="33">
        <v>3</v>
      </c>
      <c r="O34" s="33">
        <v>0</v>
      </c>
      <c r="P34" s="33">
        <v>0</v>
      </c>
    </row>
    <row r="35" spans="1:16" x14ac:dyDescent="0.15">
      <c r="A35" s="33" t="s">
        <v>39</v>
      </c>
      <c r="B35" s="33">
        <v>1644</v>
      </c>
      <c r="C35" s="33">
        <v>1633</v>
      </c>
      <c r="D35" s="33">
        <v>6</v>
      </c>
      <c r="E35" s="33">
        <v>0</v>
      </c>
      <c r="F35" s="33">
        <v>5</v>
      </c>
      <c r="G35" s="33">
        <v>880</v>
      </c>
      <c r="H35" s="33">
        <v>871</v>
      </c>
      <c r="I35" s="33">
        <v>5</v>
      </c>
      <c r="J35" s="33">
        <v>0</v>
      </c>
      <c r="K35" s="33">
        <v>4</v>
      </c>
      <c r="L35" s="33">
        <v>764</v>
      </c>
      <c r="M35" s="33">
        <v>762</v>
      </c>
      <c r="N35" s="33">
        <v>1</v>
      </c>
      <c r="O35" s="33">
        <v>0</v>
      </c>
      <c r="P35" s="33">
        <v>1</v>
      </c>
    </row>
    <row r="36" spans="1:16" x14ac:dyDescent="0.15">
      <c r="A36" s="33" t="s">
        <v>40</v>
      </c>
      <c r="B36" s="33">
        <v>893</v>
      </c>
      <c r="C36" s="33">
        <v>887</v>
      </c>
      <c r="D36" s="33">
        <v>6</v>
      </c>
      <c r="E36" s="33">
        <v>0</v>
      </c>
      <c r="F36" s="33">
        <v>0</v>
      </c>
      <c r="G36" s="33">
        <v>468</v>
      </c>
      <c r="H36" s="33">
        <v>464</v>
      </c>
      <c r="I36" s="33">
        <v>4</v>
      </c>
      <c r="J36" s="33">
        <v>0</v>
      </c>
      <c r="K36" s="33">
        <v>0</v>
      </c>
      <c r="L36" s="33">
        <v>425</v>
      </c>
      <c r="M36" s="33">
        <v>423</v>
      </c>
      <c r="N36" s="33">
        <v>2</v>
      </c>
      <c r="O36" s="33">
        <v>0</v>
      </c>
      <c r="P36" s="33">
        <v>0</v>
      </c>
    </row>
    <row r="37" spans="1:16" x14ac:dyDescent="0.15">
      <c r="A37" s="33" t="s">
        <v>41</v>
      </c>
      <c r="B37" s="33">
        <v>640</v>
      </c>
      <c r="C37" s="33">
        <v>639</v>
      </c>
      <c r="D37" s="33">
        <v>1</v>
      </c>
      <c r="E37" s="33">
        <v>0</v>
      </c>
      <c r="F37" s="33">
        <v>0</v>
      </c>
      <c r="G37" s="33">
        <v>337</v>
      </c>
      <c r="H37" s="33">
        <v>336</v>
      </c>
      <c r="I37" s="33">
        <v>1</v>
      </c>
      <c r="J37" s="33">
        <v>0</v>
      </c>
      <c r="K37" s="33">
        <v>0</v>
      </c>
      <c r="L37" s="33">
        <v>303</v>
      </c>
      <c r="M37" s="33">
        <v>303</v>
      </c>
      <c r="N37" s="33">
        <v>0</v>
      </c>
      <c r="O37" s="33">
        <v>0</v>
      </c>
      <c r="P37" s="33">
        <v>0</v>
      </c>
    </row>
    <row r="38" spans="1:16" x14ac:dyDescent="0.15">
      <c r="A38" s="33" t="s">
        <v>42</v>
      </c>
      <c r="B38" s="33">
        <v>1309</v>
      </c>
      <c r="C38" s="33">
        <v>1303</v>
      </c>
      <c r="D38" s="33">
        <v>5</v>
      </c>
      <c r="E38" s="33">
        <v>1</v>
      </c>
      <c r="F38" s="33">
        <v>0</v>
      </c>
      <c r="G38" s="33">
        <v>715</v>
      </c>
      <c r="H38" s="33">
        <v>711</v>
      </c>
      <c r="I38" s="33">
        <v>3</v>
      </c>
      <c r="J38" s="33">
        <v>1</v>
      </c>
      <c r="K38" s="33">
        <v>0</v>
      </c>
      <c r="L38" s="33">
        <v>594</v>
      </c>
      <c r="M38" s="33">
        <v>592</v>
      </c>
      <c r="N38" s="33">
        <v>2</v>
      </c>
      <c r="O38" s="33">
        <v>0</v>
      </c>
      <c r="P38" s="33">
        <v>0</v>
      </c>
    </row>
    <row r="39" spans="1:16" x14ac:dyDescent="0.15">
      <c r="A39" s="33" t="s">
        <v>43</v>
      </c>
      <c r="B39" s="33">
        <v>464</v>
      </c>
      <c r="C39" s="33">
        <v>415</v>
      </c>
      <c r="D39" s="33">
        <v>0</v>
      </c>
      <c r="E39" s="33">
        <v>0</v>
      </c>
      <c r="F39" s="33">
        <v>49</v>
      </c>
      <c r="G39" s="33">
        <v>246</v>
      </c>
      <c r="H39" s="33">
        <v>219</v>
      </c>
      <c r="I39" s="33">
        <v>0</v>
      </c>
      <c r="J39" s="33">
        <v>0</v>
      </c>
      <c r="K39" s="33">
        <v>27</v>
      </c>
      <c r="L39" s="33">
        <v>218</v>
      </c>
      <c r="M39" s="33">
        <v>196</v>
      </c>
      <c r="N39" s="33">
        <v>0</v>
      </c>
      <c r="O39" s="33">
        <v>0</v>
      </c>
      <c r="P39" s="33">
        <v>22</v>
      </c>
    </row>
    <row r="40" spans="1:16" x14ac:dyDescent="0.15">
      <c r="A40" s="33" t="s">
        <v>44</v>
      </c>
      <c r="B40" s="33">
        <v>1004</v>
      </c>
      <c r="C40" s="33">
        <v>999</v>
      </c>
      <c r="D40" s="33">
        <v>2</v>
      </c>
      <c r="E40" s="33">
        <v>0</v>
      </c>
      <c r="F40" s="33">
        <v>3</v>
      </c>
      <c r="G40" s="33">
        <v>536</v>
      </c>
      <c r="H40" s="33">
        <v>533</v>
      </c>
      <c r="I40" s="33">
        <v>0</v>
      </c>
      <c r="J40" s="33">
        <v>0</v>
      </c>
      <c r="K40" s="33">
        <v>3</v>
      </c>
      <c r="L40" s="33">
        <v>468</v>
      </c>
      <c r="M40" s="33">
        <v>466</v>
      </c>
      <c r="N40" s="33">
        <v>2</v>
      </c>
      <c r="O40" s="33">
        <v>0</v>
      </c>
      <c r="P40" s="33">
        <v>0</v>
      </c>
    </row>
    <row r="41" spans="1:16" x14ac:dyDescent="0.15">
      <c r="A41" s="33" t="s">
        <v>45</v>
      </c>
      <c r="B41" s="33">
        <v>306</v>
      </c>
      <c r="C41" s="33">
        <v>306</v>
      </c>
      <c r="D41" s="33">
        <v>0</v>
      </c>
      <c r="E41" s="33">
        <v>0</v>
      </c>
      <c r="F41" s="33">
        <v>0</v>
      </c>
      <c r="G41" s="33">
        <v>164</v>
      </c>
      <c r="H41" s="33">
        <v>164</v>
      </c>
      <c r="I41" s="33">
        <v>0</v>
      </c>
      <c r="J41" s="33">
        <v>0</v>
      </c>
      <c r="K41" s="33">
        <v>0</v>
      </c>
      <c r="L41" s="33">
        <v>142</v>
      </c>
      <c r="M41" s="33">
        <v>142</v>
      </c>
      <c r="N41" s="33">
        <v>0</v>
      </c>
      <c r="O41" s="33">
        <v>0</v>
      </c>
      <c r="P41" s="33">
        <v>0</v>
      </c>
    </row>
    <row r="42" spans="1:16" x14ac:dyDescent="0.15">
      <c r="A42" s="33" t="s">
        <v>46</v>
      </c>
      <c r="B42" s="33">
        <v>148</v>
      </c>
      <c r="C42" s="33">
        <v>148</v>
      </c>
      <c r="D42" s="33">
        <v>0</v>
      </c>
      <c r="E42" s="33">
        <v>0</v>
      </c>
      <c r="F42" s="33">
        <v>0</v>
      </c>
      <c r="G42" s="33">
        <v>71</v>
      </c>
      <c r="H42" s="33">
        <v>71</v>
      </c>
      <c r="I42" s="33">
        <v>0</v>
      </c>
      <c r="J42" s="33">
        <v>0</v>
      </c>
      <c r="K42" s="33">
        <v>0</v>
      </c>
      <c r="L42" s="33">
        <v>77</v>
      </c>
      <c r="M42" s="33">
        <v>77</v>
      </c>
      <c r="N42" s="33">
        <v>0</v>
      </c>
      <c r="O42" s="33">
        <v>0</v>
      </c>
      <c r="P42" s="33">
        <v>0</v>
      </c>
    </row>
    <row r="43" spans="1:16" x14ac:dyDescent="0.15">
      <c r="A43" s="33" t="s">
        <v>47</v>
      </c>
      <c r="B43" s="33">
        <v>592</v>
      </c>
      <c r="C43" s="33">
        <v>588</v>
      </c>
      <c r="D43" s="33">
        <v>3</v>
      </c>
      <c r="E43" s="33">
        <v>1</v>
      </c>
      <c r="F43" s="33">
        <v>0</v>
      </c>
      <c r="G43" s="33">
        <v>323</v>
      </c>
      <c r="H43" s="33">
        <v>319</v>
      </c>
      <c r="I43" s="33">
        <v>3</v>
      </c>
      <c r="J43" s="33">
        <v>1</v>
      </c>
      <c r="K43" s="33">
        <v>0</v>
      </c>
      <c r="L43" s="33">
        <v>269</v>
      </c>
      <c r="M43" s="33">
        <v>269</v>
      </c>
      <c r="N43" s="33">
        <v>0</v>
      </c>
      <c r="O43" s="33">
        <v>0</v>
      </c>
      <c r="P43" s="33">
        <v>0</v>
      </c>
    </row>
    <row r="44" spans="1:16" x14ac:dyDescent="0.15">
      <c r="A44" s="33" t="s">
        <v>48</v>
      </c>
      <c r="B44" s="33">
        <v>676</v>
      </c>
      <c r="C44" s="33">
        <v>674</v>
      </c>
      <c r="D44" s="33">
        <v>2</v>
      </c>
      <c r="E44" s="33">
        <v>0</v>
      </c>
      <c r="F44" s="33">
        <v>0</v>
      </c>
      <c r="G44" s="33">
        <v>352</v>
      </c>
      <c r="H44" s="33">
        <v>351</v>
      </c>
      <c r="I44" s="33">
        <v>1</v>
      </c>
      <c r="J44" s="33">
        <v>0</v>
      </c>
      <c r="K44" s="33">
        <v>0</v>
      </c>
      <c r="L44" s="33">
        <v>324</v>
      </c>
      <c r="M44" s="33">
        <v>323</v>
      </c>
      <c r="N44" s="33">
        <v>1</v>
      </c>
      <c r="O44" s="33">
        <v>0</v>
      </c>
      <c r="P44" s="33">
        <v>0</v>
      </c>
    </row>
    <row r="45" spans="1:16" x14ac:dyDescent="0.15">
      <c r="A45" s="33" t="s">
        <v>49</v>
      </c>
      <c r="B45" s="33">
        <v>379</v>
      </c>
      <c r="C45" s="33">
        <v>379</v>
      </c>
      <c r="D45" s="33">
        <v>0</v>
      </c>
      <c r="E45" s="33">
        <v>0</v>
      </c>
      <c r="F45" s="33">
        <v>0</v>
      </c>
      <c r="G45" s="33">
        <v>197</v>
      </c>
      <c r="H45" s="33">
        <v>197</v>
      </c>
      <c r="I45" s="33">
        <v>0</v>
      </c>
      <c r="J45" s="33">
        <v>0</v>
      </c>
      <c r="K45" s="33">
        <v>0</v>
      </c>
      <c r="L45" s="33">
        <v>182</v>
      </c>
      <c r="M45" s="33">
        <v>182</v>
      </c>
      <c r="N45" s="33">
        <v>0</v>
      </c>
      <c r="O45" s="33">
        <v>0</v>
      </c>
      <c r="P45" s="33">
        <v>0</v>
      </c>
    </row>
    <row r="46" spans="1:16" x14ac:dyDescent="0.15">
      <c r="A46" s="33" t="s">
        <v>50</v>
      </c>
      <c r="B46" s="33">
        <v>183</v>
      </c>
      <c r="C46" s="33">
        <v>176</v>
      </c>
      <c r="D46" s="33">
        <v>7</v>
      </c>
      <c r="E46" s="33">
        <v>0</v>
      </c>
      <c r="F46" s="33">
        <v>0</v>
      </c>
      <c r="G46" s="33">
        <v>102</v>
      </c>
      <c r="H46" s="33">
        <v>98</v>
      </c>
      <c r="I46" s="33">
        <v>4</v>
      </c>
      <c r="J46" s="33">
        <v>0</v>
      </c>
      <c r="K46" s="33">
        <v>0</v>
      </c>
      <c r="L46" s="33">
        <v>81</v>
      </c>
      <c r="M46" s="33">
        <v>78</v>
      </c>
      <c r="N46" s="33">
        <v>3</v>
      </c>
      <c r="O46" s="33">
        <v>0</v>
      </c>
      <c r="P46" s="33">
        <v>0</v>
      </c>
    </row>
    <row r="47" spans="1:16" x14ac:dyDescent="0.15">
      <c r="A47" s="33" t="s">
        <v>51</v>
      </c>
      <c r="B47" s="33">
        <v>15425</v>
      </c>
      <c r="C47" s="33">
        <v>15078</v>
      </c>
      <c r="D47" s="33">
        <v>261</v>
      </c>
      <c r="E47" s="33">
        <v>50</v>
      </c>
      <c r="F47" s="33">
        <v>36</v>
      </c>
      <c r="G47" s="33">
        <v>8082</v>
      </c>
      <c r="H47" s="33">
        <v>7881</v>
      </c>
      <c r="I47" s="33">
        <v>152</v>
      </c>
      <c r="J47" s="33">
        <v>27</v>
      </c>
      <c r="K47" s="33">
        <v>22</v>
      </c>
      <c r="L47" s="33">
        <v>7343</v>
      </c>
      <c r="M47" s="33">
        <v>7197</v>
      </c>
      <c r="N47" s="33">
        <v>109</v>
      </c>
      <c r="O47" s="33">
        <v>23</v>
      </c>
      <c r="P47" s="33">
        <v>14</v>
      </c>
    </row>
    <row r="48" spans="1:16" x14ac:dyDescent="0.15">
      <c r="A48" s="33" t="s">
        <v>52</v>
      </c>
      <c r="B48" s="33">
        <v>470</v>
      </c>
      <c r="C48" s="33">
        <v>468</v>
      </c>
      <c r="D48" s="33">
        <v>2</v>
      </c>
      <c r="E48" s="33">
        <v>0</v>
      </c>
      <c r="F48" s="33">
        <v>0</v>
      </c>
      <c r="G48" s="33">
        <v>256</v>
      </c>
      <c r="H48" s="33">
        <v>255</v>
      </c>
      <c r="I48" s="33">
        <v>1</v>
      </c>
      <c r="J48" s="33">
        <v>0</v>
      </c>
      <c r="K48" s="33">
        <v>0</v>
      </c>
      <c r="L48" s="33">
        <v>214</v>
      </c>
      <c r="M48" s="33">
        <v>213</v>
      </c>
      <c r="N48" s="33">
        <v>1</v>
      </c>
      <c r="O48" s="33">
        <v>0</v>
      </c>
      <c r="P48" s="33">
        <v>0</v>
      </c>
    </row>
    <row r="49" spans="1:16" x14ac:dyDescent="0.15">
      <c r="A49" s="33" t="s">
        <v>53</v>
      </c>
      <c r="B49" s="33">
        <v>2211</v>
      </c>
      <c r="C49" s="33">
        <v>2204</v>
      </c>
      <c r="D49" s="33">
        <v>6</v>
      </c>
      <c r="E49" s="33">
        <v>1</v>
      </c>
      <c r="F49" s="33">
        <v>0</v>
      </c>
      <c r="G49" s="33">
        <v>1159</v>
      </c>
      <c r="H49" s="33">
        <v>1156</v>
      </c>
      <c r="I49" s="33">
        <v>3</v>
      </c>
      <c r="J49" s="33">
        <v>0</v>
      </c>
      <c r="K49" s="33">
        <v>0</v>
      </c>
      <c r="L49" s="33">
        <v>1052</v>
      </c>
      <c r="M49" s="33">
        <v>1048</v>
      </c>
      <c r="N49" s="33">
        <v>3</v>
      </c>
      <c r="O49" s="33">
        <v>1</v>
      </c>
      <c r="P49" s="33">
        <v>0</v>
      </c>
    </row>
    <row r="50" spans="1:16" x14ac:dyDescent="0.15">
      <c r="A50" s="33" t="s">
        <v>54</v>
      </c>
      <c r="B50" s="33">
        <v>3350</v>
      </c>
      <c r="C50" s="33">
        <v>3335</v>
      </c>
      <c r="D50" s="33">
        <v>7</v>
      </c>
      <c r="E50" s="33">
        <v>2</v>
      </c>
      <c r="F50" s="33">
        <v>6</v>
      </c>
      <c r="G50" s="33">
        <v>1814</v>
      </c>
      <c r="H50" s="33">
        <v>1802</v>
      </c>
      <c r="I50" s="33">
        <v>7</v>
      </c>
      <c r="J50" s="33">
        <v>2</v>
      </c>
      <c r="K50" s="33">
        <v>3</v>
      </c>
      <c r="L50" s="33">
        <v>1536</v>
      </c>
      <c r="M50" s="33">
        <v>1533</v>
      </c>
      <c r="N50" s="33">
        <v>0</v>
      </c>
      <c r="O50" s="33">
        <v>0</v>
      </c>
      <c r="P50" s="33">
        <v>3</v>
      </c>
    </row>
    <row r="51" spans="1:16" x14ac:dyDescent="0.15">
      <c r="A51" s="33" t="s">
        <v>55</v>
      </c>
      <c r="B51" s="33">
        <v>570</v>
      </c>
      <c r="C51" s="33">
        <v>570</v>
      </c>
      <c r="D51" s="33">
        <v>0</v>
      </c>
      <c r="E51" s="33">
        <v>0</v>
      </c>
      <c r="F51" s="33">
        <v>0</v>
      </c>
      <c r="G51" s="33">
        <v>309</v>
      </c>
      <c r="H51" s="33">
        <v>309</v>
      </c>
      <c r="I51" s="33">
        <v>0</v>
      </c>
      <c r="J51" s="33">
        <v>0</v>
      </c>
      <c r="K51" s="33">
        <v>0</v>
      </c>
      <c r="L51" s="33">
        <v>261</v>
      </c>
      <c r="M51" s="33">
        <v>261</v>
      </c>
      <c r="N51" s="33">
        <v>0</v>
      </c>
      <c r="O51" s="33">
        <v>0</v>
      </c>
      <c r="P51" s="33">
        <v>0</v>
      </c>
    </row>
    <row r="52" spans="1:16" x14ac:dyDescent="0.15">
      <c r="A52" s="33" t="s">
        <v>56</v>
      </c>
      <c r="B52" s="33">
        <v>8516</v>
      </c>
      <c r="C52" s="33">
        <v>8217</v>
      </c>
      <c r="D52" s="33">
        <v>232</v>
      </c>
      <c r="E52" s="33">
        <v>37</v>
      </c>
      <c r="F52" s="33">
        <v>30</v>
      </c>
      <c r="G52" s="33">
        <v>4346</v>
      </c>
      <c r="H52" s="33">
        <v>4183</v>
      </c>
      <c r="I52" s="33">
        <v>128</v>
      </c>
      <c r="J52" s="33">
        <v>16</v>
      </c>
      <c r="K52" s="33">
        <v>19</v>
      </c>
      <c r="L52" s="33">
        <v>4170</v>
      </c>
      <c r="M52" s="33">
        <v>4034</v>
      </c>
      <c r="N52" s="33">
        <v>104</v>
      </c>
      <c r="O52" s="33">
        <v>21</v>
      </c>
      <c r="P52" s="33">
        <v>11</v>
      </c>
    </row>
    <row r="53" spans="1:16" x14ac:dyDescent="0.15">
      <c r="A53" s="33" t="s">
        <v>57</v>
      </c>
      <c r="B53" s="33">
        <v>308</v>
      </c>
      <c r="C53" s="33">
        <v>284</v>
      </c>
      <c r="D53" s="33">
        <v>14</v>
      </c>
      <c r="E53" s="33">
        <v>10</v>
      </c>
      <c r="F53" s="33">
        <v>0</v>
      </c>
      <c r="G53" s="33">
        <v>198</v>
      </c>
      <c r="H53" s="33">
        <v>176</v>
      </c>
      <c r="I53" s="33">
        <v>13</v>
      </c>
      <c r="J53" s="33">
        <v>9</v>
      </c>
      <c r="K53" s="33">
        <v>0</v>
      </c>
      <c r="L53" s="33">
        <v>110</v>
      </c>
      <c r="M53" s="33">
        <v>108</v>
      </c>
      <c r="N53" s="33">
        <v>1</v>
      </c>
      <c r="O53" s="33">
        <v>1</v>
      </c>
      <c r="P53" s="33">
        <v>0</v>
      </c>
    </row>
    <row r="54" spans="1:16" x14ac:dyDescent="0.15">
      <c r="A54" s="88" t="s">
        <v>186</v>
      </c>
      <c r="B54" s="88"/>
      <c r="C54" s="88"/>
      <c r="D54" s="88"/>
      <c r="E54" s="88"/>
      <c r="F54" s="88"/>
      <c r="G54" s="88"/>
      <c r="H54" s="88"/>
      <c r="I54" s="88"/>
      <c r="J54" s="88"/>
      <c r="K54" s="88"/>
      <c r="L54" s="88"/>
      <c r="M54" s="88"/>
      <c r="N54" s="88"/>
      <c r="O54" s="88"/>
      <c r="P54" s="88"/>
    </row>
    <row r="57" spans="1:16" x14ac:dyDescent="0.15">
      <c r="A57" s="33" t="s">
        <v>219</v>
      </c>
    </row>
    <row r="58" spans="1:16" x14ac:dyDescent="0.15">
      <c r="A58" s="37"/>
      <c r="B58" s="35" t="s">
        <v>0</v>
      </c>
      <c r="C58" s="35"/>
      <c r="D58" s="35"/>
      <c r="E58" s="35"/>
      <c r="F58" s="35"/>
      <c r="G58" s="35" t="s">
        <v>1</v>
      </c>
      <c r="H58" s="35"/>
      <c r="I58" s="35"/>
      <c r="J58" s="35"/>
      <c r="K58" s="35"/>
      <c r="L58" s="35" t="s">
        <v>2</v>
      </c>
      <c r="M58" s="35"/>
      <c r="N58" s="35"/>
      <c r="O58" s="35"/>
      <c r="P58" s="36"/>
    </row>
    <row r="59" spans="1:16" s="34" customFormat="1" x14ac:dyDescent="0.15">
      <c r="A59" s="38"/>
      <c r="B59" s="29" t="s">
        <v>0</v>
      </c>
      <c r="C59" s="29" t="s">
        <v>126</v>
      </c>
      <c r="D59" s="29" t="s">
        <v>127</v>
      </c>
      <c r="E59" s="29" t="s">
        <v>128</v>
      </c>
      <c r="F59" s="29" t="s">
        <v>129</v>
      </c>
      <c r="G59" s="29" t="s">
        <v>0</v>
      </c>
      <c r="H59" s="29" t="s">
        <v>126</v>
      </c>
      <c r="I59" s="29" t="s">
        <v>127</v>
      </c>
      <c r="J59" s="29" t="s">
        <v>128</v>
      </c>
      <c r="K59" s="29" t="s">
        <v>129</v>
      </c>
      <c r="L59" s="29" t="s">
        <v>0</v>
      </c>
      <c r="M59" s="29" t="s">
        <v>126</v>
      </c>
      <c r="N59" s="29" t="s">
        <v>127</v>
      </c>
      <c r="O59" s="29" t="s">
        <v>128</v>
      </c>
      <c r="P59" s="30" t="s">
        <v>129</v>
      </c>
    </row>
    <row r="60" spans="1:16" x14ac:dyDescent="0.15">
      <c r="A60" s="33" t="s">
        <v>58</v>
      </c>
      <c r="B60" s="33">
        <v>67706</v>
      </c>
      <c r="C60" s="33">
        <v>29637</v>
      </c>
      <c r="D60" s="33">
        <v>30827</v>
      </c>
      <c r="E60" s="33">
        <v>6927</v>
      </c>
      <c r="F60" s="33">
        <v>315</v>
      </c>
      <c r="G60" s="33">
        <v>34346</v>
      </c>
      <c r="H60" s="33">
        <v>15288</v>
      </c>
      <c r="I60" s="33">
        <v>15419</v>
      </c>
      <c r="J60" s="33">
        <v>3475</v>
      </c>
      <c r="K60" s="33">
        <v>164</v>
      </c>
      <c r="L60" s="33">
        <v>33360</v>
      </c>
      <c r="M60" s="33">
        <v>14349</v>
      </c>
      <c r="N60" s="33">
        <v>15408</v>
      </c>
      <c r="O60" s="33">
        <v>3452</v>
      </c>
      <c r="P60" s="33">
        <v>151</v>
      </c>
    </row>
    <row r="61" spans="1:16" x14ac:dyDescent="0.15">
      <c r="A61" s="33" t="s">
        <v>59</v>
      </c>
      <c r="B61" s="33">
        <v>77</v>
      </c>
      <c r="C61" s="33">
        <v>77</v>
      </c>
      <c r="D61" s="33">
        <v>0</v>
      </c>
      <c r="E61" s="33">
        <v>0</v>
      </c>
      <c r="F61" s="33">
        <v>0</v>
      </c>
      <c r="G61" s="33">
        <v>38</v>
      </c>
      <c r="H61" s="33">
        <v>38</v>
      </c>
      <c r="I61" s="33">
        <v>0</v>
      </c>
      <c r="J61" s="33">
        <v>0</v>
      </c>
      <c r="K61" s="33">
        <v>0</v>
      </c>
      <c r="L61" s="33">
        <v>39</v>
      </c>
      <c r="M61" s="33">
        <v>39</v>
      </c>
      <c r="N61" s="33">
        <v>0</v>
      </c>
      <c r="O61" s="33">
        <v>0</v>
      </c>
      <c r="P61" s="33">
        <v>0</v>
      </c>
    </row>
    <row r="62" spans="1:16" x14ac:dyDescent="0.15">
      <c r="A62" s="33" t="s">
        <v>60</v>
      </c>
      <c r="B62" s="33">
        <v>2083</v>
      </c>
      <c r="C62" s="33">
        <v>2071</v>
      </c>
      <c r="D62" s="33">
        <v>10</v>
      </c>
      <c r="E62" s="33">
        <v>0</v>
      </c>
      <c r="F62" s="33">
        <v>2</v>
      </c>
      <c r="G62" s="33">
        <v>1148</v>
      </c>
      <c r="H62" s="33">
        <v>1142</v>
      </c>
      <c r="I62" s="33">
        <v>5</v>
      </c>
      <c r="J62" s="33">
        <v>0</v>
      </c>
      <c r="K62" s="33">
        <v>1</v>
      </c>
      <c r="L62" s="33">
        <v>935</v>
      </c>
      <c r="M62" s="33">
        <v>929</v>
      </c>
      <c r="N62" s="33">
        <v>5</v>
      </c>
      <c r="O62" s="33">
        <v>0</v>
      </c>
      <c r="P62" s="33">
        <v>1</v>
      </c>
    </row>
    <row r="63" spans="1:16" x14ac:dyDescent="0.15">
      <c r="A63" s="33" t="s">
        <v>61</v>
      </c>
      <c r="B63" s="33">
        <v>51349</v>
      </c>
      <c r="C63" s="33">
        <v>19045</v>
      </c>
      <c r="D63" s="33">
        <v>26745</v>
      </c>
      <c r="E63" s="33">
        <v>5265</v>
      </c>
      <c r="F63" s="33">
        <v>294</v>
      </c>
      <c r="G63" s="33">
        <v>25877</v>
      </c>
      <c r="H63" s="33">
        <v>9689</v>
      </c>
      <c r="I63" s="33">
        <v>13397</v>
      </c>
      <c r="J63" s="33">
        <v>2639</v>
      </c>
      <c r="K63" s="33">
        <v>152</v>
      </c>
      <c r="L63" s="33">
        <v>25472</v>
      </c>
      <c r="M63" s="33">
        <v>9356</v>
      </c>
      <c r="N63" s="33">
        <v>13348</v>
      </c>
      <c r="O63" s="33">
        <v>2626</v>
      </c>
      <c r="P63" s="33">
        <v>142</v>
      </c>
    </row>
    <row r="64" spans="1:16" x14ac:dyDescent="0.15">
      <c r="A64" s="33" t="s">
        <v>62</v>
      </c>
      <c r="B64" s="33">
        <v>9242</v>
      </c>
      <c r="C64" s="33">
        <v>5350</v>
      </c>
      <c r="D64" s="33">
        <v>2951</v>
      </c>
      <c r="E64" s="33">
        <v>923</v>
      </c>
      <c r="F64" s="33">
        <v>18</v>
      </c>
      <c r="G64" s="33">
        <v>4760</v>
      </c>
      <c r="H64" s="33">
        <v>2812</v>
      </c>
      <c r="I64" s="33">
        <v>1469</v>
      </c>
      <c r="J64" s="33">
        <v>469</v>
      </c>
      <c r="K64" s="33">
        <v>10</v>
      </c>
      <c r="L64" s="33">
        <v>4482</v>
      </c>
      <c r="M64" s="33">
        <v>2538</v>
      </c>
      <c r="N64" s="33">
        <v>1482</v>
      </c>
      <c r="O64" s="33">
        <v>454</v>
      </c>
      <c r="P64" s="33">
        <v>8</v>
      </c>
    </row>
    <row r="65" spans="1:16" x14ac:dyDescent="0.15">
      <c r="A65" s="33" t="s">
        <v>63</v>
      </c>
      <c r="B65" s="33">
        <v>4955</v>
      </c>
      <c r="C65" s="33">
        <v>3094</v>
      </c>
      <c r="D65" s="33">
        <v>1121</v>
      </c>
      <c r="E65" s="33">
        <v>739</v>
      </c>
      <c r="F65" s="33">
        <v>1</v>
      </c>
      <c r="G65" s="33">
        <v>2523</v>
      </c>
      <c r="H65" s="33">
        <v>1607</v>
      </c>
      <c r="I65" s="33">
        <v>548</v>
      </c>
      <c r="J65" s="33">
        <v>367</v>
      </c>
      <c r="K65" s="33">
        <v>1</v>
      </c>
      <c r="L65" s="33">
        <v>2432</v>
      </c>
      <c r="M65" s="33">
        <v>1487</v>
      </c>
      <c r="N65" s="33">
        <v>573</v>
      </c>
      <c r="O65" s="33">
        <v>372</v>
      </c>
      <c r="P65" s="33">
        <v>0</v>
      </c>
    </row>
    <row r="66" spans="1:16" x14ac:dyDescent="0.15">
      <c r="A66" s="33" t="s">
        <v>64</v>
      </c>
      <c r="B66" s="33">
        <v>55135</v>
      </c>
      <c r="C66" s="33">
        <v>35024</v>
      </c>
      <c r="D66" s="33">
        <v>15863</v>
      </c>
      <c r="E66" s="33">
        <v>4128</v>
      </c>
      <c r="F66" s="33">
        <v>120</v>
      </c>
      <c r="G66" s="33">
        <v>28504</v>
      </c>
      <c r="H66" s="33">
        <v>18008</v>
      </c>
      <c r="I66" s="33">
        <v>8308</v>
      </c>
      <c r="J66" s="33">
        <v>2123</v>
      </c>
      <c r="K66" s="33">
        <v>65</v>
      </c>
      <c r="L66" s="33">
        <v>26631</v>
      </c>
      <c r="M66" s="33">
        <v>17016</v>
      </c>
      <c r="N66" s="33">
        <v>7555</v>
      </c>
      <c r="O66" s="33">
        <v>2005</v>
      </c>
      <c r="P66" s="33">
        <v>55</v>
      </c>
    </row>
    <row r="67" spans="1:16" x14ac:dyDescent="0.15">
      <c r="A67" s="33" t="s">
        <v>65</v>
      </c>
      <c r="B67" s="33">
        <v>7948</v>
      </c>
      <c r="C67" s="33">
        <v>5957</v>
      </c>
      <c r="D67" s="33">
        <v>1418</v>
      </c>
      <c r="E67" s="33">
        <v>539</v>
      </c>
      <c r="F67" s="33">
        <v>34</v>
      </c>
      <c r="G67" s="33">
        <v>4059</v>
      </c>
      <c r="H67" s="33">
        <v>3032</v>
      </c>
      <c r="I67" s="33">
        <v>738</v>
      </c>
      <c r="J67" s="33">
        <v>272</v>
      </c>
      <c r="K67" s="33">
        <v>17</v>
      </c>
      <c r="L67" s="33">
        <v>3889</v>
      </c>
      <c r="M67" s="33">
        <v>2925</v>
      </c>
      <c r="N67" s="33">
        <v>680</v>
      </c>
      <c r="O67" s="33">
        <v>267</v>
      </c>
      <c r="P67" s="33">
        <v>17</v>
      </c>
    </row>
    <row r="68" spans="1:16" x14ac:dyDescent="0.15">
      <c r="A68" s="33" t="s">
        <v>66</v>
      </c>
      <c r="B68" s="33">
        <v>6720</v>
      </c>
      <c r="C68" s="33">
        <v>4109</v>
      </c>
      <c r="D68" s="33">
        <v>2176</v>
      </c>
      <c r="E68" s="33">
        <v>418</v>
      </c>
      <c r="F68" s="33">
        <v>17</v>
      </c>
      <c r="G68" s="33">
        <v>3511</v>
      </c>
      <c r="H68" s="33">
        <v>2134</v>
      </c>
      <c r="I68" s="33">
        <v>1143</v>
      </c>
      <c r="J68" s="33">
        <v>225</v>
      </c>
      <c r="K68" s="33">
        <v>9</v>
      </c>
      <c r="L68" s="33">
        <v>3209</v>
      </c>
      <c r="M68" s="33">
        <v>1975</v>
      </c>
      <c r="N68" s="33">
        <v>1033</v>
      </c>
      <c r="O68" s="33">
        <v>193</v>
      </c>
      <c r="P68" s="33">
        <v>8</v>
      </c>
    </row>
    <row r="69" spans="1:16" x14ac:dyDescent="0.15">
      <c r="A69" s="33" t="s">
        <v>67</v>
      </c>
      <c r="B69" s="33">
        <v>2678</v>
      </c>
      <c r="C69" s="33">
        <v>2486</v>
      </c>
      <c r="D69" s="33">
        <v>168</v>
      </c>
      <c r="E69" s="33">
        <v>16</v>
      </c>
      <c r="F69" s="33">
        <v>8</v>
      </c>
      <c r="G69" s="33">
        <v>1488</v>
      </c>
      <c r="H69" s="33">
        <v>1333</v>
      </c>
      <c r="I69" s="33">
        <v>137</v>
      </c>
      <c r="J69" s="33">
        <v>13</v>
      </c>
      <c r="K69" s="33">
        <v>5</v>
      </c>
      <c r="L69" s="33">
        <v>1190</v>
      </c>
      <c r="M69" s="33">
        <v>1153</v>
      </c>
      <c r="N69" s="33">
        <v>31</v>
      </c>
      <c r="O69" s="33">
        <v>3</v>
      </c>
      <c r="P69" s="33">
        <v>3</v>
      </c>
    </row>
    <row r="70" spans="1:16" x14ac:dyDescent="0.15">
      <c r="A70" s="33" t="s">
        <v>68</v>
      </c>
      <c r="B70" s="33">
        <v>15609</v>
      </c>
      <c r="C70" s="33">
        <v>6807</v>
      </c>
      <c r="D70" s="33">
        <v>7067</v>
      </c>
      <c r="E70" s="33">
        <v>1728</v>
      </c>
      <c r="F70" s="33">
        <v>7</v>
      </c>
      <c r="G70" s="33">
        <v>8255</v>
      </c>
      <c r="H70" s="33">
        <v>3662</v>
      </c>
      <c r="I70" s="33">
        <v>3685</v>
      </c>
      <c r="J70" s="33">
        <v>904</v>
      </c>
      <c r="K70" s="33">
        <v>4</v>
      </c>
      <c r="L70" s="33">
        <v>7354</v>
      </c>
      <c r="M70" s="33">
        <v>3145</v>
      </c>
      <c r="N70" s="33">
        <v>3382</v>
      </c>
      <c r="O70" s="33">
        <v>824</v>
      </c>
      <c r="P70" s="33">
        <v>3</v>
      </c>
    </row>
    <row r="71" spans="1:16" x14ac:dyDescent="0.15">
      <c r="A71" s="33" t="s">
        <v>69</v>
      </c>
      <c r="B71" s="33">
        <v>12208</v>
      </c>
      <c r="C71" s="33">
        <v>6835</v>
      </c>
      <c r="D71" s="33">
        <v>4145</v>
      </c>
      <c r="E71" s="33">
        <v>1176</v>
      </c>
      <c r="F71" s="33">
        <v>52</v>
      </c>
      <c r="G71" s="33">
        <v>6056</v>
      </c>
      <c r="H71" s="33">
        <v>3314</v>
      </c>
      <c r="I71" s="33">
        <v>2132</v>
      </c>
      <c r="J71" s="33">
        <v>581</v>
      </c>
      <c r="K71" s="33">
        <v>29</v>
      </c>
      <c r="L71" s="33">
        <v>6152</v>
      </c>
      <c r="M71" s="33">
        <v>3521</v>
      </c>
      <c r="N71" s="33">
        <v>2013</v>
      </c>
      <c r="O71" s="33">
        <v>595</v>
      </c>
      <c r="P71" s="33">
        <v>23</v>
      </c>
    </row>
    <row r="72" spans="1:16" x14ac:dyDescent="0.15">
      <c r="A72" s="33" t="s">
        <v>70</v>
      </c>
      <c r="B72" s="33">
        <v>4766</v>
      </c>
      <c r="C72" s="33">
        <v>4719</v>
      </c>
      <c r="D72" s="33">
        <v>41</v>
      </c>
      <c r="E72" s="33">
        <v>5</v>
      </c>
      <c r="F72" s="33">
        <v>1</v>
      </c>
      <c r="G72" s="33">
        <v>2479</v>
      </c>
      <c r="H72" s="33">
        <v>2450</v>
      </c>
      <c r="I72" s="33">
        <v>25</v>
      </c>
      <c r="J72" s="33">
        <v>3</v>
      </c>
      <c r="K72" s="33">
        <v>1</v>
      </c>
      <c r="L72" s="33">
        <v>2287</v>
      </c>
      <c r="M72" s="33">
        <v>2269</v>
      </c>
      <c r="N72" s="33">
        <v>16</v>
      </c>
      <c r="O72" s="33">
        <v>2</v>
      </c>
      <c r="P72" s="33">
        <v>0</v>
      </c>
    </row>
    <row r="73" spans="1:16" x14ac:dyDescent="0.15">
      <c r="A73" s="33" t="s">
        <v>71</v>
      </c>
      <c r="B73" s="33">
        <v>4321</v>
      </c>
      <c r="C73" s="33">
        <v>3226</v>
      </c>
      <c r="D73" s="33">
        <v>848</v>
      </c>
      <c r="E73" s="33">
        <v>246</v>
      </c>
      <c r="F73" s="33">
        <v>1</v>
      </c>
      <c r="G73" s="33">
        <v>2219</v>
      </c>
      <c r="H73" s="33">
        <v>1646</v>
      </c>
      <c r="I73" s="33">
        <v>448</v>
      </c>
      <c r="J73" s="33">
        <v>125</v>
      </c>
      <c r="K73" s="33">
        <v>0</v>
      </c>
      <c r="L73" s="33">
        <v>2102</v>
      </c>
      <c r="M73" s="33">
        <v>1580</v>
      </c>
      <c r="N73" s="33">
        <v>400</v>
      </c>
      <c r="O73" s="33">
        <v>121</v>
      </c>
      <c r="P73" s="33">
        <v>1</v>
      </c>
    </row>
    <row r="74" spans="1:16" x14ac:dyDescent="0.15">
      <c r="A74" s="33" t="s">
        <v>72</v>
      </c>
      <c r="B74" s="33">
        <v>885</v>
      </c>
      <c r="C74" s="33">
        <v>885</v>
      </c>
      <c r="D74" s="33">
        <v>0</v>
      </c>
      <c r="E74" s="33">
        <v>0</v>
      </c>
      <c r="F74" s="33">
        <v>0</v>
      </c>
      <c r="G74" s="33">
        <v>437</v>
      </c>
      <c r="H74" s="33">
        <v>437</v>
      </c>
      <c r="I74" s="33">
        <v>0</v>
      </c>
      <c r="J74" s="33">
        <v>0</v>
      </c>
      <c r="K74" s="33">
        <v>0</v>
      </c>
      <c r="L74" s="33">
        <v>448</v>
      </c>
      <c r="M74" s="33">
        <v>448</v>
      </c>
      <c r="N74" s="33">
        <v>0</v>
      </c>
      <c r="O74" s="33">
        <v>0</v>
      </c>
      <c r="P74" s="33">
        <v>0</v>
      </c>
    </row>
    <row r="75" spans="1:16" x14ac:dyDescent="0.15">
      <c r="A75" s="33" t="s">
        <v>73</v>
      </c>
      <c r="B75" s="33">
        <v>157342</v>
      </c>
      <c r="C75" s="33">
        <v>103650</v>
      </c>
      <c r="D75" s="33">
        <v>43256</v>
      </c>
      <c r="E75" s="33">
        <v>9733</v>
      </c>
      <c r="F75" s="33">
        <v>703</v>
      </c>
      <c r="G75" s="33">
        <v>79086</v>
      </c>
      <c r="H75" s="33">
        <v>51634</v>
      </c>
      <c r="I75" s="33">
        <v>22134</v>
      </c>
      <c r="J75" s="33">
        <v>4970</v>
      </c>
      <c r="K75" s="33">
        <v>348</v>
      </c>
      <c r="L75" s="33">
        <v>78256</v>
      </c>
      <c r="M75" s="33">
        <v>52016</v>
      </c>
      <c r="N75" s="33">
        <v>21122</v>
      </c>
      <c r="O75" s="33">
        <v>4763</v>
      </c>
      <c r="P75" s="33">
        <v>355</v>
      </c>
    </row>
    <row r="76" spans="1:16" x14ac:dyDescent="0.15">
      <c r="A76" s="33" t="s">
        <v>74</v>
      </c>
      <c r="B76" s="33">
        <v>4526</v>
      </c>
      <c r="C76" s="33">
        <v>4138</v>
      </c>
      <c r="D76" s="33">
        <v>374</v>
      </c>
      <c r="E76" s="33">
        <v>0</v>
      </c>
      <c r="F76" s="33">
        <v>14</v>
      </c>
      <c r="G76" s="33">
        <v>2386</v>
      </c>
      <c r="H76" s="33">
        <v>2177</v>
      </c>
      <c r="I76" s="33">
        <v>204</v>
      </c>
      <c r="J76" s="33">
        <v>0</v>
      </c>
      <c r="K76" s="33">
        <v>5</v>
      </c>
      <c r="L76" s="33">
        <v>2140</v>
      </c>
      <c r="M76" s="33">
        <v>1961</v>
      </c>
      <c r="N76" s="33">
        <v>170</v>
      </c>
      <c r="O76" s="33">
        <v>0</v>
      </c>
      <c r="P76" s="33">
        <v>9</v>
      </c>
    </row>
    <row r="77" spans="1:16" x14ac:dyDescent="0.15">
      <c r="A77" s="33" t="s">
        <v>75</v>
      </c>
      <c r="B77" s="33">
        <v>3466</v>
      </c>
      <c r="C77" s="33">
        <v>3421</v>
      </c>
      <c r="D77" s="33">
        <v>44</v>
      </c>
      <c r="E77" s="33">
        <v>0</v>
      </c>
      <c r="F77" s="33">
        <v>1</v>
      </c>
      <c r="G77" s="33">
        <v>1834</v>
      </c>
      <c r="H77" s="33">
        <v>1808</v>
      </c>
      <c r="I77" s="33">
        <v>26</v>
      </c>
      <c r="J77" s="33">
        <v>0</v>
      </c>
      <c r="K77" s="33">
        <v>0</v>
      </c>
      <c r="L77" s="33">
        <v>1632</v>
      </c>
      <c r="M77" s="33">
        <v>1613</v>
      </c>
      <c r="N77" s="33">
        <v>18</v>
      </c>
      <c r="O77" s="33">
        <v>0</v>
      </c>
      <c r="P77" s="33">
        <v>1</v>
      </c>
    </row>
    <row r="78" spans="1:16" x14ac:dyDescent="0.15">
      <c r="A78" s="33" t="s">
        <v>76</v>
      </c>
      <c r="B78" s="33">
        <v>142333</v>
      </c>
      <c r="C78" s="33">
        <v>89088</v>
      </c>
      <c r="D78" s="33">
        <v>42832</v>
      </c>
      <c r="E78" s="33">
        <v>9733</v>
      </c>
      <c r="F78" s="33">
        <v>680</v>
      </c>
      <c r="G78" s="33">
        <v>71274</v>
      </c>
      <c r="H78" s="33">
        <v>44062</v>
      </c>
      <c r="I78" s="33">
        <v>21902</v>
      </c>
      <c r="J78" s="33">
        <v>4970</v>
      </c>
      <c r="K78" s="33">
        <v>340</v>
      </c>
      <c r="L78" s="33">
        <v>71059</v>
      </c>
      <c r="M78" s="33">
        <v>45026</v>
      </c>
      <c r="N78" s="33">
        <v>20930</v>
      </c>
      <c r="O78" s="33">
        <v>4763</v>
      </c>
      <c r="P78" s="33">
        <v>340</v>
      </c>
    </row>
    <row r="79" spans="1:16" x14ac:dyDescent="0.15">
      <c r="A79" s="33" t="s">
        <v>77</v>
      </c>
      <c r="B79" s="33">
        <v>3490</v>
      </c>
      <c r="C79" s="33">
        <v>3481</v>
      </c>
      <c r="D79" s="33">
        <v>5</v>
      </c>
      <c r="E79" s="33">
        <v>0</v>
      </c>
      <c r="F79" s="33">
        <v>4</v>
      </c>
      <c r="G79" s="33">
        <v>1755</v>
      </c>
      <c r="H79" s="33">
        <v>1751</v>
      </c>
      <c r="I79" s="33">
        <v>2</v>
      </c>
      <c r="J79" s="33">
        <v>0</v>
      </c>
      <c r="K79" s="33">
        <v>2</v>
      </c>
      <c r="L79" s="33">
        <v>1735</v>
      </c>
      <c r="M79" s="33">
        <v>1730</v>
      </c>
      <c r="N79" s="33">
        <v>3</v>
      </c>
      <c r="O79" s="33">
        <v>0</v>
      </c>
      <c r="P79" s="33">
        <v>2</v>
      </c>
    </row>
    <row r="80" spans="1:16" x14ac:dyDescent="0.15">
      <c r="A80" s="33" t="s">
        <v>78</v>
      </c>
      <c r="B80" s="33">
        <v>3527</v>
      </c>
      <c r="C80" s="33">
        <v>3522</v>
      </c>
      <c r="D80" s="33">
        <v>1</v>
      </c>
      <c r="E80" s="33">
        <v>0</v>
      </c>
      <c r="F80" s="33">
        <v>4</v>
      </c>
      <c r="G80" s="33">
        <v>1837</v>
      </c>
      <c r="H80" s="33">
        <v>1836</v>
      </c>
      <c r="I80" s="33">
        <v>0</v>
      </c>
      <c r="J80" s="33">
        <v>0</v>
      </c>
      <c r="K80" s="33">
        <v>1</v>
      </c>
      <c r="L80" s="33">
        <v>1690</v>
      </c>
      <c r="M80" s="33">
        <v>1686</v>
      </c>
      <c r="N80" s="33">
        <v>1</v>
      </c>
      <c r="O80" s="33">
        <v>0</v>
      </c>
      <c r="P80" s="33">
        <v>3</v>
      </c>
    </row>
    <row r="81" spans="1:16" x14ac:dyDescent="0.15">
      <c r="A81" s="33" t="s">
        <v>79</v>
      </c>
      <c r="B81" s="33">
        <v>6537</v>
      </c>
      <c r="C81" s="33">
        <v>6067</v>
      </c>
      <c r="D81" s="33">
        <v>329</v>
      </c>
      <c r="E81" s="33">
        <v>129</v>
      </c>
      <c r="F81" s="33">
        <v>12</v>
      </c>
      <c r="G81" s="33">
        <v>3349</v>
      </c>
      <c r="H81" s="33">
        <v>3113</v>
      </c>
      <c r="I81" s="33">
        <v>164</v>
      </c>
      <c r="J81" s="33">
        <v>67</v>
      </c>
      <c r="K81" s="33">
        <v>5</v>
      </c>
      <c r="L81" s="33">
        <v>3188</v>
      </c>
      <c r="M81" s="33">
        <v>2954</v>
      </c>
      <c r="N81" s="33">
        <v>165</v>
      </c>
      <c r="O81" s="33">
        <v>62</v>
      </c>
      <c r="P81" s="33">
        <v>7</v>
      </c>
    </row>
    <row r="82" spans="1:16" x14ac:dyDescent="0.15">
      <c r="A82" s="33" t="s">
        <v>80</v>
      </c>
      <c r="B82" s="33">
        <v>928</v>
      </c>
      <c r="C82" s="33">
        <v>926</v>
      </c>
      <c r="D82" s="33">
        <v>1</v>
      </c>
      <c r="E82" s="33">
        <v>1</v>
      </c>
      <c r="F82" s="33">
        <v>0</v>
      </c>
      <c r="G82" s="33">
        <v>475</v>
      </c>
      <c r="H82" s="33">
        <v>473</v>
      </c>
      <c r="I82" s="33">
        <v>1</v>
      </c>
      <c r="J82" s="33">
        <v>1</v>
      </c>
      <c r="K82" s="33">
        <v>0</v>
      </c>
      <c r="L82" s="33">
        <v>453</v>
      </c>
      <c r="M82" s="33">
        <v>453</v>
      </c>
      <c r="N82" s="33">
        <v>0</v>
      </c>
      <c r="O82" s="33">
        <v>0</v>
      </c>
      <c r="P82" s="33">
        <v>0</v>
      </c>
    </row>
    <row r="83" spans="1:16" x14ac:dyDescent="0.15">
      <c r="A83" s="33" t="s">
        <v>81</v>
      </c>
      <c r="B83" s="33">
        <v>3484</v>
      </c>
      <c r="C83" s="33">
        <v>3035</v>
      </c>
      <c r="D83" s="33">
        <v>309</v>
      </c>
      <c r="E83" s="33">
        <v>128</v>
      </c>
      <c r="F83" s="33">
        <v>12</v>
      </c>
      <c r="G83" s="33">
        <v>1750</v>
      </c>
      <c r="H83" s="33">
        <v>1523</v>
      </c>
      <c r="I83" s="33">
        <v>156</v>
      </c>
      <c r="J83" s="33">
        <v>66</v>
      </c>
      <c r="K83" s="33">
        <v>5</v>
      </c>
      <c r="L83" s="33">
        <v>1734</v>
      </c>
      <c r="M83" s="33">
        <v>1512</v>
      </c>
      <c r="N83" s="33">
        <v>153</v>
      </c>
      <c r="O83" s="33">
        <v>62</v>
      </c>
      <c r="P83" s="33">
        <v>7</v>
      </c>
    </row>
    <row r="84" spans="1:16" x14ac:dyDescent="0.15">
      <c r="A84" s="33" t="s">
        <v>82</v>
      </c>
      <c r="B84" s="33">
        <v>2125</v>
      </c>
      <c r="C84" s="33">
        <v>2106</v>
      </c>
      <c r="D84" s="33">
        <v>19</v>
      </c>
      <c r="E84" s="33">
        <v>0</v>
      </c>
      <c r="F84" s="33">
        <v>0</v>
      </c>
      <c r="G84" s="33">
        <v>1124</v>
      </c>
      <c r="H84" s="33">
        <v>1117</v>
      </c>
      <c r="I84" s="33">
        <v>7</v>
      </c>
      <c r="J84" s="33">
        <v>0</v>
      </c>
      <c r="K84" s="33">
        <v>0</v>
      </c>
      <c r="L84" s="33">
        <v>1001</v>
      </c>
      <c r="M84" s="33">
        <v>989</v>
      </c>
      <c r="N84" s="33">
        <v>12</v>
      </c>
      <c r="O84" s="33">
        <v>0</v>
      </c>
      <c r="P84" s="33">
        <v>0</v>
      </c>
    </row>
    <row r="85" spans="1:16" x14ac:dyDescent="0.15">
      <c r="A85" s="33" t="s">
        <v>83</v>
      </c>
      <c r="B85" s="33">
        <v>26971</v>
      </c>
      <c r="C85" s="33">
        <v>18776</v>
      </c>
      <c r="D85" s="33">
        <v>7313</v>
      </c>
      <c r="E85" s="33">
        <v>868</v>
      </c>
      <c r="F85" s="33">
        <v>14</v>
      </c>
      <c r="G85" s="33">
        <v>13782</v>
      </c>
      <c r="H85" s="33">
        <v>9566</v>
      </c>
      <c r="I85" s="33">
        <v>3752</v>
      </c>
      <c r="J85" s="33">
        <v>459</v>
      </c>
      <c r="K85" s="33">
        <v>5</v>
      </c>
      <c r="L85" s="33">
        <v>13189</v>
      </c>
      <c r="M85" s="33">
        <v>9210</v>
      </c>
      <c r="N85" s="33">
        <v>3561</v>
      </c>
      <c r="O85" s="33">
        <v>409</v>
      </c>
      <c r="P85" s="33">
        <v>9</v>
      </c>
    </row>
    <row r="86" spans="1:16" x14ac:dyDescent="0.15">
      <c r="A86" s="33" t="s">
        <v>84</v>
      </c>
      <c r="B86" s="33">
        <v>3575</v>
      </c>
      <c r="C86" s="33">
        <v>3320</v>
      </c>
      <c r="D86" s="33">
        <v>248</v>
      </c>
      <c r="E86" s="33">
        <v>7</v>
      </c>
      <c r="F86" s="33">
        <v>0</v>
      </c>
      <c r="G86" s="33">
        <v>1862</v>
      </c>
      <c r="H86" s="33">
        <v>1727</v>
      </c>
      <c r="I86" s="33">
        <v>132</v>
      </c>
      <c r="J86" s="33">
        <v>3</v>
      </c>
      <c r="K86" s="33">
        <v>0</v>
      </c>
      <c r="L86" s="33">
        <v>1713</v>
      </c>
      <c r="M86" s="33">
        <v>1593</v>
      </c>
      <c r="N86" s="33">
        <v>116</v>
      </c>
      <c r="O86" s="33">
        <v>4</v>
      </c>
      <c r="P86" s="33">
        <v>0</v>
      </c>
    </row>
    <row r="87" spans="1:16" x14ac:dyDescent="0.15">
      <c r="A87" s="33" t="s">
        <v>85</v>
      </c>
      <c r="B87" s="33">
        <v>3908</v>
      </c>
      <c r="C87" s="33">
        <v>3652</v>
      </c>
      <c r="D87" s="33">
        <v>198</v>
      </c>
      <c r="E87" s="33">
        <v>55</v>
      </c>
      <c r="F87" s="33">
        <v>3</v>
      </c>
      <c r="G87" s="33">
        <v>2034</v>
      </c>
      <c r="H87" s="33">
        <v>1891</v>
      </c>
      <c r="I87" s="33">
        <v>110</v>
      </c>
      <c r="J87" s="33">
        <v>31</v>
      </c>
      <c r="K87" s="33">
        <v>2</v>
      </c>
      <c r="L87" s="33">
        <v>1874</v>
      </c>
      <c r="M87" s="33">
        <v>1761</v>
      </c>
      <c r="N87" s="33">
        <v>88</v>
      </c>
      <c r="O87" s="33">
        <v>24</v>
      </c>
      <c r="P87" s="33">
        <v>1</v>
      </c>
    </row>
    <row r="88" spans="1:16" x14ac:dyDescent="0.15">
      <c r="A88" s="33" t="s">
        <v>86</v>
      </c>
      <c r="B88" s="33">
        <v>13931</v>
      </c>
      <c r="C88" s="33">
        <v>7422</v>
      </c>
      <c r="D88" s="33">
        <v>5777</v>
      </c>
      <c r="E88" s="33">
        <v>724</v>
      </c>
      <c r="F88" s="33">
        <v>8</v>
      </c>
      <c r="G88" s="33">
        <v>7068</v>
      </c>
      <c r="H88" s="33">
        <v>3754</v>
      </c>
      <c r="I88" s="33">
        <v>2932</v>
      </c>
      <c r="J88" s="33">
        <v>380</v>
      </c>
      <c r="K88" s="33">
        <v>2</v>
      </c>
      <c r="L88" s="33">
        <v>6863</v>
      </c>
      <c r="M88" s="33">
        <v>3668</v>
      </c>
      <c r="N88" s="33">
        <v>2845</v>
      </c>
      <c r="O88" s="33">
        <v>344</v>
      </c>
      <c r="P88" s="33">
        <v>6</v>
      </c>
    </row>
    <row r="89" spans="1:16" x14ac:dyDescent="0.15">
      <c r="A89" s="33" t="s">
        <v>87</v>
      </c>
      <c r="B89" s="33">
        <v>5557</v>
      </c>
      <c r="C89" s="33">
        <v>4382</v>
      </c>
      <c r="D89" s="33">
        <v>1090</v>
      </c>
      <c r="E89" s="33">
        <v>82</v>
      </c>
      <c r="F89" s="33">
        <v>3</v>
      </c>
      <c r="G89" s="33">
        <v>2818</v>
      </c>
      <c r="H89" s="33">
        <v>2194</v>
      </c>
      <c r="I89" s="33">
        <v>578</v>
      </c>
      <c r="J89" s="33">
        <v>45</v>
      </c>
      <c r="K89" s="33">
        <v>1</v>
      </c>
      <c r="L89" s="33">
        <v>2739</v>
      </c>
      <c r="M89" s="33">
        <v>2188</v>
      </c>
      <c r="N89" s="33">
        <v>512</v>
      </c>
      <c r="O89" s="33">
        <v>37</v>
      </c>
      <c r="P89" s="33">
        <v>2</v>
      </c>
    </row>
    <row r="90" spans="1:16" x14ac:dyDescent="0.15">
      <c r="A90" s="33" t="s">
        <v>88</v>
      </c>
      <c r="B90" s="33">
        <v>94886</v>
      </c>
      <c r="C90" s="33">
        <v>73401</v>
      </c>
      <c r="D90" s="33">
        <v>16632</v>
      </c>
      <c r="E90" s="33">
        <v>3333</v>
      </c>
      <c r="F90" s="33">
        <v>1520</v>
      </c>
      <c r="G90" s="33">
        <v>47369</v>
      </c>
      <c r="H90" s="33">
        <v>36382</v>
      </c>
      <c r="I90" s="33">
        <v>8538</v>
      </c>
      <c r="J90" s="33">
        <v>1689</v>
      </c>
      <c r="K90" s="33">
        <v>760</v>
      </c>
      <c r="L90" s="33">
        <v>47517</v>
      </c>
      <c r="M90" s="33">
        <v>37019</v>
      </c>
      <c r="N90" s="33">
        <v>8094</v>
      </c>
      <c r="O90" s="33">
        <v>1644</v>
      </c>
      <c r="P90" s="33">
        <v>760</v>
      </c>
    </row>
    <row r="91" spans="1:16" x14ac:dyDescent="0.15">
      <c r="A91" s="33" t="s">
        <v>89</v>
      </c>
      <c r="B91" s="33">
        <v>1015</v>
      </c>
      <c r="C91" s="33">
        <v>1014</v>
      </c>
      <c r="D91" s="33">
        <v>1</v>
      </c>
      <c r="E91" s="33">
        <v>0</v>
      </c>
      <c r="F91" s="33">
        <v>0</v>
      </c>
      <c r="G91" s="33">
        <v>536</v>
      </c>
      <c r="H91" s="33">
        <v>535</v>
      </c>
      <c r="I91" s="33">
        <v>1</v>
      </c>
      <c r="J91" s="33">
        <v>0</v>
      </c>
      <c r="K91" s="33">
        <v>0</v>
      </c>
      <c r="L91" s="33">
        <v>479</v>
      </c>
      <c r="M91" s="33">
        <v>479</v>
      </c>
      <c r="N91" s="33">
        <v>0</v>
      </c>
      <c r="O91" s="33">
        <v>0</v>
      </c>
      <c r="P91" s="33">
        <v>0</v>
      </c>
    </row>
    <row r="92" spans="1:16" x14ac:dyDescent="0.15">
      <c r="A92" s="33" t="s">
        <v>90</v>
      </c>
      <c r="B92" s="33">
        <v>2494</v>
      </c>
      <c r="C92" s="33">
        <v>2426</v>
      </c>
      <c r="D92" s="33">
        <v>58</v>
      </c>
      <c r="E92" s="33">
        <v>0</v>
      </c>
      <c r="F92" s="33">
        <v>10</v>
      </c>
      <c r="G92" s="33">
        <v>1242</v>
      </c>
      <c r="H92" s="33">
        <v>1214</v>
      </c>
      <c r="I92" s="33">
        <v>26</v>
      </c>
      <c r="J92" s="33">
        <v>0</v>
      </c>
      <c r="K92" s="33">
        <v>2</v>
      </c>
      <c r="L92" s="33">
        <v>1252</v>
      </c>
      <c r="M92" s="33">
        <v>1212</v>
      </c>
      <c r="N92" s="33">
        <v>32</v>
      </c>
      <c r="O92" s="33">
        <v>0</v>
      </c>
      <c r="P92" s="33">
        <v>8</v>
      </c>
    </row>
    <row r="93" spans="1:16" x14ac:dyDescent="0.15">
      <c r="A93" s="33" t="s">
        <v>91</v>
      </c>
      <c r="B93" s="33">
        <v>6629</v>
      </c>
      <c r="C93" s="33">
        <v>4783</v>
      </c>
      <c r="D93" s="33">
        <v>1512</v>
      </c>
      <c r="E93" s="33">
        <v>271</v>
      </c>
      <c r="F93" s="33">
        <v>63</v>
      </c>
      <c r="G93" s="33">
        <v>3375</v>
      </c>
      <c r="H93" s="33">
        <v>2444</v>
      </c>
      <c r="I93" s="33">
        <v>761</v>
      </c>
      <c r="J93" s="33">
        <v>142</v>
      </c>
      <c r="K93" s="33">
        <v>28</v>
      </c>
      <c r="L93" s="33">
        <v>3254</v>
      </c>
      <c r="M93" s="33">
        <v>2339</v>
      </c>
      <c r="N93" s="33">
        <v>751</v>
      </c>
      <c r="O93" s="33">
        <v>129</v>
      </c>
      <c r="P93" s="33">
        <v>35</v>
      </c>
    </row>
    <row r="94" spans="1:16" x14ac:dyDescent="0.15">
      <c r="A94" s="33" t="s">
        <v>92</v>
      </c>
      <c r="B94" s="33">
        <v>84748</v>
      </c>
      <c r="C94" s="33">
        <v>65178</v>
      </c>
      <c r="D94" s="33">
        <v>15061</v>
      </c>
      <c r="E94" s="33">
        <v>3062</v>
      </c>
      <c r="F94" s="33">
        <v>1447</v>
      </c>
      <c r="G94" s="33">
        <v>42216</v>
      </c>
      <c r="H94" s="33">
        <v>32189</v>
      </c>
      <c r="I94" s="33">
        <v>7750</v>
      </c>
      <c r="J94" s="33">
        <v>1547</v>
      </c>
      <c r="K94" s="33">
        <v>730</v>
      </c>
      <c r="L94" s="33">
        <v>42532</v>
      </c>
      <c r="M94" s="33">
        <v>32989</v>
      </c>
      <c r="N94" s="33">
        <v>7311</v>
      </c>
      <c r="O94" s="33">
        <v>1515</v>
      </c>
      <c r="P94" s="33">
        <v>717</v>
      </c>
    </row>
    <row r="95" spans="1:16" x14ac:dyDescent="0.15">
      <c r="A95" s="33" t="s">
        <v>93</v>
      </c>
      <c r="B95" s="33">
        <v>17879</v>
      </c>
      <c r="C95" s="33">
        <v>12363</v>
      </c>
      <c r="D95" s="33">
        <v>4878</v>
      </c>
      <c r="E95" s="33">
        <v>526</v>
      </c>
      <c r="F95" s="33">
        <v>112</v>
      </c>
      <c r="G95" s="33">
        <v>9082</v>
      </c>
      <c r="H95" s="33">
        <v>6244</v>
      </c>
      <c r="I95" s="33">
        <v>2502</v>
      </c>
      <c r="J95" s="33">
        <v>268</v>
      </c>
      <c r="K95" s="33">
        <v>68</v>
      </c>
      <c r="L95" s="33">
        <v>8797</v>
      </c>
      <c r="M95" s="33">
        <v>6119</v>
      </c>
      <c r="N95" s="33">
        <v>2376</v>
      </c>
      <c r="O95" s="33">
        <v>258</v>
      </c>
      <c r="P95" s="33">
        <v>44</v>
      </c>
    </row>
    <row r="96" spans="1:16" x14ac:dyDescent="0.15">
      <c r="A96" s="33" t="s">
        <v>94</v>
      </c>
      <c r="B96" s="33">
        <v>3584</v>
      </c>
      <c r="C96" s="33">
        <v>3261</v>
      </c>
      <c r="D96" s="33">
        <v>283</v>
      </c>
      <c r="E96" s="33">
        <v>18</v>
      </c>
      <c r="F96" s="33">
        <v>22</v>
      </c>
      <c r="G96" s="33">
        <v>1914</v>
      </c>
      <c r="H96" s="33">
        <v>1748</v>
      </c>
      <c r="I96" s="33">
        <v>142</v>
      </c>
      <c r="J96" s="33">
        <v>10</v>
      </c>
      <c r="K96" s="33">
        <v>14</v>
      </c>
      <c r="L96" s="33">
        <v>1670</v>
      </c>
      <c r="M96" s="33">
        <v>1513</v>
      </c>
      <c r="N96" s="33">
        <v>141</v>
      </c>
      <c r="O96" s="33">
        <v>8</v>
      </c>
      <c r="P96" s="33">
        <v>8</v>
      </c>
    </row>
    <row r="97" spans="1:16" x14ac:dyDescent="0.15">
      <c r="A97" s="33" t="s">
        <v>95</v>
      </c>
      <c r="B97" s="33">
        <v>14295</v>
      </c>
      <c r="C97" s="33">
        <v>9102</v>
      </c>
      <c r="D97" s="33">
        <v>4595</v>
      </c>
      <c r="E97" s="33">
        <v>508</v>
      </c>
      <c r="F97" s="33">
        <v>90</v>
      </c>
      <c r="G97" s="33">
        <v>7168</v>
      </c>
      <c r="H97" s="33">
        <v>4496</v>
      </c>
      <c r="I97" s="33">
        <v>2360</v>
      </c>
      <c r="J97" s="33">
        <v>258</v>
      </c>
      <c r="K97" s="33">
        <v>54</v>
      </c>
      <c r="L97" s="33">
        <v>7127</v>
      </c>
      <c r="M97" s="33">
        <v>4606</v>
      </c>
      <c r="N97" s="33">
        <v>2235</v>
      </c>
      <c r="O97" s="33">
        <v>250</v>
      </c>
      <c r="P97" s="33">
        <v>36</v>
      </c>
    </row>
    <row r="98" spans="1:16" x14ac:dyDescent="0.15">
      <c r="A98" s="33" t="s">
        <v>96</v>
      </c>
      <c r="B98" s="33">
        <v>52383</v>
      </c>
      <c r="C98" s="33">
        <v>38700</v>
      </c>
      <c r="D98" s="33">
        <v>11239</v>
      </c>
      <c r="E98" s="33">
        <v>2315</v>
      </c>
      <c r="F98" s="33">
        <v>129</v>
      </c>
      <c r="G98" s="33">
        <v>26868</v>
      </c>
      <c r="H98" s="33">
        <v>19810</v>
      </c>
      <c r="I98" s="33">
        <v>5828</v>
      </c>
      <c r="J98" s="33">
        <v>1159</v>
      </c>
      <c r="K98" s="33">
        <v>71</v>
      </c>
      <c r="L98" s="33">
        <v>25515</v>
      </c>
      <c r="M98" s="33">
        <v>18890</v>
      </c>
      <c r="N98" s="33">
        <v>5411</v>
      </c>
      <c r="O98" s="33">
        <v>1156</v>
      </c>
      <c r="P98" s="33">
        <v>58</v>
      </c>
    </row>
    <row r="99" spans="1:16" x14ac:dyDescent="0.15">
      <c r="A99" s="33" t="s">
        <v>97</v>
      </c>
      <c r="B99" s="33">
        <v>25204</v>
      </c>
      <c r="C99" s="33">
        <v>14360</v>
      </c>
      <c r="D99" s="33">
        <v>8867</v>
      </c>
      <c r="E99" s="33">
        <v>1855</v>
      </c>
      <c r="F99" s="33">
        <v>122</v>
      </c>
      <c r="G99" s="33">
        <v>12832</v>
      </c>
      <c r="H99" s="33">
        <v>7249</v>
      </c>
      <c r="I99" s="33">
        <v>4600</v>
      </c>
      <c r="J99" s="33">
        <v>915</v>
      </c>
      <c r="K99" s="33">
        <v>68</v>
      </c>
      <c r="L99" s="33">
        <v>12372</v>
      </c>
      <c r="M99" s="33">
        <v>7111</v>
      </c>
      <c r="N99" s="33">
        <v>4267</v>
      </c>
      <c r="O99" s="33">
        <v>940</v>
      </c>
      <c r="P99" s="33">
        <v>54</v>
      </c>
    </row>
    <row r="100" spans="1:16" x14ac:dyDescent="0.15">
      <c r="A100" s="33" t="s">
        <v>98</v>
      </c>
      <c r="B100" s="33">
        <v>9172</v>
      </c>
      <c r="C100" s="33">
        <v>7496</v>
      </c>
      <c r="D100" s="33">
        <v>1449</v>
      </c>
      <c r="E100" s="33">
        <v>226</v>
      </c>
      <c r="F100" s="33">
        <v>1</v>
      </c>
      <c r="G100" s="33">
        <v>4698</v>
      </c>
      <c r="H100" s="33">
        <v>3837</v>
      </c>
      <c r="I100" s="33">
        <v>743</v>
      </c>
      <c r="J100" s="33">
        <v>117</v>
      </c>
      <c r="K100" s="33">
        <v>1</v>
      </c>
      <c r="L100" s="33">
        <v>4474</v>
      </c>
      <c r="M100" s="33">
        <v>3659</v>
      </c>
      <c r="N100" s="33">
        <v>706</v>
      </c>
      <c r="O100" s="33">
        <v>109</v>
      </c>
      <c r="P100" s="33">
        <v>0</v>
      </c>
    </row>
    <row r="101" spans="1:16" x14ac:dyDescent="0.15">
      <c r="A101" s="33" t="s">
        <v>99</v>
      </c>
      <c r="B101" s="33">
        <v>5294</v>
      </c>
      <c r="C101" s="33">
        <v>4956</v>
      </c>
      <c r="D101" s="33">
        <v>147</v>
      </c>
      <c r="E101" s="33">
        <v>189</v>
      </c>
      <c r="F101" s="33">
        <v>2</v>
      </c>
      <c r="G101" s="33">
        <v>2763</v>
      </c>
      <c r="H101" s="33">
        <v>2580</v>
      </c>
      <c r="I101" s="33">
        <v>77</v>
      </c>
      <c r="J101" s="33">
        <v>105</v>
      </c>
      <c r="K101" s="33">
        <v>1</v>
      </c>
      <c r="L101" s="33">
        <v>2531</v>
      </c>
      <c r="M101" s="33">
        <v>2376</v>
      </c>
      <c r="N101" s="33">
        <v>70</v>
      </c>
      <c r="O101" s="33">
        <v>84</v>
      </c>
      <c r="P101" s="33">
        <v>1</v>
      </c>
    </row>
    <row r="102" spans="1:16" x14ac:dyDescent="0.15">
      <c r="A102" s="33" t="s">
        <v>100</v>
      </c>
      <c r="B102" s="33">
        <v>9154</v>
      </c>
      <c r="C102" s="33">
        <v>8340</v>
      </c>
      <c r="D102" s="33">
        <v>767</v>
      </c>
      <c r="E102" s="33">
        <v>43</v>
      </c>
      <c r="F102" s="33">
        <v>4</v>
      </c>
      <c r="G102" s="33">
        <v>4758</v>
      </c>
      <c r="H102" s="33">
        <v>4335</v>
      </c>
      <c r="I102" s="33">
        <v>402</v>
      </c>
      <c r="J102" s="33">
        <v>20</v>
      </c>
      <c r="K102" s="33">
        <v>1</v>
      </c>
      <c r="L102" s="33">
        <v>4396</v>
      </c>
      <c r="M102" s="33">
        <v>4005</v>
      </c>
      <c r="N102" s="33">
        <v>365</v>
      </c>
      <c r="O102" s="33">
        <v>23</v>
      </c>
      <c r="P102" s="33">
        <v>3</v>
      </c>
    </row>
    <row r="103" spans="1:16" x14ac:dyDescent="0.15">
      <c r="A103" s="33" t="s">
        <v>101</v>
      </c>
      <c r="B103" s="33">
        <v>3559</v>
      </c>
      <c r="C103" s="33">
        <v>3548</v>
      </c>
      <c r="D103" s="33">
        <v>9</v>
      </c>
      <c r="E103" s="33">
        <v>2</v>
      </c>
      <c r="F103" s="33">
        <v>0</v>
      </c>
      <c r="G103" s="33">
        <v>1817</v>
      </c>
      <c r="H103" s="33">
        <v>1809</v>
      </c>
      <c r="I103" s="33">
        <v>6</v>
      </c>
      <c r="J103" s="33">
        <v>2</v>
      </c>
      <c r="K103" s="33">
        <v>0</v>
      </c>
      <c r="L103" s="33">
        <v>1742</v>
      </c>
      <c r="M103" s="33">
        <v>1739</v>
      </c>
      <c r="N103" s="33">
        <v>3</v>
      </c>
      <c r="O103" s="33">
        <v>0</v>
      </c>
      <c r="P103" s="33">
        <v>0</v>
      </c>
    </row>
    <row r="104" spans="1:16" x14ac:dyDescent="0.15">
      <c r="A104" s="33" t="s">
        <v>102</v>
      </c>
      <c r="B104" s="33">
        <v>1933</v>
      </c>
      <c r="C104" s="33">
        <v>1933</v>
      </c>
      <c r="D104" s="33">
        <v>0</v>
      </c>
      <c r="E104" s="33">
        <v>0</v>
      </c>
      <c r="F104" s="33">
        <v>0</v>
      </c>
      <c r="G104" s="33">
        <v>1015</v>
      </c>
      <c r="H104" s="33">
        <v>1015</v>
      </c>
      <c r="I104" s="33">
        <v>0</v>
      </c>
      <c r="J104" s="33">
        <v>0</v>
      </c>
      <c r="K104" s="33">
        <v>0</v>
      </c>
      <c r="L104" s="33">
        <v>918</v>
      </c>
      <c r="M104" s="33">
        <v>918</v>
      </c>
      <c r="N104" s="33">
        <v>0</v>
      </c>
      <c r="O104" s="33">
        <v>0</v>
      </c>
      <c r="P104" s="33">
        <v>0</v>
      </c>
    </row>
    <row r="105" spans="1:16" x14ac:dyDescent="0.15">
      <c r="A105" s="33" t="s">
        <v>103</v>
      </c>
      <c r="B105" s="33">
        <v>116</v>
      </c>
      <c r="C105" s="33">
        <v>116</v>
      </c>
      <c r="D105" s="33">
        <v>0</v>
      </c>
      <c r="E105" s="33">
        <v>0</v>
      </c>
      <c r="F105" s="33">
        <v>0</v>
      </c>
      <c r="G105" s="33">
        <v>66</v>
      </c>
      <c r="H105" s="33">
        <v>66</v>
      </c>
      <c r="I105" s="33">
        <v>0</v>
      </c>
      <c r="J105" s="33">
        <v>0</v>
      </c>
      <c r="K105" s="33">
        <v>0</v>
      </c>
      <c r="L105" s="33">
        <v>50</v>
      </c>
      <c r="M105" s="33">
        <v>50</v>
      </c>
      <c r="N105" s="33">
        <v>0</v>
      </c>
      <c r="O105" s="33">
        <v>0</v>
      </c>
      <c r="P105" s="33">
        <v>0</v>
      </c>
    </row>
    <row r="106" spans="1:16" x14ac:dyDescent="0.15">
      <c r="A106" s="33" t="s">
        <v>104</v>
      </c>
      <c r="B106" s="33">
        <v>707</v>
      </c>
      <c r="C106" s="33">
        <v>707</v>
      </c>
      <c r="D106" s="33">
        <v>0</v>
      </c>
      <c r="E106" s="33">
        <v>0</v>
      </c>
      <c r="F106" s="33">
        <v>0</v>
      </c>
      <c r="G106" s="33">
        <v>372</v>
      </c>
      <c r="H106" s="33">
        <v>372</v>
      </c>
      <c r="I106" s="33">
        <v>0</v>
      </c>
      <c r="J106" s="33">
        <v>0</v>
      </c>
      <c r="K106" s="33">
        <v>0</v>
      </c>
      <c r="L106" s="33">
        <v>335</v>
      </c>
      <c r="M106" s="33">
        <v>335</v>
      </c>
      <c r="N106" s="33">
        <v>0</v>
      </c>
      <c r="O106" s="33">
        <v>0</v>
      </c>
      <c r="P106" s="33">
        <v>0</v>
      </c>
    </row>
    <row r="107" spans="1:16" x14ac:dyDescent="0.15">
      <c r="A107" s="33" t="s">
        <v>105</v>
      </c>
      <c r="B107" s="33">
        <v>232</v>
      </c>
      <c r="C107" s="33">
        <v>232</v>
      </c>
      <c r="D107" s="33">
        <v>0</v>
      </c>
      <c r="E107" s="33">
        <v>0</v>
      </c>
      <c r="F107" s="33">
        <v>0</v>
      </c>
      <c r="G107" s="33">
        <v>124</v>
      </c>
      <c r="H107" s="33">
        <v>124</v>
      </c>
      <c r="I107" s="33">
        <v>0</v>
      </c>
      <c r="J107" s="33">
        <v>0</v>
      </c>
      <c r="K107" s="33">
        <v>0</v>
      </c>
      <c r="L107" s="33">
        <v>108</v>
      </c>
      <c r="M107" s="33">
        <v>108</v>
      </c>
      <c r="N107" s="33">
        <v>0</v>
      </c>
      <c r="O107" s="33">
        <v>0</v>
      </c>
      <c r="P107" s="33">
        <v>0</v>
      </c>
    </row>
    <row r="108" spans="1:16" x14ac:dyDescent="0.15">
      <c r="A108" s="33" t="s">
        <v>106</v>
      </c>
      <c r="B108" s="33">
        <v>241</v>
      </c>
      <c r="C108" s="33">
        <v>241</v>
      </c>
      <c r="D108" s="33">
        <v>0</v>
      </c>
      <c r="E108" s="33">
        <v>0</v>
      </c>
      <c r="F108" s="33">
        <v>0</v>
      </c>
      <c r="G108" s="33">
        <v>118</v>
      </c>
      <c r="H108" s="33">
        <v>118</v>
      </c>
      <c r="I108" s="33">
        <v>0</v>
      </c>
      <c r="J108" s="33">
        <v>0</v>
      </c>
      <c r="K108" s="33">
        <v>0</v>
      </c>
      <c r="L108" s="33">
        <v>123</v>
      </c>
      <c r="M108" s="33">
        <v>123</v>
      </c>
      <c r="N108" s="33">
        <v>0</v>
      </c>
      <c r="O108" s="33">
        <v>0</v>
      </c>
      <c r="P108" s="33">
        <v>0</v>
      </c>
    </row>
    <row r="109" spans="1:16" x14ac:dyDescent="0.15">
      <c r="A109" s="33" t="s">
        <v>107</v>
      </c>
      <c r="B109" s="33">
        <v>281</v>
      </c>
      <c r="C109" s="33">
        <v>281</v>
      </c>
      <c r="D109" s="33">
        <v>0</v>
      </c>
      <c r="E109" s="33">
        <v>0</v>
      </c>
      <c r="F109" s="33">
        <v>0</v>
      </c>
      <c r="G109" s="33">
        <v>150</v>
      </c>
      <c r="H109" s="33">
        <v>150</v>
      </c>
      <c r="I109" s="33">
        <v>0</v>
      </c>
      <c r="J109" s="33">
        <v>0</v>
      </c>
      <c r="K109" s="33">
        <v>0</v>
      </c>
      <c r="L109" s="33">
        <v>131</v>
      </c>
      <c r="M109" s="33">
        <v>131</v>
      </c>
      <c r="N109" s="33">
        <v>0</v>
      </c>
      <c r="O109" s="33">
        <v>0</v>
      </c>
      <c r="P109" s="33">
        <v>0</v>
      </c>
    </row>
    <row r="110" spans="1:16" x14ac:dyDescent="0.15">
      <c r="A110" s="33" t="s">
        <v>108</v>
      </c>
      <c r="B110" s="33">
        <v>211</v>
      </c>
      <c r="C110" s="33">
        <v>211</v>
      </c>
      <c r="D110" s="33">
        <v>0</v>
      </c>
      <c r="E110" s="33">
        <v>0</v>
      </c>
      <c r="F110" s="33">
        <v>0</v>
      </c>
      <c r="G110" s="33">
        <v>108</v>
      </c>
      <c r="H110" s="33">
        <v>108</v>
      </c>
      <c r="I110" s="33">
        <v>0</v>
      </c>
      <c r="J110" s="33">
        <v>0</v>
      </c>
      <c r="K110" s="33">
        <v>0</v>
      </c>
      <c r="L110" s="33">
        <v>103</v>
      </c>
      <c r="M110" s="33">
        <v>103</v>
      </c>
      <c r="N110" s="33">
        <v>0</v>
      </c>
      <c r="O110" s="33">
        <v>0</v>
      </c>
      <c r="P110" s="33">
        <v>0</v>
      </c>
    </row>
    <row r="111" spans="1:16" x14ac:dyDescent="0.15">
      <c r="A111" s="33" t="s">
        <v>109</v>
      </c>
      <c r="B111" s="33">
        <v>145</v>
      </c>
      <c r="C111" s="33">
        <v>145</v>
      </c>
      <c r="D111" s="33">
        <v>0</v>
      </c>
      <c r="E111" s="33">
        <v>0</v>
      </c>
      <c r="F111" s="33">
        <v>0</v>
      </c>
      <c r="G111" s="33">
        <v>77</v>
      </c>
      <c r="H111" s="33">
        <v>77</v>
      </c>
      <c r="I111" s="33">
        <v>0</v>
      </c>
      <c r="J111" s="33">
        <v>0</v>
      </c>
      <c r="K111" s="33">
        <v>0</v>
      </c>
      <c r="L111" s="33">
        <v>68</v>
      </c>
      <c r="M111" s="33">
        <v>68</v>
      </c>
      <c r="N111" s="33">
        <v>0</v>
      </c>
      <c r="O111" s="33">
        <v>0</v>
      </c>
      <c r="P111" s="33">
        <v>0</v>
      </c>
    </row>
    <row r="112" spans="1:16" x14ac:dyDescent="0.15">
      <c r="A112" s="88" t="s">
        <v>186</v>
      </c>
      <c r="B112" s="88"/>
      <c r="C112" s="88"/>
      <c r="D112" s="88"/>
      <c r="E112" s="88"/>
      <c r="F112" s="88"/>
      <c r="G112" s="88"/>
      <c r="H112" s="88"/>
      <c r="I112" s="88"/>
      <c r="J112" s="88"/>
      <c r="K112" s="88"/>
      <c r="L112" s="88"/>
      <c r="M112" s="88"/>
      <c r="N112" s="88"/>
      <c r="O112" s="88"/>
      <c r="P112" s="88"/>
    </row>
  </sheetData>
  <mergeCells count="6">
    <mergeCell ref="B2:F2"/>
    <mergeCell ref="G2:K2"/>
    <mergeCell ref="L2:P2"/>
    <mergeCell ref="B58:F58"/>
    <mergeCell ref="G58:K58"/>
    <mergeCell ref="L58:P58"/>
  </mergeCells>
  <pageMargins left="0.7" right="0.7" top="0.75" bottom="0.75" header="0.3" footer="0.3"/>
  <pageSetup orientation="portrait" r:id="rId1"/>
  <rowBreaks count="1" manualBreakCount="1">
    <brk id="56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141438-8698-4310-BD9F-42DF6754F9A3}">
  <sheetPr codeName="Sheet8"/>
  <dimension ref="A1:V112"/>
  <sheetViews>
    <sheetView view="pageBreakPreview" zoomScale="150" zoomScaleNormal="100" zoomScaleSheetLayoutView="150" workbookViewId="0"/>
  </sheetViews>
  <sheetFormatPr defaultColWidth="8" defaultRowHeight="7.8" x14ac:dyDescent="0.15"/>
  <cols>
    <col min="1" max="16384" width="8" style="33"/>
  </cols>
  <sheetData>
    <row r="1" spans="1:22" x14ac:dyDescent="0.15">
      <c r="A1" s="33" t="s">
        <v>220</v>
      </c>
      <c r="L1" s="33" t="s">
        <v>220</v>
      </c>
    </row>
    <row r="2" spans="1:22" x14ac:dyDescent="0.15">
      <c r="A2" s="37"/>
      <c r="B2" s="78"/>
      <c r="C2" s="56"/>
      <c r="D2" s="56"/>
      <c r="E2" s="56" t="s">
        <v>330</v>
      </c>
      <c r="F2" s="56" t="s">
        <v>332</v>
      </c>
      <c r="G2" s="56" t="s">
        <v>334</v>
      </c>
      <c r="H2" s="56"/>
      <c r="I2" s="56" t="s">
        <v>336</v>
      </c>
      <c r="J2" s="56"/>
      <c r="K2" s="56" t="s">
        <v>126</v>
      </c>
      <c r="L2" s="78"/>
      <c r="M2" s="56" t="s">
        <v>338</v>
      </c>
      <c r="N2" s="56"/>
      <c r="O2" s="56" t="s">
        <v>340</v>
      </c>
      <c r="P2" s="56" t="s">
        <v>342</v>
      </c>
      <c r="Q2" s="56"/>
      <c r="R2" s="56" t="s">
        <v>344</v>
      </c>
      <c r="S2" s="56" t="s">
        <v>120</v>
      </c>
      <c r="T2" s="78"/>
      <c r="U2" s="78"/>
      <c r="V2" s="79"/>
    </row>
    <row r="3" spans="1:22" s="34" customFormat="1" x14ac:dyDescent="0.15">
      <c r="A3" s="38"/>
      <c r="B3" s="58" t="s">
        <v>0</v>
      </c>
      <c r="C3" s="58" t="s">
        <v>130</v>
      </c>
      <c r="D3" s="58" t="s">
        <v>131</v>
      </c>
      <c r="E3" s="58" t="s">
        <v>331</v>
      </c>
      <c r="F3" s="58" t="s">
        <v>333</v>
      </c>
      <c r="G3" s="58" t="s">
        <v>335</v>
      </c>
      <c r="H3" s="58" t="s">
        <v>132</v>
      </c>
      <c r="I3" s="58" t="s">
        <v>337</v>
      </c>
      <c r="J3" s="58" t="s">
        <v>133</v>
      </c>
      <c r="K3" s="58" t="s">
        <v>337</v>
      </c>
      <c r="L3" s="58"/>
      <c r="M3" s="58" t="s">
        <v>339</v>
      </c>
      <c r="N3" s="58" t="s">
        <v>134</v>
      </c>
      <c r="O3" s="58" t="s">
        <v>341</v>
      </c>
      <c r="P3" s="58" t="s">
        <v>343</v>
      </c>
      <c r="Q3" s="58" t="s">
        <v>135</v>
      </c>
      <c r="R3" s="58" t="s">
        <v>345</v>
      </c>
      <c r="S3" s="58" t="s">
        <v>126</v>
      </c>
      <c r="T3" s="58" t="s">
        <v>127</v>
      </c>
      <c r="U3" s="58" t="s">
        <v>128</v>
      </c>
      <c r="V3" s="59" t="s">
        <v>129</v>
      </c>
    </row>
    <row r="4" spans="1:22" x14ac:dyDescent="0.15">
      <c r="A4" s="33" t="s">
        <v>0</v>
      </c>
      <c r="B4" s="33">
        <v>793130</v>
      </c>
      <c r="C4" s="33">
        <v>272151</v>
      </c>
      <c r="D4" s="33">
        <v>71113</v>
      </c>
      <c r="E4" s="33">
        <v>30234</v>
      </c>
      <c r="F4" s="33">
        <v>45448</v>
      </c>
      <c r="G4" s="33">
        <v>12648</v>
      </c>
      <c r="H4" s="33">
        <v>5862</v>
      </c>
      <c r="I4" s="33">
        <v>4764</v>
      </c>
      <c r="J4" s="33">
        <v>1633</v>
      </c>
      <c r="K4" s="33">
        <v>1813</v>
      </c>
      <c r="L4" s="33" t="s">
        <v>0</v>
      </c>
      <c r="M4" s="33">
        <v>13101</v>
      </c>
      <c r="N4" s="33">
        <v>2636</v>
      </c>
      <c r="O4" s="33">
        <v>7946</v>
      </c>
      <c r="P4" s="33">
        <v>4797</v>
      </c>
      <c r="Q4" s="33">
        <v>2760</v>
      </c>
      <c r="R4" s="33">
        <v>1006</v>
      </c>
      <c r="S4" s="33">
        <v>33060</v>
      </c>
      <c r="T4" s="33">
        <v>225486</v>
      </c>
      <c r="U4" s="33">
        <v>52825</v>
      </c>
      <c r="V4" s="33">
        <v>3847</v>
      </c>
    </row>
    <row r="5" spans="1:22" x14ac:dyDescent="0.15">
      <c r="A5" s="33" t="s">
        <v>9</v>
      </c>
      <c r="B5" s="33">
        <v>217669</v>
      </c>
      <c r="C5" s="33">
        <v>52302</v>
      </c>
      <c r="D5" s="33">
        <v>12752</v>
      </c>
      <c r="E5" s="33">
        <v>6686</v>
      </c>
      <c r="F5" s="33">
        <v>12853</v>
      </c>
      <c r="G5" s="33">
        <v>1953</v>
      </c>
      <c r="H5" s="33">
        <v>608</v>
      </c>
      <c r="I5" s="33">
        <v>1204</v>
      </c>
      <c r="J5" s="33">
        <v>486</v>
      </c>
      <c r="K5" s="33">
        <v>551</v>
      </c>
      <c r="L5" s="33" t="s">
        <v>9</v>
      </c>
      <c r="M5" s="33">
        <v>2417</v>
      </c>
      <c r="N5" s="33">
        <v>872</v>
      </c>
      <c r="O5" s="33">
        <v>2482</v>
      </c>
      <c r="P5" s="33">
        <v>757</v>
      </c>
      <c r="Q5" s="33">
        <v>883</v>
      </c>
      <c r="R5" s="33">
        <v>357</v>
      </c>
      <c r="S5" s="33">
        <v>8869</v>
      </c>
      <c r="T5" s="33">
        <v>87991</v>
      </c>
      <c r="U5" s="33">
        <v>22942</v>
      </c>
      <c r="V5" s="33">
        <v>704</v>
      </c>
    </row>
    <row r="6" spans="1:22" x14ac:dyDescent="0.15">
      <c r="A6" s="33" t="s">
        <v>10</v>
      </c>
      <c r="B6" s="33">
        <v>40312</v>
      </c>
      <c r="C6" s="33">
        <v>6292</v>
      </c>
      <c r="D6" s="33">
        <v>2225</v>
      </c>
      <c r="E6" s="33">
        <v>844</v>
      </c>
      <c r="F6" s="33">
        <v>1060</v>
      </c>
      <c r="G6" s="33">
        <v>205</v>
      </c>
      <c r="H6" s="33">
        <v>121</v>
      </c>
      <c r="I6" s="33">
        <v>212</v>
      </c>
      <c r="J6" s="33">
        <v>54</v>
      </c>
      <c r="K6" s="33">
        <v>152</v>
      </c>
      <c r="L6" s="33" t="s">
        <v>10</v>
      </c>
      <c r="M6" s="33">
        <v>486</v>
      </c>
      <c r="N6" s="33">
        <v>131</v>
      </c>
      <c r="O6" s="33">
        <v>831</v>
      </c>
      <c r="P6" s="33">
        <v>56</v>
      </c>
      <c r="Q6" s="33">
        <v>142</v>
      </c>
      <c r="R6" s="33">
        <v>116</v>
      </c>
      <c r="S6" s="33">
        <v>966</v>
      </c>
      <c r="T6" s="33">
        <v>19770</v>
      </c>
      <c r="U6" s="33">
        <v>6538</v>
      </c>
      <c r="V6" s="33">
        <v>111</v>
      </c>
    </row>
    <row r="7" spans="1:22" x14ac:dyDescent="0.15">
      <c r="A7" s="33" t="s">
        <v>11</v>
      </c>
      <c r="B7" s="33">
        <v>5690</v>
      </c>
      <c r="C7" s="33">
        <v>2264</v>
      </c>
      <c r="D7" s="33">
        <v>703</v>
      </c>
      <c r="E7" s="33">
        <v>289</v>
      </c>
      <c r="F7" s="33">
        <v>283</v>
      </c>
      <c r="G7" s="33">
        <v>5</v>
      </c>
      <c r="H7" s="33">
        <v>15</v>
      </c>
      <c r="I7" s="33">
        <v>43</v>
      </c>
      <c r="J7" s="33">
        <v>1</v>
      </c>
      <c r="K7" s="33">
        <v>9</v>
      </c>
      <c r="L7" s="33" t="s">
        <v>11</v>
      </c>
      <c r="M7" s="33">
        <v>19</v>
      </c>
      <c r="N7" s="33">
        <v>16</v>
      </c>
      <c r="O7" s="33">
        <v>5</v>
      </c>
      <c r="P7" s="33">
        <v>21</v>
      </c>
      <c r="Q7" s="33">
        <v>16</v>
      </c>
      <c r="R7" s="33">
        <v>0</v>
      </c>
      <c r="S7" s="33">
        <v>35</v>
      </c>
      <c r="T7" s="33">
        <v>1864</v>
      </c>
      <c r="U7" s="33">
        <v>99</v>
      </c>
      <c r="V7" s="33">
        <v>3</v>
      </c>
    </row>
    <row r="8" spans="1:22" x14ac:dyDescent="0.15">
      <c r="A8" s="33" t="s">
        <v>12</v>
      </c>
      <c r="B8" s="33">
        <v>46219</v>
      </c>
      <c r="C8" s="33">
        <v>10586</v>
      </c>
      <c r="D8" s="33">
        <v>2354</v>
      </c>
      <c r="E8" s="33">
        <v>961</v>
      </c>
      <c r="F8" s="33">
        <v>2488</v>
      </c>
      <c r="G8" s="33">
        <v>443</v>
      </c>
      <c r="H8" s="33">
        <v>119</v>
      </c>
      <c r="I8" s="33">
        <v>246</v>
      </c>
      <c r="J8" s="33">
        <v>96</v>
      </c>
      <c r="K8" s="33">
        <v>77</v>
      </c>
      <c r="L8" s="33" t="s">
        <v>12</v>
      </c>
      <c r="M8" s="33">
        <v>505</v>
      </c>
      <c r="N8" s="33">
        <v>142</v>
      </c>
      <c r="O8" s="33">
        <v>508</v>
      </c>
      <c r="P8" s="33">
        <v>158</v>
      </c>
      <c r="Q8" s="33">
        <v>203</v>
      </c>
      <c r="R8" s="33">
        <v>50</v>
      </c>
      <c r="S8" s="33">
        <v>2168</v>
      </c>
      <c r="T8" s="33">
        <v>20711</v>
      </c>
      <c r="U8" s="33">
        <v>4115</v>
      </c>
      <c r="V8" s="33">
        <v>289</v>
      </c>
    </row>
    <row r="9" spans="1:22" x14ac:dyDescent="0.15">
      <c r="A9" s="33" t="s">
        <v>13</v>
      </c>
      <c r="B9" s="33">
        <v>2676</v>
      </c>
      <c r="C9" s="33">
        <v>1970</v>
      </c>
      <c r="D9" s="33">
        <v>90</v>
      </c>
      <c r="E9" s="33">
        <v>67</v>
      </c>
      <c r="F9" s="33">
        <v>423</v>
      </c>
      <c r="G9" s="33">
        <v>68</v>
      </c>
      <c r="H9" s="33">
        <v>1</v>
      </c>
      <c r="I9" s="33">
        <v>7</v>
      </c>
      <c r="J9" s="33">
        <v>0</v>
      </c>
      <c r="K9" s="33">
        <v>0</v>
      </c>
      <c r="L9" s="33" t="s">
        <v>13</v>
      </c>
      <c r="M9" s="33">
        <v>2</v>
      </c>
      <c r="N9" s="33">
        <v>0</v>
      </c>
      <c r="O9" s="33">
        <v>17</v>
      </c>
      <c r="P9" s="33">
        <v>0</v>
      </c>
      <c r="Q9" s="33">
        <v>0</v>
      </c>
      <c r="R9" s="33">
        <v>0</v>
      </c>
      <c r="S9" s="33">
        <v>18</v>
      </c>
      <c r="T9" s="33">
        <v>10</v>
      </c>
      <c r="U9" s="33">
        <v>1</v>
      </c>
      <c r="V9" s="33">
        <v>2</v>
      </c>
    </row>
    <row r="10" spans="1:22" x14ac:dyDescent="0.15">
      <c r="A10" s="33" t="s">
        <v>14</v>
      </c>
      <c r="B10" s="33">
        <v>11829</v>
      </c>
      <c r="C10" s="33">
        <v>3709</v>
      </c>
      <c r="D10" s="33">
        <v>405</v>
      </c>
      <c r="E10" s="33">
        <v>308</v>
      </c>
      <c r="F10" s="33">
        <v>977</v>
      </c>
      <c r="G10" s="33">
        <v>43</v>
      </c>
      <c r="H10" s="33">
        <v>10</v>
      </c>
      <c r="I10" s="33">
        <v>86</v>
      </c>
      <c r="J10" s="33">
        <v>21</v>
      </c>
      <c r="K10" s="33">
        <v>2</v>
      </c>
      <c r="L10" s="33" t="s">
        <v>14</v>
      </c>
      <c r="M10" s="33">
        <v>151</v>
      </c>
      <c r="N10" s="33">
        <v>33</v>
      </c>
      <c r="O10" s="33">
        <v>102</v>
      </c>
      <c r="P10" s="33">
        <v>138</v>
      </c>
      <c r="Q10" s="33">
        <v>69</v>
      </c>
      <c r="R10" s="33">
        <v>6</v>
      </c>
      <c r="S10" s="33">
        <v>300</v>
      </c>
      <c r="T10" s="33">
        <v>3356</v>
      </c>
      <c r="U10" s="33">
        <v>2094</v>
      </c>
      <c r="V10" s="33">
        <v>19</v>
      </c>
    </row>
    <row r="11" spans="1:22" x14ac:dyDescent="0.15">
      <c r="A11" s="33" t="s">
        <v>15</v>
      </c>
      <c r="B11" s="33">
        <v>22913</v>
      </c>
      <c r="C11" s="33">
        <v>5127</v>
      </c>
      <c r="D11" s="33">
        <v>2106</v>
      </c>
      <c r="E11" s="33">
        <v>1414</v>
      </c>
      <c r="F11" s="33">
        <v>1363</v>
      </c>
      <c r="G11" s="33">
        <v>199</v>
      </c>
      <c r="H11" s="33">
        <v>12</v>
      </c>
      <c r="I11" s="33">
        <v>43</v>
      </c>
      <c r="J11" s="33">
        <v>12</v>
      </c>
      <c r="K11" s="33">
        <v>49</v>
      </c>
      <c r="L11" s="33" t="s">
        <v>15</v>
      </c>
      <c r="M11" s="33">
        <v>386</v>
      </c>
      <c r="N11" s="33">
        <v>135</v>
      </c>
      <c r="O11" s="33">
        <v>211</v>
      </c>
      <c r="P11" s="33">
        <v>121</v>
      </c>
      <c r="Q11" s="33">
        <v>180</v>
      </c>
      <c r="R11" s="33">
        <v>24</v>
      </c>
      <c r="S11" s="33">
        <v>869</v>
      </c>
      <c r="T11" s="33">
        <v>8932</v>
      </c>
      <c r="U11" s="33">
        <v>1704</v>
      </c>
      <c r="V11" s="33">
        <v>26</v>
      </c>
    </row>
    <row r="12" spans="1:22" x14ac:dyDescent="0.15">
      <c r="A12" s="33" t="s">
        <v>16</v>
      </c>
      <c r="B12" s="33">
        <v>85616</v>
      </c>
      <c r="C12" s="33">
        <v>20757</v>
      </c>
      <c r="D12" s="33">
        <v>4467</v>
      </c>
      <c r="E12" s="33">
        <v>2773</v>
      </c>
      <c r="F12" s="33">
        <v>6025</v>
      </c>
      <c r="G12" s="33">
        <v>906</v>
      </c>
      <c r="H12" s="33">
        <v>329</v>
      </c>
      <c r="I12" s="33">
        <v>565</v>
      </c>
      <c r="J12" s="33">
        <v>302</v>
      </c>
      <c r="K12" s="33">
        <v>262</v>
      </c>
      <c r="L12" s="33" t="s">
        <v>16</v>
      </c>
      <c r="M12" s="33">
        <v>847</v>
      </c>
      <c r="N12" s="33">
        <v>413</v>
      </c>
      <c r="O12" s="33">
        <v>806</v>
      </c>
      <c r="P12" s="33">
        <v>263</v>
      </c>
      <c r="Q12" s="33">
        <v>273</v>
      </c>
      <c r="R12" s="33">
        <v>161</v>
      </c>
      <c r="S12" s="33">
        <v>4509</v>
      </c>
      <c r="T12" s="33">
        <v>33320</v>
      </c>
      <c r="U12" s="33">
        <v>8386</v>
      </c>
      <c r="V12" s="33">
        <v>252</v>
      </c>
    </row>
    <row r="13" spans="1:22" x14ac:dyDescent="0.15">
      <c r="A13" s="33" t="s">
        <v>17</v>
      </c>
      <c r="B13" s="33">
        <v>2414</v>
      </c>
      <c r="C13" s="33">
        <v>1597</v>
      </c>
      <c r="D13" s="33">
        <v>402</v>
      </c>
      <c r="E13" s="33">
        <v>30</v>
      </c>
      <c r="F13" s="33">
        <v>234</v>
      </c>
      <c r="G13" s="33">
        <v>84</v>
      </c>
      <c r="H13" s="33">
        <v>1</v>
      </c>
      <c r="I13" s="33">
        <v>2</v>
      </c>
      <c r="J13" s="33">
        <v>0</v>
      </c>
      <c r="K13" s="33">
        <v>0</v>
      </c>
      <c r="L13" s="33" t="s">
        <v>17</v>
      </c>
      <c r="M13" s="33">
        <v>21</v>
      </c>
      <c r="N13" s="33">
        <v>2</v>
      </c>
      <c r="O13" s="33">
        <v>2</v>
      </c>
      <c r="P13" s="33">
        <v>0</v>
      </c>
      <c r="Q13" s="33">
        <v>0</v>
      </c>
      <c r="R13" s="33">
        <v>0</v>
      </c>
      <c r="S13" s="33">
        <v>4</v>
      </c>
      <c r="T13" s="33">
        <v>28</v>
      </c>
      <c r="U13" s="33">
        <v>5</v>
      </c>
      <c r="V13" s="33">
        <v>2</v>
      </c>
    </row>
    <row r="14" spans="1:22" x14ac:dyDescent="0.15">
      <c r="A14" s="33" t="s">
        <v>18</v>
      </c>
      <c r="B14" s="33">
        <v>12963</v>
      </c>
      <c r="C14" s="33">
        <v>7082</v>
      </c>
      <c r="D14" s="33">
        <v>1529</v>
      </c>
      <c r="E14" s="33">
        <v>386</v>
      </c>
      <c r="F14" s="33">
        <v>548</v>
      </c>
      <c r="G14" s="33">
        <v>128</v>
      </c>
      <c r="H14" s="33">
        <v>113</v>
      </c>
      <c r="I14" s="33">
        <v>22</v>
      </c>
      <c r="J14" s="33">
        <v>2</v>
      </c>
      <c r="K14" s="33">
        <v>35</v>
      </c>
      <c r="L14" s="33" t="s">
        <v>18</v>
      </c>
      <c r="M14" s="33">
        <v>430</v>
      </c>
      <c r="N14" s="33">
        <v>4</v>
      </c>
      <c r="O14" s="33">
        <v>64</v>
      </c>
      <c r="P14" s="33">
        <v>9</v>
      </c>
      <c r="Q14" s="33">
        <v>8</v>
      </c>
      <c r="R14" s="33">
        <v>3</v>
      </c>
      <c r="S14" s="33">
        <v>436</v>
      </c>
      <c r="T14" s="33">
        <v>1747</v>
      </c>
      <c r="U14" s="33">
        <v>398</v>
      </c>
      <c r="V14" s="33">
        <v>19</v>
      </c>
    </row>
    <row r="15" spans="1:22" x14ac:dyDescent="0.15">
      <c r="A15" s="33" t="s">
        <v>19</v>
      </c>
      <c r="B15" s="33">
        <v>5192</v>
      </c>
      <c r="C15" s="33">
        <v>2573</v>
      </c>
      <c r="D15" s="33">
        <v>69</v>
      </c>
      <c r="E15" s="33">
        <v>95</v>
      </c>
      <c r="F15" s="33">
        <v>288</v>
      </c>
      <c r="G15" s="33">
        <v>33</v>
      </c>
      <c r="H15" s="33">
        <v>11</v>
      </c>
      <c r="I15" s="33">
        <v>14</v>
      </c>
      <c r="J15" s="33">
        <v>1</v>
      </c>
      <c r="K15" s="33">
        <v>1</v>
      </c>
      <c r="L15" s="33" t="s">
        <v>19</v>
      </c>
      <c r="M15" s="33">
        <v>13</v>
      </c>
      <c r="N15" s="33">
        <v>4</v>
      </c>
      <c r="O15" s="33">
        <v>3</v>
      </c>
      <c r="P15" s="33">
        <v>6</v>
      </c>
      <c r="Q15" s="33">
        <v>7</v>
      </c>
      <c r="R15" s="33">
        <v>3</v>
      </c>
      <c r="S15" s="33">
        <v>160</v>
      </c>
      <c r="T15" s="33">
        <v>1529</v>
      </c>
      <c r="U15" s="33">
        <v>366</v>
      </c>
      <c r="V15" s="33">
        <v>16</v>
      </c>
    </row>
    <row r="16" spans="1:22" x14ac:dyDescent="0.15">
      <c r="A16" s="33" t="s">
        <v>20</v>
      </c>
      <c r="B16" s="33">
        <v>4356</v>
      </c>
      <c r="C16" s="33">
        <v>2661</v>
      </c>
      <c r="D16" s="33">
        <v>671</v>
      </c>
      <c r="E16" s="33">
        <v>55</v>
      </c>
      <c r="F16" s="33">
        <v>155</v>
      </c>
      <c r="G16" s="33">
        <v>89</v>
      </c>
      <c r="H16" s="33">
        <v>1</v>
      </c>
      <c r="I16" s="33">
        <v>6</v>
      </c>
      <c r="J16" s="33">
        <v>1</v>
      </c>
      <c r="K16" s="33">
        <v>3</v>
      </c>
      <c r="L16" s="33" t="s">
        <v>20</v>
      </c>
      <c r="M16" s="33">
        <v>277</v>
      </c>
      <c r="N16" s="33">
        <v>0</v>
      </c>
      <c r="O16" s="33">
        <v>7</v>
      </c>
      <c r="P16" s="33">
        <v>0</v>
      </c>
      <c r="Q16" s="33">
        <v>1</v>
      </c>
      <c r="R16" s="33">
        <v>0</v>
      </c>
      <c r="S16" s="33">
        <v>197</v>
      </c>
      <c r="T16" s="33">
        <v>200</v>
      </c>
      <c r="U16" s="33">
        <v>31</v>
      </c>
      <c r="V16" s="33">
        <v>1</v>
      </c>
    </row>
    <row r="17" spans="1:22" x14ac:dyDescent="0.15">
      <c r="A17" s="33" t="s">
        <v>21</v>
      </c>
      <c r="B17" s="33">
        <v>3415</v>
      </c>
      <c r="C17" s="33">
        <v>1848</v>
      </c>
      <c r="D17" s="33">
        <v>789</v>
      </c>
      <c r="E17" s="33">
        <v>236</v>
      </c>
      <c r="F17" s="33">
        <v>105</v>
      </c>
      <c r="G17" s="33">
        <v>6</v>
      </c>
      <c r="H17" s="33">
        <v>101</v>
      </c>
      <c r="I17" s="33">
        <v>2</v>
      </c>
      <c r="J17" s="33">
        <v>0</v>
      </c>
      <c r="K17" s="33">
        <v>31</v>
      </c>
      <c r="L17" s="33" t="s">
        <v>21</v>
      </c>
      <c r="M17" s="33">
        <v>140</v>
      </c>
      <c r="N17" s="33">
        <v>0</v>
      </c>
      <c r="O17" s="33">
        <v>54</v>
      </c>
      <c r="P17" s="33">
        <v>3</v>
      </c>
      <c r="Q17" s="33">
        <v>0</v>
      </c>
      <c r="R17" s="33">
        <v>0</v>
      </c>
      <c r="S17" s="33">
        <v>79</v>
      </c>
      <c r="T17" s="33">
        <v>18</v>
      </c>
      <c r="U17" s="33">
        <v>1</v>
      </c>
      <c r="V17" s="33">
        <v>2</v>
      </c>
    </row>
    <row r="18" spans="1:22" x14ac:dyDescent="0.15">
      <c r="A18" s="33" t="s">
        <v>22</v>
      </c>
      <c r="B18" s="33">
        <v>47341</v>
      </c>
      <c r="C18" s="33">
        <v>18241</v>
      </c>
      <c r="D18" s="33">
        <v>12391</v>
      </c>
      <c r="E18" s="33">
        <v>2215</v>
      </c>
      <c r="F18" s="33">
        <v>2074</v>
      </c>
      <c r="G18" s="33">
        <v>539</v>
      </c>
      <c r="H18" s="33">
        <v>633</v>
      </c>
      <c r="I18" s="33">
        <v>305</v>
      </c>
      <c r="J18" s="33">
        <v>50</v>
      </c>
      <c r="K18" s="33">
        <v>81</v>
      </c>
      <c r="L18" s="33" t="s">
        <v>22</v>
      </c>
      <c r="M18" s="33">
        <v>997</v>
      </c>
      <c r="N18" s="33">
        <v>169</v>
      </c>
      <c r="O18" s="33">
        <v>445</v>
      </c>
      <c r="P18" s="33">
        <v>336</v>
      </c>
      <c r="Q18" s="33">
        <v>150</v>
      </c>
      <c r="R18" s="33">
        <v>72</v>
      </c>
      <c r="S18" s="33">
        <v>1989</v>
      </c>
      <c r="T18" s="33">
        <v>5087</v>
      </c>
      <c r="U18" s="33">
        <v>1470</v>
      </c>
      <c r="V18" s="33">
        <v>97</v>
      </c>
    </row>
    <row r="19" spans="1:22" x14ac:dyDescent="0.15">
      <c r="A19" s="33" t="s">
        <v>23</v>
      </c>
      <c r="B19" s="33">
        <v>12185</v>
      </c>
      <c r="C19" s="33">
        <v>3342</v>
      </c>
      <c r="D19" s="33">
        <v>4715</v>
      </c>
      <c r="E19" s="33">
        <v>522</v>
      </c>
      <c r="F19" s="33">
        <v>674</v>
      </c>
      <c r="G19" s="33">
        <v>93</v>
      </c>
      <c r="H19" s="33">
        <v>120</v>
      </c>
      <c r="I19" s="33">
        <v>102</v>
      </c>
      <c r="J19" s="33">
        <v>0</v>
      </c>
      <c r="K19" s="33">
        <v>22</v>
      </c>
      <c r="L19" s="33" t="s">
        <v>23</v>
      </c>
      <c r="M19" s="33">
        <v>231</v>
      </c>
      <c r="N19" s="33">
        <v>9</v>
      </c>
      <c r="O19" s="33">
        <v>103</v>
      </c>
      <c r="P19" s="33">
        <v>150</v>
      </c>
      <c r="Q19" s="33">
        <v>24</v>
      </c>
      <c r="R19" s="33">
        <v>15</v>
      </c>
      <c r="S19" s="33">
        <v>361</v>
      </c>
      <c r="T19" s="33">
        <v>1347</v>
      </c>
      <c r="U19" s="33">
        <v>333</v>
      </c>
      <c r="V19" s="33">
        <v>22</v>
      </c>
    </row>
    <row r="20" spans="1:22" x14ac:dyDescent="0.15">
      <c r="A20" s="33" t="s">
        <v>24</v>
      </c>
      <c r="B20" s="33">
        <v>11692</v>
      </c>
      <c r="C20" s="33">
        <v>4015</v>
      </c>
      <c r="D20" s="33">
        <v>1439</v>
      </c>
      <c r="E20" s="33">
        <v>656</v>
      </c>
      <c r="F20" s="33">
        <v>596</v>
      </c>
      <c r="G20" s="33">
        <v>200</v>
      </c>
      <c r="H20" s="33">
        <v>226</v>
      </c>
      <c r="I20" s="33">
        <v>47</v>
      </c>
      <c r="J20" s="33">
        <v>42</v>
      </c>
      <c r="K20" s="33">
        <v>43</v>
      </c>
      <c r="L20" s="33" t="s">
        <v>24</v>
      </c>
      <c r="M20" s="33">
        <v>287</v>
      </c>
      <c r="N20" s="33">
        <v>111</v>
      </c>
      <c r="O20" s="33">
        <v>255</v>
      </c>
      <c r="P20" s="33">
        <v>59</v>
      </c>
      <c r="Q20" s="33">
        <v>78</v>
      </c>
      <c r="R20" s="33">
        <v>50</v>
      </c>
      <c r="S20" s="33">
        <v>964</v>
      </c>
      <c r="T20" s="33">
        <v>2279</v>
      </c>
      <c r="U20" s="33">
        <v>305</v>
      </c>
      <c r="V20" s="33">
        <v>40</v>
      </c>
    </row>
    <row r="21" spans="1:22" x14ac:dyDescent="0.15">
      <c r="A21" s="33" t="s">
        <v>25</v>
      </c>
      <c r="B21" s="33">
        <v>2597</v>
      </c>
      <c r="C21" s="33">
        <v>1025</v>
      </c>
      <c r="D21" s="33">
        <v>958</v>
      </c>
      <c r="E21" s="33">
        <v>211</v>
      </c>
      <c r="F21" s="33">
        <v>93</v>
      </c>
      <c r="G21" s="33">
        <v>0</v>
      </c>
      <c r="H21" s="33">
        <v>1</v>
      </c>
      <c r="I21" s="33">
        <v>16</v>
      </c>
      <c r="J21" s="33">
        <v>0</v>
      </c>
      <c r="K21" s="33">
        <v>0</v>
      </c>
      <c r="L21" s="33" t="s">
        <v>25</v>
      </c>
      <c r="M21" s="33">
        <v>22</v>
      </c>
      <c r="N21" s="33">
        <v>0</v>
      </c>
      <c r="O21" s="33">
        <v>0</v>
      </c>
      <c r="P21" s="33">
        <v>37</v>
      </c>
      <c r="Q21" s="33">
        <v>0</v>
      </c>
      <c r="R21" s="33">
        <v>0</v>
      </c>
      <c r="S21" s="33">
        <v>191</v>
      </c>
      <c r="T21" s="33">
        <v>5</v>
      </c>
      <c r="U21" s="33">
        <v>9</v>
      </c>
      <c r="V21" s="33">
        <v>29</v>
      </c>
    </row>
    <row r="22" spans="1:22" x14ac:dyDescent="0.15">
      <c r="A22" s="33" t="s">
        <v>26</v>
      </c>
      <c r="B22" s="33">
        <v>2530</v>
      </c>
      <c r="C22" s="33">
        <v>1861</v>
      </c>
      <c r="D22" s="33">
        <v>301</v>
      </c>
      <c r="E22" s="33">
        <v>51</v>
      </c>
      <c r="F22" s="33">
        <v>39</v>
      </c>
      <c r="G22" s="33">
        <v>33</v>
      </c>
      <c r="H22" s="33">
        <v>5</v>
      </c>
      <c r="I22" s="33">
        <v>4</v>
      </c>
      <c r="J22" s="33">
        <v>0</v>
      </c>
      <c r="K22" s="33">
        <v>1</v>
      </c>
      <c r="L22" s="33" t="s">
        <v>26</v>
      </c>
      <c r="M22" s="33">
        <v>176</v>
      </c>
      <c r="N22" s="33">
        <v>0</v>
      </c>
      <c r="O22" s="33">
        <v>7</v>
      </c>
      <c r="P22" s="33">
        <v>0</v>
      </c>
      <c r="Q22" s="33">
        <v>0</v>
      </c>
      <c r="R22" s="33">
        <v>0</v>
      </c>
      <c r="S22" s="33">
        <v>47</v>
      </c>
      <c r="T22" s="33">
        <v>5</v>
      </c>
      <c r="U22" s="33">
        <v>0</v>
      </c>
      <c r="V22" s="33">
        <v>0</v>
      </c>
    </row>
    <row r="23" spans="1:22" x14ac:dyDescent="0.15">
      <c r="A23" s="33" t="s">
        <v>27</v>
      </c>
      <c r="B23" s="33">
        <v>3347</v>
      </c>
      <c r="C23" s="33">
        <v>621</v>
      </c>
      <c r="D23" s="33">
        <v>2135</v>
      </c>
      <c r="E23" s="33">
        <v>211</v>
      </c>
      <c r="F23" s="33">
        <v>93</v>
      </c>
      <c r="G23" s="33">
        <v>37</v>
      </c>
      <c r="H23" s="33">
        <v>2</v>
      </c>
      <c r="I23" s="33">
        <v>20</v>
      </c>
      <c r="J23" s="33">
        <v>4</v>
      </c>
      <c r="K23" s="33">
        <v>4</v>
      </c>
      <c r="L23" s="33" t="s">
        <v>27</v>
      </c>
      <c r="M23" s="33">
        <v>78</v>
      </c>
      <c r="N23" s="33">
        <v>2</v>
      </c>
      <c r="O23" s="33">
        <v>11</v>
      </c>
      <c r="P23" s="33">
        <v>6</v>
      </c>
      <c r="Q23" s="33">
        <v>0</v>
      </c>
      <c r="R23" s="33">
        <v>1</v>
      </c>
      <c r="S23" s="33">
        <v>116</v>
      </c>
      <c r="T23" s="33">
        <v>4</v>
      </c>
      <c r="U23" s="33">
        <v>2</v>
      </c>
      <c r="V23" s="33">
        <v>0</v>
      </c>
    </row>
    <row r="24" spans="1:22" x14ac:dyDescent="0.15">
      <c r="A24" s="33" t="s">
        <v>28</v>
      </c>
      <c r="B24" s="33">
        <v>4457</v>
      </c>
      <c r="C24" s="33">
        <v>2224</v>
      </c>
      <c r="D24" s="33">
        <v>386</v>
      </c>
      <c r="E24" s="33">
        <v>127</v>
      </c>
      <c r="F24" s="33">
        <v>88</v>
      </c>
      <c r="G24" s="33">
        <v>46</v>
      </c>
      <c r="H24" s="33">
        <v>23</v>
      </c>
      <c r="I24" s="33">
        <v>11</v>
      </c>
      <c r="J24" s="33">
        <v>0</v>
      </c>
      <c r="K24" s="33">
        <v>2</v>
      </c>
      <c r="L24" s="33" t="s">
        <v>28</v>
      </c>
      <c r="M24" s="33">
        <v>59</v>
      </c>
      <c r="N24" s="33">
        <v>25</v>
      </c>
      <c r="O24" s="33">
        <v>0</v>
      </c>
      <c r="P24" s="33">
        <v>14</v>
      </c>
      <c r="Q24" s="33">
        <v>4</v>
      </c>
      <c r="R24" s="33">
        <v>0</v>
      </c>
      <c r="S24" s="33">
        <v>95</v>
      </c>
      <c r="T24" s="33">
        <v>754</v>
      </c>
      <c r="U24" s="33">
        <v>595</v>
      </c>
      <c r="V24" s="33">
        <v>4</v>
      </c>
    </row>
    <row r="25" spans="1:22" x14ac:dyDescent="0.15">
      <c r="A25" s="33" t="s">
        <v>29</v>
      </c>
      <c r="B25" s="33">
        <v>6139</v>
      </c>
      <c r="C25" s="33">
        <v>3565</v>
      </c>
      <c r="D25" s="33">
        <v>607</v>
      </c>
      <c r="E25" s="33">
        <v>261</v>
      </c>
      <c r="F25" s="33">
        <v>287</v>
      </c>
      <c r="G25" s="33">
        <v>105</v>
      </c>
      <c r="H25" s="33">
        <v>237</v>
      </c>
      <c r="I25" s="33">
        <v>74</v>
      </c>
      <c r="J25" s="33">
        <v>2</v>
      </c>
      <c r="K25" s="33">
        <v>6</v>
      </c>
      <c r="L25" s="33" t="s">
        <v>29</v>
      </c>
      <c r="M25" s="33">
        <v>109</v>
      </c>
      <c r="N25" s="33">
        <v>22</v>
      </c>
      <c r="O25" s="33">
        <v>56</v>
      </c>
      <c r="P25" s="33">
        <v>5</v>
      </c>
      <c r="Q25" s="33">
        <v>36</v>
      </c>
      <c r="R25" s="33">
        <v>4</v>
      </c>
      <c r="S25" s="33">
        <v>125</v>
      </c>
      <c r="T25" s="33">
        <v>443</v>
      </c>
      <c r="U25" s="33">
        <v>193</v>
      </c>
      <c r="V25" s="33">
        <v>2</v>
      </c>
    </row>
    <row r="26" spans="1:22" x14ac:dyDescent="0.15">
      <c r="A26" s="33" t="s">
        <v>30</v>
      </c>
      <c r="B26" s="33">
        <v>4394</v>
      </c>
      <c r="C26" s="33">
        <v>1588</v>
      </c>
      <c r="D26" s="33">
        <v>1850</v>
      </c>
      <c r="E26" s="33">
        <v>176</v>
      </c>
      <c r="F26" s="33">
        <v>204</v>
      </c>
      <c r="G26" s="33">
        <v>25</v>
      </c>
      <c r="H26" s="33">
        <v>19</v>
      </c>
      <c r="I26" s="33">
        <v>31</v>
      </c>
      <c r="J26" s="33">
        <v>2</v>
      </c>
      <c r="K26" s="33">
        <v>3</v>
      </c>
      <c r="L26" s="33" t="s">
        <v>30</v>
      </c>
      <c r="M26" s="33">
        <v>35</v>
      </c>
      <c r="N26" s="33">
        <v>0</v>
      </c>
      <c r="O26" s="33">
        <v>13</v>
      </c>
      <c r="P26" s="33">
        <v>65</v>
      </c>
      <c r="Q26" s="33">
        <v>8</v>
      </c>
      <c r="R26" s="33">
        <v>2</v>
      </c>
      <c r="S26" s="33">
        <v>90</v>
      </c>
      <c r="T26" s="33">
        <v>250</v>
      </c>
      <c r="U26" s="33">
        <v>33</v>
      </c>
      <c r="V26" s="33">
        <v>0</v>
      </c>
    </row>
    <row r="27" spans="1:22" x14ac:dyDescent="0.15">
      <c r="A27" s="33" t="s">
        <v>31</v>
      </c>
      <c r="B27" s="33">
        <v>9002</v>
      </c>
      <c r="C27" s="33">
        <v>7347</v>
      </c>
      <c r="D27" s="33">
        <v>256</v>
      </c>
      <c r="E27" s="33">
        <v>255</v>
      </c>
      <c r="F27" s="33">
        <v>270</v>
      </c>
      <c r="G27" s="33">
        <v>194</v>
      </c>
      <c r="H27" s="33">
        <v>13</v>
      </c>
      <c r="I27" s="33">
        <v>142</v>
      </c>
      <c r="J27" s="33">
        <v>6</v>
      </c>
      <c r="K27" s="33">
        <v>1</v>
      </c>
      <c r="L27" s="33" t="s">
        <v>31</v>
      </c>
      <c r="M27" s="33">
        <v>173</v>
      </c>
      <c r="N27" s="33">
        <v>2</v>
      </c>
      <c r="O27" s="33">
        <v>79</v>
      </c>
      <c r="P27" s="33">
        <v>15</v>
      </c>
      <c r="Q27" s="33">
        <v>1</v>
      </c>
      <c r="R27" s="33">
        <v>0</v>
      </c>
      <c r="S27" s="33">
        <v>210</v>
      </c>
      <c r="T27" s="33">
        <v>25</v>
      </c>
      <c r="U27" s="33">
        <v>4</v>
      </c>
      <c r="V27" s="33">
        <v>9</v>
      </c>
    </row>
    <row r="28" spans="1:22" x14ac:dyDescent="0.15">
      <c r="A28" s="33" t="s">
        <v>32</v>
      </c>
      <c r="B28" s="33">
        <v>2205</v>
      </c>
      <c r="C28" s="33">
        <v>2025</v>
      </c>
      <c r="D28" s="33">
        <v>3</v>
      </c>
      <c r="E28" s="33">
        <v>0</v>
      </c>
      <c r="F28" s="33">
        <v>3</v>
      </c>
      <c r="G28" s="33">
        <v>86</v>
      </c>
      <c r="H28" s="33">
        <v>0</v>
      </c>
      <c r="I28" s="33">
        <v>12</v>
      </c>
      <c r="J28" s="33">
        <v>0</v>
      </c>
      <c r="K28" s="33">
        <v>1</v>
      </c>
      <c r="L28" s="33" t="s">
        <v>32</v>
      </c>
      <c r="M28" s="33">
        <v>9</v>
      </c>
      <c r="N28" s="33">
        <v>1</v>
      </c>
      <c r="O28" s="33">
        <v>32</v>
      </c>
      <c r="P28" s="33">
        <v>4</v>
      </c>
      <c r="Q28" s="33">
        <v>0</v>
      </c>
      <c r="R28" s="33">
        <v>0</v>
      </c>
      <c r="S28" s="33">
        <v>26</v>
      </c>
      <c r="T28" s="33">
        <v>1</v>
      </c>
      <c r="U28" s="33">
        <v>0</v>
      </c>
      <c r="V28" s="33">
        <v>2</v>
      </c>
    </row>
    <row r="29" spans="1:22" x14ac:dyDescent="0.15">
      <c r="A29" s="33" t="s">
        <v>33</v>
      </c>
      <c r="B29" s="33">
        <v>1576</v>
      </c>
      <c r="C29" s="33">
        <v>1185</v>
      </c>
      <c r="D29" s="33">
        <v>47</v>
      </c>
      <c r="E29" s="33">
        <v>75</v>
      </c>
      <c r="F29" s="33">
        <v>94</v>
      </c>
      <c r="G29" s="33">
        <v>28</v>
      </c>
      <c r="H29" s="33">
        <v>4</v>
      </c>
      <c r="I29" s="33">
        <v>32</v>
      </c>
      <c r="J29" s="33">
        <v>0</v>
      </c>
      <c r="K29" s="33">
        <v>0</v>
      </c>
      <c r="L29" s="33" t="s">
        <v>33</v>
      </c>
      <c r="M29" s="33">
        <v>35</v>
      </c>
      <c r="N29" s="33">
        <v>1</v>
      </c>
      <c r="O29" s="33">
        <v>0</v>
      </c>
      <c r="P29" s="33">
        <v>2</v>
      </c>
      <c r="Q29" s="33">
        <v>0</v>
      </c>
      <c r="R29" s="33">
        <v>0</v>
      </c>
      <c r="S29" s="33">
        <v>69</v>
      </c>
      <c r="T29" s="33">
        <v>3</v>
      </c>
      <c r="U29" s="33">
        <v>0</v>
      </c>
      <c r="V29" s="33">
        <v>1</v>
      </c>
    </row>
    <row r="30" spans="1:22" x14ac:dyDescent="0.15">
      <c r="A30" s="33" t="s">
        <v>34</v>
      </c>
      <c r="B30" s="33">
        <v>1781</v>
      </c>
      <c r="C30" s="33">
        <v>1389</v>
      </c>
      <c r="D30" s="33">
        <v>76</v>
      </c>
      <c r="E30" s="33">
        <v>95</v>
      </c>
      <c r="F30" s="33">
        <v>36</v>
      </c>
      <c r="G30" s="33">
        <v>10</v>
      </c>
      <c r="H30" s="33">
        <v>6</v>
      </c>
      <c r="I30" s="33">
        <v>17</v>
      </c>
      <c r="J30" s="33">
        <v>6</v>
      </c>
      <c r="K30" s="33">
        <v>0</v>
      </c>
      <c r="L30" s="33" t="s">
        <v>34</v>
      </c>
      <c r="M30" s="33">
        <v>76</v>
      </c>
      <c r="N30" s="33">
        <v>0</v>
      </c>
      <c r="O30" s="33">
        <v>10</v>
      </c>
      <c r="P30" s="33">
        <v>9</v>
      </c>
      <c r="Q30" s="33">
        <v>1</v>
      </c>
      <c r="R30" s="33">
        <v>0</v>
      </c>
      <c r="S30" s="33">
        <v>39</v>
      </c>
      <c r="T30" s="33">
        <v>3</v>
      </c>
      <c r="U30" s="33">
        <v>2</v>
      </c>
      <c r="V30" s="33">
        <v>6</v>
      </c>
    </row>
    <row r="31" spans="1:22" x14ac:dyDescent="0.15">
      <c r="A31" s="33" t="s">
        <v>35</v>
      </c>
      <c r="B31" s="33">
        <v>3440</v>
      </c>
      <c r="C31" s="33">
        <v>2748</v>
      </c>
      <c r="D31" s="33">
        <v>130</v>
      </c>
      <c r="E31" s="33">
        <v>85</v>
      </c>
      <c r="F31" s="33">
        <v>137</v>
      </c>
      <c r="G31" s="33">
        <v>70</v>
      </c>
      <c r="H31" s="33">
        <v>3</v>
      </c>
      <c r="I31" s="33">
        <v>81</v>
      </c>
      <c r="J31" s="33">
        <v>0</v>
      </c>
      <c r="K31" s="33">
        <v>0</v>
      </c>
      <c r="L31" s="33" t="s">
        <v>35</v>
      </c>
      <c r="M31" s="33">
        <v>53</v>
      </c>
      <c r="N31" s="33">
        <v>0</v>
      </c>
      <c r="O31" s="33">
        <v>37</v>
      </c>
      <c r="P31" s="33">
        <v>0</v>
      </c>
      <c r="Q31" s="33">
        <v>0</v>
      </c>
      <c r="R31" s="33">
        <v>0</v>
      </c>
      <c r="S31" s="33">
        <v>76</v>
      </c>
      <c r="T31" s="33">
        <v>18</v>
      </c>
      <c r="U31" s="33">
        <v>2</v>
      </c>
      <c r="V31" s="33">
        <v>0</v>
      </c>
    </row>
    <row r="32" spans="1:22" x14ac:dyDescent="0.15">
      <c r="A32" s="33" t="s">
        <v>36</v>
      </c>
      <c r="B32" s="33">
        <v>7980</v>
      </c>
      <c r="C32" s="33">
        <v>6539</v>
      </c>
      <c r="D32" s="33">
        <v>301</v>
      </c>
      <c r="E32" s="33">
        <v>378</v>
      </c>
      <c r="F32" s="33">
        <v>252</v>
      </c>
      <c r="G32" s="33">
        <v>153</v>
      </c>
      <c r="H32" s="33">
        <v>1</v>
      </c>
      <c r="I32" s="33">
        <v>33</v>
      </c>
      <c r="J32" s="33">
        <v>0</v>
      </c>
      <c r="K32" s="33">
        <v>0</v>
      </c>
      <c r="L32" s="33" t="s">
        <v>36</v>
      </c>
      <c r="M32" s="33">
        <v>91</v>
      </c>
      <c r="N32" s="33">
        <v>0</v>
      </c>
      <c r="O32" s="33">
        <v>34</v>
      </c>
      <c r="P32" s="33">
        <v>6</v>
      </c>
      <c r="Q32" s="33">
        <v>0</v>
      </c>
      <c r="R32" s="33">
        <v>0</v>
      </c>
      <c r="S32" s="33">
        <v>108</v>
      </c>
      <c r="T32" s="33">
        <v>26</v>
      </c>
      <c r="U32" s="33">
        <v>1</v>
      </c>
      <c r="V32" s="33">
        <v>57</v>
      </c>
    </row>
    <row r="33" spans="1:22" x14ac:dyDescent="0.15">
      <c r="A33" s="33" t="s">
        <v>37</v>
      </c>
      <c r="B33" s="33">
        <v>936</v>
      </c>
      <c r="C33" s="33">
        <v>875</v>
      </c>
      <c r="D33" s="33">
        <v>39</v>
      </c>
      <c r="E33" s="33">
        <v>6</v>
      </c>
      <c r="F33" s="33">
        <v>0</v>
      </c>
      <c r="G33" s="33">
        <v>1</v>
      </c>
      <c r="H33" s="33">
        <v>0</v>
      </c>
      <c r="I33" s="33">
        <v>0</v>
      </c>
      <c r="J33" s="33">
        <v>0</v>
      </c>
      <c r="K33" s="33">
        <v>0</v>
      </c>
      <c r="L33" s="33" t="s">
        <v>37</v>
      </c>
      <c r="M33" s="33">
        <v>0</v>
      </c>
      <c r="N33" s="33">
        <v>0</v>
      </c>
      <c r="O33" s="33">
        <v>0</v>
      </c>
      <c r="P33" s="33">
        <v>0</v>
      </c>
      <c r="Q33" s="33">
        <v>0</v>
      </c>
      <c r="R33" s="33">
        <v>0</v>
      </c>
      <c r="S33" s="33">
        <v>14</v>
      </c>
      <c r="T33" s="33">
        <v>1</v>
      </c>
      <c r="U33" s="33">
        <v>0</v>
      </c>
      <c r="V33" s="33">
        <v>0</v>
      </c>
    </row>
    <row r="34" spans="1:22" x14ac:dyDescent="0.15">
      <c r="A34" s="33" t="s">
        <v>38</v>
      </c>
      <c r="B34" s="33">
        <v>784</v>
      </c>
      <c r="C34" s="33">
        <v>706</v>
      </c>
      <c r="D34" s="33">
        <v>6</v>
      </c>
      <c r="E34" s="33">
        <v>1</v>
      </c>
      <c r="F34" s="33">
        <v>4</v>
      </c>
      <c r="G34" s="33">
        <v>61</v>
      </c>
      <c r="H34" s="33">
        <v>0</v>
      </c>
      <c r="I34" s="33">
        <v>1</v>
      </c>
      <c r="J34" s="33">
        <v>0</v>
      </c>
      <c r="K34" s="33">
        <v>0</v>
      </c>
      <c r="L34" s="33" t="s">
        <v>38</v>
      </c>
      <c r="M34" s="33">
        <v>0</v>
      </c>
      <c r="N34" s="33">
        <v>0</v>
      </c>
      <c r="O34" s="33">
        <v>0</v>
      </c>
      <c r="P34" s="33">
        <v>0</v>
      </c>
      <c r="Q34" s="33">
        <v>0</v>
      </c>
      <c r="R34" s="33">
        <v>0</v>
      </c>
      <c r="S34" s="33">
        <v>0</v>
      </c>
      <c r="T34" s="33">
        <v>5</v>
      </c>
      <c r="U34" s="33">
        <v>0</v>
      </c>
      <c r="V34" s="33">
        <v>0</v>
      </c>
    </row>
    <row r="35" spans="1:22" x14ac:dyDescent="0.15">
      <c r="A35" s="33" t="s">
        <v>39</v>
      </c>
      <c r="B35" s="33">
        <v>1644</v>
      </c>
      <c r="C35" s="33">
        <v>924</v>
      </c>
      <c r="D35" s="33">
        <v>223</v>
      </c>
      <c r="E35" s="33">
        <v>168</v>
      </c>
      <c r="F35" s="33">
        <v>113</v>
      </c>
      <c r="G35" s="33">
        <v>61</v>
      </c>
      <c r="H35" s="33">
        <v>0</v>
      </c>
      <c r="I35" s="33">
        <v>21</v>
      </c>
      <c r="J35" s="33">
        <v>0</v>
      </c>
      <c r="K35" s="33">
        <v>0</v>
      </c>
      <c r="L35" s="33" t="s">
        <v>39</v>
      </c>
      <c r="M35" s="33">
        <v>49</v>
      </c>
      <c r="N35" s="33">
        <v>0</v>
      </c>
      <c r="O35" s="33">
        <v>4</v>
      </c>
      <c r="P35" s="33">
        <v>0</v>
      </c>
      <c r="Q35" s="33">
        <v>0</v>
      </c>
      <c r="R35" s="33">
        <v>0</v>
      </c>
      <c r="S35" s="33">
        <v>70</v>
      </c>
      <c r="T35" s="33">
        <v>6</v>
      </c>
      <c r="U35" s="33">
        <v>0</v>
      </c>
      <c r="V35" s="33">
        <v>5</v>
      </c>
    </row>
    <row r="36" spans="1:22" x14ac:dyDescent="0.15">
      <c r="A36" s="33" t="s">
        <v>40</v>
      </c>
      <c r="B36" s="33">
        <v>893</v>
      </c>
      <c r="C36" s="33">
        <v>756</v>
      </c>
      <c r="D36" s="33">
        <v>13</v>
      </c>
      <c r="E36" s="33">
        <v>10</v>
      </c>
      <c r="F36" s="33">
        <v>91</v>
      </c>
      <c r="G36" s="33">
        <v>2</v>
      </c>
      <c r="H36" s="33">
        <v>1</v>
      </c>
      <c r="I36" s="33">
        <v>1</v>
      </c>
      <c r="J36" s="33">
        <v>0</v>
      </c>
      <c r="K36" s="33">
        <v>0</v>
      </c>
      <c r="L36" s="33" t="s">
        <v>40</v>
      </c>
      <c r="M36" s="33">
        <v>1</v>
      </c>
      <c r="N36" s="33">
        <v>0</v>
      </c>
      <c r="O36" s="33">
        <v>9</v>
      </c>
      <c r="P36" s="33">
        <v>3</v>
      </c>
      <c r="Q36" s="33">
        <v>0</v>
      </c>
      <c r="R36" s="33">
        <v>0</v>
      </c>
      <c r="S36" s="33">
        <v>0</v>
      </c>
      <c r="T36" s="33">
        <v>6</v>
      </c>
      <c r="U36" s="33">
        <v>0</v>
      </c>
      <c r="V36" s="33">
        <v>0</v>
      </c>
    </row>
    <row r="37" spans="1:22" x14ac:dyDescent="0.15">
      <c r="A37" s="33" t="s">
        <v>41</v>
      </c>
      <c r="B37" s="33">
        <v>640</v>
      </c>
      <c r="C37" s="33">
        <v>595</v>
      </c>
      <c r="D37" s="33">
        <v>5</v>
      </c>
      <c r="E37" s="33">
        <v>10</v>
      </c>
      <c r="F37" s="33">
        <v>5</v>
      </c>
      <c r="G37" s="33">
        <v>4</v>
      </c>
      <c r="H37" s="33">
        <v>0</v>
      </c>
      <c r="I37" s="33">
        <v>1</v>
      </c>
      <c r="J37" s="33">
        <v>0</v>
      </c>
      <c r="K37" s="33">
        <v>0</v>
      </c>
      <c r="L37" s="33" t="s">
        <v>41</v>
      </c>
      <c r="M37" s="33">
        <v>14</v>
      </c>
      <c r="N37" s="33">
        <v>0</v>
      </c>
      <c r="O37" s="33">
        <v>0</v>
      </c>
      <c r="P37" s="33">
        <v>3</v>
      </c>
      <c r="Q37" s="33">
        <v>0</v>
      </c>
      <c r="R37" s="33">
        <v>0</v>
      </c>
      <c r="S37" s="33">
        <v>2</v>
      </c>
      <c r="T37" s="33">
        <v>1</v>
      </c>
      <c r="U37" s="33">
        <v>0</v>
      </c>
      <c r="V37" s="33">
        <v>0</v>
      </c>
    </row>
    <row r="38" spans="1:22" x14ac:dyDescent="0.15">
      <c r="A38" s="33" t="s">
        <v>42</v>
      </c>
      <c r="B38" s="33">
        <v>1309</v>
      </c>
      <c r="C38" s="33">
        <v>1193</v>
      </c>
      <c r="D38" s="33">
        <v>9</v>
      </c>
      <c r="E38" s="33">
        <v>47</v>
      </c>
      <c r="F38" s="33">
        <v>15</v>
      </c>
      <c r="G38" s="33">
        <v>20</v>
      </c>
      <c r="H38" s="33">
        <v>0</v>
      </c>
      <c r="I38" s="33">
        <v>0</v>
      </c>
      <c r="J38" s="33">
        <v>0</v>
      </c>
      <c r="K38" s="33">
        <v>0</v>
      </c>
      <c r="L38" s="33" t="s">
        <v>42</v>
      </c>
      <c r="M38" s="33">
        <v>5</v>
      </c>
      <c r="N38" s="33">
        <v>0</v>
      </c>
      <c r="O38" s="33">
        <v>9</v>
      </c>
      <c r="P38" s="33">
        <v>0</v>
      </c>
      <c r="Q38" s="33">
        <v>0</v>
      </c>
      <c r="R38" s="33">
        <v>0</v>
      </c>
      <c r="S38" s="33">
        <v>5</v>
      </c>
      <c r="T38" s="33">
        <v>5</v>
      </c>
      <c r="U38" s="33">
        <v>1</v>
      </c>
      <c r="V38" s="33">
        <v>0</v>
      </c>
    </row>
    <row r="39" spans="1:22" x14ac:dyDescent="0.15">
      <c r="A39" s="33" t="s">
        <v>43</v>
      </c>
      <c r="B39" s="33">
        <v>464</v>
      </c>
      <c r="C39" s="33">
        <v>371</v>
      </c>
      <c r="D39" s="33">
        <v>1</v>
      </c>
      <c r="E39" s="33">
        <v>19</v>
      </c>
      <c r="F39" s="33">
        <v>0</v>
      </c>
      <c r="G39" s="33">
        <v>0</v>
      </c>
      <c r="H39" s="33">
        <v>0</v>
      </c>
      <c r="I39" s="33">
        <v>2</v>
      </c>
      <c r="J39" s="33">
        <v>0</v>
      </c>
      <c r="K39" s="33">
        <v>0</v>
      </c>
      <c r="L39" s="33" t="s">
        <v>43</v>
      </c>
      <c r="M39" s="33">
        <v>22</v>
      </c>
      <c r="N39" s="33">
        <v>0</v>
      </c>
      <c r="O39" s="33">
        <v>0</v>
      </c>
      <c r="P39" s="33">
        <v>0</v>
      </c>
      <c r="Q39" s="33">
        <v>0</v>
      </c>
      <c r="R39" s="33">
        <v>0</v>
      </c>
      <c r="S39" s="33">
        <v>0</v>
      </c>
      <c r="T39" s="33">
        <v>0</v>
      </c>
      <c r="U39" s="33">
        <v>0</v>
      </c>
      <c r="V39" s="33">
        <v>49</v>
      </c>
    </row>
    <row r="40" spans="1:22" x14ac:dyDescent="0.15">
      <c r="A40" s="33" t="s">
        <v>44</v>
      </c>
      <c r="B40" s="33">
        <v>1004</v>
      </c>
      <c r="C40" s="33">
        <v>829</v>
      </c>
      <c r="D40" s="33">
        <v>5</v>
      </c>
      <c r="E40" s="33">
        <v>114</v>
      </c>
      <c r="F40" s="33">
        <v>17</v>
      </c>
      <c r="G40" s="33">
        <v>4</v>
      </c>
      <c r="H40" s="33">
        <v>0</v>
      </c>
      <c r="I40" s="33">
        <v>7</v>
      </c>
      <c r="J40" s="33">
        <v>0</v>
      </c>
      <c r="K40" s="33">
        <v>0</v>
      </c>
      <c r="L40" s="33" t="s">
        <v>44</v>
      </c>
      <c r="M40" s="33">
        <v>0</v>
      </c>
      <c r="N40" s="33">
        <v>0</v>
      </c>
      <c r="O40" s="33">
        <v>12</v>
      </c>
      <c r="P40" s="33">
        <v>0</v>
      </c>
      <c r="Q40" s="33">
        <v>0</v>
      </c>
      <c r="R40" s="33">
        <v>0</v>
      </c>
      <c r="S40" s="33">
        <v>11</v>
      </c>
      <c r="T40" s="33">
        <v>2</v>
      </c>
      <c r="U40" s="33">
        <v>0</v>
      </c>
      <c r="V40" s="33">
        <v>3</v>
      </c>
    </row>
    <row r="41" spans="1:22" x14ac:dyDescent="0.15">
      <c r="A41" s="33" t="s">
        <v>45</v>
      </c>
      <c r="B41" s="33">
        <v>306</v>
      </c>
      <c r="C41" s="33">
        <v>290</v>
      </c>
      <c r="D41" s="33">
        <v>0</v>
      </c>
      <c r="E41" s="33">
        <v>3</v>
      </c>
      <c r="F41" s="33">
        <v>7</v>
      </c>
      <c r="G41" s="33">
        <v>0</v>
      </c>
      <c r="H41" s="33">
        <v>0</v>
      </c>
      <c r="I41" s="33">
        <v>0</v>
      </c>
      <c r="J41" s="33">
        <v>0</v>
      </c>
      <c r="K41" s="33">
        <v>0</v>
      </c>
      <c r="L41" s="33" t="s">
        <v>45</v>
      </c>
      <c r="M41" s="33">
        <v>0</v>
      </c>
      <c r="N41" s="33">
        <v>0</v>
      </c>
      <c r="O41" s="33">
        <v>0</v>
      </c>
      <c r="P41" s="33">
        <v>0</v>
      </c>
      <c r="Q41" s="33">
        <v>0</v>
      </c>
      <c r="R41" s="33">
        <v>0</v>
      </c>
      <c r="S41" s="33">
        <v>6</v>
      </c>
      <c r="T41" s="33">
        <v>0</v>
      </c>
      <c r="U41" s="33">
        <v>0</v>
      </c>
      <c r="V41" s="33">
        <v>0</v>
      </c>
    </row>
    <row r="42" spans="1:22" x14ac:dyDescent="0.15">
      <c r="A42" s="33" t="s">
        <v>46</v>
      </c>
      <c r="B42" s="33">
        <v>148</v>
      </c>
      <c r="C42" s="33">
        <v>144</v>
      </c>
      <c r="D42" s="33">
        <v>2</v>
      </c>
      <c r="E42" s="33">
        <v>1</v>
      </c>
      <c r="F42" s="33">
        <v>0</v>
      </c>
      <c r="G42" s="33">
        <v>0</v>
      </c>
      <c r="H42" s="33">
        <v>0</v>
      </c>
      <c r="I42" s="33">
        <v>0</v>
      </c>
      <c r="J42" s="33">
        <v>0</v>
      </c>
      <c r="K42" s="33">
        <v>0</v>
      </c>
      <c r="L42" s="33" t="s">
        <v>46</v>
      </c>
      <c r="M42" s="33">
        <v>0</v>
      </c>
      <c r="N42" s="33">
        <v>0</v>
      </c>
      <c r="O42" s="33">
        <v>0</v>
      </c>
      <c r="P42" s="33">
        <v>1</v>
      </c>
      <c r="Q42" s="33">
        <v>0</v>
      </c>
      <c r="R42" s="33">
        <v>0</v>
      </c>
      <c r="S42" s="33">
        <v>0</v>
      </c>
      <c r="T42" s="33">
        <v>0</v>
      </c>
      <c r="U42" s="33">
        <v>0</v>
      </c>
      <c r="V42" s="33">
        <v>0</v>
      </c>
    </row>
    <row r="43" spans="1:22" x14ac:dyDescent="0.15">
      <c r="A43" s="33" t="s">
        <v>47</v>
      </c>
      <c r="B43" s="33">
        <v>592</v>
      </c>
      <c r="C43" s="33">
        <v>544</v>
      </c>
      <c r="D43" s="33">
        <v>16</v>
      </c>
      <c r="E43" s="33">
        <v>0</v>
      </c>
      <c r="F43" s="33">
        <v>0</v>
      </c>
      <c r="G43" s="33">
        <v>0</v>
      </c>
      <c r="H43" s="33">
        <v>0</v>
      </c>
      <c r="I43" s="33">
        <v>0</v>
      </c>
      <c r="J43" s="33">
        <v>0</v>
      </c>
      <c r="K43" s="33">
        <v>0</v>
      </c>
      <c r="L43" s="33" t="s">
        <v>47</v>
      </c>
      <c r="M43" s="33">
        <v>28</v>
      </c>
      <c r="N43" s="33">
        <v>0</v>
      </c>
      <c r="O43" s="33">
        <v>0</v>
      </c>
      <c r="P43" s="33">
        <v>0</v>
      </c>
      <c r="Q43" s="33">
        <v>0</v>
      </c>
      <c r="R43" s="33">
        <v>0</v>
      </c>
      <c r="S43" s="33">
        <v>0</v>
      </c>
      <c r="T43" s="33">
        <v>3</v>
      </c>
      <c r="U43" s="33">
        <v>1</v>
      </c>
      <c r="V43" s="33">
        <v>0</v>
      </c>
    </row>
    <row r="44" spans="1:22" x14ac:dyDescent="0.15">
      <c r="A44" s="33" t="s">
        <v>48</v>
      </c>
      <c r="B44" s="33">
        <v>676</v>
      </c>
      <c r="C44" s="33">
        <v>617</v>
      </c>
      <c r="D44" s="33">
        <v>1</v>
      </c>
      <c r="E44" s="33">
        <v>45</v>
      </c>
      <c r="F44" s="33">
        <v>0</v>
      </c>
      <c r="G44" s="33">
        <v>0</v>
      </c>
      <c r="H44" s="33">
        <v>0</v>
      </c>
      <c r="I44" s="33">
        <v>2</v>
      </c>
      <c r="J44" s="33">
        <v>0</v>
      </c>
      <c r="K44" s="33">
        <v>0</v>
      </c>
      <c r="L44" s="33" t="s">
        <v>48</v>
      </c>
      <c r="M44" s="33">
        <v>0</v>
      </c>
      <c r="N44" s="33">
        <v>0</v>
      </c>
      <c r="O44" s="33">
        <v>0</v>
      </c>
      <c r="P44" s="33">
        <v>0</v>
      </c>
      <c r="Q44" s="33">
        <v>0</v>
      </c>
      <c r="R44" s="33">
        <v>0</v>
      </c>
      <c r="S44" s="33">
        <v>9</v>
      </c>
      <c r="T44" s="33">
        <v>2</v>
      </c>
      <c r="U44" s="33">
        <v>0</v>
      </c>
      <c r="V44" s="33">
        <v>0</v>
      </c>
    </row>
    <row r="45" spans="1:22" x14ac:dyDescent="0.15">
      <c r="A45" s="33" t="s">
        <v>49</v>
      </c>
      <c r="B45" s="33">
        <v>379</v>
      </c>
      <c r="C45" s="33">
        <v>371</v>
      </c>
      <c r="D45" s="33">
        <v>0</v>
      </c>
      <c r="E45" s="33">
        <v>1</v>
      </c>
      <c r="F45" s="33">
        <v>6</v>
      </c>
      <c r="G45" s="33">
        <v>0</v>
      </c>
      <c r="H45" s="33">
        <v>0</v>
      </c>
      <c r="I45" s="33">
        <v>0</v>
      </c>
      <c r="J45" s="33">
        <v>0</v>
      </c>
      <c r="K45" s="33">
        <v>0</v>
      </c>
      <c r="L45" s="33" t="s">
        <v>49</v>
      </c>
      <c r="M45" s="33">
        <v>1</v>
      </c>
      <c r="N45" s="33">
        <v>0</v>
      </c>
      <c r="O45" s="33">
        <v>0</v>
      </c>
      <c r="P45" s="33">
        <v>0</v>
      </c>
      <c r="Q45" s="33">
        <v>0</v>
      </c>
      <c r="R45" s="33">
        <v>0</v>
      </c>
      <c r="S45" s="33">
        <v>0</v>
      </c>
      <c r="T45" s="33">
        <v>0</v>
      </c>
      <c r="U45" s="33">
        <v>0</v>
      </c>
      <c r="V45" s="33">
        <v>0</v>
      </c>
    </row>
    <row r="46" spans="1:22" x14ac:dyDescent="0.15">
      <c r="A46" s="33" t="s">
        <v>50</v>
      </c>
      <c r="B46" s="33">
        <v>183</v>
      </c>
      <c r="C46" s="33">
        <v>159</v>
      </c>
      <c r="D46" s="33">
        <v>2</v>
      </c>
      <c r="E46" s="33">
        <v>6</v>
      </c>
      <c r="F46" s="33">
        <v>8</v>
      </c>
      <c r="G46" s="33">
        <v>0</v>
      </c>
      <c r="H46" s="33">
        <v>0</v>
      </c>
      <c r="I46" s="33">
        <v>0</v>
      </c>
      <c r="J46" s="33">
        <v>0</v>
      </c>
      <c r="K46" s="33">
        <v>0</v>
      </c>
      <c r="L46" s="33" t="s">
        <v>50</v>
      </c>
      <c r="M46" s="33">
        <v>0</v>
      </c>
      <c r="N46" s="33">
        <v>0</v>
      </c>
      <c r="O46" s="33">
        <v>0</v>
      </c>
      <c r="P46" s="33">
        <v>0</v>
      </c>
      <c r="Q46" s="33">
        <v>0</v>
      </c>
      <c r="R46" s="33">
        <v>0</v>
      </c>
      <c r="S46" s="33">
        <v>1</v>
      </c>
      <c r="T46" s="33">
        <v>7</v>
      </c>
      <c r="U46" s="33">
        <v>0</v>
      </c>
      <c r="V46" s="33">
        <v>0</v>
      </c>
    </row>
    <row r="47" spans="1:22" x14ac:dyDescent="0.15">
      <c r="A47" s="33" t="s">
        <v>51</v>
      </c>
      <c r="B47" s="33">
        <v>15425</v>
      </c>
      <c r="C47" s="33">
        <v>10673</v>
      </c>
      <c r="D47" s="33">
        <v>1867</v>
      </c>
      <c r="E47" s="33">
        <v>389</v>
      </c>
      <c r="F47" s="33">
        <v>447</v>
      </c>
      <c r="G47" s="33">
        <v>260</v>
      </c>
      <c r="H47" s="33">
        <v>336</v>
      </c>
      <c r="I47" s="33">
        <v>41</v>
      </c>
      <c r="J47" s="33">
        <v>11</v>
      </c>
      <c r="K47" s="33">
        <v>35</v>
      </c>
      <c r="L47" s="33" t="s">
        <v>51</v>
      </c>
      <c r="M47" s="33">
        <v>236</v>
      </c>
      <c r="N47" s="33">
        <v>28</v>
      </c>
      <c r="O47" s="33">
        <v>191</v>
      </c>
      <c r="P47" s="33">
        <v>33</v>
      </c>
      <c r="Q47" s="33">
        <v>0</v>
      </c>
      <c r="R47" s="33">
        <v>3</v>
      </c>
      <c r="S47" s="33">
        <v>528</v>
      </c>
      <c r="T47" s="33">
        <v>261</v>
      </c>
      <c r="U47" s="33">
        <v>50</v>
      </c>
      <c r="V47" s="33">
        <v>36</v>
      </c>
    </row>
    <row r="48" spans="1:22" x14ac:dyDescent="0.15">
      <c r="A48" s="33" t="s">
        <v>52</v>
      </c>
      <c r="B48" s="33">
        <v>470</v>
      </c>
      <c r="C48" s="33">
        <v>464</v>
      </c>
      <c r="D48" s="33">
        <v>4</v>
      </c>
      <c r="E48" s="33">
        <v>0</v>
      </c>
      <c r="F48" s="33">
        <v>0</v>
      </c>
      <c r="G48" s="33">
        <v>0</v>
      </c>
      <c r="H48" s="33">
        <v>0</v>
      </c>
      <c r="I48" s="33">
        <v>0</v>
      </c>
      <c r="J48" s="33">
        <v>0</v>
      </c>
      <c r="K48" s="33">
        <v>0</v>
      </c>
      <c r="L48" s="33" t="s">
        <v>52</v>
      </c>
      <c r="M48" s="33">
        <v>0</v>
      </c>
      <c r="N48" s="33">
        <v>0</v>
      </c>
      <c r="O48" s="33">
        <v>0</v>
      </c>
      <c r="P48" s="33">
        <v>0</v>
      </c>
      <c r="Q48" s="33">
        <v>0</v>
      </c>
      <c r="R48" s="33">
        <v>0</v>
      </c>
      <c r="S48" s="33">
        <v>0</v>
      </c>
      <c r="T48" s="33">
        <v>2</v>
      </c>
      <c r="U48" s="33">
        <v>0</v>
      </c>
      <c r="V48" s="33">
        <v>0</v>
      </c>
    </row>
    <row r="49" spans="1:22" x14ac:dyDescent="0.15">
      <c r="A49" s="33" t="s">
        <v>53</v>
      </c>
      <c r="B49" s="33">
        <v>2211</v>
      </c>
      <c r="C49" s="33">
        <v>2005</v>
      </c>
      <c r="D49" s="33">
        <v>11</v>
      </c>
      <c r="E49" s="33">
        <v>27</v>
      </c>
      <c r="F49" s="33">
        <v>22</v>
      </c>
      <c r="G49" s="33">
        <v>55</v>
      </c>
      <c r="H49" s="33">
        <v>1</v>
      </c>
      <c r="I49" s="33">
        <v>6</v>
      </c>
      <c r="J49" s="33">
        <v>0</v>
      </c>
      <c r="K49" s="33">
        <v>0</v>
      </c>
      <c r="L49" s="33" t="s">
        <v>53</v>
      </c>
      <c r="M49" s="33">
        <v>17</v>
      </c>
      <c r="N49" s="33">
        <v>8</v>
      </c>
      <c r="O49" s="33">
        <v>33</v>
      </c>
      <c r="P49" s="33">
        <v>2</v>
      </c>
      <c r="Q49" s="33">
        <v>0</v>
      </c>
      <c r="R49" s="33">
        <v>0</v>
      </c>
      <c r="S49" s="33">
        <v>17</v>
      </c>
      <c r="T49" s="33">
        <v>6</v>
      </c>
      <c r="U49" s="33">
        <v>1</v>
      </c>
      <c r="V49" s="33">
        <v>0</v>
      </c>
    </row>
    <row r="50" spans="1:22" x14ac:dyDescent="0.15">
      <c r="A50" s="33" t="s">
        <v>54</v>
      </c>
      <c r="B50" s="33">
        <v>3350</v>
      </c>
      <c r="C50" s="33">
        <v>2660</v>
      </c>
      <c r="D50" s="33">
        <v>312</v>
      </c>
      <c r="E50" s="33">
        <v>73</v>
      </c>
      <c r="F50" s="33">
        <v>91</v>
      </c>
      <c r="G50" s="33">
        <v>5</v>
      </c>
      <c r="H50" s="33">
        <v>0</v>
      </c>
      <c r="I50" s="33">
        <v>9</v>
      </c>
      <c r="J50" s="33">
        <v>0</v>
      </c>
      <c r="K50" s="33">
        <v>0</v>
      </c>
      <c r="L50" s="33" t="s">
        <v>54</v>
      </c>
      <c r="M50" s="33">
        <v>20</v>
      </c>
      <c r="N50" s="33">
        <v>1</v>
      </c>
      <c r="O50" s="33">
        <v>63</v>
      </c>
      <c r="P50" s="33">
        <v>0</v>
      </c>
      <c r="Q50" s="33">
        <v>0</v>
      </c>
      <c r="R50" s="33">
        <v>0</v>
      </c>
      <c r="S50" s="33">
        <v>101</v>
      </c>
      <c r="T50" s="33">
        <v>7</v>
      </c>
      <c r="U50" s="33">
        <v>2</v>
      </c>
      <c r="V50" s="33">
        <v>6</v>
      </c>
    </row>
    <row r="51" spans="1:22" x14ac:dyDescent="0.15">
      <c r="A51" s="33" t="s">
        <v>55</v>
      </c>
      <c r="B51" s="33">
        <v>570</v>
      </c>
      <c r="C51" s="33">
        <v>482</v>
      </c>
      <c r="D51" s="33">
        <v>15</v>
      </c>
      <c r="E51" s="33">
        <v>37</v>
      </c>
      <c r="F51" s="33">
        <v>33</v>
      </c>
      <c r="G51" s="33">
        <v>0</v>
      </c>
      <c r="H51" s="33">
        <v>2</v>
      </c>
      <c r="I51" s="33">
        <v>1</v>
      </c>
      <c r="J51" s="33">
        <v>0</v>
      </c>
      <c r="K51" s="33">
        <v>0</v>
      </c>
      <c r="L51" s="33" t="s">
        <v>55</v>
      </c>
      <c r="M51" s="33">
        <v>0</v>
      </c>
      <c r="N51" s="33">
        <v>0</v>
      </c>
      <c r="O51" s="33">
        <v>0</v>
      </c>
      <c r="P51" s="33">
        <v>0</v>
      </c>
      <c r="Q51" s="33">
        <v>0</v>
      </c>
      <c r="R51" s="33">
        <v>0</v>
      </c>
      <c r="S51" s="33">
        <v>0</v>
      </c>
      <c r="T51" s="33">
        <v>0</v>
      </c>
      <c r="U51" s="33">
        <v>0</v>
      </c>
      <c r="V51" s="33">
        <v>0</v>
      </c>
    </row>
    <row r="52" spans="1:22" x14ac:dyDescent="0.15">
      <c r="A52" s="33" t="s">
        <v>56</v>
      </c>
      <c r="B52" s="33">
        <v>8516</v>
      </c>
      <c r="C52" s="33">
        <v>4874</v>
      </c>
      <c r="D52" s="33">
        <v>1501</v>
      </c>
      <c r="E52" s="33">
        <v>251</v>
      </c>
      <c r="F52" s="33">
        <v>278</v>
      </c>
      <c r="G52" s="33">
        <v>191</v>
      </c>
      <c r="H52" s="33">
        <v>333</v>
      </c>
      <c r="I52" s="33">
        <v>25</v>
      </c>
      <c r="J52" s="33">
        <v>11</v>
      </c>
      <c r="K52" s="33">
        <v>35</v>
      </c>
      <c r="L52" s="33" t="s">
        <v>56</v>
      </c>
      <c r="M52" s="33">
        <v>174</v>
      </c>
      <c r="N52" s="33">
        <v>19</v>
      </c>
      <c r="O52" s="33">
        <v>92</v>
      </c>
      <c r="P52" s="33">
        <v>30</v>
      </c>
      <c r="Q52" s="33">
        <v>0</v>
      </c>
      <c r="R52" s="33">
        <v>3</v>
      </c>
      <c r="S52" s="33">
        <v>400</v>
      </c>
      <c r="T52" s="33">
        <v>232</v>
      </c>
      <c r="U52" s="33">
        <v>37</v>
      </c>
      <c r="V52" s="33">
        <v>30</v>
      </c>
    </row>
    <row r="53" spans="1:22" x14ac:dyDescent="0.15">
      <c r="A53" s="33" t="s">
        <v>57</v>
      </c>
      <c r="B53" s="33">
        <v>308</v>
      </c>
      <c r="C53" s="33">
        <v>188</v>
      </c>
      <c r="D53" s="33">
        <v>24</v>
      </c>
      <c r="E53" s="33">
        <v>1</v>
      </c>
      <c r="F53" s="33">
        <v>23</v>
      </c>
      <c r="G53" s="33">
        <v>9</v>
      </c>
      <c r="H53" s="33">
        <v>0</v>
      </c>
      <c r="I53" s="33">
        <v>0</v>
      </c>
      <c r="J53" s="33">
        <v>0</v>
      </c>
      <c r="K53" s="33">
        <v>0</v>
      </c>
      <c r="L53" s="33" t="s">
        <v>57</v>
      </c>
      <c r="M53" s="33">
        <v>25</v>
      </c>
      <c r="N53" s="33">
        <v>0</v>
      </c>
      <c r="O53" s="33">
        <v>3</v>
      </c>
      <c r="P53" s="33">
        <v>1</v>
      </c>
      <c r="Q53" s="33">
        <v>0</v>
      </c>
      <c r="R53" s="33">
        <v>0</v>
      </c>
      <c r="S53" s="33">
        <v>10</v>
      </c>
      <c r="T53" s="33">
        <v>14</v>
      </c>
      <c r="U53" s="33">
        <v>10</v>
      </c>
      <c r="V53" s="33">
        <v>0</v>
      </c>
    </row>
    <row r="54" spans="1:22" x14ac:dyDescent="0.15">
      <c r="A54" s="88" t="s">
        <v>186</v>
      </c>
      <c r="B54" s="88"/>
      <c r="C54" s="88"/>
      <c r="D54" s="88"/>
      <c r="E54" s="88"/>
      <c r="F54" s="88"/>
      <c r="G54" s="88"/>
      <c r="H54" s="88"/>
      <c r="I54" s="88"/>
      <c r="J54" s="88"/>
      <c r="K54" s="88"/>
      <c r="L54" s="88" t="s">
        <v>186</v>
      </c>
      <c r="M54" s="88"/>
      <c r="N54" s="88"/>
      <c r="O54" s="88"/>
      <c r="P54" s="88"/>
      <c r="Q54" s="88"/>
      <c r="R54" s="88"/>
      <c r="S54" s="88"/>
      <c r="T54" s="88"/>
      <c r="U54" s="88"/>
      <c r="V54" s="88"/>
    </row>
    <row r="57" spans="1:22" x14ac:dyDescent="0.15">
      <c r="A57" s="33" t="s">
        <v>220</v>
      </c>
      <c r="L57" s="33" t="s">
        <v>220</v>
      </c>
    </row>
    <row r="58" spans="1:22" x14ac:dyDescent="0.15">
      <c r="A58" s="37"/>
      <c r="B58" s="78"/>
      <c r="C58" s="56"/>
      <c r="D58" s="56"/>
      <c r="E58" s="56" t="s">
        <v>330</v>
      </c>
      <c r="F58" s="56" t="s">
        <v>332</v>
      </c>
      <c r="G58" s="56" t="s">
        <v>334</v>
      </c>
      <c r="H58" s="56"/>
      <c r="I58" s="56" t="s">
        <v>336</v>
      </c>
      <c r="J58" s="56"/>
      <c r="K58" s="56" t="s">
        <v>126</v>
      </c>
      <c r="L58" s="78"/>
      <c r="M58" s="56" t="s">
        <v>338</v>
      </c>
      <c r="N58" s="56"/>
      <c r="O58" s="56" t="s">
        <v>340</v>
      </c>
      <c r="P58" s="56" t="s">
        <v>342</v>
      </c>
      <c r="Q58" s="56"/>
      <c r="R58" s="56" t="s">
        <v>344</v>
      </c>
      <c r="S58" s="56" t="s">
        <v>120</v>
      </c>
      <c r="T58" s="78"/>
      <c r="U58" s="78"/>
      <c r="V58" s="79"/>
    </row>
    <row r="59" spans="1:22" s="34" customFormat="1" x14ac:dyDescent="0.15">
      <c r="A59" s="38"/>
      <c r="B59" s="58" t="s">
        <v>0</v>
      </c>
      <c r="C59" s="58" t="s">
        <v>130</v>
      </c>
      <c r="D59" s="58" t="s">
        <v>131</v>
      </c>
      <c r="E59" s="58" t="s">
        <v>331</v>
      </c>
      <c r="F59" s="58" t="s">
        <v>333</v>
      </c>
      <c r="G59" s="58" t="s">
        <v>335</v>
      </c>
      <c r="H59" s="58" t="s">
        <v>132</v>
      </c>
      <c r="I59" s="58" t="s">
        <v>337</v>
      </c>
      <c r="J59" s="58" t="s">
        <v>133</v>
      </c>
      <c r="K59" s="58" t="s">
        <v>337</v>
      </c>
      <c r="L59" s="58"/>
      <c r="M59" s="58" t="s">
        <v>339</v>
      </c>
      <c r="N59" s="58" t="s">
        <v>134</v>
      </c>
      <c r="O59" s="58" t="s">
        <v>341</v>
      </c>
      <c r="P59" s="58" t="s">
        <v>343</v>
      </c>
      <c r="Q59" s="58" t="s">
        <v>135</v>
      </c>
      <c r="R59" s="58" t="s">
        <v>345</v>
      </c>
      <c r="S59" s="58" t="s">
        <v>126</v>
      </c>
      <c r="T59" s="58" t="s">
        <v>127</v>
      </c>
      <c r="U59" s="58" t="s">
        <v>128</v>
      </c>
      <c r="V59" s="59" t="s">
        <v>129</v>
      </c>
    </row>
    <row r="60" spans="1:22" x14ac:dyDescent="0.15">
      <c r="A60" s="33" t="s">
        <v>58</v>
      </c>
      <c r="B60" s="33">
        <v>67706</v>
      </c>
      <c r="C60" s="33">
        <v>15479</v>
      </c>
      <c r="D60" s="33">
        <v>4060</v>
      </c>
      <c r="E60" s="33">
        <v>811</v>
      </c>
      <c r="F60" s="33">
        <v>2907</v>
      </c>
      <c r="G60" s="33">
        <v>469</v>
      </c>
      <c r="H60" s="33">
        <v>587</v>
      </c>
      <c r="I60" s="33">
        <v>409</v>
      </c>
      <c r="J60" s="33">
        <v>45</v>
      </c>
      <c r="K60" s="33">
        <v>150</v>
      </c>
      <c r="L60" s="33" t="s">
        <v>58</v>
      </c>
      <c r="M60" s="33">
        <v>1427</v>
      </c>
      <c r="N60" s="33">
        <v>209</v>
      </c>
      <c r="O60" s="33">
        <v>395</v>
      </c>
      <c r="P60" s="33">
        <v>170</v>
      </c>
      <c r="Q60" s="33">
        <v>379</v>
      </c>
      <c r="R60" s="33">
        <v>103</v>
      </c>
      <c r="S60" s="33">
        <v>2037</v>
      </c>
      <c r="T60" s="33">
        <v>30827</v>
      </c>
      <c r="U60" s="33">
        <v>6927</v>
      </c>
      <c r="V60" s="33">
        <v>315</v>
      </c>
    </row>
    <row r="61" spans="1:22" x14ac:dyDescent="0.15">
      <c r="A61" s="33" t="s">
        <v>59</v>
      </c>
      <c r="B61" s="33">
        <v>77</v>
      </c>
      <c r="C61" s="33">
        <v>74</v>
      </c>
      <c r="D61" s="33">
        <v>2</v>
      </c>
      <c r="E61" s="33">
        <v>0</v>
      </c>
      <c r="F61" s="33">
        <v>1</v>
      </c>
      <c r="G61" s="33">
        <v>0</v>
      </c>
      <c r="H61" s="33">
        <v>0</v>
      </c>
      <c r="I61" s="33">
        <v>0</v>
      </c>
      <c r="J61" s="33">
        <v>0</v>
      </c>
      <c r="K61" s="33">
        <v>0</v>
      </c>
      <c r="L61" s="33" t="s">
        <v>59</v>
      </c>
      <c r="M61" s="33">
        <v>0</v>
      </c>
      <c r="N61" s="33">
        <v>0</v>
      </c>
      <c r="O61" s="33">
        <v>0</v>
      </c>
      <c r="P61" s="33">
        <v>0</v>
      </c>
      <c r="Q61" s="33">
        <v>0</v>
      </c>
      <c r="R61" s="33">
        <v>0</v>
      </c>
      <c r="S61" s="33">
        <v>0</v>
      </c>
      <c r="T61" s="33">
        <v>0</v>
      </c>
      <c r="U61" s="33">
        <v>0</v>
      </c>
      <c r="V61" s="33">
        <v>0</v>
      </c>
    </row>
    <row r="62" spans="1:22" x14ac:dyDescent="0.15">
      <c r="A62" s="33" t="s">
        <v>60</v>
      </c>
      <c r="B62" s="33">
        <v>2083</v>
      </c>
      <c r="C62" s="33">
        <v>1348</v>
      </c>
      <c r="D62" s="33">
        <v>365</v>
      </c>
      <c r="E62" s="33">
        <v>85</v>
      </c>
      <c r="F62" s="33">
        <v>41</v>
      </c>
      <c r="G62" s="33">
        <v>6</v>
      </c>
      <c r="H62" s="33">
        <v>3</v>
      </c>
      <c r="I62" s="33">
        <v>2</v>
      </c>
      <c r="J62" s="33">
        <v>1</v>
      </c>
      <c r="K62" s="33">
        <v>0</v>
      </c>
      <c r="L62" s="33" t="s">
        <v>60</v>
      </c>
      <c r="M62" s="33">
        <v>193</v>
      </c>
      <c r="N62" s="33">
        <v>0</v>
      </c>
      <c r="O62" s="33">
        <v>6</v>
      </c>
      <c r="P62" s="33">
        <v>4</v>
      </c>
      <c r="Q62" s="33">
        <v>0</v>
      </c>
      <c r="R62" s="33">
        <v>0</v>
      </c>
      <c r="S62" s="33">
        <v>17</v>
      </c>
      <c r="T62" s="33">
        <v>10</v>
      </c>
      <c r="U62" s="33">
        <v>0</v>
      </c>
      <c r="V62" s="33">
        <v>2</v>
      </c>
    </row>
    <row r="63" spans="1:22" x14ac:dyDescent="0.15">
      <c r="A63" s="33" t="s">
        <v>61</v>
      </c>
      <c r="B63" s="33">
        <v>51349</v>
      </c>
      <c r="C63" s="33">
        <v>9007</v>
      </c>
      <c r="D63" s="33">
        <v>2512</v>
      </c>
      <c r="E63" s="33">
        <v>530</v>
      </c>
      <c r="F63" s="33">
        <v>1819</v>
      </c>
      <c r="G63" s="33">
        <v>271</v>
      </c>
      <c r="H63" s="33">
        <v>493</v>
      </c>
      <c r="I63" s="33">
        <v>355</v>
      </c>
      <c r="J63" s="33">
        <v>42</v>
      </c>
      <c r="K63" s="33">
        <v>108</v>
      </c>
      <c r="L63" s="33" t="s">
        <v>61</v>
      </c>
      <c r="M63" s="33">
        <v>1097</v>
      </c>
      <c r="N63" s="33">
        <v>196</v>
      </c>
      <c r="O63" s="33">
        <v>309</v>
      </c>
      <c r="P63" s="33">
        <v>142</v>
      </c>
      <c r="Q63" s="33">
        <v>336</v>
      </c>
      <c r="R63" s="33">
        <v>96</v>
      </c>
      <c r="S63" s="33">
        <v>1732</v>
      </c>
      <c r="T63" s="33">
        <v>26745</v>
      </c>
      <c r="U63" s="33">
        <v>5265</v>
      </c>
      <c r="V63" s="33">
        <v>294</v>
      </c>
    </row>
    <row r="64" spans="1:22" x14ac:dyDescent="0.15">
      <c r="A64" s="33" t="s">
        <v>62</v>
      </c>
      <c r="B64" s="33">
        <v>9242</v>
      </c>
      <c r="C64" s="33">
        <v>3406</v>
      </c>
      <c r="D64" s="33">
        <v>315</v>
      </c>
      <c r="E64" s="33">
        <v>110</v>
      </c>
      <c r="F64" s="33">
        <v>773</v>
      </c>
      <c r="G64" s="33">
        <v>94</v>
      </c>
      <c r="H64" s="33">
        <v>78</v>
      </c>
      <c r="I64" s="33">
        <v>27</v>
      </c>
      <c r="J64" s="33">
        <v>1</v>
      </c>
      <c r="K64" s="33">
        <v>29</v>
      </c>
      <c r="L64" s="33" t="s">
        <v>62</v>
      </c>
      <c r="M64" s="33">
        <v>103</v>
      </c>
      <c r="N64" s="33">
        <v>13</v>
      </c>
      <c r="O64" s="33">
        <v>70</v>
      </c>
      <c r="P64" s="33">
        <v>22</v>
      </c>
      <c r="Q64" s="33">
        <v>40</v>
      </c>
      <c r="R64" s="33">
        <v>7</v>
      </c>
      <c r="S64" s="33">
        <v>262</v>
      </c>
      <c r="T64" s="33">
        <v>2951</v>
      </c>
      <c r="U64" s="33">
        <v>923</v>
      </c>
      <c r="V64" s="33">
        <v>18</v>
      </c>
    </row>
    <row r="65" spans="1:22" x14ac:dyDescent="0.15">
      <c r="A65" s="33" t="s">
        <v>63</v>
      </c>
      <c r="B65" s="33">
        <v>4955</v>
      </c>
      <c r="C65" s="33">
        <v>1644</v>
      </c>
      <c r="D65" s="33">
        <v>866</v>
      </c>
      <c r="E65" s="33">
        <v>86</v>
      </c>
      <c r="F65" s="33">
        <v>273</v>
      </c>
      <c r="G65" s="33">
        <v>98</v>
      </c>
      <c r="H65" s="33">
        <v>13</v>
      </c>
      <c r="I65" s="33">
        <v>25</v>
      </c>
      <c r="J65" s="33">
        <v>1</v>
      </c>
      <c r="K65" s="33">
        <v>13</v>
      </c>
      <c r="L65" s="33" t="s">
        <v>63</v>
      </c>
      <c r="M65" s="33">
        <v>34</v>
      </c>
      <c r="N65" s="33">
        <v>0</v>
      </c>
      <c r="O65" s="33">
        <v>10</v>
      </c>
      <c r="P65" s="33">
        <v>2</v>
      </c>
      <c r="Q65" s="33">
        <v>3</v>
      </c>
      <c r="R65" s="33">
        <v>0</v>
      </c>
      <c r="S65" s="33">
        <v>26</v>
      </c>
      <c r="T65" s="33">
        <v>1121</v>
      </c>
      <c r="U65" s="33">
        <v>739</v>
      </c>
      <c r="V65" s="33">
        <v>1</v>
      </c>
    </row>
    <row r="66" spans="1:22" x14ac:dyDescent="0.15">
      <c r="A66" s="33" t="s">
        <v>64</v>
      </c>
      <c r="B66" s="33">
        <v>55135</v>
      </c>
      <c r="C66" s="33">
        <v>19454</v>
      </c>
      <c r="D66" s="33">
        <v>2950</v>
      </c>
      <c r="E66" s="33">
        <v>2671</v>
      </c>
      <c r="F66" s="33">
        <v>4161</v>
      </c>
      <c r="G66" s="33">
        <v>576</v>
      </c>
      <c r="H66" s="33">
        <v>169</v>
      </c>
      <c r="I66" s="33">
        <v>298</v>
      </c>
      <c r="J66" s="33">
        <v>160</v>
      </c>
      <c r="K66" s="33">
        <v>92</v>
      </c>
      <c r="L66" s="33" t="s">
        <v>64</v>
      </c>
      <c r="M66" s="33">
        <v>1225</v>
      </c>
      <c r="N66" s="33">
        <v>276</v>
      </c>
      <c r="O66" s="33">
        <v>625</v>
      </c>
      <c r="P66" s="33">
        <v>117</v>
      </c>
      <c r="Q66" s="33">
        <v>295</v>
      </c>
      <c r="R66" s="33">
        <v>44</v>
      </c>
      <c r="S66" s="33">
        <v>1911</v>
      </c>
      <c r="T66" s="33">
        <v>15863</v>
      </c>
      <c r="U66" s="33">
        <v>4128</v>
      </c>
      <c r="V66" s="33">
        <v>120</v>
      </c>
    </row>
    <row r="67" spans="1:22" x14ac:dyDescent="0.15">
      <c r="A67" s="33" t="s">
        <v>65</v>
      </c>
      <c r="B67" s="33">
        <v>7948</v>
      </c>
      <c r="C67" s="33">
        <v>3202</v>
      </c>
      <c r="D67" s="33">
        <v>890</v>
      </c>
      <c r="E67" s="33">
        <v>147</v>
      </c>
      <c r="F67" s="33">
        <v>559</v>
      </c>
      <c r="G67" s="33">
        <v>119</v>
      </c>
      <c r="H67" s="33">
        <v>110</v>
      </c>
      <c r="I67" s="33">
        <v>28</v>
      </c>
      <c r="J67" s="33">
        <v>68</v>
      </c>
      <c r="K67" s="33">
        <v>8</v>
      </c>
      <c r="L67" s="33" t="s">
        <v>65</v>
      </c>
      <c r="M67" s="33">
        <v>323</v>
      </c>
      <c r="N67" s="33">
        <v>48</v>
      </c>
      <c r="O67" s="33">
        <v>93</v>
      </c>
      <c r="P67" s="33">
        <v>48</v>
      </c>
      <c r="Q67" s="33">
        <v>17</v>
      </c>
      <c r="R67" s="33">
        <v>5</v>
      </c>
      <c r="S67" s="33">
        <v>292</v>
      </c>
      <c r="T67" s="33">
        <v>1418</v>
      </c>
      <c r="U67" s="33">
        <v>539</v>
      </c>
      <c r="V67" s="33">
        <v>34</v>
      </c>
    </row>
    <row r="68" spans="1:22" x14ac:dyDescent="0.15">
      <c r="A68" s="33" t="s">
        <v>66</v>
      </c>
      <c r="B68" s="33">
        <v>6720</v>
      </c>
      <c r="C68" s="33">
        <v>2668</v>
      </c>
      <c r="D68" s="33">
        <v>116</v>
      </c>
      <c r="E68" s="33">
        <v>51</v>
      </c>
      <c r="F68" s="33">
        <v>423</v>
      </c>
      <c r="G68" s="33">
        <v>53</v>
      </c>
      <c r="H68" s="33">
        <v>1</v>
      </c>
      <c r="I68" s="33">
        <v>10</v>
      </c>
      <c r="J68" s="33">
        <v>8</v>
      </c>
      <c r="K68" s="33">
        <v>19</v>
      </c>
      <c r="L68" s="33" t="s">
        <v>66</v>
      </c>
      <c r="M68" s="33">
        <v>131</v>
      </c>
      <c r="N68" s="33">
        <v>57</v>
      </c>
      <c r="O68" s="33">
        <v>53</v>
      </c>
      <c r="P68" s="33">
        <v>10</v>
      </c>
      <c r="Q68" s="33">
        <v>47</v>
      </c>
      <c r="R68" s="33">
        <v>4</v>
      </c>
      <c r="S68" s="33">
        <v>458</v>
      </c>
      <c r="T68" s="33">
        <v>2176</v>
      </c>
      <c r="U68" s="33">
        <v>418</v>
      </c>
      <c r="V68" s="33">
        <v>17</v>
      </c>
    </row>
    <row r="69" spans="1:22" x14ac:dyDescent="0.15">
      <c r="A69" s="33" t="s">
        <v>67</v>
      </c>
      <c r="B69" s="33">
        <v>2678</v>
      </c>
      <c r="C69" s="33">
        <v>1506</v>
      </c>
      <c r="D69" s="33">
        <v>178</v>
      </c>
      <c r="E69" s="33">
        <v>99</v>
      </c>
      <c r="F69" s="33">
        <v>247</v>
      </c>
      <c r="G69" s="33">
        <v>119</v>
      </c>
      <c r="H69" s="33">
        <v>8</v>
      </c>
      <c r="I69" s="33">
        <v>1</v>
      </c>
      <c r="J69" s="33">
        <v>4</v>
      </c>
      <c r="K69" s="33">
        <v>2</v>
      </c>
      <c r="L69" s="33" t="s">
        <v>67</v>
      </c>
      <c r="M69" s="33">
        <v>183</v>
      </c>
      <c r="N69" s="33">
        <v>8</v>
      </c>
      <c r="O69" s="33">
        <v>23</v>
      </c>
      <c r="P69" s="33">
        <v>2</v>
      </c>
      <c r="Q69" s="33">
        <v>3</v>
      </c>
      <c r="R69" s="33">
        <v>1</v>
      </c>
      <c r="S69" s="33">
        <v>102</v>
      </c>
      <c r="T69" s="33">
        <v>168</v>
      </c>
      <c r="U69" s="33">
        <v>16</v>
      </c>
      <c r="V69" s="33">
        <v>8</v>
      </c>
    </row>
    <row r="70" spans="1:22" x14ac:dyDescent="0.15">
      <c r="A70" s="33" t="s">
        <v>68</v>
      </c>
      <c r="B70" s="33">
        <v>15609</v>
      </c>
      <c r="C70" s="33">
        <v>4043</v>
      </c>
      <c r="D70" s="33">
        <v>242</v>
      </c>
      <c r="E70" s="33">
        <v>309</v>
      </c>
      <c r="F70" s="33">
        <v>1097</v>
      </c>
      <c r="G70" s="33">
        <v>78</v>
      </c>
      <c r="H70" s="33">
        <v>24</v>
      </c>
      <c r="I70" s="33">
        <v>177</v>
      </c>
      <c r="J70" s="33">
        <v>1</v>
      </c>
      <c r="K70" s="33">
        <v>13</v>
      </c>
      <c r="L70" s="33" t="s">
        <v>68</v>
      </c>
      <c r="M70" s="33">
        <v>133</v>
      </c>
      <c r="N70" s="33">
        <v>76</v>
      </c>
      <c r="O70" s="33">
        <v>106</v>
      </c>
      <c r="P70" s="33">
        <v>19</v>
      </c>
      <c r="Q70" s="33">
        <v>137</v>
      </c>
      <c r="R70" s="33">
        <v>0</v>
      </c>
      <c r="S70" s="33">
        <v>352</v>
      </c>
      <c r="T70" s="33">
        <v>7067</v>
      </c>
      <c r="U70" s="33">
        <v>1728</v>
      </c>
      <c r="V70" s="33">
        <v>7</v>
      </c>
    </row>
    <row r="71" spans="1:22" x14ac:dyDescent="0.15">
      <c r="A71" s="33" t="s">
        <v>69</v>
      </c>
      <c r="B71" s="33">
        <v>12208</v>
      </c>
      <c r="C71" s="33">
        <v>3443</v>
      </c>
      <c r="D71" s="33">
        <v>486</v>
      </c>
      <c r="E71" s="33">
        <v>286</v>
      </c>
      <c r="F71" s="33">
        <v>1054</v>
      </c>
      <c r="G71" s="33">
        <v>113</v>
      </c>
      <c r="H71" s="33">
        <v>23</v>
      </c>
      <c r="I71" s="33">
        <v>45</v>
      </c>
      <c r="J71" s="33">
        <v>75</v>
      </c>
      <c r="K71" s="33">
        <v>48</v>
      </c>
      <c r="L71" s="33" t="s">
        <v>69</v>
      </c>
      <c r="M71" s="33">
        <v>226</v>
      </c>
      <c r="N71" s="33">
        <v>79</v>
      </c>
      <c r="O71" s="33">
        <v>315</v>
      </c>
      <c r="P71" s="33">
        <v>38</v>
      </c>
      <c r="Q71" s="33">
        <v>68</v>
      </c>
      <c r="R71" s="33">
        <v>33</v>
      </c>
      <c r="S71" s="33">
        <v>503</v>
      </c>
      <c r="T71" s="33">
        <v>4145</v>
      </c>
      <c r="U71" s="33">
        <v>1176</v>
      </c>
      <c r="V71" s="33">
        <v>52</v>
      </c>
    </row>
    <row r="72" spans="1:22" x14ac:dyDescent="0.15">
      <c r="A72" s="33" t="s">
        <v>70</v>
      </c>
      <c r="B72" s="33">
        <v>4766</v>
      </c>
      <c r="C72" s="33">
        <v>1832</v>
      </c>
      <c r="D72" s="33">
        <v>572</v>
      </c>
      <c r="E72" s="33">
        <v>1670</v>
      </c>
      <c r="F72" s="33">
        <v>319</v>
      </c>
      <c r="G72" s="33">
        <v>92</v>
      </c>
      <c r="H72" s="33">
        <v>2</v>
      </c>
      <c r="I72" s="33">
        <v>22</v>
      </c>
      <c r="J72" s="33">
        <v>3</v>
      </c>
      <c r="K72" s="33">
        <v>1</v>
      </c>
      <c r="L72" s="33" t="s">
        <v>70</v>
      </c>
      <c r="M72" s="33">
        <v>124</v>
      </c>
      <c r="N72" s="33">
        <v>1</v>
      </c>
      <c r="O72" s="33">
        <v>18</v>
      </c>
      <c r="P72" s="33">
        <v>0</v>
      </c>
      <c r="Q72" s="33">
        <v>3</v>
      </c>
      <c r="R72" s="33">
        <v>0</v>
      </c>
      <c r="S72" s="33">
        <v>60</v>
      </c>
      <c r="T72" s="33">
        <v>41</v>
      </c>
      <c r="U72" s="33">
        <v>5</v>
      </c>
      <c r="V72" s="33">
        <v>1</v>
      </c>
    </row>
    <row r="73" spans="1:22" x14ac:dyDescent="0.15">
      <c r="A73" s="33" t="s">
        <v>71</v>
      </c>
      <c r="B73" s="33">
        <v>4321</v>
      </c>
      <c r="C73" s="33">
        <v>1898</v>
      </c>
      <c r="D73" s="33">
        <v>455</v>
      </c>
      <c r="E73" s="33">
        <v>105</v>
      </c>
      <c r="F73" s="33">
        <v>459</v>
      </c>
      <c r="G73" s="33">
        <v>0</v>
      </c>
      <c r="H73" s="33">
        <v>1</v>
      </c>
      <c r="I73" s="33">
        <v>15</v>
      </c>
      <c r="J73" s="33">
        <v>0</v>
      </c>
      <c r="K73" s="33">
        <v>1</v>
      </c>
      <c r="L73" s="33" t="s">
        <v>71</v>
      </c>
      <c r="M73" s="33">
        <v>105</v>
      </c>
      <c r="N73" s="33">
        <v>7</v>
      </c>
      <c r="O73" s="33">
        <v>16</v>
      </c>
      <c r="P73" s="33">
        <v>0</v>
      </c>
      <c r="Q73" s="33">
        <v>20</v>
      </c>
      <c r="R73" s="33">
        <v>1</v>
      </c>
      <c r="S73" s="33">
        <v>143</v>
      </c>
      <c r="T73" s="33">
        <v>848</v>
      </c>
      <c r="U73" s="33">
        <v>246</v>
      </c>
      <c r="V73" s="33">
        <v>1</v>
      </c>
    </row>
    <row r="74" spans="1:22" x14ac:dyDescent="0.15">
      <c r="A74" s="33" t="s">
        <v>72</v>
      </c>
      <c r="B74" s="33">
        <v>885</v>
      </c>
      <c r="C74" s="33">
        <v>862</v>
      </c>
      <c r="D74" s="33">
        <v>11</v>
      </c>
      <c r="E74" s="33">
        <v>4</v>
      </c>
      <c r="F74" s="33">
        <v>3</v>
      </c>
      <c r="G74" s="33">
        <v>2</v>
      </c>
      <c r="H74" s="33">
        <v>0</v>
      </c>
      <c r="I74" s="33">
        <v>0</v>
      </c>
      <c r="J74" s="33">
        <v>1</v>
      </c>
      <c r="K74" s="33">
        <v>0</v>
      </c>
      <c r="L74" s="33" t="s">
        <v>72</v>
      </c>
      <c r="M74" s="33">
        <v>0</v>
      </c>
      <c r="N74" s="33">
        <v>0</v>
      </c>
      <c r="O74" s="33">
        <v>1</v>
      </c>
      <c r="P74" s="33">
        <v>0</v>
      </c>
      <c r="Q74" s="33">
        <v>0</v>
      </c>
      <c r="R74" s="33">
        <v>0</v>
      </c>
      <c r="S74" s="33">
        <v>1</v>
      </c>
      <c r="T74" s="33">
        <v>0</v>
      </c>
      <c r="U74" s="33">
        <v>0</v>
      </c>
      <c r="V74" s="33">
        <v>0</v>
      </c>
    </row>
    <row r="75" spans="1:22" x14ac:dyDescent="0.15">
      <c r="A75" s="33" t="s">
        <v>73</v>
      </c>
      <c r="B75" s="33">
        <v>157342</v>
      </c>
      <c r="C75" s="33">
        <v>55486</v>
      </c>
      <c r="D75" s="33">
        <v>12003</v>
      </c>
      <c r="E75" s="33">
        <v>5550</v>
      </c>
      <c r="F75" s="33">
        <v>10069</v>
      </c>
      <c r="G75" s="33">
        <v>3656</v>
      </c>
      <c r="H75" s="33">
        <v>1449</v>
      </c>
      <c r="I75" s="33">
        <v>758</v>
      </c>
      <c r="J75" s="33">
        <v>479</v>
      </c>
      <c r="K75" s="33">
        <v>321</v>
      </c>
      <c r="L75" s="33" t="s">
        <v>73</v>
      </c>
      <c r="M75" s="33">
        <v>3353</v>
      </c>
      <c r="N75" s="33">
        <v>461</v>
      </c>
      <c r="O75" s="33">
        <v>1391</v>
      </c>
      <c r="P75" s="33">
        <v>1262</v>
      </c>
      <c r="Q75" s="33">
        <v>468</v>
      </c>
      <c r="R75" s="33">
        <v>190</v>
      </c>
      <c r="S75" s="33">
        <v>6754</v>
      </c>
      <c r="T75" s="33">
        <v>43256</v>
      </c>
      <c r="U75" s="33">
        <v>9733</v>
      </c>
      <c r="V75" s="33">
        <v>703</v>
      </c>
    </row>
    <row r="76" spans="1:22" x14ac:dyDescent="0.15">
      <c r="A76" s="33" t="s">
        <v>74</v>
      </c>
      <c r="B76" s="33">
        <v>4526</v>
      </c>
      <c r="C76" s="33">
        <v>2842</v>
      </c>
      <c r="D76" s="33">
        <v>317</v>
      </c>
      <c r="E76" s="33">
        <v>138</v>
      </c>
      <c r="F76" s="33">
        <v>349</v>
      </c>
      <c r="G76" s="33">
        <v>53</v>
      </c>
      <c r="H76" s="33">
        <v>1</v>
      </c>
      <c r="I76" s="33">
        <v>19</v>
      </c>
      <c r="J76" s="33">
        <v>2</v>
      </c>
      <c r="K76" s="33">
        <v>56</v>
      </c>
      <c r="L76" s="33" t="s">
        <v>74</v>
      </c>
      <c r="M76" s="33">
        <v>43</v>
      </c>
      <c r="N76" s="33">
        <v>6</v>
      </c>
      <c r="O76" s="33">
        <v>13</v>
      </c>
      <c r="P76" s="33">
        <v>8</v>
      </c>
      <c r="Q76" s="33">
        <v>2</v>
      </c>
      <c r="R76" s="33">
        <v>51</v>
      </c>
      <c r="S76" s="33">
        <v>238</v>
      </c>
      <c r="T76" s="33">
        <v>374</v>
      </c>
      <c r="U76" s="33">
        <v>0</v>
      </c>
      <c r="V76" s="33">
        <v>14</v>
      </c>
    </row>
    <row r="77" spans="1:22" x14ac:dyDescent="0.15">
      <c r="A77" s="33" t="s">
        <v>75</v>
      </c>
      <c r="B77" s="33">
        <v>3466</v>
      </c>
      <c r="C77" s="33">
        <v>2673</v>
      </c>
      <c r="D77" s="33">
        <v>37</v>
      </c>
      <c r="E77" s="33">
        <v>131</v>
      </c>
      <c r="F77" s="33">
        <v>228</v>
      </c>
      <c r="G77" s="33">
        <v>123</v>
      </c>
      <c r="H77" s="33">
        <v>1</v>
      </c>
      <c r="I77" s="33">
        <v>5</v>
      </c>
      <c r="J77" s="33">
        <v>0</v>
      </c>
      <c r="K77" s="33">
        <v>1</v>
      </c>
      <c r="L77" s="33" t="s">
        <v>75</v>
      </c>
      <c r="M77" s="33">
        <v>17</v>
      </c>
      <c r="N77" s="33">
        <v>0</v>
      </c>
      <c r="O77" s="33">
        <v>48</v>
      </c>
      <c r="P77" s="33">
        <v>0</v>
      </c>
      <c r="Q77" s="33">
        <v>0</v>
      </c>
      <c r="R77" s="33">
        <v>0</v>
      </c>
      <c r="S77" s="33">
        <v>157</v>
      </c>
      <c r="T77" s="33">
        <v>44</v>
      </c>
      <c r="U77" s="33">
        <v>0</v>
      </c>
      <c r="V77" s="33">
        <v>1</v>
      </c>
    </row>
    <row r="78" spans="1:22" x14ac:dyDescent="0.15">
      <c r="A78" s="33" t="s">
        <v>76</v>
      </c>
      <c r="B78" s="33">
        <v>142333</v>
      </c>
      <c r="C78" s="33">
        <v>46569</v>
      </c>
      <c r="D78" s="33">
        <v>9277</v>
      </c>
      <c r="E78" s="33">
        <v>5154</v>
      </c>
      <c r="F78" s="33">
        <v>9123</v>
      </c>
      <c r="G78" s="33">
        <v>3415</v>
      </c>
      <c r="H78" s="33">
        <v>1438</v>
      </c>
      <c r="I78" s="33">
        <v>672</v>
      </c>
      <c r="J78" s="33">
        <v>436</v>
      </c>
      <c r="K78" s="33">
        <v>260</v>
      </c>
      <c r="L78" s="33" t="s">
        <v>76</v>
      </c>
      <c r="M78" s="33">
        <v>3242</v>
      </c>
      <c r="N78" s="33">
        <v>455</v>
      </c>
      <c r="O78" s="33">
        <v>1276</v>
      </c>
      <c r="P78" s="33">
        <v>1246</v>
      </c>
      <c r="Q78" s="33">
        <v>466</v>
      </c>
      <c r="R78" s="33">
        <v>138</v>
      </c>
      <c r="S78" s="33">
        <v>5921</v>
      </c>
      <c r="T78" s="33">
        <v>42832</v>
      </c>
      <c r="U78" s="33">
        <v>9733</v>
      </c>
      <c r="V78" s="33">
        <v>680</v>
      </c>
    </row>
    <row r="79" spans="1:22" x14ac:dyDescent="0.15">
      <c r="A79" s="33" t="s">
        <v>77</v>
      </c>
      <c r="B79" s="33">
        <v>3490</v>
      </c>
      <c r="C79" s="33">
        <v>1979</v>
      </c>
      <c r="D79" s="33">
        <v>1163</v>
      </c>
      <c r="E79" s="33">
        <v>18</v>
      </c>
      <c r="F79" s="33">
        <v>81</v>
      </c>
      <c r="G79" s="33">
        <v>22</v>
      </c>
      <c r="H79" s="33">
        <v>2</v>
      </c>
      <c r="I79" s="33">
        <v>14</v>
      </c>
      <c r="J79" s="33">
        <v>0</v>
      </c>
      <c r="K79" s="33">
        <v>0</v>
      </c>
      <c r="L79" s="33" t="s">
        <v>77</v>
      </c>
      <c r="M79" s="33">
        <v>5</v>
      </c>
      <c r="N79" s="33">
        <v>0</v>
      </c>
      <c r="O79" s="33">
        <v>53</v>
      </c>
      <c r="P79" s="33">
        <v>6</v>
      </c>
      <c r="Q79" s="33">
        <v>0</v>
      </c>
      <c r="R79" s="33">
        <v>0</v>
      </c>
      <c r="S79" s="33">
        <v>138</v>
      </c>
      <c r="T79" s="33">
        <v>5</v>
      </c>
      <c r="U79" s="33">
        <v>0</v>
      </c>
      <c r="V79" s="33">
        <v>4</v>
      </c>
    </row>
    <row r="80" spans="1:22" x14ac:dyDescent="0.15">
      <c r="A80" s="33" t="s">
        <v>78</v>
      </c>
      <c r="B80" s="33">
        <v>3527</v>
      </c>
      <c r="C80" s="33">
        <v>1423</v>
      </c>
      <c r="D80" s="33">
        <v>1209</v>
      </c>
      <c r="E80" s="33">
        <v>109</v>
      </c>
      <c r="F80" s="33">
        <v>288</v>
      </c>
      <c r="G80" s="33">
        <v>43</v>
      </c>
      <c r="H80" s="33">
        <v>7</v>
      </c>
      <c r="I80" s="33">
        <v>48</v>
      </c>
      <c r="J80" s="33">
        <v>41</v>
      </c>
      <c r="K80" s="33">
        <v>4</v>
      </c>
      <c r="L80" s="33" t="s">
        <v>78</v>
      </c>
      <c r="M80" s="33">
        <v>46</v>
      </c>
      <c r="N80" s="33">
        <v>0</v>
      </c>
      <c r="O80" s="33">
        <v>1</v>
      </c>
      <c r="P80" s="33">
        <v>2</v>
      </c>
      <c r="Q80" s="33">
        <v>0</v>
      </c>
      <c r="R80" s="33">
        <v>1</v>
      </c>
      <c r="S80" s="33">
        <v>300</v>
      </c>
      <c r="T80" s="33">
        <v>1</v>
      </c>
      <c r="U80" s="33">
        <v>0</v>
      </c>
      <c r="V80" s="33">
        <v>4</v>
      </c>
    </row>
    <row r="81" spans="1:22" x14ac:dyDescent="0.15">
      <c r="A81" s="33" t="s">
        <v>79</v>
      </c>
      <c r="B81" s="33">
        <v>6537</v>
      </c>
      <c r="C81" s="33">
        <v>1230</v>
      </c>
      <c r="D81" s="33">
        <v>3180</v>
      </c>
      <c r="E81" s="33">
        <v>847</v>
      </c>
      <c r="F81" s="33">
        <v>299</v>
      </c>
      <c r="G81" s="33">
        <v>218</v>
      </c>
      <c r="H81" s="33">
        <v>3</v>
      </c>
      <c r="I81" s="33">
        <v>121</v>
      </c>
      <c r="J81" s="33">
        <v>27</v>
      </c>
      <c r="K81" s="33">
        <v>10</v>
      </c>
      <c r="L81" s="33" t="s">
        <v>79</v>
      </c>
      <c r="M81" s="33">
        <v>24</v>
      </c>
      <c r="N81" s="33">
        <v>2</v>
      </c>
      <c r="O81" s="33">
        <v>28</v>
      </c>
      <c r="P81" s="33">
        <v>3</v>
      </c>
      <c r="Q81" s="33">
        <v>4</v>
      </c>
      <c r="R81" s="33">
        <v>0</v>
      </c>
      <c r="S81" s="33">
        <v>71</v>
      </c>
      <c r="T81" s="33">
        <v>329</v>
      </c>
      <c r="U81" s="33">
        <v>129</v>
      </c>
      <c r="V81" s="33">
        <v>12</v>
      </c>
    </row>
    <row r="82" spans="1:22" x14ac:dyDescent="0.15">
      <c r="A82" s="33" t="s">
        <v>80</v>
      </c>
      <c r="B82" s="33">
        <v>928</v>
      </c>
      <c r="C82" s="33">
        <v>21</v>
      </c>
      <c r="D82" s="33">
        <v>840</v>
      </c>
      <c r="E82" s="33">
        <v>23</v>
      </c>
      <c r="F82" s="33">
        <v>0</v>
      </c>
      <c r="G82" s="33">
        <v>1</v>
      </c>
      <c r="H82" s="33">
        <v>0</v>
      </c>
      <c r="I82" s="33">
        <v>35</v>
      </c>
      <c r="J82" s="33">
        <v>3</v>
      </c>
      <c r="K82" s="33">
        <v>1</v>
      </c>
      <c r="L82" s="33" t="s">
        <v>80</v>
      </c>
      <c r="M82" s="33">
        <v>1</v>
      </c>
      <c r="N82" s="33">
        <v>0</v>
      </c>
      <c r="O82" s="33">
        <v>0</v>
      </c>
      <c r="P82" s="33">
        <v>0</v>
      </c>
      <c r="Q82" s="33">
        <v>0</v>
      </c>
      <c r="R82" s="33">
        <v>0</v>
      </c>
      <c r="S82" s="33">
        <v>1</v>
      </c>
      <c r="T82" s="33">
        <v>1</v>
      </c>
      <c r="U82" s="33">
        <v>1</v>
      </c>
      <c r="V82" s="33">
        <v>0</v>
      </c>
    </row>
    <row r="83" spans="1:22" x14ac:dyDescent="0.15">
      <c r="A83" s="33" t="s">
        <v>81</v>
      </c>
      <c r="B83" s="33">
        <v>3484</v>
      </c>
      <c r="C83" s="33">
        <v>916</v>
      </c>
      <c r="D83" s="33">
        <v>1258</v>
      </c>
      <c r="E83" s="33">
        <v>282</v>
      </c>
      <c r="F83" s="33">
        <v>241</v>
      </c>
      <c r="G83" s="33">
        <v>206</v>
      </c>
      <c r="H83" s="33">
        <v>3</v>
      </c>
      <c r="I83" s="33">
        <v>17</v>
      </c>
      <c r="J83" s="33">
        <v>0</v>
      </c>
      <c r="K83" s="33">
        <v>4</v>
      </c>
      <c r="L83" s="33" t="s">
        <v>81</v>
      </c>
      <c r="M83" s="33">
        <v>21</v>
      </c>
      <c r="N83" s="33">
        <v>2</v>
      </c>
      <c r="O83" s="33">
        <v>26</v>
      </c>
      <c r="P83" s="33">
        <v>3</v>
      </c>
      <c r="Q83" s="33">
        <v>4</v>
      </c>
      <c r="R83" s="33">
        <v>0</v>
      </c>
      <c r="S83" s="33">
        <v>52</v>
      </c>
      <c r="T83" s="33">
        <v>309</v>
      </c>
      <c r="U83" s="33">
        <v>128</v>
      </c>
      <c r="V83" s="33">
        <v>12</v>
      </c>
    </row>
    <row r="84" spans="1:22" x14ac:dyDescent="0.15">
      <c r="A84" s="33" t="s">
        <v>82</v>
      </c>
      <c r="B84" s="33">
        <v>2125</v>
      </c>
      <c r="C84" s="33">
        <v>293</v>
      </c>
      <c r="D84" s="33">
        <v>1082</v>
      </c>
      <c r="E84" s="33">
        <v>542</v>
      </c>
      <c r="F84" s="33">
        <v>58</v>
      </c>
      <c r="G84" s="33">
        <v>11</v>
      </c>
      <c r="H84" s="33">
        <v>0</v>
      </c>
      <c r="I84" s="33">
        <v>69</v>
      </c>
      <c r="J84" s="33">
        <v>24</v>
      </c>
      <c r="K84" s="33">
        <v>5</v>
      </c>
      <c r="L84" s="33" t="s">
        <v>82</v>
      </c>
      <c r="M84" s="33">
        <v>2</v>
      </c>
      <c r="N84" s="33">
        <v>0</v>
      </c>
      <c r="O84" s="33">
        <v>2</v>
      </c>
      <c r="P84" s="33">
        <v>0</v>
      </c>
      <c r="Q84" s="33">
        <v>0</v>
      </c>
      <c r="R84" s="33">
        <v>0</v>
      </c>
      <c r="S84" s="33">
        <v>18</v>
      </c>
      <c r="T84" s="33">
        <v>19</v>
      </c>
      <c r="U84" s="33">
        <v>0</v>
      </c>
      <c r="V84" s="33">
        <v>0</v>
      </c>
    </row>
    <row r="85" spans="1:22" x14ac:dyDescent="0.15">
      <c r="A85" s="33" t="s">
        <v>83</v>
      </c>
      <c r="B85" s="33">
        <v>26971</v>
      </c>
      <c r="C85" s="33">
        <v>10268</v>
      </c>
      <c r="D85" s="33">
        <v>1991</v>
      </c>
      <c r="E85" s="33">
        <v>1890</v>
      </c>
      <c r="F85" s="33">
        <v>1784</v>
      </c>
      <c r="G85" s="33">
        <v>427</v>
      </c>
      <c r="H85" s="33">
        <v>80</v>
      </c>
      <c r="I85" s="33">
        <v>339</v>
      </c>
      <c r="J85" s="33">
        <v>28</v>
      </c>
      <c r="K85" s="33">
        <v>28</v>
      </c>
      <c r="L85" s="33" t="s">
        <v>83</v>
      </c>
      <c r="M85" s="33">
        <v>227</v>
      </c>
      <c r="N85" s="33">
        <v>64</v>
      </c>
      <c r="O85" s="33">
        <v>191</v>
      </c>
      <c r="P85" s="33">
        <v>46</v>
      </c>
      <c r="Q85" s="33">
        <v>44</v>
      </c>
      <c r="R85" s="33">
        <v>3</v>
      </c>
      <c r="S85" s="33">
        <v>1366</v>
      </c>
      <c r="T85" s="33">
        <v>7313</v>
      </c>
      <c r="U85" s="33">
        <v>868</v>
      </c>
      <c r="V85" s="33">
        <v>14</v>
      </c>
    </row>
    <row r="86" spans="1:22" x14ac:dyDescent="0.15">
      <c r="A86" s="33" t="s">
        <v>84</v>
      </c>
      <c r="B86" s="33">
        <v>3575</v>
      </c>
      <c r="C86" s="33">
        <v>2061</v>
      </c>
      <c r="D86" s="33">
        <v>415</v>
      </c>
      <c r="E86" s="33">
        <v>402</v>
      </c>
      <c r="F86" s="33">
        <v>126</v>
      </c>
      <c r="G86" s="33">
        <v>30</v>
      </c>
      <c r="H86" s="33">
        <v>1</v>
      </c>
      <c r="I86" s="33">
        <v>113</v>
      </c>
      <c r="J86" s="33">
        <v>3</v>
      </c>
      <c r="K86" s="33">
        <v>0</v>
      </c>
      <c r="L86" s="33" t="s">
        <v>84</v>
      </c>
      <c r="M86" s="33">
        <v>20</v>
      </c>
      <c r="N86" s="33">
        <v>1</v>
      </c>
      <c r="O86" s="33">
        <v>20</v>
      </c>
      <c r="P86" s="33">
        <v>17</v>
      </c>
      <c r="Q86" s="33">
        <v>0</v>
      </c>
      <c r="R86" s="33">
        <v>0</v>
      </c>
      <c r="S86" s="33">
        <v>111</v>
      </c>
      <c r="T86" s="33">
        <v>248</v>
      </c>
      <c r="U86" s="33">
        <v>7</v>
      </c>
      <c r="V86" s="33">
        <v>0</v>
      </c>
    </row>
    <row r="87" spans="1:22" x14ac:dyDescent="0.15">
      <c r="A87" s="33" t="s">
        <v>85</v>
      </c>
      <c r="B87" s="33">
        <v>3908</v>
      </c>
      <c r="C87" s="33">
        <v>1870</v>
      </c>
      <c r="D87" s="33">
        <v>85</v>
      </c>
      <c r="E87" s="33">
        <v>479</v>
      </c>
      <c r="F87" s="33">
        <v>436</v>
      </c>
      <c r="G87" s="33">
        <v>39</v>
      </c>
      <c r="H87" s="33">
        <v>7</v>
      </c>
      <c r="I87" s="33">
        <v>133</v>
      </c>
      <c r="J87" s="33">
        <v>0</v>
      </c>
      <c r="K87" s="33">
        <v>3</v>
      </c>
      <c r="L87" s="33" t="s">
        <v>85</v>
      </c>
      <c r="M87" s="33">
        <v>78</v>
      </c>
      <c r="N87" s="33">
        <v>6</v>
      </c>
      <c r="O87" s="33">
        <v>33</v>
      </c>
      <c r="P87" s="33">
        <v>3</v>
      </c>
      <c r="Q87" s="33">
        <v>1</v>
      </c>
      <c r="R87" s="33">
        <v>0</v>
      </c>
      <c r="S87" s="33">
        <v>479</v>
      </c>
      <c r="T87" s="33">
        <v>198</v>
      </c>
      <c r="U87" s="33">
        <v>55</v>
      </c>
      <c r="V87" s="33">
        <v>3</v>
      </c>
    </row>
    <row r="88" spans="1:22" x14ac:dyDescent="0.15">
      <c r="A88" s="33" t="s">
        <v>86</v>
      </c>
      <c r="B88" s="33">
        <v>13931</v>
      </c>
      <c r="C88" s="33">
        <v>4145</v>
      </c>
      <c r="D88" s="33">
        <v>430</v>
      </c>
      <c r="E88" s="33">
        <v>619</v>
      </c>
      <c r="F88" s="33">
        <v>923</v>
      </c>
      <c r="G88" s="33">
        <v>285</v>
      </c>
      <c r="H88" s="33">
        <v>27</v>
      </c>
      <c r="I88" s="33">
        <v>52</v>
      </c>
      <c r="J88" s="33">
        <v>10</v>
      </c>
      <c r="K88" s="33">
        <v>23</v>
      </c>
      <c r="L88" s="33" t="s">
        <v>86</v>
      </c>
      <c r="M88" s="33">
        <v>119</v>
      </c>
      <c r="N88" s="33">
        <v>41</v>
      </c>
      <c r="O88" s="33">
        <v>112</v>
      </c>
      <c r="P88" s="33">
        <v>26</v>
      </c>
      <c r="Q88" s="33">
        <v>38</v>
      </c>
      <c r="R88" s="33">
        <v>3</v>
      </c>
      <c r="S88" s="33">
        <v>569</v>
      </c>
      <c r="T88" s="33">
        <v>5777</v>
      </c>
      <c r="U88" s="33">
        <v>724</v>
      </c>
      <c r="V88" s="33">
        <v>8</v>
      </c>
    </row>
    <row r="89" spans="1:22" x14ac:dyDescent="0.15">
      <c r="A89" s="33" t="s">
        <v>87</v>
      </c>
      <c r="B89" s="33">
        <v>5557</v>
      </c>
      <c r="C89" s="33">
        <v>2192</v>
      </c>
      <c r="D89" s="33">
        <v>1061</v>
      </c>
      <c r="E89" s="33">
        <v>390</v>
      </c>
      <c r="F89" s="33">
        <v>299</v>
      </c>
      <c r="G89" s="33">
        <v>73</v>
      </c>
      <c r="H89" s="33">
        <v>45</v>
      </c>
      <c r="I89" s="33">
        <v>41</v>
      </c>
      <c r="J89" s="33">
        <v>15</v>
      </c>
      <c r="K89" s="33">
        <v>2</v>
      </c>
      <c r="L89" s="33" t="s">
        <v>87</v>
      </c>
      <c r="M89" s="33">
        <v>10</v>
      </c>
      <c r="N89" s="33">
        <v>16</v>
      </c>
      <c r="O89" s="33">
        <v>26</v>
      </c>
      <c r="P89" s="33">
        <v>0</v>
      </c>
      <c r="Q89" s="33">
        <v>5</v>
      </c>
      <c r="R89" s="33">
        <v>0</v>
      </c>
      <c r="S89" s="33">
        <v>207</v>
      </c>
      <c r="T89" s="33">
        <v>1090</v>
      </c>
      <c r="U89" s="33">
        <v>82</v>
      </c>
      <c r="V89" s="33">
        <v>3</v>
      </c>
    </row>
    <row r="90" spans="1:22" x14ac:dyDescent="0.15">
      <c r="A90" s="33" t="s">
        <v>88</v>
      </c>
      <c r="B90" s="33">
        <v>94886</v>
      </c>
      <c r="C90" s="33">
        <v>35379</v>
      </c>
      <c r="D90" s="33">
        <v>11586</v>
      </c>
      <c r="E90" s="33">
        <v>4605</v>
      </c>
      <c r="F90" s="33">
        <v>5218</v>
      </c>
      <c r="G90" s="33">
        <v>2492</v>
      </c>
      <c r="H90" s="33">
        <v>1511</v>
      </c>
      <c r="I90" s="33">
        <v>643</v>
      </c>
      <c r="J90" s="33">
        <v>239</v>
      </c>
      <c r="K90" s="33">
        <v>155</v>
      </c>
      <c r="L90" s="33" t="s">
        <v>88</v>
      </c>
      <c r="M90" s="33">
        <v>1701</v>
      </c>
      <c r="N90" s="33">
        <v>351</v>
      </c>
      <c r="O90" s="33">
        <v>1358</v>
      </c>
      <c r="P90" s="33">
        <v>1456</v>
      </c>
      <c r="Q90" s="33">
        <v>320</v>
      </c>
      <c r="R90" s="33">
        <v>201</v>
      </c>
      <c r="S90" s="33">
        <v>6186</v>
      </c>
      <c r="T90" s="33">
        <v>16632</v>
      </c>
      <c r="U90" s="33">
        <v>3333</v>
      </c>
      <c r="V90" s="33">
        <v>1520</v>
      </c>
    </row>
    <row r="91" spans="1:22" x14ac:dyDescent="0.15">
      <c r="A91" s="33" t="s">
        <v>89</v>
      </c>
      <c r="B91" s="33">
        <v>1015</v>
      </c>
      <c r="C91" s="33">
        <v>893</v>
      </c>
      <c r="D91" s="33">
        <v>6</v>
      </c>
      <c r="E91" s="33">
        <v>0</v>
      </c>
      <c r="F91" s="33">
        <v>29</v>
      </c>
      <c r="G91" s="33">
        <v>4</v>
      </c>
      <c r="H91" s="33">
        <v>0</v>
      </c>
      <c r="I91" s="33">
        <v>0</v>
      </c>
      <c r="J91" s="33">
        <v>0</v>
      </c>
      <c r="K91" s="33">
        <v>0</v>
      </c>
      <c r="L91" s="33" t="s">
        <v>89</v>
      </c>
      <c r="M91" s="33">
        <v>78</v>
      </c>
      <c r="N91" s="33">
        <v>1</v>
      </c>
      <c r="O91" s="33">
        <v>0</v>
      </c>
      <c r="P91" s="33">
        <v>0</v>
      </c>
      <c r="Q91" s="33">
        <v>0</v>
      </c>
      <c r="R91" s="33">
        <v>0</v>
      </c>
      <c r="S91" s="33">
        <v>3</v>
      </c>
      <c r="T91" s="33">
        <v>1</v>
      </c>
      <c r="U91" s="33">
        <v>0</v>
      </c>
      <c r="V91" s="33">
        <v>0</v>
      </c>
    </row>
    <row r="92" spans="1:22" x14ac:dyDescent="0.15">
      <c r="A92" s="33" t="s">
        <v>90</v>
      </c>
      <c r="B92" s="33">
        <v>2494</v>
      </c>
      <c r="C92" s="33">
        <v>1464</v>
      </c>
      <c r="D92" s="33">
        <v>224</v>
      </c>
      <c r="E92" s="33">
        <v>43</v>
      </c>
      <c r="F92" s="33">
        <v>229</v>
      </c>
      <c r="G92" s="33">
        <v>106</v>
      </c>
      <c r="H92" s="33">
        <v>6</v>
      </c>
      <c r="I92" s="33">
        <v>20</v>
      </c>
      <c r="J92" s="33">
        <v>0</v>
      </c>
      <c r="K92" s="33">
        <v>1</v>
      </c>
      <c r="L92" s="33" t="s">
        <v>90</v>
      </c>
      <c r="M92" s="33">
        <v>28</v>
      </c>
      <c r="N92" s="33">
        <v>1</v>
      </c>
      <c r="O92" s="33">
        <v>8</v>
      </c>
      <c r="P92" s="33">
        <v>1</v>
      </c>
      <c r="Q92" s="33">
        <v>0</v>
      </c>
      <c r="R92" s="33">
        <v>0</v>
      </c>
      <c r="S92" s="33">
        <v>295</v>
      </c>
      <c r="T92" s="33">
        <v>58</v>
      </c>
      <c r="U92" s="33">
        <v>0</v>
      </c>
      <c r="V92" s="33">
        <v>10</v>
      </c>
    </row>
    <row r="93" spans="1:22" x14ac:dyDescent="0.15">
      <c r="A93" s="33" t="s">
        <v>91</v>
      </c>
      <c r="B93" s="33">
        <v>6629</v>
      </c>
      <c r="C93" s="33">
        <v>1730</v>
      </c>
      <c r="D93" s="33">
        <v>718</v>
      </c>
      <c r="E93" s="33">
        <v>111</v>
      </c>
      <c r="F93" s="33">
        <v>944</v>
      </c>
      <c r="G93" s="33">
        <v>166</v>
      </c>
      <c r="H93" s="33">
        <v>3</v>
      </c>
      <c r="I93" s="33">
        <v>38</v>
      </c>
      <c r="J93" s="33">
        <v>1</v>
      </c>
      <c r="K93" s="33">
        <v>5</v>
      </c>
      <c r="L93" s="33" t="s">
        <v>91</v>
      </c>
      <c r="M93" s="33">
        <v>205</v>
      </c>
      <c r="N93" s="33">
        <v>4</v>
      </c>
      <c r="O93" s="33">
        <v>92</v>
      </c>
      <c r="P93" s="33">
        <v>73</v>
      </c>
      <c r="Q93" s="33">
        <v>9</v>
      </c>
      <c r="R93" s="33">
        <v>0</v>
      </c>
      <c r="S93" s="33">
        <v>684</v>
      </c>
      <c r="T93" s="33">
        <v>1512</v>
      </c>
      <c r="U93" s="33">
        <v>271</v>
      </c>
      <c r="V93" s="33">
        <v>63</v>
      </c>
    </row>
    <row r="94" spans="1:22" x14ac:dyDescent="0.15">
      <c r="A94" s="33" t="s">
        <v>92</v>
      </c>
      <c r="B94" s="33">
        <v>84748</v>
      </c>
      <c r="C94" s="33">
        <v>31292</v>
      </c>
      <c r="D94" s="33">
        <v>10638</v>
      </c>
      <c r="E94" s="33">
        <v>4451</v>
      </c>
      <c r="F94" s="33">
        <v>4016</v>
      </c>
      <c r="G94" s="33">
        <v>2216</v>
      </c>
      <c r="H94" s="33">
        <v>1502</v>
      </c>
      <c r="I94" s="33">
        <v>585</v>
      </c>
      <c r="J94" s="33">
        <v>238</v>
      </c>
      <c r="K94" s="33">
        <v>149</v>
      </c>
      <c r="L94" s="33" t="s">
        <v>92</v>
      </c>
      <c r="M94" s="33">
        <v>1390</v>
      </c>
      <c r="N94" s="33">
        <v>345</v>
      </c>
      <c r="O94" s="33">
        <v>1258</v>
      </c>
      <c r="P94" s="33">
        <v>1382</v>
      </c>
      <c r="Q94" s="33">
        <v>311</v>
      </c>
      <c r="R94" s="33">
        <v>201</v>
      </c>
      <c r="S94" s="33">
        <v>5204</v>
      </c>
      <c r="T94" s="33">
        <v>15061</v>
      </c>
      <c r="U94" s="33">
        <v>3062</v>
      </c>
      <c r="V94" s="33">
        <v>1447</v>
      </c>
    </row>
    <row r="95" spans="1:22" x14ac:dyDescent="0.15">
      <c r="A95" s="33" t="s">
        <v>93</v>
      </c>
      <c r="B95" s="33">
        <v>17879</v>
      </c>
      <c r="C95" s="33">
        <v>5688</v>
      </c>
      <c r="D95" s="33">
        <v>2885</v>
      </c>
      <c r="E95" s="33">
        <v>537</v>
      </c>
      <c r="F95" s="33">
        <v>966</v>
      </c>
      <c r="G95" s="33">
        <v>328</v>
      </c>
      <c r="H95" s="33">
        <v>301</v>
      </c>
      <c r="I95" s="33">
        <v>86</v>
      </c>
      <c r="J95" s="33">
        <v>11</v>
      </c>
      <c r="K95" s="33">
        <v>167</v>
      </c>
      <c r="L95" s="33" t="s">
        <v>93</v>
      </c>
      <c r="M95" s="33">
        <v>283</v>
      </c>
      <c r="N95" s="33">
        <v>26</v>
      </c>
      <c r="O95" s="33">
        <v>251</v>
      </c>
      <c r="P95" s="33">
        <v>109</v>
      </c>
      <c r="Q95" s="33">
        <v>61</v>
      </c>
      <c r="R95" s="33">
        <v>8</v>
      </c>
      <c r="S95" s="33">
        <v>656</v>
      </c>
      <c r="T95" s="33">
        <v>4878</v>
      </c>
      <c r="U95" s="33">
        <v>526</v>
      </c>
      <c r="V95" s="33">
        <v>112</v>
      </c>
    </row>
    <row r="96" spans="1:22" x14ac:dyDescent="0.15">
      <c r="A96" s="33" t="s">
        <v>94</v>
      </c>
      <c r="B96" s="33">
        <v>3584</v>
      </c>
      <c r="C96" s="33">
        <v>1190</v>
      </c>
      <c r="D96" s="33">
        <v>1545</v>
      </c>
      <c r="E96" s="33">
        <v>85</v>
      </c>
      <c r="F96" s="33">
        <v>179</v>
      </c>
      <c r="G96" s="33">
        <v>70</v>
      </c>
      <c r="H96" s="33">
        <v>8</v>
      </c>
      <c r="I96" s="33">
        <v>14</v>
      </c>
      <c r="J96" s="33">
        <v>0</v>
      </c>
      <c r="K96" s="33">
        <v>8</v>
      </c>
      <c r="L96" s="33" t="s">
        <v>94</v>
      </c>
      <c r="M96" s="33">
        <v>11</v>
      </c>
      <c r="N96" s="33">
        <v>1</v>
      </c>
      <c r="O96" s="33">
        <v>16</v>
      </c>
      <c r="P96" s="33">
        <v>8</v>
      </c>
      <c r="Q96" s="33">
        <v>4</v>
      </c>
      <c r="R96" s="33">
        <v>0</v>
      </c>
      <c r="S96" s="33">
        <v>122</v>
      </c>
      <c r="T96" s="33">
        <v>283</v>
      </c>
      <c r="U96" s="33">
        <v>18</v>
      </c>
      <c r="V96" s="33">
        <v>22</v>
      </c>
    </row>
    <row r="97" spans="1:22" x14ac:dyDescent="0.15">
      <c r="A97" s="33" t="s">
        <v>95</v>
      </c>
      <c r="B97" s="33">
        <v>14295</v>
      </c>
      <c r="C97" s="33">
        <v>4498</v>
      </c>
      <c r="D97" s="33">
        <v>1340</v>
      </c>
      <c r="E97" s="33">
        <v>452</v>
      </c>
      <c r="F97" s="33">
        <v>787</v>
      </c>
      <c r="G97" s="33">
        <v>258</v>
      </c>
      <c r="H97" s="33">
        <v>293</v>
      </c>
      <c r="I97" s="33">
        <v>72</v>
      </c>
      <c r="J97" s="33">
        <v>11</v>
      </c>
      <c r="K97" s="33">
        <v>159</v>
      </c>
      <c r="L97" s="33" t="s">
        <v>95</v>
      </c>
      <c r="M97" s="33">
        <v>272</v>
      </c>
      <c r="N97" s="33">
        <v>25</v>
      </c>
      <c r="O97" s="33">
        <v>235</v>
      </c>
      <c r="P97" s="33">
        <v>101</v>
      </c>
      <c r="Q97" s="33">
        <v>57</v>
      </c>
      <c r="R97" s="33">
        <v>8</v>
      </c>
      <c r="S97" s="33">
        <v>534</v>
      </c>
      <c r="T97" s="33">
        <v>4595</v>
      </c>
      <c r="U97" s="33">
        <v>508</v>
      </c>
      <c r="V97" s="33">
        <v>90</v>
      </c>
    </row>
    <row r="98" spans="1:22" x14ac:dyDescent="0.15">
      <c r="A98" s="33" t="s">
        <v>96</v>
      </c>
      <c r="B98" s="33">
        <v>52383</v>
      </c>
      <c r="C98" s="33">
        <v>24203</v>
      </c>
      <c r="D98" s="33">
        <v>2659</v>
      </c>
      <c r="E98" s="33">
        <v>2823</v>
      </c>
      <c r="F98" s="33">
        <v>3517</v>
      </c>
      <c r="G98" s="33">
        <v>1254</v>
      </c>
      <c r="H98" s="33">
        <v>45</v>
      </c>
      <c r="I98" s="33">
        <v>360</v>
      </c>
      <c r="J98" s="33">
        <v>85</v>
      </c>
      <c r="K98" s="33">
        <v>187</v>
      </c>
      <c r="L98" s="33" t="s">
        <v>96</v>
      </c>
      <c r="M98" s="33">
        <v>488</v>
      </c>
      <c r="N98" s="33">
        <v>172</v>
      </c>
      <c r="O98" s="33">
        <v>356</v>
      </c>
      <c r="P98" s="33">
        <v>457</v>
      </c>
      <c r="Q98" s="33">
        <v>147</v>
      </c>
      <c r="R98" s="33">
        <v>22</v>
      </c>
      <c r="S98" s="33">
        <v>1925</v>
      </c>
      <c r="T98" s="33">
        <v>11239</v>
      </c>
      <c r="U98" s="33">
        <v>2315</v>
      </c>
      <c r="V98" s="33">
        <v>129</v>
      </c>
    </row>
    <row r="99" spans="1:22" x14ac:dyDescent="0.15">
      <c r="A99" s="33" t="s">
        <v>97</v>
      </c>
      <c r="B99" s="33">
        <v>25204</v>
      </c>
      <c r="C99" s="33">
        <v>8921</v>
      </c>
      <c r="D99" s="33">
        <v>543</v>
      </c>
      <c r="E99" s="33">
        <v>739</v>
      </c>
      <c r="F99" s="33">
        <v>1779</v>
      </c>
      <c r="G99" s="33">
        <v>425</v>
      </c>
      <c r="H99" s="33">
        <v>16</v>
      </c>
      <c r="I99" s="33">
        <v>175</v>
      </c>
      <c r="J99" s="33">
        <v>47</v>
      </c>
      <c r="K99" s="33">
        <v>29</v>
      </c>
      <c r="L99" s="33" t="s">
        <v>97</v>
      </c>
      <c r="M99" s="33">
        <v>203</v>
      </c>
      <c r="N99" s="33">
        <v>79</v>
      </c>
      <c r="O99" s="33">
        <v>163</v>
      </c>
      <c r="P99" s="33">
        <v>225</v>
      </c>
      <c r="Q99" s="33">
        <v>110</v>
      </c>
      <c r="R99" s="33">
        <v>14</v>
      </c>
      <c r="S99" s="33">
        <v>892</v>
      </c>
      <c r="T99" s="33">
        <v>8867</v>
      </c>
      <c r="U99" s="33">
        <v>1855</v>
      </c>
      <c r="V99" s="33">
        <v>122</v>
      </c>
    </row>
    <row r="100" spans="1:22" x14ac:dyDescent="0.15">
      <c r="A100" s="33" t="s">
        <v>98</v>
      </c>
      <c r="B100" s="33">
        <v>9172</v>
      </c>
      <c r="C100" s="33">
        <v>4515</v>
      </c>
      <c r="D100" s="33">
        <v>665</v>
      </c>
      <c r="E100" s="33">
        <v>305</v>
      </c>
      <c r="F100" s="33">
        <v>781</v>
      </c>
      <c r="G100" s="33">
        <v>195</v>
      </c>
      <c r="H100" s="33">
        <v>6</v>
      </c>
      <c r="I100" s="33">
        <v>89</v>
      </c>
      <c r="J100" s="33">
        <v>7</v>
      </c>
      <c r="K100" s="33">
        <v>127</v>
      </c>
      <c r="L100" s="33" t="s">
        <v>98</v>
      </c>
      <c r="M100" s="33">
        <v>85</v>
      </c>
      <c r="N100" s="33">
        <v>36</v>
      </c>
      <c r="O100" s="33">
        <v>40</v>
      </c>
      <c r="P100" s="33">
        <v>88</v>
      </c>
      <c r="Q100" s="33">
        <v>20</v>
      </c>
      <c r="R100" s="33">
        <v>4</v>
      </c>
      <c r="S100" s="33">
        <v>533</v>
      </c>
      <c r="T100" s="33">
        <v>1449</v>
      </c>
      <c r="U100" s="33">
        <v>226</v>
      </c>
      <c r="V100" s="33">
        <v>1</v>
      </c>
    </row>
    <row r="101" spans="1:22" x14ac:dyDescent="0.15">
      <c r="A101" s="33" t="s">
        <v>99</v>
      </c>
      <c r="B101" s="33">
        <v>5294</v>
      </c>
      <c r="C101" s="33">
        <v>3315</v>
      </c>
      <c r="D101" s="33">
        <v>811</v>
      </c>
      <c r="E101" s="33">
        <v>142</v>
      </c>
      <c r="F101" s="33">
        <v>202</v>
      </c>
      <c r="G101" s="33">
        <v>143</v>
      </c>
      <c r="H101" s="33">
        <v>7</v>
      </c>
      <c r="I101" s="33">
        <v>19</v>
      </c>
      <c r="J101" s="33">
        <v>9</v>
      </c>
      <c r="K101" s="33">
        <v>18</v>
      </c>
      <c r="L101" s="33" t="s">
        <v>99</v>
      </c>
      <c r="M101" s="33">
        <v>63</v>
      </c>
      <c r="N101" s="33">
        <v>3</v>
      </c>
      <c r="O101" s="33">
        <v>52</v>
      </c>
      <c r="P101" s="33">
        <v>19</v>
      </c>
      <c r="Q101" s="33">
        <v>2</v>
      </c>
      <c r="R101" s="33">
        <v>0</v>
      </c>
      <c r="S101" s="33">
        <v>151</v>
      </c>
      <c r="T101" s="33">
        <v>147</v>
      </c>
      <c r="U101" s="33">
        <v>189</v>
      </c>
      <c r="V101" s="33">
        <v>2</v>
      </c>
    </row>
    <row r="102" spans="1:22" x14ac:dyDescent="0.15">
      <c r="A102" s="33" t="s">
        <v>100</v>
      </c>
      <c r="B102" s="33">
        <v>9154</v>
      </c>
      <c r="C102" s="33">
        <v>5537</v>
      </c>
      <c r="D102" s="33">
        <v>447</v>
      </c>
      <c r="E102" s="33">
        <v>639</v>
      </c>
      <c r="F102" s="33">
        <v>629</v>
      </c>
      <c r="G102" s="33">
        <v>381</v>
      </c>
      <c r="H102" s="33">
        <v>8</v>
      </c>
      <c r="I102" s="33">
        <v>71</v>
      </c>
      <c r="J102" s="33">
        <v>22</v>
      </c>
      <c r="K102" s="33">
        <v>13</v>
      </c>
      <c r="L102" s="33" t="s">
        <v>100</v>
      </c>
      <c r="M102" s="33">
        <v>113</v>
      </c>
      <c r="N102" s="33">
        <v>54</v>
      </c>
      <c r="O102" s="33">
        <v>86</v>
      </c>
      <c r="P102" s="33">
        <v>92</v>
      </c>
      <c r="Q102" s="33">
        <v>13</v>
      </c>
      <c r="R102" s="33">
        <v>3</v>
      </c>
      <c r="S102" s="33">
        <v>232</v>
      </c>
      <c r="T102" s="33">
        <v>767</v>
      </c>
      <c r="U102" s="33">
        <v>43</v>
      </c>
      <c r="V102" s="33">
        <v>4</v>
      </c>
    </row>
    <row r="103" spans="1:22" x14ac:dyDescent="0.15">
      <c r="A103" s="33" t="s">
        <v>101</v>
      </c>
      <c r="B103" s="33">
        <v>3559</v>
      </c>
      <c r="C103" s="33">
        <v>1915</v>
      </c>
      <c r="D103" s="33">
        <v>193</v>
      </c>
      <c r="E103" s="33">
        <v>998</v>
      </c>
      <c r="F103" s="33">
        <v>126</v>
      </c>
      <c r="G103" s="33">
        <v>110</v>
      </c>
      <c r="H103" s="33">
        <v>8</v>
      </c>
      <c r="I103" s="33">
        <v>6</v>
      </c>
      <c r="J103" s="33">
        <v>0</v>
      </c>
      <c r="K103" s="33">
        <v>0</v>
      </c>
      <c r="L103" s="33" t="s">
        <v>101</v>
      </c>
      <c r="M103" s="33">
        <v>24</v>
      </c>
      <c r="N103" s="33">
        <v>0</v>
      </c>
      <c r="O103" s="33">
        <v>15</v>
      </c>
      <c r="P103" s="33">
        <v>33</v>
      </c>
      <c r="Q103" s="33">
        <v>2</v>
      </c>
      <c r="R103" s="33">
        <v>1</v>
      </c>
      <c r="S103" s="33">
        <v>117</v>
      </c>
      <c r="T103" s="33">
        <v>9</v>
      </c>
      <c r="U103" s="33">
        <v>2</v>
      </c>
      <c r="V103" s="33">
        <v>0</v>
      </c>
    </row>
    <row r="104" spans="1:22" x14ac:dyDescent="0.15">
      <c r="A104" s="33" t="s">
        <v>102</v>
      </c>
      <c r="B104" s="33">
        <v>1933</v>
      </c>
      <c r="C104" s="33">
        <v>945</v>
      </c>
      <c r="D104" s="33">
        <v>682</v>
      </c>
      <c r="E104" s="33">
        <v>138</v>
      </c>
      <c r="F104" s="33">
        <v>69</v>
      </c>
      <c r="G104" s="33">
        <v>1</v>
      </c>
      <c r="H104" s="33">
        <v>13</v>
      </c>
      <c r="I104" s="33">
        <v>1</v>
      </c>
      <c r="J104" s="33">
        <v>4</v>
      </c>
      <c r="K104" s="33">
        <v>0</v>
      </c>
      <c r="L104" s="33" t="s">
        <v>102</v>
      </c>
      <c r="M104" s="33">
        <v>0</v>
      </c>
      <c r="N104" s="33">
        <v>0</v>
      </c>
      <c r="O104" s="33">
        <v>56</v>
      </c>
      <c r="P104" s="33">
        <v>20</v>
      </c>
      <c r="Q104" s="33">
        <v>0</v>
      </c>
      <c r="R104" s="33">
        <v>0</v>
      </c>
      <c r="S104" s="33">
        <v>4</v>
      </c>
      <c r="T104" s="33">
        <v>0</v>
      </c>
      <c r="U104" s="33">
        <v>0</v>
      </c>
      <c r="V104" s="33">
        <v>0</v>
      </c>
    </row>
    <row r="105" spans="1:22" x14ac:dyDescent="0.15">
      <c r="A105" s="33" t="s">
        <v>103</v>
      </c>
      <c r="B105" s="33">
        <v>116</v>
      </c>
      <c r="C105" s="33">
        <v>81</v>
      </c>
      <c r="D105" s="33">
        <v>14</v>
      </c>
      <c r="E105" s="33">
        <v>4</v>
      </c>
      <c r="F105" s="33">
        <v>16</v>
      </c>
      <c r="G105" s="33">
        <v>1</v>
      </c>
      <c r="H105" s="33">
        <v>0</v>
      </c>
      <c r="I105" s="33">
        <v>0</v>
      </c>
      <c r="J105" s="33">
        <v>0</v>
      </c>
      <c r="K105" s="33">
        <v>0</v>
      </c>
      <c r="L105" s="33" t="s">
        <v>103</v>
      </c>
      <c r="M105" s="33">
        <v>0</v>
      </c>
      <c r="N105" s="33">
        <v>0</v>
      </c>
      <c r="O105" s="33">
        <v>0</v>
      </c>
      <c r="P105" s="33">
        <v>0</v>
      </c>
      <c r="Q105" s="33">
        <v>0</v>
      </c>
      <c r="R105" s="33">
        <v>0</v>
      </c>
      <c r="S105" s="33">
        <v>0</v>
      </c>
      <c r="T105" s="33">
        <v>0</v>
      </c>
      <c r="U105" s="33">
        <v>0</v>
      </c>
      <c r="V105" s="33">
        <v>0</v>
      </c>
    </row>
    <row r="106" spans="1:22" x14ac:dyDescent="0.15">
      <c r="A106" s="33" t="s">
        <v>104</v>
      </c>
      <c r="B106" s="33">
        <v>707</v>
      </c>
      <c r="C106" s="33">
        <v>277</v>
      </c>
      <c r="D106" s="33">
        <v>247</v>
      </c>
      <c r="E106" s="33">
        <v>110</v>
      </c>
      <c r="F106" s="33">
        <v>29</v>
      </c>
      <c r="G106" s="33">
        <v>0</v>
      </c>
      <c r="H106" s="33">
        <v>4</v>
      </c>
      <c r="I106" s="33">
        <v>0</v>
      </c>
      <c r="J106" s="33">
        <v>0</v>
      </c>
      <c r="K106" s="33">
        <v>0</v>
      </c>
      <c r="L106" s="33" t="s">
        <v>104</v>
      </c>
      <c r="M106" s="33">
        <v>0</v>
      </c>
      <c r="N106" s="33">
        <v>0</v>
      </c>
      <c r="O106" s="33">
        <v>31</v>
      </c>
      <c r="P106" s="33">
        <v>9</v>
      </c>
      <c r="Q106" s="33">
        <v>0</v>
      </c>
      <c r="R106" s="33">
        <v>0</v>
      </c>
      <c r="S106" s="33">
        <v>0</v>
      </c>
      <c r="T106" s="33">
        <v>0</v>
      </c>
      <c r="U106" s="33">
        <v>0</v>
      </c>
      <c r="V106" s="33">
        <v>0</v>
      </c>
    </row>
    <row r="107" spans="1:22" x14ac:dyDescent="0.15">
      <c r="A107" s="33" t="s">
        <v>105</v>
      </c>
      <c r="B107" s="33">
        <v>232</v>
      </c>
      <c r="C107" s="33">
        <v>6</v>
      </c>
      <c r="D107" s="33">
        <v>215</v>
      </c>
      <c r="E107" s="33">
        <v>0</v>
      </c>
      <c r="F107" s="33">
        <v>1</v>
      </c>
      <c r="G107" s="33">
        <v>0</v>
      </c>
      <c r="H107" s="33">
        <v>9</v>
      </c>
      <c r="I107" s="33">
        <v>1</v>
      </c>
      <c r="J107" s="33">
        <v>0</v>
      </c>
      <c r="K107" s="33">
        <v>0</v>
      </c>
      <c r="L107" s="33" t="s">
        <v>105</v>
      </c>
      <c r="M107" s="33">
        <v>0</v>
      </c>
      <c r="N107" s="33">
        <v>0</v>
      </c>
      <c r="O107" s="33">
        <v>0</v>
      </c>
      <c r="P107" s="33">
        <v>0</v>
      </c>
      <c r="Q107" s="33">
        <v>0</v>
      </c>
      <c r="R107" s="33">
        <v>0</v>
      </c>
      <c r="S107" s="33">
        <v>0</v>
      </c>
      <c r="T107" s="33">
        <v>0</v>
      </c>
      <c r="U107" s="33">
        <v>0</v>
      </c>
      <c r="V107" s="33">
        <v>0</v>
      </c>
    </row>
    <row r="108" spans="1:22" x14ac:dyDescent="0.15">
      <c r="A108" s="33" t="s">
        <v>106</v>
      </c>
      <c r="B108" s="33">
        <v>241</v>
      </c>
      <c r="C108" s="33">
        <v>225</v>
      </c>
      <c r="D108" s="33">
        <v>3</v>
      </c>
      <c r="E108" s="33">
        <v>12</v>
      </c>
      <c r="F108" s="33">
        <v>0</v>
      </c>
      <c r="G108" s="33">
        <v>0</v>
      </c>
      <c r="H108" s="33">
        <v>0</v>
      </c>
      <c r="I108" s="33">
        <v>0</v>
      </c>
      <c r="J108" s="33">
        <v>0</v>
      </c>
      <c r="K108" s="33">
        <v>0</v>
      </c>
      <c r="L108" s="33" t="s">
        <v>106</v>
      </c>
      <c r="M108" s="33">
        <v>0</v>
      </c>
      <c r="N108" s="33">
        <v>0</v>
      </c>
      <c r="O108" s="33">
        <v>0</v>
      </c>
      <c r="P108" s="33">
        <v>0</v>
      </c>
      <c r="Q108" s="33">
        <v>0</v>
      </c>
      <c r="R108" s="33">
        <v>0</v>
      </c>
      <c r="S108" s="33">
        <v>1</v>
      </c>
      <c r="T108" s="33">
        <v>0</v>
      </c>
      <c r="U108" s="33">
        <v>0</v>
      </c>
      <c r="V108" s="33">
        <v>0</v>
      </c>
    </row>
    <row r="109" spans="1:22" x14ac:dyDescent="0.15">
      <c r="A109" s="33" t="s">
        <v>107</v>
      </c>
      <c r="B109" s="33">
        <v>281</v>
      </c>
      <c r="C109" s="33">
        <v>153</v>
      </c>
      <c r="D109" s="33">
        <v>85</v>
      </c>
      <c r="E109" s="33">
        <v>7</v>
      </c>
      <c r="F109" s="33">
        <v>4</v>
      </c>
      <c r="G109" s="33">
        <v>0</v>
      </c>
      <c r="H109" s="33">
        <v>0</v>
      </c>
      <c r="I109" s="33">
        <v>0</v>
      </c>
      <c r="J109" s="33">
        <v>4</v>
      </c>
      <c r="K109" s="33">
        <v>0</v>
      </c>
      <c r="L109" s="33" t="s">
        <v>107</v>
      </c>
      <c r="M109" s="33">
        <v>0</v>
      </c>
      <c r="N109" s="33">
        <v>0</v>
      </c>
      <c r="O109" s="33">
        <v>24</v>
      </c>
      <c r="P109" s="33">
        <v>1</v>
      </c>
      <c r="Q109" s="33">
        <v>0</v>
      </c>
      <c r="R109" s="33">
        <v>0</v>
      </c>
      <c r="S109" s="33">
        <v>3</v>
      </c>
      <c r="T109" s="33">
        <v>0</v>
      </c>
      <c r="U109" s="33">
        <v>0</v>
      </c>
      <c r="V109" s="33">
        <v>0</v>
      </c>
    </row>
    <row r="110" spans="1:22" x14ac:dyDescent="0.15">
      <c r="A110" s="33" t="s">
        <v>108</v>
      </c>
      <c r="B110" s="33">
        <v>211</v>
      </c>
      <c r="C110" s="33">
        <v>175</v>
      </c>
      <c r="D110" s="33">
        <v>1</v>
      </c>
      <c r="E110" s="33">
        <v>5</v>
      </c>
      <c r="F110" s="33">
        <v>19</v>
      </c>
      <c r="G110" s="33">
        <v>0</v>
      </c>
      <c r="H110" s="33">
        <v>0</v>
      </c>
      <c r="I110" s="33">
        <v>0</v>
      </c>
      <c r="J110" s="33">
        <v>0</v>
      </c>
      <c r="K110" s="33">
        <v>0</v>
      </c>
      <c r="L110" s="33" t="s">
        <v>108</v>
      </c>
      <c r="M110" s="33">
        <v>0</v>
      </c>
      <c r="N110" s="33">
        <v>0</v>
      </c>
      <c r="O110" s="33">
        <v>1</v>
      </c>
      <c r="P110" s="33">
        <v>10</v>
      </c>
      <c r="Q110" s="33">
        <v>0</v>
      </c>
      <c r="R110" s="33">
        <v>0</v>
      </c>
      <c r="S110" s="33">
        <v>0</v>
      </c>
      <c r="T110" s="33">
        <v>0</v>
      </c>
      <c r="U110" s="33">
        <v>0</v>
      </c>
      <c r="V110" s="33">
        <v>0</v>
      </c>
    </row>
    <row r="111" spans="1:22" x14ac:dyDescent="0.15">
      <c r="A111" s="33" t="s">
        <v>109</v>
      </c>
      <c r="B111" s="33">
        <v>145</v>
      </c>
      <c r="C111" s="33">
        <v>28</v>
      </c>
      <c r="D111" s="33">
        <v>117</v>
      </c>
      <c r="E111" s="33">
        <v>0</v>
      </c>
      <c r="F111" s="33">
        <v>0</v>
      </c>
      <c r="G111" s="33">
        <v>0</v>
      </c>
      <c r="H111" s="33">
        <v>0</v>
      </c>
      <c r="I111" s="33">
        <v>0</v>
      </c>
      <c r="J111" s="33">
        <v>0</v>
      </c>
      <c r="K111" s="33">
        <v>0</v>
      </c>
      <c r="L111" s="33" t="s">
        <v>109</v>
      </c>
      <c r="M111" s="33">
        <v>0</v>
      </c>
      <c r="N111" s="33">
        <v>0</v>
      </c>
      <c r="O111" s="33">
        <v>0</v>
      </c>
      <c r="P111" s="33">
        <v>0</v>
      </c>
      <c r="Q111" s="33">
        <v>0</v>
      </c>
      <c r="R111" s="33">
        <v>0</v>
      </c>
      <c r="S111" s="33">
        <v>0</v>
      </c>
      <c r="T111" s="33">
        <v>0</v>
      </c>
      <c r="U111" s="33">
        <v>0</v>
      </c>
      <c r="V111" s="33">
        <v>0</v>
      </c>
    </row>
    <row r="112" spans="1:22" x14ac:dyDescent="0.15">
      <c r="A112" s="88" t="s">
        <v>186</v>
      </c>
      <c r="B112" s="88"/>
      <c r="C112" s="88"/>
      <c r="D112" s="88"/>
      <c r="E112" s="88"/>
      <c r="F112" s="88"/>
      <c r="G112" s="88"/>
      <c r="H112" s="88"/>
      <c r="I112" s="88"/>
      <c r="J112" s="88"/>
      <c r="K112" s="88"/>
      <c r="L112" s="88" t="s">
        <v>186</v>
      </c>
      <c r="M112" s="88"/>
      <c r="N112" s="88"/>
      <c r="O112" s="88"/>
      <c r="P112" s="88"/>
      <c r="Q112" s="88"/>
      <c r="R112" s="88"/>
      <c r="S112" s="88"/>
      <c r="T112" s="88"/>
      <c r="U112" s="88"/>
      <c r="V112" s="88"/>
    </row>
  </sheetData>
  <pageMargins left="0.7" right="0.7" top="0.75" bottom="0.75" header="0.3" footer="0.3"/>
  <pageSetup orientation="portrait" r:id="rId1"/>
  <rowBreaks count="1" manualBreakCount="1">
    <brk id="56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A79218-7F48-48F3-BAFA-9D77AC2268A2}">
  <sheetPr codeName="Sheet9"/>
  <dimension ref="A1:Q112"/>
  <sheetViews>
    <sheetView view="pageBreakPreview" zoomScale="125" zoomScaleNormal="100" zoomScaleSheetLayoutView="125" workbookViewId="0"/>
  </sheetViews>
  <sheetFormatPr defaultRowHeight="9.6" x14ac:dyDescent="0.2"/>
  <cols>
    <col min="1" max="1" width="13.33203125" style="16" customWidth="1"/>
    <col min="2" max="17" width="4.6640625" style="16" customWidth="1"/>
    <col min="18" max="16384" width="8.88671875" style="16"/>
  </cols>
  <sheetData>
    <row r="1" spans="1:17" x14ac:dyDescent="0.2">
      <c r="A1" s="16" t="s">
        <v>221</v>
      </c>
    </row>
    <row r="2" spans="1:17" x14ac:dyDescent="0.2">
      <c r="A2" s="24"/>
      <c r="B2" s="45"/>
      <c r="C2" s="45"/>
      <c r="D2" s="45"/>
      <c r="E2" s="46" t="s">
        <v>245</v>
      </c>
      <c r="F2" s="46"/>
      <c r="G2" s="46"/>
      <c r="H2" s="46" t="s">
        <v>247</v>
      </c>
      <c r="I2" s="46"/>
      <c r="J2" s="46" t="s">
        <v>249</v>
      </c>
      <c r="K2" s="46" t="s">
        <v>251</v>
      </c>
      <c r="L2" s="46"/>
      <c r="M2" s="46"/>
      <c r="N2" s="46"/>
      <c r="O2" s="46"/>
      <c r="P2" s="46"/>
      <c r="Q2" s="47"/>
    </row>
    <row r="3" spans="1:17" s="18" customFormat="1" x14ac:dyDescent="0.2">
      <c r="A3" s="25"/>
      <c r="B3" s="48" t="s">
        <v>0</v>
      </c>
      <c r="C3" s="48" t="s">
        <v>136</v>
      </c>
      <c r="D3" s="48" t="s">
        <v>137</v>
      </c>
      <c r="E3" s="48" t="s">
        <v>246</v>
      </c>
      <c r="F3" s="48" t="s">
        <v>138</v>
      </c>
      <c r="G3" s="48" t="s">
        <v>139</v>
      </c>
      <c r="H3" s="48" t="s">
        <v>248</v>
      </c>
      <c r="I3" s="48" t="s">
        <v>140</v>
      </c>
      <c r="J3" s="48" t="s">
        <v>250</v>
      </c>
      <c r="K3" s="48" t="s">
        <v>252</v>
      </c>
      <c r="L3" s="48" t="s">
        <v>141</v>
      </c>
      <c r="M3" s="48" t="s">
        <v>142</v>
      </c>
      <c r="N3" s="48" t="s">
        <v>143</v>
      </c>
      <c r="O3" s="48" t="s">
        <v>144</v>
      </c>
      <c r="P3" s="48" t="s">
        <v>145</v>
      </c>
      <c r="Q3" s="49" t="s">
        <v>146</v>
      </c>
    </row>
    <row r="4" spans="1:17" x14ac:dyDescent="0.2">
      <c r="A4" s="16" t="s">
        <v>0</v>
      </c>
      <c r="B4" s="16">
        <v>780055</v>
      </c>
      <c r="C4" s="16">
        <v>204760</v>
      </c>
      <c r="D4" s="16">
        <v>20200</v>
      </c>
      <c r="E4" s="16">
        <v>55608</v>
      </c>
      <c r="F4" s="16">
        <v>15345</v>
      </c>
      <c r="G4" s="16">
        <v>24685</v>
      </c>
      <c r="H4" s="16">
        <v>23028</v>
      </c>
      <c r="I4" s="16">
        <v>84855</v>
      </c>
      <c r="J4" s="16">
        <v>55971</v>
      </c>
      <c r="K4" s="16">
        <v>93345</v>
      </c>
      <c r="L4" s="16">
        <v>8342</v>
      </c>
      <c r="M4" s="16">
        <v>34646</v>
      </c>
      <c r="N4" s="16">
        <v>85207</v>
      </c>
      <c r="O4" s="16">
        <v>14317</v>
      </c>
      <c r="P4" s="16">
        <v>55815</v>
      </c>
      <c r="Q4" s="16">
        <v>3931</v>
      </c>
    </row>
    <row r="5" spans="1:17" x14ac:dyDescent="0.2">
      <c r="A5" s="16" t="s">
        <v>9</v>
      </c>
      <c r="B5" s="16">
        <v>214480</v>
      </c>
      <c r="C5" s="16">
        <v>167506</v>
      </c>
      <c r="D5" s="16">
        <v>1098</v>
      </c>
      <c r="E5" s="16">
        <v>2593</v>
      </c>
      <c r="F5" s="16">
        <v>1257</v>
      </c>
      <c r="G5" s="16">
        <v>2003</v>
      </c>
      <c r="H5" s="16">
        <v>1894</v>
      </c>
      <c r="I5" s="16">
        <v>3821</v>
      </c>
      <c r="J5" s="16">
        <v>10146</v>
      </c>
      <c r="K5" s="16">
        <v>4613</v>
      </c>
      <c r="L5" s="16">
        <v>507</v>
      </c>
      <c r="M5" s="16">
        <v>6156</v>
      </c>
      <c r="N5" s="16">
        <v>7240</v>
      </c>
      <c r="O5" s="16">
        <v>919</v>
      </c>
      <c r="P5" s="16">
        <v>4227</v>
      </c>
      <c r="Q5" s="16">
        <v>500</v>
      </c>
    </row>
    <row r="6" spans="1:17" x14ac:dyDescent="0.2">
      <c r="A6" s="16" t="s">
        <v>10</v>
      </c>
      <c r="B6" s="16">
        <v>39982</v>
      </c>
      <c r="C6" s="16">
        <v>34478</v>
      </c>
      <c r="D6" s="16">
        <v>109</v>
      </c>
      <c r="E6" s="16">
        <v>235</v>
      </c>
      <c r="F6" s="16">
        <v>161</v>
      </c>
      <c r="G6" s="16">
        <v>198</v>
      </c>
      <c r="H6" s="16">
        <v>135</v>
      </c>
      <c r="I6" s="16">
        <v>454</v>
      </c>
      <c r="J6" s="16">
        <v>1004</v>
      </c>
      <c r="K6" s="16">
        <v>588</v>
      </c>
      <c r="L6" s="16">
        <v>77</v>
      </c>
      <c r="M6" s="16">
        <v>1188</v>
      </c>
      <c r="N6" s="16">
        <v>706</v>
      </c>
      <c r="O6" s="16">
        <v>99</v>
      </c>
      <c r="P6" s="16">
        <v>528</v>
      </c>
      <c r="Q6" s="16">
        <v>22</v>
      </c>
    </row>
    <row r="7" spans="1:17" x14ac:dyDescent="0.2">
      <c r="A7" s="16" t="s">
        <v>11</v>
      </c>
      <c r="B7" s="16">
        <v>5670</v>
      </c>
      <c r="C7" s="16">
        <v>5086</v>
      </c>
      <c r="D7" s="16">
        <v>11</v>
      </c>
      <c r="E7" s="16">
        <v>24</v>
      </c>
      <c r="F7" s="16">
        <v>6</v>
      </c>
      <c r="G7" s="16">
        <v>22</v>
      </c>
      <c r="H7" s="16">
        <v>25</v>
      </c>
      <c r="I7" s="16">
        <v>12</v>
      </c>
      <c r="J7" s="16">
        <v>219</v>
      </c>
      <c r="K7" s="16">
        <v>75</v>
      </c>
      <c r="L7" s="16">
        <v>31</v>
      </c>
      <c r="M7" s="16">
        <v>89</v>
      </c>
      <c r="N7" s="16">
        <v>28</v>
      </c>
      <c r="O7" s="16">
        <v>8</v>
      </c>
      <c r="P7" s="16">
        <v>33</v>
      </c>
      <c r="Q7" s="16">
        <v>1</v>
      </c>
    </row>
    <row r="8" spans="1:17" x14ac:dyDescent="0.2">
      <c r="A8" s="16" t="s">
        <v>12</v>
      </c>
      <c r="B8" s="16">
        <v>45198</v>
      </c>
      <c r="C8" s="16">
        <v>31933</v>
      </c>
      <c r="D8" s="16">
        <v>349</v>
      </c>
      <c r="E8" s="16">
        <v>800</v>
      </c>
      <c r="F8" s="16">
        <v>319</v>
      </c>
      <c r="G8" s="16">
        <v>643</v>
      </c>
      <c r="H8" s="16">
        <v>536</v>
      </c>
      <c r="I8" s="16">
        <v>1009</v>
      </c>
      <c r="J8" s="16">
        <v>3675</v>
      </c>
      <c r="K8" s="16">
        <v>1136</v>
      </c>
      <c r="L8" s="16">
        <v>125</v>
      </c>
      <c r="M8" s="16">
        <v>864</v>
      </c>
      <c r="N8" s="16">
        <v>2312</v>
      </c>
      <c r="O8" s="16">
        <v>292</v>
      </c>
      <c r="P8" s="16">
        <v>1060</v>
      </c>
      <c r="Q8" s="16">
        <v>145</v>
      </c>
    </row>
    <row r="9" spans="1:17" x14ac:dyDescent="0.2">
      <c r="A9" s="16" t="s">
        <v>13</v>
      </c>
      <c r="B9" s="16">
        <v>2671</v>
      </c>
      <c r="C9" s="16">
        <v>2400</v>
      </c>
      <c r="D9" s="16">
        <v>9</v>
      </c>
      <c r="E9" s="16">
        <v>24</v>
      </c>
      <c r="F9" s="16">
        <v>15</v>
      </c>
      <c r="G9" s="16">
        <v>20</v>
      </c>
      <c r="H9" s="16">
        <v>23</v>
      </c>
      <c r="I9" s="16">
        <v>10</v>
      </c>
      <c r="J9" s="16">
        <v>44</v>
      </c>
      <c r="K9" s="16">
        <v>17</v>
      </c>
      <c r="L9" s="16">
        <v>6</v>
      </c>
      <c r="M9" s="16">
        <v>24</v>
      </c>
      <c r="N9" s="16">
        <v>43</v>
      </c>
      <c r="O9" s="16">
        <v>6</v>
      </c>
      <c r="P9" s="16">
        <v>30</v>
      </c>
      <c r="Q9" s="16">
        <v>0</v>
      </c>
    </row>
    <row r="10" spans="1:17" x14ac:dyDescent="0.2">
      <c r="A10" s="16" t="s">
        <v>14</v>
      </c>
      <c r="B10" s="16">
        <v>11547</v>
      </c>
      <c r="C10" s="16">
        <v>9077</v>
      </c>
      <c r="D10" s="16">
        <v>47</v>
      </c>
      <c r="E10" s="16">
        <v>132</v>
      </c>
      <c r="F10" s="16">
        <v>41</v>
      </c>
      <c r="G10" s="16">
        <v>77</v>
      </c>
      <c r="H10" s="16">
        <v>101</v>
      </c>
      <c r="I10" s="16">
        <v>184</v>
      </c>
      <c r="J10" s="16">
        <v>1038</v>
      </c>
      <c r="K10" s="16">
        <v>174</v>
      </c>
      <c r="L10" s="16">
        <v>21</v>
      </c>
      <c r="M10" s="16">
        <v>166</v>
      </c>
      <c r="N10" s="16">
        <v>298</v>
      </c>
      <c r="O10" s="16">
        <v>53</v>
      </c>
      <c r="P10" s="16">
        <v>117</v>
      </c>
      <c r="Q10" s="16">
        <v>21</v>
      </c>
    </row>
    <row r="11" spans="1:17" x14ac:dyDescent="0.2">
      <c r="A11" s="16" t="s">
        <v>15</v>
      </c>
      <c r="B11" s="16">
        <v>22478</v>
      </c>
      <c r="C11" s="16">
        <v>18695</v>
      </c>
      <c r="D11" s="16">
        <v>71</v>
      </c>
      <c r="E11" s="16">
        <v>211</v>
      </c>
      <c r="F11" s="16">
        <v>83</v>
      </c>
      <c r="G11" s="16">
        <v>104</v>
      </c>
      <c r="H11" s="16">
        <v>124</v>
      </c>
      <c r="I11" s="16">
        <v>254</v>
      </c>
      <c r="J11" s="16">
        <v>351</v>
      </c>
      <c r="K11" s="16">
        <v>648</v>
      </c>
      <c r="L11" s="16">
        <v>31</v>
      </c>
      <c r="M11" s="16">
        <v>1056</v>
      </c>
      <c r="N11" s="16">
        <v>414</v>
      </c>
      <c r="O11" s="16">
        <v>52</v>
      </c>
      <c r="P11" s="16">
        <v>336</v>
      </c>
      <c r="Q11" s="16">
        <v>48</v>
      </c>
    </row>
    <row r="12" spans="1:17" x14ac:dyDescent="0.2">
      <c r="A12" s="16" t="s">
        <v>16</v>
      </c>
      <c r="B12" s="16">
        <v>84524</v>
      </c>
      <c r="C12" s="16">
        <v>63682</v>
      </c>
      <c r="D12" s="16">
        <v>483</v>
      </c>
      <c r="E12" s="16">
        <v>1147</v>
      </c>
      <c r="F12" s="16">
        <v>614</v>
      </c>
      <c r="G12" s="16">
        <v>925</v>
      </c>
      <c r="H12" s="16">
        <v>936</v>
      </c>
      <c r="I12" s="16">
        <v>1879</v>
      </c>
      <c r="J12" s="16">
        <v>3790</v>
      </c>
      <c r="K12" s="16">
        <v>1949</v>
      </c>
      <c r="L12" s="16">
        <v>211</v>
      </c>
      <c r="M12" s="16">
        <v>2746</v>
      </c>
      <c r="N12" s="16">
        <v>3413</v>
      </c>
      <c r="O12" s="16">
        <v>402</v>
      </c>
      <c r="P12" s="16">
        <v>2087</v>
      </c>
      <c r="Q12" s="16">
        <v>260</v>
      </c>
    </row>
    <row r="13" spans="1:17" x14ac:dyDescent="0.2">
      <c r="A13" s="16" t="s">
        <v>17</v>
      </c>
      <c r="B13" s="16">
        <v>2410</v>
      </c>
      <c r="C13" s="16">
        <v>2155</v>
      </c>
      <c r="D13" s="16">
        <v>19</v>
      </c>
      <c r="E13" s="16">
        <v>20</v>
      </c>
      <c r="F13" s="16">
        <v>18</v>
      </c>
      <c r="G13" s="16">
        <v>14</v>
      </c>
      <c r="H13" s="16">
        <v>14</v>
      </c>
      <c r="I13" s="16">
        <v>19</v>
      </c>
      <c r="J13" s="16">
        <v>25</v>
      </c>
      <c r="K13" s="16">
        <v>26</v>
      </c>
      <c r="L13" s="16">
        <v>5</v>
      </c>
      <c r="M13" s="16">
        <v>23</v>
      </c>
      <c r="N13" s="16">
        <v>26</v>
      </c>
      <c r="O13" s="16">
        <v>7</v>
      </c>
      <c r="P13" s="16">
        <v>36</v>
      </c>
      <c r="Q13" s="16">
        <v>3</v>
      </c>
    </row>
    <row r="14" spans="1:17" x14ac:dyDescent="0.2">
      <c r="A14" s="16" t="s">
        <v>18</v>
      </c>
      <c r="B14" s="16">
        <v>12927</v>
      </c>
      <c r="C14" s="16">
        <v>239</v>
      </c>
      <c r="D14" s="16">
        <v>10565</v>
      </c>
      <c r="E14" s="16">
        <v>447</v>
      </c>
      <c r="F14" s="16">
        <v>42</v>
      </c>
      <c r="G14" s="16">
        <v>78</v>
      </c>
      <c r="H14" s="16">
        <v>105</v>
      </c>
      <c r="I14" s="16">
        <v>907</v>
      </c>
      <c r="J14" s="16">
        <v>42</v>
      </c>
      <c r="K14" s="16">
        <v>142</v>
      </c>
      <c r="L14" s="16">
        <v>19</v>
      </c>
      <c r="M14" s="16">
        <v>67</v>
      </c>
      <c r="N14" s="16">
        <v>178</v>
      </c>
      <c r="O14" s="16">
        <v>5</v>
      </c>
      <c r="P14" s="16">
        <v>87</v>
      </c>
      <c r="Q14" s="16">
        <v>4</v>
      </c>
    </row>
    <row r="15" spans="1:17" x14ac:dyDescent="0.2">
      <c r="A15" s="16" t="s">
        <v>19</v>
      </c>
      <c r="B15" s="16">
        <v>5181</v>
      </c>
      <c r="C15" s="16">
        <v>93</v>
      </c>
      <c r="D15" s="16">
        <v>4221</v>
      </c>
      <c r="E15" s="16">
        <v>118</v>
      </c>
      <c r="F15" s="16">
        <v>11</v>
      </c>
      <c r="G15" s="16">
        <v>16</v>
      </c>
      <c r="H15" s="16">
        <v>21</v>
      </c>
      <c r="I15" s="16">
        <v>546</v>
      </c>
      <c r="J15" s="16">
        <v>9</v>
      </c>
      <c r="K15" s="16">
        <v>39</v>
      </c>
      <c r="L15" s="16">
        <v>3</v>
      </c>
      <c r="M15" s="16">
        <v>19</v>
      </c>
      <c r="N15" s="16">
        <v>55</v>
      </c>
      <c r="O15" s="16">
        <v>1</v>
      </c>
      <c r="P15" s="16">
        <v>27</v>
      </c>
      <c r="Q15" s="16">
        <v>2</v>
      </c>
    </row>
    <row r="16" spans="1:17" x14ac:dyDescent="0.2">
      <c r="A16" s="16" t="s">
        <v>20</v>
      </c>
      <c r="B16" s="16">
        <v>4340</v>
      </c>
      <c r="C16" s="16">
        <v>80</v>
      </c>
      <c r="D16" s="16">
        <v>3549</v>
      </c>
      <c r="E16" s="16">
        <v>158</v>
      </c>
      <c r="F16" s="16">
        <v>20</v>
      </c>
      <c r="G16" s="16">
        <v>41</v>
      </c>
      <c r="H16" s="16">
        <v>57</v>
      </c>
      <c r="I16" s="16">
        <v>214</v>
      </c>
      <c r="J16" s="16">
        <v>23</v>
      </c>
      <c r="K16" s="16">
        <v>68</v>
      </c>
      <c r="L16" s="16">
        <v>2</v>
      </c>
      <c r="M16" s="16">
        <v>24</v>
      </c>
      <c r="N16" s="16">
        <v>69</v>
      </c>
      <c r="O16" s="16">
        <v>4</v>
      </c>
      <c r="P16" s="16">
        <v>31</v>
      </c>
      <c r="Q16" s="16">
        <v>0</v>
      </c>
    </row>
    <row r="17" spans="1:17" x14ac:dyDescent="0.2">
      <c r="A17" s="16" t="s">
        <v>21</v>
      </c>
      <c r="B17" s="16">
        <v>3406</v>
      </c>
      <c r="C17" s="16">
        <v>66</v>
      </c>
      <c r="D17" s="16">
        <v>2795</v>
      </c>
      <c r="E17" s="16">
        <v>171</v>
      </c>
      <c r="F17" s="16">
        <v>11</v>
      </c>
      <c r="G17" s="16">
        <v>21</v>
      </c>
      <c r="H17" s="16">
        <v>27</v>
      </c>
      <c r="I17" s="16">
        <v>147</v>
      </c>
      <c r="J17" s="16">
        <v>10</v>
      </c>
      <c r="K17" s="16">
        <v>35</v>
      </c>
      <c r="L17" s="16">
        <v>14</v>
      </c>
      <c r="M17" s="16">
        <v>24</v>
      </c>
      <c r="N17" s="16">
        <v>54</v>
      </c>
      <c r="O17" s="16">
        <v>0</v>
      </c>
      <c r="P17" s="16">
        <v>29</v>
      </c>
      <c r="Q17" s="16">
        <v>2</v>
      </c>
    </row>
    <row r="18" spans="1:17" x14ac:dyDescent="0.2">
      <c r="A18" s="16" t="s">
        <v>22</v>
      </c>
      <c r="B18" s="16">
        <v>46639</v>
      </c>
      <c r="C18" s="16">
        <v>904</v>
      </c>
      <c r="D18" s="16">
        <v>1170</v>
      </c>
      <c r="E18" s="16">
        <v>35407</v>
      </c>
      <c r="F18" s="16">
        <v>162</v>
      </c>
      <c r="G18" s="16">
        <v>585</v>
      </c>
      <c r="H18" s="16">
        <v>510</v>
      </c>
      <c r="I18" s="16">
        <v>4810</v>
      </c>
      <c r="J18" s="16">
        <v>206</v>
      </c>
      <c r="K18" s="16">
        <v>761</v>
      </c>
      <c r="L18" s="16">
        <v>57</v>
      </c>
      <c r="M18" s="16">
        <v>119</v>
      </c>
      <c r="N18" s="16">
        <v>1394</v>
      </c>
      <c r="O18" s="16">
        <v>84</v>
      </c>
      <c r="P18" s="16">
        <v>434</v>
      </c>
      <c r="Q18" s="16">
        <v>36</v>
      </c>
    </row>
    <row r="19" spans="1:17" x14ac:dyDescent="0.2">
      <c r="A19" s="16" t="s">
        <v>23</v>
      </c>
      <c r="B19" s="16">
        <v>12047</v>
      </c>
      <c r="C19" s="16">
        <v>249</v>
      </c>
      <c r="D19" s="16">
        <v>252</v>
      </c>
      <c r="E19" s="16">
        <v>9180</v>
      </c>
      <c r="F19" s="16">
        <v>39</v>
      </c>
      <c r="G19" s="16">
        <v>217</v>
      </c>
      <c r="H19" s="16">
        <v>150</v>
      </c>
      <c r="I19" s="16">
        <v>1000</v>
      </c>
      <c r="J19" s="16">
        <v>57</v>
      </c>
      <c r="K19" s="16">
        <v>296</v>
      </c>
      <c r="L19" s="16">
        <v>32</v>
      </c>
      <c r="M19" s="16">
        <v>35</v>
      </c>
      <c r="N19" s="16">
        <v>355</v>
      </c>
      <c r="O19" s="16">
        <v>37</v>
      </c>
      <c r="P19" s="16">
        <v>141</v>
      </c>
      <c r="Q19" s="16">
        <v>7</v>
      </c>
    </row>
    <row r="20" spans="1:17" x14ac:dyDescent="0.2">
      <c r="A20" s="16" t="s">
        <v>24</v>
      </c>
      <c r="B20" s="16">
        <v>11473</v>
      </c>
      <c r="C20" s="16">
        <v>319</v>
      </c>
      <c r="D20" s="16">
        <v>416</v>
      </c>
      <c r="E20" s="16">
        <v>7979</v>
      </c>
      <c r="F20" s="16">
        <v>45</v>
      </c>
      <c r="G20" s="16">
        <v>133</v>
      </c>
      <c r="H20" s="16">
        <v>160</v>
      </c>
      <c r="I20" s="16">
        <v>1496</v>
      </c>
      <c r="J20" s="16">
        <v>77</v>
      </c>
      <c r="K20" s="16">
        <v>170</v>
      </c>
      <c r="L20" s="16">
        <v>12</v>
      </c>
      <c r="M20" s="16">
        <v>37</v>
      </c>
      <c r="N20" s="16">
        <v>471</v>
      </c>
      <c r="O20" s="16">
        <v>15</v>
      </c>
      <c r="P20" s="16">
        <v>127</v>
      </c>
      <c r="Q20" s="16">
        <v>16</v>
      </c>
    </row>
    <row r="21" spans="1:17" x14ac:dyDescent="0.2">
      <c r="A21" s="16" t="s">
        <v>25</v>
      </c>
      <c r="B21" s="16">
        <v>2348</v>
      </c>
      <c r="C21" s="16">
        <v>14</v>
      </c>
      <c r="D21" s="16">
        <v>12</v>
      </c>
      <c r="E21" s="16">
        <v>1870</v>
      </c>
      <c r="F21" s="16">
        <v>2</v>
      </c>
      <c r="G21" s="16">
        <v>9</v>
      </c>
      <c r="H21" s="16">
        <v>3</v>
      </c>
      <c r="I21" s="16">
        <v>152</v>
      </c>
      <c r="J21" s="16">
        <v>11</v>
      </c>
      <c r="K21" s="16">
        <v>17</v>
      </c>
      <c r="L21" s="16">
        <v>0</v>
      </c>
      <c r="M21" s="16">
        <v>4</v>
      </c>
      <c r="N21" s="16">
        <v>243</v>
      </c>
      <c r="O21" s="16">
        <v>0</v>
      </c>
      <c r="P21" s="16">
        <v>11</v>
      </c>
      <c r="Q21" s="16">
        <v>0</v>
      </c>
    </row>
    <row r="22" spans="1:17" x14ac:dyDescent="0.2">
      <c r="A22" s="16" t="s">
        <v>26</v>
      </c>
      <c r="B22" s="16">
        <v>2520</v>
      </c>
      <c r="C22" s="16">
        <v>71</v>
      </c>
      <c r="D22" s="16">
        <v>31</v>
      </c>
      <c r="E22" s="16">
        <v>1768</v>
      </c>
      <c r="F22" s="16">
        <v>11</v>
      </c>
      <c r="G22" s="16">
        <v>16</v>
      </c>
      <c r="H22" s="16">
        <v>25</v>
      </c>
      <c r="I22" s="16">
        <v>468</v>
      </c>
      <c r="J22" s="16">
        <v>10</v>
      </c>
      <c r="K22" s="16">
        <v>31</v>
      </c>
      <c r="L22" s="16">
        <v>4</v>
      </c>
      <c r="M22" s="16">
        <v>6</v>
      </c>
      <c r="N22" s="16">
        <v>58</v>
      </c>
      <c r="O22" s="16">
        <v>1</v>
      </c>
      <c r="P22" s="16">
        <v>20</v>
      </c>
      <c r="Q22" s="16">
        <v>0</v>
      </c>
    </row>
    <row r="23" spans="1:17" x14ac:dyDescent="0.2">
      <c r="A23" s="16" t="s">
        <v>27</v>
      </c>
      <c r="B23" s="16">
        <v>3325</v>
      </c>
      <c r="C23" s="16">
        <v>23</v>
      </c>
      <c r="D23" s="16">
        <v>35</v>
      </c>
      <c r="E23" s="16">
        <v>2948</v>
      </c>
      <c r="F23" s="16">
        <v>8</v>
      </c>
      <c r="G23" s="16">
        <v>36</v>
      </c>
      <c r="H23" s="16">
        <v>32</v>
      </c>
      <c r="I23" s="16">
        <v>87</v>
      </c>
      <c r="J23" s="16">
        <v>20</v>
      </c>
      <c r="K23" s="16">
        <v>50</v>
      </c>
      <c r="L23" s="16">
        <v>0</v>
      </c>
      <c r="M23" s="16">
        <v>4</v>
      </c>
      <c r="N23" s="16">
        <v>52</v>
      </c>
      <c r="O23" s="16">
        <v>6</v>
      </c>
      <c r="P23" s="16">
        <v>21</v>
      </c>
      <c r="Q23" s="16">
        <v>3</v>
      </c>
    </row>
    <row r="24" spans="1:17" x14ac:dyDescent="0.2">
      <c r="A24" s="16" t="s">
        <v>28</v>
      </c>
      <c r="B24" s="16">
        <v>4443</v>
      </c>
      <c r="C24" s="16">
        <v>61</v>
      </c>
      <c r="D24" s="16">
        <v>103</v>
      </c>
      <c r="E24" s="16">
        <v>3324</v>
      </c>
      <c r="F24" s="16">
        <v>18</v>
      </c>
      <c r="G24" s="16">
        <v>26</v>
      </c>
      <c r="H24" s="16">
        <v>25</v>
      </c>
      <c r="I24" s="16">
        <v>728</v>
      </c>
      <c r="J24" s="16">
        <v>12</v>
      </c>
      <c r="K24" s="16">
        <v>32</v>
      </c>
      <c r="L24" s="16">
        <v>0</v>
      </c>
      <c r="M24" s="16">
        <v>9</v>
      </c>
      <c r="N24" s="16">
        <v>64</v>
      </c>
      <c r="O24" s="16">
        <v>5</v>
      </c>
      <c r="P24" s="16">
        <v>35</v>
      </c>
      <c r="Q24" s="16">
        <v>1</v>
      </c>
    </row>
    <row r="25" spans="1:17" x14ac:dyDescent="0.2">
      <c r="A25" s="16" t="s">
        <v>29</v>
      </c>
      <c r="B25" s="16">
        <v>6101</v>
      </c>
      <c r="C25" s="16">
        <v>97</v>
      </c>
      <c r="D25" s="16">
        <v>243</v>
      </c>
      <c r="E25" s="16">
        <v>4645</v>
      </c>
      <c r="F25" s="16">
        <v>23</v>
      </c>
      <c r="G25" s="16">
        <v>82</v>
      </c>
      <c r="H25" s="16">
        <v>69</v>
      </c>
      <c r="I25" s="16">
        <v>666</v>
      </c>
      <c r="J25" s="16">
        <v>11</v>
      </c>
      <c r="K25" s="16">
        <v>83</v>
      </c>
      <c r="L25" s="16">
        <v>3</v>
      </c>
      <c r="M25" s="16">
        <v>19</v>
      </c>
      <c r="N25" s="16">
        <v>85</v>
      </c>
      <c r="O25" s="16">
        <v>13</v>
      </c>
      <c r="P25" s="16">
        <v>54</v>
      </c>
      <c r="Q25" s="16">
        <v>8</v>
      </c>
    </row>
    <row r="26" spans="1:17" x14ac:dyDescent="0.2">
      <c r="A26" s="16" t="s">
        <v>30</v>
      </c>
      <c r="B26" s="16">
        <v>4382</v>
      </c>
      <c r="C26" s="16">
        <v>70</v>
      </c>
      <c r="D26" s="16">
        <v>78</v>
      </c>
      <c r="E26" s="16">
        <v>3693</v>
      </c>
      <c r="F26" s="16">
        <v>16</v>
      </c>
      <c r="G26" s="16">
        <v>66</v>
      </c>
      <c r="H26" s="16">
        <v>46</v>
      </c>
      <c r="I26" s="16">
        <v>213</v>
      </c>
      <c r="J26" s="16">
        <v>8</v>
      </c>
      <c r="K26" s="16">
        <v>82</v>
      </c>
      <c r="L26" s="16">
        <v>6</v>
      </c>
      <c r="M26" s="16">
        <v>5</v>
      </c>
      <c r="N26" s="16">
        <v>66</v>
      </c>
      <c r="O26" s="16">
        <v>7</v>
      </c>
      <c r="P26" s="16">
        <v>25</v>
      </c>
      <c r="Q26" s="16">
        <v>1</v>
      </c>
    </row>
    <row r="27" spans="1:17" x14ac:dyDescent="0.2">
      <c r="A27" s="16" t="s">
        <v>31</v>
      </c>
      <c r="B27" s="16">
        <v>8964</v>
      </c>
      <c r="C27" s="16">
        <v>348</v>
      </c>
      <c r="D27" s="16">
        <v>20</v>
      </c>
      <c r="E27" s="16">
        <v>123</v>
      </c>
      <c r="F27" s="16">
        <v>6106</v>
      </c>
      <c r="G27" s="16">
        <v>206</v>
      </c>
      <c r="H27" s="16">
        <v>96</v>
      </c>
      <c r="I27" s="16">
        <v>51</v>
      </c>
      <c r="J27" s="16">
        <v>112</v>
      </c>
      <c r="K27" s="16">
        <v>611</v>
      </c>
      <c r="L27" s="16">
        <v>37</v>
      </c>
      <c r="M27" s="16">
        <v>42</v>
      </c>
      <c r="N27" s="16">
        <v>954</v>
      </c>
      <c r="O27" s="16">
        <v>62</v>
      </c>
      <c r="P27" s="16">
        <v>188</v>
      </c>
      <c r="Q27" s="16">
        <v>8</v>
      </c>
    </row>
    <row r="28" spans="1:17" x14ac:dyDescent="0.2">
      <c r="A28" s="16" t="s">
        <v>32</v>
      </c>
      <c r="B28" s="16">
        <v>2195</v>
      </c>
      <c r="C28" s="16">
        <v>103</v>
      </c>
      <c r="D28" s="16">
        <v>1</v>
      </c>
      <c r="E28" s="16">
        <v>18</v>
      </c>
      <c r="F28" s="16">
        <v>1638</v>
      </c>
      <c r="G28" s="16">
        <v>45</v>
      </c>
      <c r="H28" s="16">
        <v>13</v>
      </c>
      <c r="I28" s="16">
        <v>8</v>
      </c>
      <c r="J28" s="16">
        <v>38</v>
      </c>
      <c r="K28" s="16">
        <v>126</v>
      </c>
      <c r="L28" s="16">
        <v>16</v>
      </c>
      <c r="M28" s="16">
        <v>8</v>
      </c>
      <c r="N28" s="16">
        <v>126</v>
      </c>
      <c r="O28" s="16">
        <v>18</v>
      </c>
      <c r="P28" s="16">
        <v>37</v>
      </c>
      <c r="Q28" s="16">
        <v>0</v>
      </c>
    </row>
    <row r="29" spans="1:17" x14ac:dyDescent="0.2">
      <c r="A29" s="16" t="s">
        <v>33</v>
      </c>
      <c r="B29" s="16">
        <v>1569</v>
      </c>
      <c r="C29" s="16">
        <v>45</v>
      </c>
      <c r="D29" s="16">
        <v>7</v>
      </c>
      <c r="E29" s="16">
        <v>22</v>
      </c>
      <c r="F29" s="16">
        <v>1153</v>
      </c>
      <c r="G29" s="16">
        <v>38</v>
      </c>
      <c r="H29" s="16">
        <v>13</v>
      </c>
      <c r="I29" s="16">
        <v>5</v>
      </c>
      <c r="J29" s="16">
        <v>14</v>
      </c>
      <c r="K29" s="16">
        <v>89</v>
      </c>
      <c r="L29" s="16">
        <v>3</v>
      </c>
      <c r="M29" s="16">
        <v>7</v>
      </c>
      <c r="N29" s="16">
        <v>135</v>
      </c>
      <c r="O29" s="16">
        <v>13</v>
      </c>
      <c r="P29" s="16">
        <v>24</v>
      </c>
      <c r="Q29" s="16">
        <v>1</v>
      </c>
    </row>
    <row r="30" spans="1:17" x14ac:dyDescent="0.2">
      <c r="A30" s="16" t="s">
        <v>34</v>
      </c>
      <c r="B30" s="16">
        <v>1769</v>
      </c>
      <c r="C30" s="16">
        <v>67</v>
      </c>
      <c r="D30" s="16">
        <v>2</v>
      </c>
      <c r="E30" s="16">
        <v>20</v>
      </c>
      <c r="F30" s="16">
        <v>951</v>
      </c>
      <c r="G30" s="16">
        <v>36</v>
      </c>
      <c r="H30" s="16">
        <v>28</v>
      </c>
      <c r="I30" s="16">
        <v>9</v>
      </c>
      <c r="J30" s="16">
        <v>27</v>
      </c>
      <c r="K30" s="16">
        <v>169</v>
      </c>
      <c r="L30" s="16">
        <v>10</v>
      </c>
      <c r="M30" s="16">
        <v>9</v>
      </c>
      <c r="N30" s="16">
        <v>383</v>
      </c>
      <c r="O30" s="16">
        <v>3</v>
      </c>
      <c r="P30" s="16">
        <v>53</v>
      </c>
      <c r="Q30" s="16">
        <v>2</v>
      </c>
    </row>
    <row r="31" spans="1:17" x14ac:dyDescent="0.2">
      <c r="A31" s="16" t="s">
        <v>35</v>
      </c>
      <c r="B31" s="16">
        <v>3431</v>
      </c>
      <c r="C31" s="16">
        <v>133</v>
      </c>
      <c r="D31" s="16">
        <v>10</v>
      </c>
      <c r="E31" s="16">
        <v>63</v>
      </c>
      <c r="F31" s="16">
        <v>2364</v>
      </c>
      <c r="G31" s="16">
        <v>87</v>
      </c>
      <c r="H31" s="16">
        <v>42</v>
      </c>
      <c r="I31" s="16">
        <v>29</v>
      </c>
      <c r="J31" s="16">
        <v>33</v>
      </c>
      <c r="K31" s="16">
        <v>227</v>
      </c>
      <c r="L31" s="16">
        <v>8</v>
      </c>
      <c r="M31" s="16">
        <v>18</v>
      </c>
      <c r="N31" s="16">
        <v>310</v>
      </c>
      <c r="O31" s="16">
        <v>28</v>
      </c>
      <c r="P31" s="16">
        <v>74</v>
      </c>
      <c r="Q31" s="16">
        <v>5</v>
      </c>
    </row>
    <row r="32" spans="1:17" x14ac:dyDescent="0.2">
      <c r="A32" s="16" t="s">
        <v>36</v>
      </c>
      <c r="B32" s="16">
        <v>7967</v>
      </c>
      <c r="C32" s="16">
        <v>121</v>
      </c>
      <c r="D32" s="16">
        <v>11</v>
      </c>
      <c r="E32" s="16">
        <v>78</v>
      </c>
      <c r="F32" s="16">
        <v>49</v>
      </c>
      <c r="G32" s="16">
        <v>6739</v>
      </c>
      <c r="H32" s="16">
        <v>90</v>
      </c>
      <c r="I32" s="16">
        <v>28</v>
      </c>
      <c r="J32" s="16">
        <v>34</v>
      </c>
      <c r="K32" s="16">
        <v>330</v>
      </c>
      <c r="L32" s="16">
        <v>8</v>
      </c>
      <c r="M32" s="16">
        <v>20</v>
      </c>
      <c r="N32" s="16">
        <v>320</v>
      </c>
      <c r="O32" s="16">
        <v>14</v>
      </c>
      <c r="P32" s="16">
        <v>118</v>
      </c>
      <c r="Q32" s="16">
        <v>7</v>
      </c>
    </row>
    <row r="33" spans="1:17" x14ac:dyDescent="0.2">
      <c r="A33" s="16" t="s">
        <v>37</v>
      </c>
      <c r="B33" s="16">
        <v>935</v>
      </c>
      <c r="C33" s="16">
        <v>10</v>
      </c>
      <c r="D33" s="16">
        <v>3</v>
      </c>
      <c r="E33" s="16">
        <v>13</v>
      </c>
      <c r="F33" s="16">
        <v>2</v>
      </c>
      <c r="G33" s="16">
        <v>833</v>
      </c>
      <c r="H33" s="16">
        <v>9</v>
      </c>
      <c r="I33" s="16">
        <v>1</v>
      </c>
      <c r="J33" s="16">
        <v>1</v>
      </c>
      <c r="K33" s="16">
        <v>22</v>
      </c>
      <c r="L33" s="16">
        <v>1</v>
      </c>
      <c r="M33" s="16">
        <v>1</v>
      </c>
      <c r="N33" s="16">
        <v>28</v>
      </c>
      <c r="O33" s="16">
        <v>1</v>
      </c>
      <c r="P33" s="16">
        <v>8</v>
      </c>
      <c r="Q33" s="16">
        <v>2</v>
      </c>
    </row>
    <row r="34" spans="1:17" x14ac:dyDescent="0.2">
      <c r="A34" s="16" t="s">
        <v>38</v>
      </c>
      <c r="B34" s="16">
        <v>783</v>
      </c>
      <c r="C34" s="16">
        <v>7</v>
      </c>
      <c r="D34" s="16">
        <v>0</v>
      </c>
      <c r="E34" s="16">
        <v>5</v>
      </c>
      <c r="F34" s="16">
        <v>4</v>
      </c>
      <c r="G34" s="16">
        <v>715</v>
      </c>
      <c r="H34" s="16">
        <v>5</v>
      </c>
      <c r="I34" s="16">
        <v>3</v>
      </c>
      <c r="J34" s="16">
        <v>3</v>
      </c>
      <c r="K34" s="16">
        <v>16</v>
      </c>
      <c r="L34" s="16">
        <v>0</v>
      </c>
      <c r="M34" s="16">
        <v>3</v>
      </c>
      <c r="N34" s="16">
        <v>17</v>
      </c>
      <c r="O34" s="16">
        <v>1</v>
      </c>
      <c r="P34" s="16">
        <v>4</v>
      </c>
      <c r="Q34" s="16">
        <v>0</v>
      </c>
    </row>
    <row r="35" spans="1:17" x14ac:dyDescent="0.2">
      <c r="A35" s="16" t="s">
        <v>39</v>
      </c>
      <c r="B35" s="16">
        <v>1643</v>
      </c>
      <c r="C35" s="16">
        <v>25</v>
      </c>
      <c r="D35" s="16">
        <v>1</v>
      </c>
      <c r="E35" s="16">
        <v>14</v>
      </c>
      <c r="F35" s="16">
        <v>9</v>
      </c>
      <c r="G35" s="16">
        <v>1356</v>
      </c>
      <c r="H35" s="16">
        <v>15</v>
      </c>
      <c r="I35" s="16">
        <v>7</v>
      </c>
      <c r="J35" s="16">
        <v>7</v>
      </c>
      <c r="K35" s="16">
        <v>65</v>
      </c>
      <c r="L35" s="16">
        <v>1</v>
      </c>
      <c r="M35" s="16">
        <v>4</v>
      </c>
      <c r="N35" s="16">
        <v>109</v>
      </c>
      <c r="O35" s="16">
        <v>2</v>
      </c>
      <c r="P35" s="16">
        <v>28</v>
      </c>
      <c r="Q35" s="16">
        <v>0</v>
      </c>
    </row>
    <row r="36" spans="1:17" x14ac:dyDescent="0.2">
      <c r="A36" s="16" t="s">
        <v>40</v>
      </c>
      <c r="B36" s="16">
        <v>891</v>
      </c>
      <c r="C36" s="16">
        <v>16</v>
      </c>
      <c r="D36" s="16">
        <v>1</v>
      </c>
      <c r="E36" s="16">
        <v>16</v>
      </c>
      <c r="F36" s="16">
        <v>5</v>
      </c>
      <c r="G36" s="16">
        <v>754</v>
      </c>
      <c r="H36" s="16">
        <v>11</v>
      </c>
      <c r="I36" s="16">
        <v>2</v>
      </c>
      <c r="J36" s="16">
        <v>5</v>
      </c>
      <c r="K36" s="16">
        <v>42</v>
      </c>
      <c r="L36" s="16">
        <v>1</v>
      </c>
      <c r="M36" s="16">
        <v>0</v>
      </c>
      <c r="N36" s="16">
        <v>23</v>
      </c>
      <c r="O36" s="16">
        <v>2</v>
      </c>
      <c r="P36" s="16">
        <v>12</v>
      </c>
      <c r="Q36" s="16">
        <v>1</v>
      </c>
    </row>
    <row r="37" spans="1:17" x14ac:dyDescent="0.2">
      <c r="A37" s="16" t="s">
        <v>41</v>
      </c>
      <c r="B37" s="16">
        <v>638</v>
      </c>
      <c r="C37" s="16">
        <v>20</v>
      </c>
      <c r="D37" s="16">
        <v>1</v>
      </c>
      <c r="E37" s="16">
        <v>8</v>
      </c>
      <c r="F37" s="16">
        <v>5</v>
      </c>
      <c r="G37" s="16">
        <v>474</v>
      </c>
      <c r="H37" s="16">
        <v>10</v>
      </c>
      <c r="I37" s="16">
        <v>7</v>
      </c>
      <c r="J37" s="16">
        <v>1</v>
      </c>
      <c r="K37" s="16">
        <v>43</v>
      </c>
      <c r="L37" s="16">
        <v>3</v>
      </c>
      <c r="M37" s="16">
        <v>6</v>
      </c>
      <c r="N37" s="16">
        <v>38</v>
      </c>
      <c r="O37" s="16">
        <v>2</v>
      </c>
      <c r="P37" s="16">
        <v>19</v>
      </c>
      <c r="Q37" s="16">
        <v>1</v>
      </c>
    </row>
    <row r="38" spans="1:17" x14ac:dyDescent="0.2">
      <c r="A38" s="16" t="s">
        <v>42</v>
      </c>
      <c r="B38" s="16">
        <v>1309</v>
      </c>
      <c r="C38" s="16">
        <v>25</v>
      </c>
      <c r="D38" s="16">
        <v>4</v>
      </c>
      <c r="E38" s="16">
        <v>6</v>
      </c>
      <c r="F38" s="16">
        <v>6</v>
      </c>
      <c r="G38" s="16">
        <v>1095</v>
      </c>
      <c r="H38" s="16">
        <v>21</v>
      </c>
      <c r="I38" s="16">
        <v>5</v>
      </c>
      <c r="J38" s="16">
        <v>7</v>
      </c>
      <c r="K38" s="16">
        <v>56</v>
      </c>
      <c r="L38" s="16">
        <v>0</v>
      </c>
      <c r="M38" s="16">
        <v>3</v>
      </c>
      <c r="N38" s="16">
        <v>52</v>
      </c>
      <c r="O38" s="16">
        <v>2</v>
      </c>
      <c r="P38" s="16">
        <v>27</v>
      </c>
      <c r="Q38" s="16">
        <v>0</v>
      </c>
    </row>
    <row r="39" spans="1:17" x14ac:dyDescent="0.2">
      <c r="A39" s="16" t="s">
        <v>43</v>
      </c>
      <c r="B39" s="16">
        <v>463</v>
      </c>
      <c r="C39" s="16">
        <v>5</v>
      </c>
      <c r="D39" s="16">
        <v>0</v>
      </c>
      <c r="E39" s="16">
        <v>3</v>
      </c>
      <c r="F39" s="16">
        <v>0</v>
      </c>
      <c r="G39" s="16">
        <v>388</v>
      </c>
      <c r="H39" s="16">
        <v>5</v>
      </c>
      <c r="I39" s="16">
        <v>1</v>
      </c>
      <c r="J39" s="16">
        <v>0</v>
      </c>
      <c r="K39" s="16">
        <v>32</v>
      </c>
      <c r="L39" s="16">
        <v>0</v>
      </c>
      <c r="M39" s="16">
        <v>0</v>
      </c>
      <c r="N39" s="16">
        <v>19</v>
      </c>
      <c r="O39" s="16">
        <v>1</v>
      </c>
      <c r="P39" s="16">
        <v>8</v>
      </c>
      <c r="Q39" s="16">
        <v>1</v>
      </c>
    </row>
    <row r="40" spans="1:17" x14ac:dyDescent="0.2">
      <c r="A40" s="16" t="s">
        <v>44</v>
      </c>
      <c r="B40" s="16">
        <v>1000</v>
      </c>
      <c r="C40" s="16">
        <v>13</v>
      </c>
      <c r="D40" s="16">
        <v>1</v>
      </c>
      <c r="E40" s="16">
        <v>13</v>
      </c>
      <c r="F40" s="16">
        <v>17</v>
      </c>
      <c r="G40" s="16">
        <v>841</v>
      </c>
      <c r="H40" s="16">
        <v>13</v>
      </c>
      <c r="I40" s="16">
        <v>2</v>
      </c>
      <c r="J40" s="16">
        <v>9</v>
      </c>
      <c r="K40" s="16">
        <v>44</v>
      </c>
      <c r="L40" s="16">
        <v>1</v>
      </c>
      <c r="M40" s="16">
        <v>3</v>
      </c>
      <c r="N40" s="16">
        <v>28</v>
      </c>
      <c r="O40" s="16">
        <v>3</v>
      </c>
      <c r="P40" s="16">
        <v>11</v>
      </c>
      <c r="Q40" s="16">
        <v>1</v>
      </c>
    </row>
    <row r="41" spans="1:17" x14ac:dyDescent="0.2">
      <c r="A41" s="16" t="s">
        <v>45</v>
      </c>
      <c r="B41" s="16">
        <v>305</v>
      </c>
      <c r="C41" s="16">
        <v>0</v>
      </c>
      <c r="D41" s="16">
        <v>0</v>
      </c>
      <c r="E41" s="16">
        <v>0</v>
      </c>
      <c r="F41" s="16">
        <v>1</v>
      </c>
      <c r="G41" s="16">
        <v>283</v>
      </c>
      <c r="H41" s="16">
        <v>1</v>
      </c>
      <c r="I41" s="16">
        <v>0</v>
      </c>
      <c r="J41" s="16">
        <v>1</v>
      </c>
      <c r="K41" s="16">
        <v>10</v>
      </c>
      <c r="L41" s="16">
        <v>1</v>
      </c>
      <c r="M41" s="16">
        <v>0</v>
      </c>
      <c r="N41" s="16">
        <v>6</v>
      </c>
      <c r="O41" s="16">
        <v>0</v>
      </c>
      <c r="P41" s="16">
        <v>1</v>
      </c>
      <c r="Q41" s="16">
        <v>1</v>
      </c>
    </row>
    <row r="42" spans="1:17" x14ac:dyDescent="0.2">
      <c r="A42" s="16" t="s">
        <v>46</v>
      </c>
      <c r="B42" s="16">
        <v>148</v>
      </c>
      <c r="C42" s="16">
        <v>1</v>
      </c>
      <c r="D42" s="16">
        <v>1</v>
      </c>
      <c r="E42" s="16">
        <v>2</v>
      </c>
      <c r="F42" s="16">
        <v>0</v>
      </c>
      <c r="G42" s="16">
        <v>129</v>
      </c>
      <c r="H42" s="16">
        <v>4</v>
      </c>
      <c r="I42" s="16">
        <v>0</v>
      </c>
      <c r="J42" s="16">
        <v>0</v>
      </c>
      <c r="K42" s="16">
        <v>0</v>
      </c>
      <c r="L42" s="16">
        <v>0</v>
      </c>
      <c r="M42" s="16">
        <v>0</v>
      </c>
      <c r="N42" s="16">
        <v>7</v>
      </c>
      <c r="O42" s="16">
        <v>0</v>
      </c>
      <c r="P42" s="16">
        <v>4</v>
      </c>
      <c r="Q42" s="16">
        <v>0</v>
      </c>
    </row>
    <row r="43" spans="1:17" x14ac:dyDescent="0.2">
      <c r="A43" s="16" t="s">
        <v>47</v>
      </c>
      <c r="B43" s="16">
        <v>592</v>
      </c>
      <c r="C43" s="16">
        <v>22</v>
      </c>
      <c r="D43" s="16">
        <v>1</v>
      </c>
      <c r="E43" s="16">
        <v>4</v>
      </c>
      <c r="F43" s="16">
        <v>1</v>
      </c>
      <c r="G43" s="16">
        <v>443</v>
      </c>
      <c r="H43" s="16">
        <v>11</v>
      </c>
      <c r="I43" s="16">
        <v>6</v>
      </c>
      <c r="J43" s="16">
        <v>0</v>
      </c>
      <c r="K43" s="16">
        <v>72</v>
      </c>
      <c r="L43" s="16">
        <v>1</v>
      </c>
      <c r="M43" s="16">
        <v>2</v>
      </c>
      <c r="N43" s="16">
        <v>20</v>
      </c>
      <c r="O43" s="16">
        <v>0</v>
      </c>
      <c r="P43" s="16">
        <v>7</v>
      </c>
      <c r="Q43" s="16">
        <v>2</v>
      </c>
    </row>
    <row r="44" spans="1:17" x14ac:dyDescent="0.2">
      <c r="A44" s="16" t="s">
        <v>48</v>
      </c>
      <c r="B44" s="16">
        <v>676</v>
      </c>
      <c r="C44" s="16">
        <v>8</v>
      </c>
      <c r="D44" s="16">
        <v>0</v>
      </c>
      <c r="E44" s="16">
        <v>7</v>
      </c>
      <c r="F44" s="16">
        <v>4</v>
      </c>
      <c r="G44" s="16">
        <v>592</v>
      </c>
      <c r="H44" s="16">
        <v>3</v>
      </c>
      <c r="I44" s="16">
        <v>3</v>
      </c>
      <c r="J44" s="16">
        <v>1</v>
      </c>
      <c r="K44" s="16">
        <v>25</v>
      </c>
      <c r="L44" s="16">
        <v>0</v>
      </c>
      <c r="M44" s="16">
        <v>2</v>
      </c>
      <c r="N44" s="16">
        <v>25</v>
      </c>
      <c r="O44" s="16">
        <v>0</v>
      </c>
      <c r="P44" s="16">
        <v>6</v>
      </c>
      <c r="Q44" s="16">
        <v>0</v>
      </c>
    </row>
    <row r="45" spans="1:17" x14ac:dyDescent="0.2">
      <c r="A45" s="16" t="s">
        <v>49</v>
      </c>
      <c r="B45" s="16">
        <v>379</v>
      </c>
      <c r="C45" s="16">
        <v>5</v>
      </c>
      <c r="D45" s="16">
        <v>0</v>
      </c>
      <c r="E45" s="16">
        <v>2</v>
      </c>
      <c r="F45" s="16">
        <v>1</v>
      </c>
      <c r="G45" s="16">
        <v>348</v>
      </c>
      <c r="H45" s="16">
        <v>0</v>
      </c>
      <c r="I45" s="16">
        <v>1</v>
      </c>
      <c r="J45" s="16">
        <v>0</v>
      </c>
      <c r="K45" s="16">
        <v>12</v>
      </c>
      <c r="L45" s="16">
        <v>0</v>
      </c>
      <c r="M45" s="16">
        <v>0</v>
      </c>
      <c r="N45" s="16">
        <v>7</v>
      </c>
      <c r="O45" s="16">
        <v>1</v>
      </c>
      <c r="P45" s="16">
        <v>2</v>
      </c>
      <c r="Q45" s="16">
        <v>0</v>
      </c>
    </row>
    <row r="46" spans="1:17" x14ac:dyDescent="0.2">
      <c r="A46" s="16" t="s">
        <v>50</v>
      </c>
      <c r="B46" s="16">
        <v>181</v>
      </c>
      <c r="C46" s="16">
        <v>0</v>
      </c>
      <c r="D46" s="16">
        <v>0</v>
      </c>
      <c r="E46" s="16">
        <v>15</v>
      </c>
      <c r="F46" s="16">
        <v>0</v>
      </c>
      <c r="G46" s="16">
        <v>123</v>
      </c>
      <c r="H46" s="16">
        <v>11</v>
      </c>
      <c r="I46" s="16">
        <v>3</v>
      </c>
      <c r="J46" s="16">
        <v>0</v>
      </c>
      <c r="K46" s="16">
        <v>16</v>
      </c>
      <c r="L46" s="16">
        <v>0</v>
      </c>
      <c r="M46" s="16">
        <v>6</v>
      </c>
      <c r="N46" s="16">
        <v>2</v>
      </c>
      <c r="O46" s="16">
        <v>0</v>
      </c>
      <c r="P46" s="16">
        <v>5</v>
      </c>
      <c r="Q46" s="16">
        <v>0</v>
      </c>
    </row>
    <row r="47" spans="1:17" x14ac:dyDescent="0.2">
      <c r="A47" s="16" t="s">
        <v>51</v>
      </c>
      <c r="B47" s="16">
        <v>15361</v>
      </c>
      <c r="C47" s="16">
        <v>388</v>
      </c>
      <c r="D47" s="16">
        <v>94</v>
      </c>
      <c r="E47" s="16">
        <v>450</v>
      </c>
      <c r="F47" s="16">
        <v>136</v>
      </c>
      <c r="G47" s="16">
        <v>452</v>
      </c>
      <c r="H47" s="16">
        <v>11530</v>
      </c>
      <c r="I47" s="16">
        <v>170</v>
      </c>
      <c r="J47" s="16">
        <v>83</v>
      </c>
      <c r="K47" s="16">
        <v>543</v>
      </c>
      <c r="L47" s="16">
        <v>56</v>
      </c>
      <c r="M47" s="16">
        <v>84</v>
      </c>
      <c r="N47" s="16">
        <v>907</v>
      </c>
      <c r="O47" s="16">
        <v>60</v>
      </c>
      <c r="P47" s="16">
        <v>386</v>
      </c>
      <c r="Q47" s="16">
        <v>22</v>
      </c>
    </row>
    <row r="48" spans="1:17" x14ac:dyDescent="0.2">
      <c r="A48" s="16" t="s">
        <v>52</v>
      </c>
      <c r="B48" s="16">
        <v>470</v>
      </c>
      <c r="C48" s="16">
        <v>2</v>
      </c>
      <c r="D48" s="16">
        <v>0</v>
      </c>
      <c r="E48" s="16">
        <v>10</v>
      </c>
      <c r="F48" s="16">
        <v>4</v>
      </c>
      <c r="G48" s="16">
        <v>8</v>
      </c>
      <c r="H48" s="16">
        <v>407</v>
      </c>
      <c r="I48" s="16">
        <v>2</v>
      </c>
      <c r="J48" s="16">
        <v>1</v>
      </c>
      <c r="K48" s="16">
        <v>7</v>
      </c>
      <c r="L48" s="16">
        <v>1</v>
      </c>
      <c r="M48" s="16">
        <v>7</v>
      </c>
      <c r="N48" s="16">
        <v>13</v>
      </c>
      <c r="O48" s="16">
        <v>0</v>
      </c>
      <c r="P48" s="16">
        <v>7</v>
      </c>
      <c r="Q48" s="16">
        <v>1</v>
      </c>
    </row>
    <row r="49" spans="1:17" x14ac:dyDescent="0.2">
      <c r="A49" s="16" t="s">
        <v>53</v>
      </c>
      <c r="B49" s="16">
        <v>2210</v>
      </c>
      <c r="C49" s="16">
        <v>66</v>
      </c>
      <c r="D49" s="16">
        <v>14</v>
      </c>
      <c r="E49" s="16">
        <v>21</v>
      </c>
      <c r="F49" s="16">
        <v>14</v>
      </c>
      <c r="G49" s="16">
        <v>63</v>
      </c>
      <c r="H49" s="16">
        <v>1776</v>
      </c>
      <c r="I49" s="16">
        <v>20</v>
      </c>
      <c r="J49" s="16">
        <v>12</v>
      </c>
      <c r="K49" s="16">
        <v>84</v>
      </c>
      <c r="L49" s="16">
        <v>2</v>
      </c>
      <c r="M49" s="16">
        <v>9</v>
      </c>
      <c r="N49" s="16">
        <v>98</v>
      </c>
      <c r="O49" s="16">
        <v>1</v>
      </c>
      <c r="P49" s="16">
        <v>30</v>
      </c>
      <c r="Q49" s="16">
        <v>0</v>
      </c>
    </row>
    <row r="50" spans="1:17" x14ac:dyDescent="0.2">
      <c r="A50" s="16" t="s">
        <v>54</v>
      </c>
      <c r="B50" s="16">
        <v>3339</v>
      </c>
      <c r="C50" s="16">
        <v>47</v>
      </c>
      <c r="D50" s="16">
        <v>26</v>
      </c>
      <c r="E50" s="16">
        <v>153</v>
      </c>
      <c r="F50" s="16">
        <v>23</v>
      </c>
      <c r="G50" s="16">
        <v>85</v>
      </c>
      <c r="H50" s="16">
        <v>2487</v>
      </c>
      <c r="I50" s="16">
        <v>33</v>
      </c>
      <c r="J50" s="16">
        <v>14</v>
      </c>
      <c r="K50" s="16">
        <v>93</v>
      </c>
      <c r="L50" s="16">
        <v>3</v>
      </c>
      <c r="M50" s="16">
        <v>19</v>
      </c>
      <c r="N50" s="16">
        <v>273</v>
      </c>
      <c r="O50" s="16">
        <v>4</v>
      </c>
      <c r="P50" s="16">
        <v>79</v>
      </c>
      <c r="Q50" s="16">
        <v>0</v>
      </c>
    </row>
    <row r="51" spans="1:17" x14ac:dyDescent="0.2">
      <c r="A51" s="16" t="s">
        <v>55</v>
      </c>
      <c r="B51" s="16">
        <v>570</v>
      </c>
      <c r="C51" s="16">
        <v>6</v>
      </c>
      <c r="D51" s="16">
        <v>2</v>
      </c>
      <c r="E51" s="16">
        <v>6</v>
      </c>
      <c r="F51" s="16">
        <v>8</v>
      </c>
      <c r="G51" s="16">
        <v>12</v>
      </c>
      <c r="H51" s="16">
        <v>503</v>
      </c>
      <c r="I51" s="16">
        <v>2</v>
      </c>
      <c r="J51" s="16">
        <v>3</v>
      </c>
      <c r="K51" s="16">
        <v>9</v>
      </c>
      <c r="L51" s="16">
        <v>1</v>
      </c>
      <c r="M51" s="16">
        <v>0</v>
      </c>
      <c r="N51" s="16">
        <v>4</v>
      </c>
      <c r="O51" s="16">
        <v>1</v>
      </c>
      <c r="P51" s="16">
        <v>11</v>
      </c>
      <c r="Q51" s="16">
        <v>2</v>
      </c>
    </row>
    <row r="52" spans="1:17" x14ac:dyDescent="0.2">
      <c r="A52" s="16" t="s">
        <v>56</v>
      </c>
      <c r="B52" s="16">
        <v>8464</v>
      </c>
      <c r="C52" s="16">
        <v>242</v>
      </c>
      <c r="D52" s="16">
        <v>49</v>
      </c>
      <c r="E52" s="16">
        <v>247</v>
      </c>
      <c r="F52" s="16">
        <v>71</v>
      </c>
      <c r="G52" s="16">
        <v>265</v>
      </c>
      <c r="H52" s="16">
        <v>6246</v>
      </c>
      <c r="I52" s="16">
        <v>109</v>
      </c>
      <c r="J52" s="16">
        <v>49</v>
      </c>
      <c r="K52" s="16">
        <v>331</v>
      </c>
      <c r="L52" s="16">
        <v>28</v>
      </c>
      <c r="M52" s="16">
        <v>48</v>
      </c>
      <c r="N52" s="16">
        <v>483</v>
      </c>
      <c r="O52" s="16">
        <v>36</v>
      </c>
      <c r="P52" s="16">
        <v>241</v>
      </c>
      <c r="Q52" s="16">
        <v>19</v>
      </c>
    </row>
    <row r="53" spans="1:17" x14ac:dyDescent="0.2">
      <c r="A53" s="16" t="s">
        <v>57</v>
      </c>
      <c r="B53" s="16">
        <v>308</v>
      </c>
      <c r="C53" s="16">
        <v>25</v>
      </c>
      <c r="D53" s="16">
        <v>3</v>
      </c>
      <c r="E53" s="16">
        <v>13</v>
      </c>
      <c r="F53" s="16">
        <v>16</v>
      </c>
      <c r="G53" s="16">
        <v>19</v>
      </c>
      <c r="H53" s="16">
        <v>111</v>
      </c>
      <c r="I53" s="16">
        <v>4</v>
      </c>
      <c r="J53" s="16">
        <v>4</v>
      </c>
      <c r="K53" s="16">
        <v>19</v>
      </c>
      <c r="L53" s="16">
        <v>21</v>
      </c>
      <c r="M53" s="16">
        <v>1</v>
      </c>
      <c r="N53" s="16">
        <v>36</v>
      </c>
      <c r="O53" s="16">
        <v>18</v>
      </c>
      <c r="P53" s="16">
        <v>18</v>
      </c>
      <c r="Q53" s="16">
        <v>0</v>
      </c>
    </row>
    <row r="54" spans="1:17" x14ac:dyDescent="0.2">
      <c r="A54" s="85" t="s">
        <v>186</v>
      </c>
      <c r="B54" s="85"/>
      <c r="C54" s="85"/>
      <c r="D54" s="85"/>
      <c r="E54" s="85"/>
      <c r="F54" s="85"/>
      <c r="G54" s="85"/>
      <c r="H54" s="85"/>
      <c r="I54" s="85"/>
      <c r="J54" s="85"/>
      <c r="K54" s="85"/>
      <c r="L54" s="85"/>
      <c r="M54" s="85"/>
      <c r="N54" s="85"/>
      <c r="O54" s="85"/>
      <c r="P54" s="85"/>
      <c r="Q54" s="85"/>
    </row>
    <row r="57" spans="1:17" x14ac:dyDescent="0.2">
      <c r="A57" s="16" t="s">
        <v>221</v>
      </c>
    </row>
    <row r="58" spans="1:17" x14ac:dyDescent="0.2">
      <c r="A58" s="24"/>
      <c r="B58" s="45"/>
      <c r="C58" s="45"/>
      <c r="D58" s="45"/>
      <c r="E58" s="46" t="s">
        <v>245</v>
      </c>
      <c r="F58" s="46"/>
      <c r="G58" s="46"/>
      <c r="H58" s="46" t="s">
        <v>247</v>
      </c>
      <c r="I58" s="46"/>
      <c r="J58" s="46" t="s">
        <v>249</v>
      </c>
      <c r="K58" s="46" t="s">
        <v>251</v>
      </c>
      <c r="L58" s="46"/>
      <c r="M58" s="46"/>
      <c r="N58" s="46"/>
      <c r="O58" s="46"/>
      <c r="P58" s="46"/>
      <c r="Q58" s="47"/>
    </row>
    <row r="59" spans="1:17" s="18" customFormat="1" x14ac:dyDescent="0.2">
      <c r="A59" s="25"/>
      <c r="B59" s="48" t="s">
        <v>0</v>
      </c>
      <c r="C59" s="48" t="s">
        <v>136</v>
      </c>
      <c r="D59" s="48" t="s">
        <v>137</v>
      </c>
      <c r="E59" s="48" t="s">
        <v>246</v>
      </c>
      <c r="F59" s="48" t="s">
        <v>138</v>
      </c>
      <c r="G59" s="48" t="s">
        <v>139</v>
      </c>
      <c r="H59" s="48" t="s">
        <v>248</v>
      </c>
      <c r="I59" s="48" t="s">
        <v>140</v>
      </c>
      <c r="J59" s="48" t="s">
        <v>250</v>
      </c>
      <c r="K59" s="48" t="s">
        <v>252</v>
      </c>
      <c r="L59" s="48" t="s">
        <v>141</v>
      </c>
      <c r="M59" s="48" t="s">
        <v>142</v>
      </c>
      <c r="N59" s="48" t="s">
        <v>143</v>
      </c>
      <c r="O59" s="48" t="s">
        <v>144</v>
      </c>
      <c r="P59" s="48" t="s">
        <v>145</v>
      </c>
      <c r="Q59" s="49" t="s">
        <v>146</v>
      </c>
    </row>
    <row r="60" spans="1:17" x14ac:dyDescent="0.2">
      <c r="A60" s="16" t="s">
        <v>58</v>
      </c>
      <c r="B60" s="16">
        <v>67354</v>
      </c>
      <c r="C60" s="16">
        <v>2361</v>
      </c>
      <c r="D60" s="16">
        <v>3129</v>
      </c>
      <c r="E60" s="16">
        <v>5010</v>
      </c>
      <c r="F60" s="16">
        <v>117</v>
      </c>
      <c r="G60" s="16">
        <v>379</v>
      </c>
      <c r="H60" s="16">
        <v>299</v>
      </c>
      <c r="I60" s="16">
        <v>53425</v>
      </c>
      <c r="J60" s="16">
        <v>177</v>
      </c>
      <c r="K60" s="16">
        <v>654</v>
      </c>
      <c r="L60" s="16">
        <v>43</v>
      </c>
      <c r="M60" s="16">
        <v>154</v>
      </c>
      <c r="N60" s="16">
        <v>1103</v>
      </c>
      <c r="O60" s="16">
        <v>57</v>
      </c>
      <c r="P60" s="16">
        <v>419</v>
      </c>
      <c r="Q60" s="16">
        <v>27</v>
      </c>
    </row>
    <row r="61" spans="1:17" x14ac:dyDescent="0.2">
      <c r="A61" s="16" t="s">
        <v>59</v>
      </c>
      <c r="B61" s="16">
        <v>76</v>
      </c>
      <c r="C61" s="16">
        <v>7</v>
      </c>
      <c r="D61" s="16">
        <v>0</v>
      </c>
      <c r="E61" s="16">
        <v>3</v>
      </c>
      <c r="F61" s="16">
        <v>3</v>
      </c>
      <c r="G61" s="16">
        <v>0</v>
      </c>
      <c r="H61" s="16">
        <v>0</v>
      </c>
      <c r="I61" s="16">
        <v>60</v>
      </c>
      <c r="J61" s="16">
        <v>0</v>
      </c>
      <c r="K61" s="16">
        <v>1</v>
      </c>
      <c r="L61" s="16">
        <v>0</v>
      </c>
      <c r="M61" s="16">
        <v>0</v>
      </c>
      <c r="N61" s="16">
        <v>0</v>
      </c>
      <c r="O61" s="16">
        <v>0</v>
      </c>
      <c r="P61" s="16">
        <v>2</v>
      </c>
      <c r="Q61" s="16">
        <v>0</v>
      </c>
    </row>
    <row r="62" spans="1:17" x14ac:dyDescent="0.2">
      <c r="A62" s="16" t="s">
        <v>60</v>
      </c>
      <c r="B62" s="16">
        <v>2077</v>
      </c>
      <c r="C62" s="16">
        <v>36</v>
      </c>
      <c r="D62" s="16">
        <v>47</v>
      </c>
      <c r="E62" s="16">
        <v>236</v>
      </c>
      <c r="F62" s="16">
        <v>8</v>
      </c>
      <c r="G62" s="16">
        <v>11</v>
      </c>
      <c r="H62" s="16">
        <v>18</v>
      </c>
      <c r="I62" s="16">
        <v>1621</v>
      </c>
      <c r="J62" s="16">
        <v>3</v>
      </c>
      <c r="K62" s="16">
        <v>28</v>
      </c>
      <c r="L62" s="16">
        <v>7</v>
      </c>
      <c r="M62" s="16">
        <v>11</v>
      </c>
      <c r="N62" s="16">
        <v>36</v>
      </c>
      <c r="O62" s="16">
        <v>1</v>
      </c>
      <c r="P62" s="16">
        <v>14</v>
      </c>
      <c r="Q62" s="16">
        <v>0</v>
      </c>
    </row>
    <row r="63" spans="1:17" x14ac:dyDescent="0.2">
      <c r="A63" s="16" t="s">
        <v>61</v>
      </c>
      <c r="B63" s="16">
        <v>51033</v>
      </c>
      <c r="C63" s="16">
        <v>1979</v>
      </c>
      <c r="D63" s="16">
        <v>2230</v>
      </c>
      <c r="E63" s="16">
        <v>3789</v>
      </c>
      <c r="F63" s="16">
        <v>76</v>
      </c>
      <c r="G63" s="16">
        <v>283</v>
      </c>
      <c r="H63" s="16">
        <v>190</v>
      </c>
      <c r="I63" s="16">
        <v>40468</v>
      </c>
      <c r="J63" s="16">
        <v>129</v>
      </c>
      <c r="K63" s="16">
        <v>477</v>
      </c>
      <c r="L63" s="16">
        <v>28</v>
      </c>
      <c r="M63" s="16">
        <v>114</v>
      </c>
      <c r="N63" s="16">
        <v>887</v>
      </c>
      <c r="O63" s="16">
        <v>38</v>
      </c>
      <c r="P63" s="16">
        <v>322</v>
      </c>
      <c r="Q63" s="16">
        <v>23</v>
      </c>
    </row>
    <row r="64" spans="1:17" x14ac:dyDescent="0.2">
      <c r="A64" s="16" t="s">
        <v>62</v>
      </c>
      <c r="B64" s="16">
        <v>9226</v>
      </c>
      <c r="C64" s="16">
        <v>253</v>
      </c>
      <c r="D64" s="16">
        <v>613</v>
      </c>
      <c r="E64" s="16">
        <v>578</v>
      </c>
      <c r="F64" s="16">
        <v>12</v>
      </c>
      <c r="G64" s="16">
        <v>56</v>
      </c>
      <c r="H64" s="16">
        <v>52</v>
      </c>
      <c r="I64" s="16">
        <v>7316</v>
      </c>
      <c r="J64" s="16">
        <v>30</v>
      </c>
      <c r="K64" s="16">
        <v>98</v>
      </c>
      <c r="L64" s="16">
        <v>4</v>
      </c>
      <c r="M64" s="16">
        <v>26</v>
      </c>
      <c r="N64" s="16">
        <v>132</v>
      </c>
      <c r="O64" s="16">
        <v>10</v>
      </c>
      <c r="P64" s="16">
        <v>43</v>
      </c>
      <c r="Q64" s="16">
        <v>3</v>
      </c>
    </row>
    <row r="65" spans="1:17" x14ac:dyDescent="0.2">
      <c r="A65" s="16" t="s">
        <v>63</v>
      </c>
      <c r="B65" s="16">
        <v>4942</v>
      </c>
      <c r="C65" s="16">
        <v>86</v>
      </c>
      <c r="D65" s="16">
        <v>239</v>
      </c>
      <c r="E65" s="16">
        <v>404</v>
      </c>
      <c r="F65" s="16">
        <v>18</v>
      </c>
      <c r="G65" s="16">
        <v>29</v>
      </c>
      <c r="H65" s="16">
        <v>39</v>
      </c>
      <c r="I65" s="16">
        <v>3960</v>
      </c>
      <c r="J65" s="16">
        <v>15</v>
      </c>
      <c r="K65" s="16">
        <v>50</v>
      </c>
      <c r="L65" s="16">
        <v>4</v>
      </c>
      <c r="M65" s="16">
        <v>3</v>
      </c>
      <c r="N65" s="16">
        <v>48</v>
      </c>
      <c r="O65" s="16">
        <v>8</v>
      </c>
      <c r="P65" s="16">
        <v>38</v>
      </c>
      <c r="Q65" s="16">
        <v>1</v>
      </c>
    </row>
    <row r="66" spans="1:17" x14ac:dyDescent="0.2">
      <c r="A66" s="16" t="s">
        <v>64</v>
      </c>
      <c r="B66" s="16">
        <v>54371</v>
      </c>
      <c r="C66" s="16">
        <v>6773</v>
      </c>
      <c r="D66" s="16">
        <v>494</v>
      </c>
      <c r="E66" s="16">
        <v>772</v>
      </c>
      <c r="F66" s="16">
        <v>478</v>
      </c>
      <c r="G66" s="16">
        <v>671</v>
      </c>
      <c r="H66" s="16">
        <v>518</v>
      </c>
      <c r="I66" s="16">
        <v>596</v>
      </c>
      <c r="J66" s="16">
        <v>39151</v>
      </c>
      <c r="K66" s="16">
        <v>1409</v>
      </c>
      <c r="L66" s="16">
        <v>220</v>
      </c>
      <c r="M66" s="16">
        <v>649</v>
      </c>
      <c r="N66" s="16">
        <v>1249</v>
      </c>
      <c r="O66" s="16">
        <v>497</v>
      </c>
      <c r="P66" s="16">
        <v>844</v>
      </c>
      <c r="Q66" s="16">
        <v>50</v>
      </c>
    </row>
    <row r="67" spans="1:17" x14ac:dyDescent="0.2">
      <c r="A67" s="16" t="s">
        <v>65</v>
      </c>
      <c r="B67" s="16">
        <v>7813</v>
      </c>
      <c r="C67" s="16">
        <v>681</v>
      </c>
      <c r="D67" s="16">
        <v>95</v>
      </c>
      <c r="E67" s="16">
        <v>189</v>
      </c>
      <c r="F67" s="16">
        <v>88</v>
      </c>
      <c r="G67" s="16">
        <v>158</v>
      </c>
      <c r="H67" s="16">
        <v>90</v>
      </c>
      <c r="I67" s="16">
        <v>77</v>
      </c>
      <c r="J67" s="16">
        <v>5435</v>
      </c>
      <c r="K67" s="16">
        <v>293</v>
      </c>
      <c r="L67" s="16">
        <v>51</v>
      </c>
      <c r="M67" s="16">
        <v>82</v>
      </c>
      <c r="N67" s="16">
        <v>275</v>
      </c>
      <c r="O67" s="16">
        <v>128</v>
      </c>
      <c r="P67" s="16">
        <v>164</v>
      </c>
      <c r="Q67" s="16">
        <v>7</v>
      </c>
    </row>
    <row r="68" spans="1:17" x14ac:dyDescent="0.2">
      <c r="A68" s="16" t="s">
        <v>66</v>
      </c>
      <c r="B68" s="16">
        <v>6665</v>
      </c>
      <c r="C68" s="16">
        <v>613</v>
      </c>
      <c r="D68" s="16">
        <v>51</v>
      </c>
      <c r="E68" s="16">
        <v>119</v>
      </c>
      <c r="F68" s="16">
        <v>57</v>
      </c>
      <c r="G68" s="16">
        <v>116</v>
      </c>
      <c r="H68" s="16">
        <v>50</v>
      </c>
      <c r="I68" s="16">
        <v>70</v>
      </c>
      <c r="J68" s="16">
        <v>5146</v>
      </c>
      <c r="K68" s="16">
        <v>132</v>
      </c>
      <c r="L68" s="16">
        <v>3</v>
      </c>
      <c r="M68" s="16">
        <v>33</v>
      </c>
      <c r="N68" s="16">
        <v>144</v>
      </c>
      <c r="O68" s="16">
        <v>38</v>
      </c>
      <c r="P68" s="16">
        <v>86</v>
      </c>
      <c r="Q68" s="16">
        <v>7</v>
      </c>
    </row>
    <row r="69" spans="1:17" x14ac:dyDescent="0.2">
      <c r="A69" s="16" t="s">
        <v>67</v>
      </c>
      <c r="B69" s="16">
        <v>2641</v>
      </c>
      <c r="C69" s="16">
        <v>584</v>
      </c>
      <c r="D69" s="16">
        <v>29</v>
      </c>
      <c r="E69" s="16">
        <v>86</v>
      </c>
      <c r="F69" s="16">
        <v>37</v>
      </c>
      <c r="G69" s="16">
        <v>72</v>
      </c>
      <c r="H69" s="16">
        <v>46</v>
      </c>
      <c r="I69" s="16">
        <v>52</v>
      </c>
      <c r="J69" s="16">
        <v>1371</v>
      </c>
      <c r="K69" s="16">
        <v>87</v>
      </c>
      <c r="L69" s="16">
        <v>3</v>
      </c>
      <c r="M69" s="16">
        <v>40</v>
      </c>
      <c r="N69" s="16">
        <v>132</v>
      </c>
      <c r="O69" s="16">
        <v>18</v>
      </c>
      <c r="P69" s="16">
        <v>80</v>
      </c>
      <c r="Q69" s="16">
        <v>4</v>
      </c>
    </row>
    <row r="70" spans="1:17" x14ac:dyDescent="0.2">
      <c r="A70" s="16" t="s">
        <v>68</v>
      </c>
      <c r="B70" s="16">
        <v>15380</v>
      </c>
      <c r="C70" s="16">
        <v>2824</v>
      </c>
      <c r="D70" s="16">
        <v>146</v>
      </c>
      <c r="E70" s="16">
        <v>93</v>
      </c>
      <c r="F70" s="16">
        <v>116</v>
      </c>
      <c r="G70" s="16">
        <v>105</v>
      </c>
      <c r="H70" s="16">
        <v>159</v>
      </c>
      <c r="I70" s="16">
        <v>171</v>
      </c>
      <c r="J70" s="16">
        <v>10576</v>
      </c>
      <c r="K70" s="16">
        <v>325</v>
      </c>
      <c r="L70" s="16">
        <v>69</v>
      </c>
      <c r="M70" s="16">
        <v>265</v>
      </c>
      <c r="N70" s="16">
        <v>205</v>
      </c>
      <c r="O70" s="16">
        <v>115</v>
      </c>
      <c r="P70" s="16">
        <v>207</v>
      </c>
      <c r="Q70" s="16">
        <v>4</v>
      </c>
    </row>
    <row r="71" spans="1:17" x14ac:dyDescent="0.2">
      <c r="A71" s="16" t="s">
        <v>69</v>
      </c>
      <c r="B71" s="16">
        <v>11930</v>
      </c>
      <c r="C71" s="16">
        <v>1463</v>
      </c>
      <c r="D71" s="16">
        <v>101</v>
      </c>
      <c r="E71" s="16">
        <v>168</v>
      </c>
      <c r="F71" s="16">
        <v>97</v>
      </c>
      <c r="G71" s="16">
        <v>119</v>
      </c>
      <c r="H71" s="16">
        <v>130</v>
      </c>
      <c r="I71" s="16">
        <v>200</v>
      </c>
      <c r="J71" s="16">
        <v>8350</v>
      </c>
      <c r="K71" s="16">
        <v>342</v>
      </c>
      <c r="L71" s="16">
        <v>21</v>
      </c>
      <c r="M71" s="16">
        <v>163</v>
      </c>
      <c r="N71" s="16">
        <v>380</v>
      </c>
      <c r="O71" s="16">
        <v>154</v>
      </c>
      <c r="P71" s="16">
        <v>219</v>
      </c>
      <c r="Q71" s="16">
        <v>23</v>
      </c>
    </row>
    <row r="72" spans="1:17" x14ac:dyDescent="0.2">
      <c r="A72" s="16" t="s">
        <v>70</v>
      </c>
      <c r="B72" s="16">
        <v>4759</v>
      </c>
      <c r="C72" s="16">
        <v>296</v>
      </c>
      <c r="D72" s="16">
        <v>26</v>
      </c>
      <c r="E72" s="16">
        <v>52</v>
      </c>
      <c r="F72" s="16">
        <v>24</v>
      </c>
      <c r="G72" s="16">
        <v>47</v>
      </c>
      <c r="H72" s="16">
        <v>31</v>
      </c>
      <c r="I72" s="16">
        <v>14</v>
      </c>
      <c r="J72" s="16">
        <v>3964</v>
      </c>
      <c r="K72" s="16">
        <v>107</v>
      </c>
      <c r="L72" s="16">
        <v>54</v>
      </c>
      <c r="M72" s="16">
        <v>30</v>
      </c>
      <c r="N72" s="16">
        <v>51</v>
      </c>
      <c r="O72" s="16">
        <v>15</v>
      </c>
      <c r="P72" s="16">
        <v>47</v>
      </c>
      <c r="Q72" s="16">
        <v>1</v>
      </c>
    </row>
    <row r="73" spans="1:17" x14ac:dyDescent="0.2">
      <c r="A73" s="16" t="s">
        <v>71</v>
      </c>
      <c r="B73" s="16">
        <v>4303</v>
      </c>
      <c r="C73" s="16">
        <v>275</v>
      </c>
      <c r="D73" s="16">
        <v>39</v>
      </c>
      <c r="E73" s="16">
        <v>56</v>
      </c>
      <c r="F73" s="16">
        <v>39</v>
      </c>
      <c r="G73" s="16">
        <v>34</v>
      </c>
      <c r="H73" s="16">
        <v>10</v>
      </c>
      <c r="I73" s="16">
        <v>11</v>
      </c>
      <c r="J73" s="16">
        <v>3614</v>
      </c>
      <c r="K73" s="16">
        <v>86</v>
      </c>
      <c r="L73" s="16">
        <v>18</v>
      </c>
      <c r="M73" s="16">
        <v>30</v>
      </c>
      <c r="N73" s="16">
        <v>33</v>
      </c>
      <c r="O73" s="16">
        <v>23</v>
      </c>
      <c r="P73" s="16">
        <v>31</v>
      </c>
      <c r="Q73" s="16">
        <v>4</v>
      </c>
    </row>
    <row r="74" spans="1:17" x14ac:dyDescent="0.2">
      <c r="A74" s="16" t="s">
        <v>72</v>
      </c>
      <c r="B74" s="16">
        <v>880</v>
      </c>
      <c r="C74" s="16">
        <v>37</v>
      </c>
      <c r="D74" s="16">
        <v>7</v>
      </c>
      <c r="E74" s="16">
        <v>9</v>
      </c>
      <c r="F74" s="16">
        <v>20</v>
      </c>
      <c r="G74" s="16">
        <v>20</v>
      </c>
      <c r="H74" s="16">
        <v>2</v>
      </c>
      <c r="I74" s="16">
        <v>1</v>
      </c>
      <c r="J74" s="16">
        <v>695</v>
      </c>
      <c r="K74" s="16">
        <v>37</v>
      </c>
      <c r="L74" s="16">
        <v>1</v>
      </c>
      <c r="M74" s="16">
        <v>6</v>
      </c>
      <c r="N74" s="16">
        <v>29</v>
      </c>
      <c r="O74" s="16">
        <v>6</v>
      </c>
      <c r="P74" s="16">
        <v>10</v>
      </c>
      <c r="Q74" s="16">
        <v>0</v>
      </c>
    </row>
    <row r="75" spans="1:17" x14ac:dyDescent="0.2">
      <c r="A75" s="16" t="s">
        <v>73</v>
      </c>
      <c r="B75" s="16">
        <v>155834</v>
      </c>
      <c r="C75" s="16">
        <v>11852</v>
      </c>
      <c r="D75" s="16">
        <v>1885</v>
      </c>
      <c r="E75" s="16">
        <v>5564</v>
      </c>
      <c r="F75" s="16">
        <v>3907</v>
      </c>
      <c r="G75" s="16">
        <v>6513</v>
      </c>
      <c r="H75" s="16">
        <v>3792</v>
      </c>
      <c r="I75" s="16">
        <v>13487</v>
      </c>
      <c r="J75" s="16">
        <v>2847</v>
      </c>
      <c r="K75" s="16">
        <v>71479</v>
      </c>
      <c r="L75" s="16">
        <v>752</v>
      </c>
      <c r="M75" s="16">
        <v>4027</v>
      </c>
      <c r="N75" s="16">
        <v>18149</v>
      </c>
      <c r="O75" s="16">
        <v>1371</v>
      </c>
      <c r="P75" s="16">
        <v>9277</v>
      </c>
      <c r="Q75" s="16">
        <v>932</v>
      </c>
    </row>
    <row r="76" spans="1:17" x14ac:dyDescent="0.2">
      <c r="A76" s="16" t="s">
        <v>74</v>
      </c>
      <c r="B76" s="16">
        <v>4516</v>
      </c>
      <c r="C76" s="16">
        <v>160</v>
      </c>
      <c r="D76" s="16">
        <v>18</v>
      </c>
      <c r="E76" s="16">
        <v>55</v>
      </c>
      <c r="F76" s="16">
        <v>63</v>
      </c>
      <c r="G76" s="16">
        <v>135</v>
      </c>
      <c r="H76" s="16">
        <v>47</v>
      </c>
      <c r="I76" s="16">
        <v>61</v>
      </c>
      <c r="J76" s="16">
        <v>27</v>
      </c>
      <c r="K76" s="16">
        <v>3508</v>
      </c>
      <c r="L76" s="16">
        <v>20</v>
      </c>
      <c r="M76" s="16">
        <v>53</v>
      </c>
      <c r="N76" s="16">
        <v>169</v>
      </c>
      <c r="O76" s="16">
        <v>17</v>
      </c>
      <c r="P76" s="16">
        <v>178</v>
      </c>
      <c r="Q76" s="16">
        <v>5</v>
      </c>
    </row>
    <row r="77" spans="1:17" x14ac:dyDescent="0.2">
      <c r="A77" s="16" t="s">
        <v>75</v>
      </c>
      <c r="B77" s="16">
        <v>3463</v>
      </c>
      <c r="C77" s="16">
        <v>209</v>
      </c>
      <c r="D77" s="16">
        <v>16</v>
      </c>
      <c r="E77" s="16">
        <v>26</v>
      </c>
      <c r="F77" s="16">
        <v>28</v>
      </c>
      <c r="G77" s="16">
        <v>32</v>
      </c>
      <c r="H77" s="16">
        <v>27</v>
      </c>
      <c r="I77" s="16">
        <v>35</v>
      </c>
      <c r="J77" s="16">
        <v>44</v>
      </c>
      <c r="K77" s="16">
        <v>2671</v>
      </c>
      <c r="L77" s="16">
        <v>20</v>
      </c>
      <c r="M77" s="16">
        <v>42</v>
      </c>
      <c r="N77" s="16">
        <v>174</v>
      </c>
      <c r="O77" s="16">
        <v>8</v>
      </c>
      <c r="P77" s="16">
        <v>131</v>
      </c>
      <c r="Q77" s="16">
        <v>0</v>
      </c>
    </row>
    <row r="78" spans="1:17" x14ac:dyDescent="0.2">
      <c r="A78" s="16" t="s">
        <v>76</v>
      </c>
      <c r="B78" s="16">
        <v>140863</v>
      </c>
      <c r="C78" s="16">
        <v>11201</v>
      </c>
      <c r="D78" s="16">
        <v>1828</v>
      </c>
      <c r="E78" s="16">
        <v>5434</v>
      </c>
      <c r="F78" s="16">
        <v>3756</v>
      </c>
      <c r="G78" s="16">
        <v>6294</v>
      </c>
      <c r="H78" s="16">
        <v>3686</v>
      </c>
      <c r="I78" s="16">
        <v>13301</v>
      </c>
      <c r="J78" s="16">
        <v>2664</v>
      </c>
      <c r="K78" s="16">
        <v>59502</v>
      </c>
      <c r="L78" s="16">
        <v>628</v>
      </c>
      <c r="M78" s="16">
        <v>3871</v>
      </c>
      <c r="N78" s="16">
        <v>17619</v>
      </c>
      <c r="O78" s="16">
        <v>1315</v>
      </c>
      <c r="P78" s="16">
        <v>8838</v>
      </c>
      <c r="Q78" s="16">
        <v>926</v>
      </c>
    </row>
    <row r="79" spans="1:17" x14ac:dyDescent="0.2">
      <c r="A79" s="16" t="s">
        <v>77</v>
      </c>
      <c r="B79" s="16">
        <v>3466</v>
      </c>
      <c r="C79" s="16">
        <v>96</v>
      </c>
      <c r="D79" s="16">
        <v>13</v>
      </c>
      <c r="E79" s="16">
        <v>21</v>
      </c>
      <c r="F79" s="16">
        <v>27</v>
      </c>
      <c r="G79" s="16">
        <v>28</v>
      </c>
      <c r="H79" s="16">
        <v>16</v>
      </c>
      <c r="I79" s="16">
        <v>49</v>
      </c>
      <c r="J79" s="16">
        <v>12</v>
      </c>
      <c r="K79" s="16">
        <v>2954</v>
      </c>
      <c r="L79" s="16">
        <v>37</v>
      </c>
      <c r="M79" s="16">
        <v>16</v>
      </c>
      <c r="N79" s="16">
        <v>113</v>
      </c>
      <c r="O79" s="16">
        <v>14</v>
      </c>
      <c r="P79" s="16">
        <v>70</v>
      </c>
      <c r="Q79" s="16">
        <v>0</v>
      </c>
    </row>
    <row r="80" spans="1:17" x14ac:dyDescent="0.2">
      <c r="A80" s="16" t="s">
        <v>78</v>
      </c>
      <c r="B80" s="16">
        <v>3526</v>
      </c>
      <c r="C80" s="16">
        <v>186</v>
      </c>
      <c r="D80" s="16">
        <v>10</v>
      </c>
      <c r="E80" s="16">
        <v>28</v>
      </c>
      <c r="F80" s="16">
        <v>33</v>
      </c>
      <c r="G80" s="16">
        <v>24</v>
      </c>
      <c r="H80" s="16">
        <v>16</v>
      </c>
      <c r="I80" s="16">
        <v>41</v>
      </c>
      <c r="J80" s="16">
        <v>100</v>
      </c>
      <c r="K80" s="16">
        <v>2844</v>
      </c>
      <c r="L80" s="16">
        <v>47</v>
      </c>
      <c r="M80" s="16">
        <v>45</v>
      </c>
      <c r="N80" s="16">
        <v>74</v>
      </c>
      <c r="O80" s="16">
        <v>17</v>
      </c>
      <c r="P80" s="16">
        <v>60</v>
      </c>
      <c r="Q80" s="16">
        <v>1</v>
      </c>
    </row>
    <row r="81" spans="1:17" x14ac:dyDescent="0.2">
      <c r="A81" s="16" t="s">
        <v>79</v>
      </c>
      <c r="B81" s="16">
        <v>6510</v>
      </c>
      <c r="C81" s="16">
        <v>201</v>
      </c>
      <c r="D81" s="16">
        <v>25</v>
      </c>
      <c r="E81" s="16">
        <v>93</v>
      </c>
      <c r="F81" s="16">
        <v>71</v>
      </c>
      <c r="G81" s="16">
        <v>81</v>
      </c>
      <c r="H81" s="16">
        <v>55</v>
      </c>
      <c r="I81" s="16">
        <v>74</v>
      </c>
      <c r="J81" s="16">
        <v>88</v>
      </c>
      <c r="K81" s="16">
        <v>251</v>
      </c>
      <c r="L81" s="16">
        <v>4870</v>
      </c>
      <c r="M81" s="16">
        <v>63</v>
      </c>
      <c r="N81" s="16">
        <v>324</v>
      </c>
      <c r="O81" s="16">
        <v>175</v>
      </c>
      <c r="P81" s="16">
        <v>124</v>
      </c>
      <c r="Q81" s="16">
        <v>15</v>
      </c>
    </row>
    <row r="82" spans="1:17" x14ac:dyDescent="0.2">
      <c r="A82" s="16" t="s">
        <v>80</v>
      </c>
      <c r="B82" s="16">
        <v>926</v>
      </c>
      <c r="C82" s="16">
        <v>8</v>
      </c>
      <c r="D82" s="16">
        <v>5</v>
      </c>
      <c r="E82" s="16">
        <v>3</v>
      </c>
      <c r="F82" s="16">
        <v>9</v>
      </c>
      <c r="G82" s="16">
        <v>6</v>
      </c>
      <c r="H82" s="16">
        <v>0</v>
      </c>
      <c r="I82" s="16">
        <v>1</v>
      </c>
      <c r="J82" s="16">
        <v>3</v>
      </c>
      <c r="K82" s="16">
        <v>18</v>
      </c>
      <c r="L82" s="16">
        <v>856</v>
      </c>
      <c r="M82" s="16">
        <v>4</v>
      </c>
      <c r="N82" s="16">
        <v>5</v>
      </c>
      <c r="O82" s="16">
        <v>3</v>
      </c>
      <c r="P82" s="16">
        <v>5</v>
      </c>
      <c r="Q82" s="16">
        <v>0</v>
      </c>
    </row>
    <row r="83" spans="1:17" x14ac:dyDescent="0.2">
      <c r="A83" s="16" t="s">
        <v>81</v>
      </c>
      <c r="B83" s="16">
        <v>3460</v>
      </c>
      <c r="C83" s="16">
        <v>156</v>
      </c>
      <c r="D83" s="16">
        <v>18</v>
      </c>
      <c r="E83" s="16">
        <v>66</v>
      </c>
      <c r="F83" s="16">
        <v>50</v>
      </c>
      <c r="G83" s="16">
        <v>57</v>
      </c>
      <c r="H83" s="16">
        <v>43</v>
      </c>
      <c r="I83" s="16">
        <v>68</v>
      </c>
      <c r="J83" s="16">
        <v>37</v>
      </c>
      <c r="K83" s="16">
        <v>166</v>
      </c>
      <c r="L83" s="16">
        <v>2248</v>
      </c>
      <c r="M83" s="16">
        <v>45</v>
      </c>
      <c r="N83" s="16">
        <v>295</v>
      </c>
      <c r="O83" s="16">
        <v>103</v>
      </c>
      <c r="P83" s="16">
        <v>94</v>
      </c>
      <c r="Q83" s="16">
        <v>14</v>
      </c>
    </row>
    <row r="84" spans="1:17" x14ac:dyDescent="0.2">
      <c r="A84" s="16" t="s">
        <v>82</v>
      </c>
      <c r="B84" s="16">
        <v>2124</v>
      </c>
      <c r="C84" s="16">
        <v>37</v>
      </c>
      <c r="D84" s="16">
        <v>2</v>
      </c>
      <c r="E84" s="16">
        <v>24</v>
      </c>
      <c r="F84" s="16">
        <v>12</v>
      </c>
      <c r="G84" s="16">
        <v>18</v>
      </c>
      <c r="H84" s="16">
        <v>12</v>
      </c>
      <c r="I84" s="16">
        <v>5</v>
      </c>
      <c r="J84" s="16">
        <v>48</v>
      </c>
      <c r="K84" s="16">
        <v>67</v>
      </c>
      <c r="L84" s="16">
        <v>1766</v>
      </c>
      <c r="M84" s="16">
        <v>14</v>
      </c>
      <c r="N84" s="16">
        <v>24</v>
      </c>
      <c r="O84" s="16">
        <v>69</v>
      </c>
      <c r="P84" s="16">
        <v>25</v>
      </c>
      <c r="Q84" s="16">
        <v>1</v>
      </c>
    </row>
    <row r="85" spans="1:17" x14ac:dyDescent="0.2">
      <c r="A85" s="16" t="s">
        <v>83</v>
      </c>
      <c r="B85" s="16">
        <v>26838</v>
      </c>
      <c r="C85" s="16">
        <v>2987</v>
      </c>
      <c r="D85" s="16">
        <v>217</v>
      </c>
      <c r="E85" s="16">
        <v>269</v>
      </c>
      <c r="F85" s="16">
        <v>136</v>
      </c>
      <c r="G85" s="16">
        <v>181</v>
      </c>
      <c r="H85" s="16">
        <v>141</v>
      </c>
      <c r="I85" s="16">
        <v>293</v>
      </c>
      <c r="J85" s="16">
        <v>301</v>
      </c>
      <c r="K85" s="16">
        <v>640</v>
      </c>
      <c r="L85" s="16">
        <v>50</v>
      </c>
      <c r="M85" s="16">
        <v>20326</v>
      </c>
      <c r="N85" s="16">
        <v>634</v>
      </c>
      <c r="O85" s="16">
        <v>89</v>
      </c>
      <c r="P85" s="16">
        <v>565</v>
      </c>
      <c r="Q85" s="16">
        <v>9</v>
      </c>
    </row>
    <row r="86" spans="1:17" x14ac:dyDescent="0.2">
      <c r="A86" s="16" t="s">
        <v>84</v>
      </c>
      <c r="B86" s="16">
        <v>3563</v>
      </c>
      <c r="C86" s="16">
        <v>179</v>
      </c>
      <c r="D86" s="16">
        <v>21</v>
      </c>
      <c r="E86" s="16">
        <v>36</v>
      </c>
      <c r="F86" s="16">
        <v>15</v>
      </c>
      <c r="G86" s="16">
        <v>29</v>
      </c>
      <c r="H86" s="16">
        <v>26</v>
      </c>
      <c r="I86" s="16">
        <v>12</v>
      </c>
      <c r="J86" s="16">
        <v>22</v>
      </c>
      <c r="K86" s="16">
        <v>132</v>
      </c>
      <c r="L86" s="16">
        <v>15</v>
      </c>
      <c r="M86" s="16">
        <v>2841</v>
      </c>
      <c r="N86" s="16">
        <v>98</v>
      </c>
      <c r="O86" s="16">
        <v>8</v>
      </c>
      <c r="P86" s="16">
        <v>128</v>
      </c>
      <c r="Q86" s="16">
        <v>1</v>
      </c>
    </row>
    <row r="87" spans="1:17" x14ac:dyDescent="0.2">
      <c r="A87" s="16" t="s">
        <v>85</v>
      </c>
      <c r="B87" s="16">
        <v>3900</v>
      </c>
      <c r="C87" s="16">
        <v>289</v>
      </c>
      <c r="D87" s="16">
        <v>17</v>
      </c>
      <c r="E87" s="16">
        <v>37</v>
      </c>
      <c r="F87" s="16">
        <v>28</v>
      </c>
      <c r="G87" s="16">
        <v>17</v>
      </c>
      <c r="H87" s="16">
        <v>16</v>
      </c>
      <c r="I87" s="16">
        <v>15</v>
      </c>
      <c r="J87" s="16">
        <v>55</v>
      </c>
      <c r="K87" s="16">
        <v>91</v>
      </c>
      <c r="L87" s="16">
        <v>14</v>
      </c>
      <c r="M87" s="16">
        <v>3080</v>
      </c>
      <c r="N87" s="16">
        <v>124</v>
      </c>
      <c r="O87" s="16">
        <v>11</v>
      </c>
      <c r="P87" s="16">
        <v>105</v>
      </c>
      <c r="Q87" s="16">
        <v>1</v>
      </c>
    </row>
    <row r="88" spans="1:17" x14ac:dyDescent="0.2">
      <c r="A88" s="16" t="s">
        <v>86</v>
      </c>
      <c r="B88" s="16">
        <v>13827</v>
      </c>
      <c r="C88" s="16">
        <v>1999</v>
      </c>
      <c r="D88" s="16">
        <v>120</v>
      </c>
      <c r="E88" s="16">
        <v>138</v>
      </c>
      <c r="F88" s="16">
        <v>69</v>
      </c>
      <c r="G88" s="16">
        <v>105</v>
      </c>
      <c r="H88" s="16">
        <v>76</v>
      </c>
      <c r="I88" s="16">
        <v>238</v>
      </c>
      <c r="J88" s="16">
        <v>169</v>
      </c>
      <c r="K88" s="16">
        <v>301</v>
      </c>
      <c r="L88" s="16">
        <v>13</v>
      </c>
      <c r="M88" s="16">
        <v>9989</v>
      </c>
      <c r="N88" s="16">
        <v>290</v>
      </c>
      <c r="O88" s="16">
        <v>51</v>
      </c>
      <c r="P88" s="16">
        <v>262</v>
      </c>
      <c r="Q88" s="16">
        <v>7</v>
      </c>
    </row>
    <row r="89" spans="1:17" x14ac:dyDescent="0.2">
      <c r="A89" s="16" t="s">
        <v>87</v>
      </c>
      <c r="B89" s="16">
        <v>5548</v>
      </c>
      <c r="C89" s="16">
        <v>520</v>
      </c>
      <c r="D89" s="16">
        <v>59</v>
      </c>
      <c r="E89" s="16">
        <v>58</v>
      </c>
      <c r="F89" s="16">
        <v>24</v>
      </c>
      <c r="G89" s="16">
        <v>30</v>
      </c>
      <c r="H89" s="16">
        <v>23</v>
      </c>
      <c r="I89" s="16">
        <v>28</v>
      </c>
      <c r="J89" s="16">
        <v>55</v>
      </c>
      <c r="K89" s="16">
        <v>116</v>
      </c>
      <c r="L89" s="16">
        <v>8</v>
      </c>
      <c r="M89" s="16">
        <v>4416</v>
      </c>
      <c r="N89" s="16">
        <v>122</v>
      </c>
      <c r="O89" s="16">
        <v>19</v>
      </c>
      <c r="P89" s="16">
        <v>70</v>
      </c>
      <c r="Q89" s="16">
        <v>0</v>
      </c>
    </row>
    <row r="90" spans="1:17" x14ac:dyDescent="0.2">
      <c r="A90" s="16" t="s">
        <v>88</v>
      </c>
      <c r="B90" s="16">
        <v>89332</v>
      </c>
      <c r="C90" s="16">
        <v>6891</v>
      </c>
      <c r="D90" s="16">
        <v>953</v>
      </c>
      <c r="E90" s="16">
        <v>3376</v>
      </c>
      <c r="F90" s="16">
        <v>2119</v>
      </c>
      <c r="G90" s="16">
        <v>4082</v>
      </c>
      <c r="H90" s="16">
        <v>2841</v>
      </c>
      <c r="I90" s="16">
        <v>4851</v>
      </c>
      <c r="J90" s="16">
        <v>1620</v>
      </c>
      <c r="K90" s="16">
        <v>6730</v>
      </c>
      <c r="L90" s="16">
        <v>592</v>
      </c>
      <c r="M90" s="16">
        <v>1650</v>
      </c>
      <c r="N90" s="16">
        <v>47831</v>
      </c>
      <c r="O90" s="16">
        <v>828</v>
      </c>
      <c r="P90" s="16">
        <v>4189</v>
      </c>
      <c r="Q90" s="16">
        <v>779</v>
      </c>
    </row>
    <row r="91" spans="1:17" x14ac:dyDescent="0.2">
      <c r="A91" s="16" t="s">
        <v>89</v>
      </c>
      <c r="B91" s="16">
        <v>1015</v>
      </c>
      <c r="C91" s="16">
        <v>15</v>
      </c>
      <c r="D91" s="16">
        <v>9</v>
      </c>
      <c r="E91" s="16">
        <v>16</v>
      </c>
      <c r="F91" s="16">
        <v>31</v>
      </c>
      <c r="G91" s="16">
        <v>29</v>
      </c>
      <c r="H91" s="16">
        <v>10</v>
      </c>
      <c r="I91" s="16">
        <v>4</v>
      </c>
      <c r="J91" s="16">
        <v>16</v>
      </c>
      <c r="K91" s="16">
        <v>32</v>
      </c>
      <c r="L91" s="16">
        <v>8</v>
      </c>
      <c r="M91" s="16">
        <v>7</v>
      </c>
      <c r="N91" s="16">
        <v>792</v>
      </c>
      <c r="O91" s="16">
        <v>27</v>
      </c>
      <c r="P91" s="16">
        <v>16</v>
      </c>
      <c r="Q91" s="16">
        <v>3</v>
      </c>
    </row>
    <row r="92" spans="1:17" x14ac:dyDescent="0.2">
      <c r="A92" s="16" t="s">
        <v>90</v>
      </c>
      <c r="B92" s="16">
        <v>2490</v>
      </c>
      <c r="C92" s="16">
        <v>79</v>
      </c>
      <c r="D92" s="16">
        <v>9</v>
      </c>
      <c r="E92" s="16">
        <v>43</v>
      </c>
      <c r="F92" s="16">
        <v>28</v>
      </c>
      <c r="G92" s="16">
        <v>49</v>
      </c>
      <c r="H92" s="16">
        <v>27</v>
      </c>
      <c r="I92" s="16">
        <v>20</v>
      </c>
      <c r="J92" s="16">
        <v>30</v>
      </c>
      <c r="K92" s="16">
        <v>202</v>
      </c>
      <c r="L92" s="16">
        <v>9</v>
      </c>
      <c r="M92" s="16">
        <v>17</v>
      </c>
      <c r="N92" s="16">
        <v>1819</v>
      </c>
      <c r="O92" s="16">
        <v>7</v>
      </c>
      <c r="P92" s="16">
        <v>151</v>
      </c>
      <c r="Q92" s="16">
        <v>0</v>
      </c>
    </row>
    <row r="93" spans="1:17" x14ac:dyDescent="0.2">
      <c r="A93" s="16" t="s">
        <v>91</v>
      </c>
      <c r="B93" s="16">
        <v>6617</v>
      </c>
      <c r="C93" s="16">
        <v>297</v>
      </c>
      <c r="D93" s="16">
        <v>59</v>
      </c>
      <c r="E93" s="16">
        <v>151</v>
      </c>
      <c r="F93" s="16">
        <v>99</v>
      </c>
      <c r="G93" s="16">
        <v>89</v>
      </c>
      <c r="H93" s="16">
        <v>82</v>
      </c>
      <c r="I93" s="16">
        <v>315</v>
      </c>
      <c r="J93" s="16">
        <v>58</v>
      </c>
      <c r="K93" s="16">
        <v>580</v>
      </c>
      <c r="L93" s="16">
        <v>22</v>
      </c>
      <c r="M93" s="16">
        <v>91</v>
      </c>
      <c r="N93" s="16">
        <v>4252</v>
      </c>
      <c r="O93" s="16">
        <v>54</v>
      </c>
      <c r="P93" s="16">
        <v>461</v>
      </c>
      <c r="Q93" s="16">
        <v>7</v>
      </c>
    </row>
    <row r="94" spans="1:17" x14ac:dyDescent="0.2">
      <c r="A94" s="16" t="s">
        <v>92</v>
      </c>
      <c r="B94" s="16">
        <v>79210</v>
      </c>
      <c r="C94" s="16">
        <v>6500</v>
      </c>
      <c r="D94" s="16">
        <v>876</v>
      </c>
      <c r="E94" s="16">
        <v>3166</v>
      </c>
      <c r="F94" s="16">
        <v>1961</v>
      </c>
      <c r="G94" s="16">
        <v>3915</v>
      </c>
      <c r="H94" s="16">
        <v>2722</v>
      </c>
      <c r="I94" s="16">
        <v>4512</v>
      </c>
      <c r="J94" s="16">
        <v>1516</v>
      </c>
      <c r="K94" s="16">
        <v>5916</v>
      </c>
      <c r="L94" s="16">
        <v>553</v>
      </c>
      <c r="M94" s="16">
        <v>1535</v>
      </c>
      <c r="N94" s="16">
        <v>40968</v>
      </c>
      <c r="O94" s="16">
        <v>740</v>
      </c>
      <c r="P94" s="16">
        <v>3561</v>
      </c>
      <c r="Q94" s="16">
        <v>769</v>
      </c>
    </row>
    <row r="95" spans="1:17" x14ac:dyDescent="0.2">
      <c r="A95" s="16" t="s">
        <v>93</v>
      </c>
      <c r="B95" s="16">
        <v>17615</v>
      </c>
      <c r="C95" s="16">
        <v>1085</v>
      </c>
      <c r="D95" s="16">
        <v>102</v>
      </c>
      <c r="E95" s="16">
        <v>389</v>
      </c>
      <c r="F95" s="16">
        <v>223</v>
      </c>
      <c r="G95" s="16">
        <v>345</v>
      </c>
      <c r="H95" s="16">
        <v>279</v>
      </c>
      <c r="I95" s="16">
        <v>583</v>
      </c>
      <c r="J95" s="16">
        <v>671</v>
      </c>
      <c r="K95" s="16">
        <v>943</v>
      </c>
      <c r="L95" s="16">
        <v>928</v>
      </c>
      <c r="M95" s="16">
        <v>216</v>
      </c>
      <c r="N95" s="16">
        <v>1437</v>
      </c>
      <c r="O95" s="16">
        <v>9820</v>
      </c>
      <c r="P95" s="16">
        <v>517</v>
      </c>
      <c r="Q95" s="16">
        <v>77</v>
      </c>
    </row>
    <row r="96" spans="1:17" x14ac:dyDescent="0.2">
      <c r="A96" s="16" t="s">
        <v>94</v>
      </c>
      <c r="B96" s="16">
        <v>3551</v>
      </c>
      <c r="C96" s="16">
        <v>160</v>
      </c>
      <c r="D96" s="16">
        <v>19</v>
      </c>
      <c r="E96" s="16">
        <v>124</v>
      </c>
      <c r="F96" s="16">
        <v>51</v>
      </c>
      <c r="G96" s="16">
        <v>65</v>
      </c>
      <c r="H96" s="16">
        <v>67</v>
      </c>
      <c r="I96" s="16">
        <v>32</v>
      </c>
      <c r="J96" s="16">
        <v>130</v>
      </c>
      <c r="K96" s="16">
        <v>103</v>
      </c>
      <c r="L96" s="16">
        <v>148</v>
      </c>
      <c r="M96" s="16">
        <v>36</v>
      </c>
      <c r="N96" s="16">
        <v>237</v>
      </c>
      <c r="O96" s="16">
        <v>2279</v>
      </c>
      <c r="P96" s="16">
        <v>92</v>
      </c>
      <c r="Q96" s="16">
        <v>8</v>
      </c>
    </row>
    <row r="97" spans="1:17" x14ac:dyDescent="0.2">
      <c r="A97" s="16" t="s">
        <v>95</v>
      </c>
      <c r="B97" s="16">
        <v>14064</v>
      </c>
      <c r="C97" s="16">
        <v>925</v>
      </c>
      <c r="D97" s="16">
        <v>83</v>
      </c>
      <c r="E97" s="16">
        <v>265</v>
      </c>
      <c r="F97" s="16">
        <v>172</v>
      </c>
      <c r="G97" s="16">
        <v>280</v>
      </c>
      <c r="H97" s="16">
        <v>212</v>
      </c>
      <c r="I97" s="16">
        <v>551</v>
      </c>
      <c r="J97" s="16">
        <v>541</v>
      </c>
      <c r="K97" s="16">
        <v>840</v>
      </c>
      <c r="L97" s="16">
        <v>780</v>
      </c>
      <c r="M97" s="16">
        <v>180</v>
      </c>
      <c r="N97" s="16">
        <v>1200</v>
      </c>
      <c r="O97" s="16">
        <v>7541</v>
      </c>
      <c r="P97" s="16">
        <v>425</v>
      </c>
      <c r="Q97" s="16">
        <v>69</v>
      </c>
    </row>
    <row r="98" spans="1:17" x14ac:dyDescent="0.2">
      <c r="A98" s="16" t="s">
        <v>96</v>
      </c>
      <c r="B98" s="16">
        <v>51967</v>
      </c>
      <c r="C98" s="16">
        <v>2955</v>
      </c>
      <c r="D98" s="16">
        <v>432</v>
      </c>
      <c r="E98" s="16">
        <v>995</v>
      </c>
      <c r="F98" s="16">
        <v>532</v>
      </c>
      <c r="G98" s="16">
        <v>728</v>
      </c>
      <c r="H98" s="16">
        <v>843</v>
      </c>
      <c r="I98" s="16">
        <v>1728</v>
      </c>
      <c r="J98" s="16">
        <v>485</v>
      </c>
      <c r="K98" s="16">
        <v>4020</v>
      </c>
      <c r="L98" s="16">
        <v>197</v>
      </c>
      <c r="M98" s="16">
        <v>1054</v>
      </c>
      <c r="N98" s="16">
        <v>3190</v>
      </c>
      <c r="O98" s="16">
        <v>328</v>
      </c>
      <c r="P98" s="16">
        <v>34401</v>
      </c>
      <c r="Q98" s="16">
        <v>79</v>
      </c>
    </row>
    <row r="99" spans="1:17" x14ac:dyDescent="0.2">
      <c r="A99" s="16" t="s">
        <v>97</v>
      </c>
      <c r="B99" s="16">
        <v>24995</v>
      </c>
      <c r="C99" s="16">
        <v>1590</v>
      </c>
      <c r="D99" s="16">
        <v>226</v>
      </c>
      <c r="E99" s="16">
        <v>525</v>
      </c>
      <c r="F99" s="16">
        <v>253</v>
      </c>
      <c r="G99" s="16">
        <v>340</v>
      </c>
      <c r="H99" s="16">
        <v>374</v>
      </c>
      <c r="I99" s="16">
        <v>1362</v>
      </c>
      <c r="J99" s="16">
        <v>276</v>
      </c>
      <c r="K99" s="16">
        <v>2603</v>
      </c>
      <c r="L99" s="16">
        <v>84</v>
      </c>
      <c r="M99" s="16">
        <v>527</v>
      </c>
      <c r="N99" s="16">
        <v>1588</v>
      </c>
      <c r="O99" s="16">
        <v>192</v>
      </c>
      <c r="P99" s="16">
        <v>15007</v>
      </c>
      <c r="Q99" s="16">
        <v>48</v>
      </c>
    </row>
    <row r="100" spans="1:17" x14ac:dyDescent="0.2">
      <c r="A100" s="16" t="s">
        <v>98</v>
      </c>
      <c r="B100" s="16">
        <v>9137</v>
      </c>
      <c r="C100" s="16">
        <v>394</v>
      </c>
      <c r="D100" s="16">
        <v>66</v>
      </c>
      <c r="E100" s="16">
        <v>133</v>
      </c>
      <c r="F100" s="16">
        <v>108</v>
      </c>
      <c r="G100" s="16">
        <v>116</v>
      </c>
      <c r="H100" s="16">
        <v>93</v>
      </c>
      <c r="I100" s="16">
        <v>152</v>
      </c>
      <c r="J100" s="16">
        <v>72</v>
      </c>
      <c r="K100" s="16">
        <v>484</v>
      </c>
      <c r="L100" s="16">
        <v>27</v>
      </c>
      <c r="M100" s="16">
        <v>116</v>
      </c>
      <c r="N100" s="16">
        <v>621</v>
      </c>
      <c r="O100" s="16">
        <v>53</v>
      </c>
      <c r="P100" s="16">
        <v>6697</v>
      </c>
      <c r="Q100" s="16">
        <v>5</v>
      </c>
    </row>
    <row r="101" spans="1:17" x14ac:dyDescent="0.2">
      <c r="A101" s="16" t="s">
        <v>99</v>
      </c>
      <c r="B101" s="16">
        <v>5269</v>
      </c>
      <c r="C101" s="16">
        <v>303</v>
      </c>
      <c r="D101" s="16">
        <v>60</v>
      </c>
      <c r="E101" s="16">
        <v>103</v>
      </c>
      <c r="F101" s="16">
        <v>44</v>
      </c>
      <c r="G101" s="16">
        <v>92</v>
      </c>
      <c r="H101" s="16">
        <v>115</v>
      </c>
      <c r="I101" s="16">
        <v>68</v>
      </c>
      <c r="J101" s="16">
        <v>31</v>
      </c>
      <c r="K101" s="16">
        <v>272</v>
      </c>
      <c r="L101" s="16">
        <v>20</v>
      </c>
      <c r="M101" s="16">
        <v>119</v>
      </c>
      <c r="N101" s="16">
        <v>388</v>
      </c>
      <c r="O101" s="16">
        <v>26</v>
      </c>
      <c r="P101" s="16">
        <v>3622</v>
      </c>
      <c r="Q101" s="16">
        <v>6</v>
      </c>
    </row>
    <row r="102" spans="1:17" x14ac:dyDescent="0.2">
      <c r="A102" s="16" t="s">
        <v>100</v>
      </c>
      <c r="B102" s="16">
        <v>9018</v>
      </c>
      <c r="C102" s="16">
        <v>435</v>
      </c>
      <c r="D102" s="16">
        <v>63</v>
      </c>
      <c r="E102" s="16">
        <v>191</v>
      </c>
      <c r="F102" s="16">
        <v>91</v>
      </c>
      <c r="G102" s="16">
        <v>138</v>
      </c>
      <c r="H102" s="16">
        <v>230</v>
      </c>
      <c r="I102" s="16">
        <v>127</v>
      </c>
      <c r="J102" s="16">
        <v>78</v>
      </c>
      <c r="K102" s="16">
        <v>499</v>
      </c>
      <c r="L102" s="16">
        <v>42</v>
      </c>
      <c r="M102" s="16">
        <v>154</v>
      </c>
      <c r="N102" s="16">
        <v>389</v>
      </c>
      <c r="O102" s="16">
        <v>45</v>
      </c>
      <c r="P102" s="16">
        <v>6523</v>
      </c>
      <c r="Q102" s="16">
        <v>13</v>
      </c>
    </row>
    <row r="103" spans="1:17" x14ac:dyDescent="0.2">
      <c r="A103" s="16" t="s">
        <v>101</v>
      </c>
      <c r="B103" s="16">
        <v>3548</v>
      </c>
      <c r="C103" s="16">
        <v>233</v>
      </c>
      <c r="D103" s="16">
        <v>17</v>
      </c>
      <c r="E103" s="16">
        <v>43</v>
      </c>
      <c r="F103" s="16">
        <v>36</v>
      </c>
      <c r="G103" s="16">
        <v>42</v>
      </c>
      <c r="H103" s="16">
        <v>31</v>
      </c>
      <c r="I103" s="16">
        <v>19</v>
      </c>
      <c r="J103" s="16">
        <v>28</v>
      </c>
      <c r="K103" s="16">
        <v>162</v>
      </c>
      <c r="L103" s="16">
        <v>24</v>
      </c>
      <c r="M103" s="16">
        <v>138</v>
      </c>
      <c r="N103" s="16">
        <v>204</v>
      </c>
      <c r="O103" s="16">
        <v>12</v>
      </c>
      <c r="P103" s="16">
        <v>2552</v>
      </c>
      <c r="Q103" s="16">
        <v>7</v>
      </c>
    </row>
    <row r="104" spans="1:17" x14ac:dyDescent="0.2">
      <c r="A104" s="16" t="s">
        <v>102</v>
      </c>
      <c r="B104" s="16">
        <v>1920</v>
      </c>
      <c r="C104" s="16">
        <v>113</v>
      </c>
      <c r="D104" s="16">
        <v>3</v>
      </c>
      <c r="E104" s="16">
        <v>12</v>
      </c>
      <c r="F104" s="16">
        <v>4</v>
      </c>
      <c r="G104" s="16">
        <v>7</v>
      </c>
      <c r="H104" s="16">
        <v>6</v>
      </c>
      <c r="I104" s="16">
        <v>18</v>
      </c>
      <c r="J104" s="16">
        <v>7</v>
      </c>
      <c r="K104" s="16">
        <v>94</v>
      </c>
      <c r="L104" s="16">
        <v>5</v>
      </c>
      <c r="M104" s="16">
        <v>9</v>
      </c>
      <c r="N104" s="16">
        <v>236</v>
      </c>
      <c r="O104" s="16">
        <v>7</v>
      </c>
      <c r="P104" s="16">
        <v>15</v>
      </c>
      <c r="Q104" s="16">
        <v>1384</v>
      </c>
    </row>
    <row r="105" spans="1:17" x14ac:dyDescent="0.2">
      <c r="A105" s="16" t="s">
        <v>103</v>
      </c>
      <c r="B105" s="16">
        <v>116</v>
      </c>
      <c r="C105" s="16">
        <v>9</v>
      </c>
      <c r="D105" s="16">
        <v>0</v>
      </c>
      <c r="E105" s="16">
        <v>1</v>
      </c>
      <c r="F105" s="16">
        <v>0</v>
      </c>
      <c r="G105" s="16">
        <v>1</v>
      </c>
      <c r="H105" s="16">
        <v>0</v>
      </c>
      <c r="I105" s="16">
        <v>0</v>
      </c>
      <c r="J105" s="16">
        <v>0</v>
      </c>
      <c r="K105" s="16">
        <v>8</v>
      </c>
      <c r="L105" s="16">
        <v>2</v>
      </c>
      <c r="M105" s="16">
        <v>0</v>
      </c>
      <c r="N105" s="16">
        <v>21</v>
      </c>
      <c r="O105" s="16">
        <v>0</v>
      </c>
      <c r="P105" s="16">
        <v>0</v>
      </c>
      <c r="Q105" s="16">
        <v>74</v>
      </c>
    </row>
    <row r="106" spans="1:17" x14ac:dyDescent="0.2">
      <c r="A106" s="16" t="s">
        <v>104</v>
      </c>
      <c r="B106" s="16">
        <v>702</v>
      </c>
      <c r="C106" s="16">
        <v>59</v>
      </c>
      <c r="D106" s="16">
        <v>0</v>
      </c>
      <c r="E106" s="16">
        <v>5</v>
      </c>
      <c r="F106" s="16">
        <v>3</v>
      </c>
      <c r="G106" s="16">
        <v>3</v>
      </c>
      <c r="H106" s="16">
        <v>3</v>
      </c>
      <c r="I106" s="16">
        <v>6</v>
      </c>
      <c r="J106" s="16">
        <v>3</v>
      </c>
      <c r="K106" s="16">
        <v>34</v>
      </c>
      <c r="L106" s="16">
        <v>1</v>
      </c>
      <c r="M106" s="16">
        <v>9</v>
      </c>
      <c r="N106" s="16">
        <v>99</v>
      </c>
      <c r="O106" s="16">
        <v>7</v>
      </c>
      <c r="P106" s="16">
        <v>9</v>
      </c>
      <c r="Q106" s="16">
        <v>461</v>
      </c>
    </row>
    <row r="107" spans="1:17" x14ac:dyDescent="0.2">
      <c r="A107" s="16" t="s">
        <v>105</v>
      </c>
      <c r="B107" s="16">
        <v>232</v>
      </c>
      <c r="C107" s="16">
        <v>2</v>
      </c>
      <c r="D107" s="16">
        <v>0</v>
      </c>
      <c r="E107" s="16">
        <v>3</v>
      </c>
      <c r="F107" s="16">
        <v>0</v>
      </c>
      <c r="G107" s="16">
        <v>1</v>
      </c>
      <c r="H107" s="16">
        <v>0</v>
      </c>
      <c r="I107" s="16">
        <v>0</v>
      </c>
      <c r="J107" s="16">
        <v>0</v>
      </c>
      <c r="K107" s="16">
        <v>2</v>
      </c>
      <c r="L107" s="16">
        <v>1</v>
      </c>
      <c r="M107" s="16">
        <v>0</v>
      </c>
      <c r="N107" s="16">
        <v>7</v>
      </c>
      <c r="O107" s="16">
        <v>0</v>
      </c>
      <c r="P107" s="16">
        <v>0</v>
      </c>
      <c r="Q107" s="16">
        <v>216</v>
      </c>
    </row>
    <row r="108" spans="1:17" x14ac:dyDescent="0.2">
      <c r="A108" s="16" t="s">
        <v>106</v>
      </c>
      <c r="B108" s="16">
        <v>239</v>
      </c>
      <c r="C108" s="16">
        <v>19</v>
      </c>
      <c r="D108" s="16">
        <v>0</v>
      </c>
      <c r="E108" s="16">
        <v>0</v>
      </c>
      <c r="F108" s="16">
        <v>0</v>
      </c>
      <c r="G108" s="16">
        <v>0</v>
      </c>
      <c r="H108" s="16">
        <v>0</v>
      </c>
      <c r="I108" s="16">
        <v>1</v>
      </c>
      <c r="J108" s="16">
        <v>4</v>
      </c>
      <c r="K108" s="16">
        <v>3</v>
      </c>
      <c r="L108" s="16">
        <v>1</v>
      </c>
      <c r="M108" s="16">
        <v>0</v>
      </c>
      <c r="N108" s="16">
        <v>18</v>
      </c>
      <c r="O108" s="16">
        <v>0</v>
      </c>
      <c r="P108" s="16">
        <v>4</v>
      </c>
      <c r="Q108" s="16">
        <v>189</v>
      </c>
    </row>
    <row r="109" spans="1:17" x14ac:dyDescent="0.2">
      <c r="A109" s="16" t="s">
        <v>107</v>
      </c>
      <c r="B109" s="16">
        <v>279</v>
      </c>
      <c r="C109" s="16">
        <v>14</v>
      </c>
      <c r="D109" s="16">
        <v>2</v>
      </c>
      <c r="E109" s="16">
        <v>3</v>
      </c>
      <c r="F109" s="16">
        <v>1</v>
      </c>
      <c r="G109" s="16">
        <v>2</v>
      </c>
      <c r="H109" s="16">
        <v>0</v>
      </c>
      <c r="I109" s="16">
        <v>3</v>
      </c>
      <c r="J109" s="16">
        <v>0</v>
      </c>
      <c r="K109" s="16">
        <v>24</v>
      </c>
      <c r="L109" s="16">
        <v>0</v>
      </c>
      <c r="M109" s="16">
        <v>0</v>
      </c>
      <c r="N109" s="16">
        <v>36</v>
      </c>
      <c r="O109" s="16">
        <v>0</v>
      </c>
      <c r="P109" s="16">
        <v>2</v>
      </c>
      <c r="Q109" s="16">
        <v>192</v>
      </c>
    </row>
    <row r="110" spans="1:17" x14ac:dyDescent="0.2">
      <c r="A110" s="16" t="s">
        <v>108</v>
      </c>
      <c r="B110" s="16">
        <v>208</v>
      </c>
      <c r="C110" s="16">
        <v>9</v>
      </c>
      <c r="D110" s="16">
        <v>1</v>
      </c>
      <c r="E110" s="16">
        <v>0</v>
      </c>
      <c r="F110" s="16">
        <v>0</v>
      </c>
      <c r="G110" s="16">
        <v>0</v>
      </c>
      <c r="H110" s="16">
        <v>2</v>
      </c>
      <c r="I110" s="16">
        <v>8</v>
      </c>
      <c r="J110" s="16">
        <v>0</v>
      </c>
      <c r="K110" s="16">
        <v>16</v>
      </c>
      <c r="L110" s="16">
        <v>0</v>
      </c>
      <c r="M110" s="16">
        <v>0</v>
      </c>
      <c r="N110" s="16">
        <v>25</v>
      </c>
      <c r="O110" s="16">
        <v>0</v>
      </c>
      <c r="P110" s="16">
        <v>0</v>
      </c>
      <c r="Q110" s="16">
        <v>147</v>
      </c>
    </row>
    <row r="111" spans="1:17" x14ac:dyDescent="0.2">
      <c r="A111" s="16" t="s">
        <v>109</v>
      </c>
      <c r="B111" s="16">
        <v>144</v>
      </c>
      <c r="C111" s="16">
        <v>1</v>
      </c>
      <c r="D111" s="16">
        <v>0</v>
      </c>
      <c r="E111" s="16">
        <v>0</v>
      </c>
      <c r="F111" s="16">
        <v>0</v>
      </c>
      <c r="G111" s="16">
        <v>0</v>
      </c>
      <c r="H111" s="16">
        <v>1</v>
      </c>
      <c r="I111" s="16">
        <v>0</v>
      </c>
      <c r="J111" s="16">
        <v>0</v>
      </c>
      <c r="K111" s="16">
        <v>7</v>
      </c>
      <c r="L111" s="16">
        <v>0</v>
      </c>
      <c r="M111" s="16">
        <v>0</v>
      </c>
      <c r="N111" s="16">
        <v>30</v>
      </c>
      <c r="O111" s="16">
        <v>0</v>
      </c>
      <c r="P111" s="16">
        <v>0</v>
      </c>
      <c r="Q111" s="16">
        <v>105</v>
      </c>
    </row>
    <row r="112" spans="1:17" x14ac:dyDescent="0.2">
      <c r="A112" s="85" t="s">
        <v>186</v>
      </c>
      <c r="B112" s="85"/>
      <c r="C112" s="85"/>
      <c r="D112" s="85"/>
      <c r="E112" s="85"/>
      <c r="F112" s="85"/>
      <c r="G112" s="85"/>
      <c r="H112" s="85"/>
      <c r="I112" s="85"/>
      <c r="J112" s="85"/>
      <c r="K112" s="85"/>
      <c r="L112" s="85"/>
      <c r="M112" s="85"/>
      <c r="N112" s="85"/>
      <c r="O112" s="85"/>
      <c r="P112" s="85"/>
      <c r="Q112" s="85"/>
    </row>
  </sheetData>
  <pageMargins left="0.7" right="0.7" top="0.75" bottom="0.75" header="0.3" footer="0.3"/>
  <pageSetup orientation="portrait" r:id="rId1"/>
  <rowBreaks count="1" manualBreakCount="1">
    <brk id="5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30</vt:i4>
      </vt:variant>
    </vt:vector>
  </HeadingPairs>
  <TitlesOfParts>
    <vt:vector size="30" baseType="lpstr">
      <vt:lpstr>Fiji 2007 Tikinas POP</vt:lpstr>
      <vt:lpstr>Relationship</vt:lpstr>
      <vt:lpstr>Ethnicity</vt:lpstr>
      <vt:lpstr>Fijian-Indian</vt:lpstr>
      <vt:lpstr>Marital</vt:lpstr>
      <vt:lpstr>Fa Mo VS</vt:lpstr>
      <vt:lpstr>Religion</vt:lpstr>
      <vt:lpstr>D Religion</vt:lpstr>
      <vt:lpstr>Birthplace</vt:lpstr>
      <vt:lpstr>Usual Res</vt:lpstr>
      <vt:lpstr>Origin</vt:lpstr>
      <vt:lpstr>Res Status</vt:lpstr>
      <vt:lpstr>Schooling</vt:lpstr>
      <vt:lpstr>Level Attend</vt:lpstr>
      <vt:lpstr>Educ Attnmt</vt:lpstr>
      <vt:lpstr>Transport</vt:lpstr>
      <vt:lpstr>Work last week</vt:lpstr>
      <vt:lpstr>Type work</vt:lpstr>
      <vt:lpstr>D type</vt:lpstr>
      <vt:lpstr>Occupation</vt:lpstr>
      <vt:lpstr>Industry</vt:lpstr>
      <vt:lpstr>Formalinformal</vt:lpstr>
      <vt:lpstr>Employ Stat</vt:lpstr>
      <vt:lpstr>Looking</vt:lpstr>
      <vt:lpstr>Fertility</vt:lpstr>
      <vt:lpstr>ASFR</vt:lpstr>
      <vt:lpstr>ESR</vt:lpstr>
      <vt:lpstr>Prov Mig</vt:lpstr>
      <vt:lpstr>Prov Mig 2</vt:lpstr>
      <vt:lpstr>Tikina Mig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Levin</dc:creator>
  <cp:lastModifiedBy>Michael Levin</cp:lastModifiedBy>
  <dcterms:created xsi:type="dcterms:W3CDTF">2020-05-08T18:44:22Z</dcterms:created>
  <dcterms:modified xsi:type="dcterms:W3CDTF">2020-05-10T19:16:17Z</dcterms:modified>
</cp:coreProperties>
</file>