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A\Palau\PALAU97\"/>
    </mc:Choice>
  </mc:AlternateContent>
  <xr:revisionPtr revIDLastSave="0" documentId="13_ncr:1_{BBA78BAE-CC71-4F97-AF73-0E2E198C3ABB}" xr6:coauthVersionLast="46" xr6:coauthVersionMax="46" xr10:uidLastSave="{00000000-0000-0000-0000-000000000000}"/>
  <bookViews>
    <workbookView xWindow="-108" yWindow="-108" windowWidth="23256" windowHeight="12576" firstSheet="9" activeTab="9" xr2:uid="{6FDBCBA4-B056-4FD1-B579-7D9A39B9BD71}"/>
  </bookViews>
  <sheets>
    <sheet name="Palau 1997" sheetId="1" r:id="rId1"/>
    <sheet name="Relationship" sheetId="2" r:id="rId2"/>
    <sheet name="Ethnicity" sheetId="3" r:id="rId3"/>
    <sheet name="Marital" sheetId="4" r:id="rId4"/>
    <sheet name="Birthplace" sheetId="5" r:id="rId5"/>
    <sheet name="Citizenship" sheetId="6" r:id="rId6"/>
    <sheet name="Year entered" sheetId="7" r:id="rId7"/>
    <sheet name="Mo BP" sheetId="8" r:id="rId8"/>
    <sheet name="Schooling" sheetId="9" r:id="rId9"/>
    <sheet name="Res 1992" sheetId="10" r:id="rId10"/>
    <sheet name="Live bridge collapse" sheetId="11" r:id="rId11"/>
    <sheet name="Language" sheetId="12" r:id="rId12"/>
    <sheet name="Work last week" sheetId="13" r:id="rId13"/>
    <sheet name="Wages" sheetId="14" r:id="rId14"/>
    <sheet name="Bus inc" sheetId="15" r:id="rId15"/>
    <sheet name="Remittance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6" i="9" l="1"/>
  <c r="N86" i="9"/>
  <c r="M86" i="9"/>
  <c r="L86" i="9"/>
  <c r="K86" i="9"/>
  <c r="J86" i="9"/>
  <c r="I86" i="9"/>
  <c r="H86" i="9"/>
  <c r="G86" i="9"/>
  <c r="F86" i="9"/>
  <c r="E86" i="9"/>
  <c r="D86" i="9"/>
  <c r="C86" i="9"/>
  <c r="B86" i="9"/>
  <c r="O85" i="9"/>
  <c r="N85" i="9"/>
  <c r="M85" i="9"/>
  <c r="L85" i="9"/>
  <c r="K85" i="9"/>
  <c r="J85" i="9"/>
  <c r="I85" i="9"/>
  <c r="H85" i="9"/>
  <c r="G85" i="9"/>
  <c r="F85" i="9"/>
  <c r="E85" i="9"/>
  <c r="D85" i="9"/>
  <c r="C85" i="9"/>
  <c r="B85" i="9"/>
  <c r="O66" i="9"/>
  <c r="N66" i="9"/>
  <c r="M66" i="9"/>
  <c r="L66" i="9"/>
  <c r="K66" i="9"/>
  <c r="J66" i="9"/>
  <c r="I66" i="9"/>
  <c r="H66" i="9"/>
  <c r="G66" i="9"/>
  <c r="F66" i="9"/>
  <c r="E66" i="9"/>
  <c r="D66" i="9"/>
  <c r="C66" i="9"/>
  <c r="B66" i="9"/>
  <c r="O65" i="9"/>
  <c r="N65" i="9"/>
  <c r="M65" i="9"/>
  <c r="L65" i="9"/>
  <c r="K65" i="9"/>
  <c r="J65" i="9"/>
  <c r="I65" i="9"/>
  <c r="H65" i="9"/>
  <c r="G65" i="9"/>
  <c r="F65" i="9"/>
  <c r="E65" i="9"/>
  <c r="D65" i="9"/>
  <c r="C65" i="9"/>
  <c r="B65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B46" i="9"/>
  <c r="B45" i="9"/>
  <c r="C6" i="2"/>
  <c r="D6" i="2"/>
  <c r="E6" i="2"/>
  <c r="F6" i="2"/>
  <c r="G6" i="2"/>
  <c r="H6" i="2"/>
  <c r="I6" i="2"/>
  <c r="J6" i="2"/>
  <c r="K6" i="2"/>
  <c r="L6" i="2"/>
  <c r="M6" i="2"/>
  <c r="N6" i="2"/>
  <c r="O6" i="2"/>
  <c r="B6" i="2"/>
</calcChain>
</file>

<file path=xl/sharedStrings.xml><?xml version="1.0" encoding="utf-8"?>
<sst xmlns="http://schemas.openxmlformats.org/spreadsheetml/2006/main" count="1298" uniqueCount="207">
  <si>
    <t>Total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</si>
  <si>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</si>
  <si>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</si>
  <si>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</si>
  <si>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</si>
  <si>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</si>
  <si>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</si>
  <si>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</si>
  <si>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</si>
  <si>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</si>
  <si>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</si>
  <si>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</si>
  <si>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Augaur</t>
  </si>
  <si>
    <t>Peleliu</t>
  </si>
  <si>
    <t>Koror</t>
  </si>
  <si>
    <t>Sonsorol</t>
  </si>
  <si>
    <t>Hatohobei</t>
  </si>
  <si>
    <t xml:space="preserve">   SEX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</si>
  <si>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</si>
  <si>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</si>
  <si>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</si>
  <si>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</si>
  <si>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</si>
  <si>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</si>
  <si>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</si>
  <si>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</si>
  <si>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</si>
  <si>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</si>
  <si>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</si>
  <si>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</si>
  <si>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</si>
  <si>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</si>
  <si>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</si>
  <si>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</si>
  <si>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</si>
  <si>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Females</t>
  </si>
  <si>
    <t>Householder</t>
  </si>
  <si>
    <t>Spouse</t>
  </si>
  <si>
    <t>Child</t>
  </si>
  <si>
    <t>Stepchild</t>
  </si>
  <si>
    <t>Sibling</t>
  </si>
  <si>
    <t>Pareent</t>
  </si>
  <si>
    <t>Grandchild</t>
  </si>
  <si>
    <t>Other relative</t>
  </si>
  <si>
    <t>Roomer borader</t>
  </si>
  <si>
    <t>Domestic worker</t>
  </si>
  <si>
    <t>Palauan</t>
  </si>
  <si>
    <t>Other Micronesian</t>
  </si>
  <si>
    <t>Other Pacific Islander</t>
  </si>
  <si>
    <t>Filippino</t>
  </si>
  <si>
    <t>Japanese</t>
  </si>
  <si>
    <t>Korean</t>
  </si>
  <si>
    <t>White</t>
  </si>
  <si>
    <t>Now married</t>
  </si>
  <si>
    <t>Consensually married</t>
  </si>
  <si>
    <t>Widowed</t>
  </si>
  <si>
    <t>Divorced</t>
  </si>
  <si>
    <t>Separated</t>
  </si>
  <si>
    <t>Never married</t>
  </si>
  <si>
    <t>GUAM</t>
  </si>
  <si>
    <t>USA</t>
  </si>
  <si>
    <t>Micronesia</t>
  </si>
  <si>
    <t>Other Pacific</t>
  </si>
  <si>
    <t>Philippines</t>
  </si>
  <si>
    <t>Japan</t>
  </si>
  <si>
    <t>Korea</t>
  </si>
  <si>
    <t>China</t>
  </si>
  <si>
    <t>Other Asia</t>
  </si>
  <si>
    <t>Elsewhere</t>
  </si>
  <si>
    <t>Born in Palau</t>
  </si>
  <si>
    <t>Other Palau citizen</t>
  </si>
  <si>
    <t>Born in the U.S.</t>
  </si>
  <si>
    <t>Other US</t>
  </si>
  <si>
    <t>Noncitizen permanent residence</t>
  </si>
  <si>
    <t>Noncitizen temporary residence</t>
  </si>
  <si>
    <t>1995 or 1997</t>
  </si>
  <si>
    <t>1990 to 1994</t>
  </si>
  <si>
    <t>1985 to 1989</t>
  </si>
  <si>
    <t>1980 to 1984</t>
  </si>
  <si>
    <t>Before 1980</t>
  </si>
  <si>
    <t>Employment</t>
  </si>
  <si>
    <t>Spouse of employed</t>
  </si>
  <si>
    <t>Dependent of employed</t>
  </si>
  <si>
    <t>Family member</t>
  </si>
  <si>
    <t>Missionary</t>
  </si>
  <si>
    <t>Visit or vacation</t>
  </si>
  <si>
    <t>Other</t>
  </si>
  <si>
    <t xml:space="preserve">   Mother's Birthplace</t>
  </si>
  <si>
    <t xml:space="preserve">   Father's Birthplace</t>
  </si>
  <si>
    <t>No school or preschool</t>
  </si>
  <si>
    <t>4th</t>
  </si>
  <si>
    <t>5th</t>
  </si>
  <si>
    <t>6th</t>
  </si>
  <si>
    <t>7th</t>
  </si>
  <si>
    <t>8th</t>
  </si>
  <si>
    <t>9th</t>
  </si>
  <si>
    <t>10th</t>
  </si>
  <si>
    <t>11th</t>
  </si>
  <si>
    <t>12th no diploma</t>
  </si>
  <si>
    <t>High school Grad</t>
  </si>
  <si>
    <t>Some college</t>
  </si>
  <si>
    <t>Associate - occupation</t>
  </si>
  <si>
    <t>Associate - academic</t>
  </si>
  <si>
    <t>Bachelor's degree</t>
  </si>
  <si>
    <t>Masters or more</t>
  </si>
  <si>
    <t>less than 5 years old</t>
  </si>
  <si>
    <t xml:space="preserve">   Kived at bridge collapse</t>
  </si>
  <si>
    <t>Lived here</t>
  </si>
  <si>
    <t>Lived elsewhere</t>
  </si>
  <si>
    <t xml:space="preserve">   WHAT_LANGUAGE</t>
  </si>
  <si>
    <t>Yes more than other language</t>
  </si>
  <si>
    <t>Both equally often</t>
  </si>
  <si>
    <t>No less than other language</t>
  </si>
  <si>
    <t>Does not speak Palauan</t>
  </si>
  <si>
    <t>Paid no subsistence</t>
  </si>
  <si>
    <t>Paid and subsistence</t>
  </si>
  <si>
    <t>Subsistence only</t>
  </si>
  <si>
    <t>No work</t>
  </si>
  <si>
    <t>Less than 20</t>
  </si>
  <si>
    <t>20 to 39</t>
  </si>
  <si>
    <t>40 or more</t>
  </si>
  <si>
    <t>$1 to $999</t>
  </si>
  <si>
    <t>$1000 to $2499</t>
  </si>
  <si>
    <t>$2500 to $4999</t>
  </si>
  <si>
    <t>$5000 to $7499</t>
  </si>
  <si>
    <t>$7500 to $9999</t>
  </si>
  <si>
    <t>$10000 to $14999</t>
  </si>
  <si>
    <t>$15000 to $19999</t>
  </si>
  <si>
    <t>$20000 or more</t>
  </si>
  <si>
    <t>Mean</t>
  </si>
  <si>
    <t xml:space="preserve">   Business income</t>
  </si>
  <si>
    <t>Less than $1000</t>
  </si>
  <si>
    <t>$1000 to $1999</t>
  </si>
  <si>
    <t>$2000 to $2999</t>
  </si>
  <si>
    <t>$3000 to $3999</t>
  </si>
  <si>
    <t>$4000 to $4999</t>
  </si>
  <si>
    <t>$5000 or more</t>
  </si>
  <si>
    <t xml:space="preserve">   Customs</t>
  </si>
  <si>
    <t xml:space="preserve">   Social security retirement</t>
  </si>
  <si>
    <t xml:space="preserve">   Other compensation</t>
  </si>
  <si>
    <t xml:space="preserve">   Guam CNMI remittance</t>
  </si>
  <si>
    <t xml:space="preserve">   Hawaii US remittances</t>
  </si>
  <si>
    <t xml:space="preserve">   Other remittance</t>
  </si>
  <si>
    <t>Ngar-</t>
  </si>
  <si>
    <t>chelong</t>
  </si>
  <si>
    <t>aard</t>
  </si>
  <si>
    <t>Mele-</t>
  </si>
  <si>
    <t>keok</t>
  </si>
  <si>
    <t>Ngche-</t>
  </si>
  <si>
    <t>sar</t>
  </si>
  <si>
    <t>Aime-</t>
  </si>
  <si>
    <t>liik</t>
  </si>
  <si>
    <t>Ngat-</t>
  </si>
  <si>
    <t>pang</t>
  </si>
  <si>
    <t>Ngard-</t>
  </si>
  <si>
    <t>mau</t>
  </si>
  <si>
    <t>Ngarem-</t>
  </si>
  <si>
    <t>lengui</t>
  </si>
  <si>
    <t>Table 1. Age and Sex by State, Palau: 1997</t>
  </si>
  <si>
    <t>Table 2. Relationship by State, Palau: 1997</t>
  </si>
  <si>
    <t xml:space="preserve">     Total</t>
  </si>
  <si>
    <t xml:space="preserve">        Persons per HH</t>
  </si>
  <si>
    <t>Non-relative</t>
  </si>
  <si>
    <t xml:space="preserve">    Females</t>
  </si>
  <si>
    <t xml:space="preserve">     Males</t>
  </si>
  <si>
    <t>Table 3. Ethnicity by State, Palau: 1997</t>
  </si>
  <si>
    <t>Table 4. Marital Status by State, Palau: 1997</t>
  </si>
  <si>
    <t>Table 5. Birthplace by State, Palau: 1997</t>
  </si>
  <si>
    <t>Table 6. Citizenship by State, Palau: 1997</t>
  </si>
  <si>
    <t>Table 7.  Year of Entry and Reason Migrated by State, Palau: 1997</t>
  </si>
  <si>
    <t>Table 8. Mother'sand Father's Birthplace by State, Palau: 1997</t>
  </si>
  <si>
    <t>Table 9. School Attendance and Educational Attainment by State, Palau: 1997</t>
  </si>
  <si>
    <t>Table 10. Residence in 1992 by State, Palau: 1997</t>
  </si>
  <si>
    <t>Table 11. Residence when Bridge Collased by State, Palau: 1997</t>
  </si>
  <si>
    <t>Table 12. Language Spoken at Home and Frequency by State, Palau: 1997</t>
  </si>
  <si>
    <t>Table 13. Work in Previous Week and Hours Worked by State, Palau: 1997</t>
  </si>
  <si>
    <t>Table 16. Wages and Total Income by State, Palau: 1997</t>
  </si>
  <si>
    <t>Table 17. Business income, Customs, Social Security Retirement, and Other Compensation by State, Palau: 1997</t>
  </si>
  <si>
    <t>Table 18. Remittance by State, Palau: 1997</t>
  </si>
  <si>
    <t xml:space="preserve">    Total</t>
  </si>
  <si>
    <t>5 - 9</t>
  </si>
  <si>
    <t>10 - 14</t>
  </si>
  <si>
    <t xml:space="preserve">     Females</t>
  </si>
  <si>
    <t xml:space="preserve">    Males</t>
  </si>
  <si>
    <t xml:space="preserve">   Males</t>
  </si>
  <si>
    <t xml:space="preserve">YEAR OF ENTRY </t>
  </si>
  <si>
    <t>REASON MIGRATED</t>
  </si>
  <si>
    <t>SCHOOL ATTENDANCE</t>
  </si>
  <si>
    <t xml:space="preserve">      Total</t>
  </si>
  <si>
    <t>Did not attend</t>
  </si>
  <si>
    <t>Attended Public</t>
  </si>
  <si>
    <t>Attended Private</t>
  </si>
  <si>
    <t>Educational Attainment</t>
  </si>
  <si>
    <t>Percent HS Graduate</t>
  </si>
  <si>
    <t>Percent College Grad</t>
  </si>
  <si>
    <t>Other Language</t>
  </si>
  <si>
    <t>DETAILED LANGUAGE</t>
  </si>
  <si>
    <t>LANGUAGE FREQUENCY</t>
  </si>
  <si>
    <t>Palauan only</t>
  </si>
  <si>
    <t>WORK IN PREVIOUS WEEK</t>
  </si>
  <si>
    <t>HOURS WORKED</t>
  </si>
  <si>
    <t>WAGES</t>
  </si>
  <si>
    <t xml:space="preserve">TOTAL INCOME </t>
  </si>
  <si>
    <t>Source: 1997 Palau Bridge Survey compiled by PacificWeb</t>
  </si>
  <si>
    <t>Note: Kayangel, Sonsoral, and Hatohobei not included; 10 percent sample</t>
  </si>
  <si>
    <t>Same place</t>
  </si>
  <si>
    <t>Different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</si>
</sst>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4" xfId="0" applyNumberFormat="1" applyFont="1" applyBorder="1" applyAlignment="1">
      <alignment horizontal="right"/>
    </xf>
    <xf numFmtId="3" fontId="2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49" fontId="1" fillId="0" borderId="7" xfId="0" applyNumberFormat="1" applyFont="1" applyBorder="1"/>
    <xf numFmtId="3" fontId="1" fillId="0" borderId="7" xfId="0" applyNumberFormat="1" applyFont="1" applyBorder="1"/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89581-56B9-4591-B562-1BC49BA0ED7E}">
  <dimension ref="A1:O61"/>
  <sheetViews>
    <sheetView view="pageBreakPreview" topLeftCell="A38" zoomScale="125" zoomScaleNormal="100" zoomScaleSheetLayoutView="125" workbookViewId="0">
      <selection activeCell="A60" sqref="A60:XFD61"/>
    </sheetView>
  </sheetViews>
  <sheetFormatPr defaultRowHeight="10.199999999999999" x14ac:dyDescent="0.2"/>
  <cols>
    <col min="1" max="1" width="14.77734375" style="12" customWidth="1"/>
    <col min="2" max="15" width="5.109375" style="1" customWidth="1"/>
    <col min="16" max="16384" width="8.88671875" style="1"/>
  </cols>
  <sheetData>
    <row r="1" spans="1:15" x14ac:dyDescent="0.2">
      <c r="A1" s="12" t="s">
        <v>158</v>
      </c>
    </row>
    <row r="2" spans="1:15" x14ac:dyDescent="0.2">
      <c r="A2" s="13"/>
      <c r="B2" s="4"/>
      <c r="C2" s="5" t="s">
        <v>143</v>
      </c>
      <c r="D2" s="5" t="s">
        <v>143</v>
      </c>
      <c r="E2" s="5"/>
      <c r="F2" s="5" t="s">
        <v>146</v>
      </c>
      <c r="G2" s="5" t="s">
        <v>148</v>
      </c>
      <c r="H2" s="5"/>
      <c r="I2" s="5" t="s">
        <v>150</v>
      </c>
      <c r="J2" s="5" t="s">
        <v>152</v>
      </c>
      <c r="K2" s="5" t="s">
        <v>154</v>
      </c>
      <c r="L2" s="5" t="s">
        <v>156</v>
      </c>
      <c r="M2" s="5"/>
      <c r="N2" s="5"/>
      <c r="O2" s="6"/>
    </row>
    <row r="3" spans="1:15" s="2" customFormat="1" x14ac:dyDescent="0.2">
      <c r="A3" s="14"/>
      <c r="B3" s="8" t="s">
        <v>0</v>
      </c>
      <c r="C3" s="8" t="s">
        <v>144</v>
      </c>
      <c r="D3" s="8" t="s">
        <v>145</v>
      </c>
      <c r="E3" s="8" t="s">
        <v>4</v>
      </c>
      <c r="F3" s="8" t="s">
        <v>147</v>
      </c>
      <c r="G3" s="8" t="s">
        <v>149</v>
      </c>
      <c r="H3" s="8" t="s">
        <v>7</v>
      </c>
      <c r="I3" s="8" t="s">
        <v>151</v>
      </c>
      <c r="J3" s="8" t="s">
        <v>153</v>
      </c>
      <c r="K3" s="8" t="s">
        <v>155</v>
      </c>
      <c r="L3" s="8" t="s">
        <v>157</v>
      </c>
      <c r="M3" s="8" t="s">
        <v>12</v>
      </c>
      <c r="N3" s="8" t="s">
        <v>13</v>
      </c>
      <c r="O3" s="9" t="s">
        <v>14</v>
      </c>
    </row>
    <row r="4" spans="1:15" x14ac:dyDescent="0.2">
      <c r="A4" s="12" t="s">
        <v>179</v>
      </c>
      <c r="B4" s="1">
        <v>19300</v>
      </c>
      <c r="C4" s="1">
        <v>560</v>
      </c>
      <c r="D4" s="1">
        <v>880</v>
      </c>
      <c r="E4" s="1">
        <v>480</v>
      </c>
      <c r="F4" s="1">
        <v>580</v>
      </c>
      <c r="G4" s="1">
        <v>540</v>
      </c>
      <c r="H4" s="1">
        <v>1900</v>
      </c>
      <c r="I4" s="1">
        <v>560</v>
      </c>
      <c r="J4" s="1">
        <v>460</v>
      </c>
      <c r="K4" s="1">
        <v>460</v>
      </c>
      <c r="L4" s="1">
        <v>500</v>
      </c>
      <c r="M4" s="1">
        <v>300</v>
      </c>
      <c r="N4" s="1">
        <v>960</v>
      </c>
      <c r="O4" s="1">
        <v>11120</v>
      </c>
    </row>
    <row r="5" spans="1:15" x14ac:dyDescent="0.2">
      <c r="A5" s="12" t="s">
        <v>19</v>
      </c>
      <c r="B5" s="1">
        <v>1900</v>
      </c>
      <c r="C5" s="1">
        <v>40</v>
      </c>
      <c r="D5" s="1">
        <v>100</v>
      </c>
      <c r="E5" s="1">
        <v>0</v>
      </c>
      <c r="F5" s="1">
        <v>80</v>
      </c>
      <c r="G5" s="1">
        <v>60</v>
      </c>
      <c r="H5" s="1">
        <v>140</v>
      </c>
      <c r="I5" s="1">
        <v>20</v>
      </c>
      <c r="J5" s="1">
        <v>60</v>
      </c>
      <c r="K5" s="1">
        <v>100</v>
      </c>
      <c r="L5" s="1">
        <v>40</v>
      </c>
      <c r="M5" s="1">
        <v>20</v>
      </c>
      <c r="N5" s="1">
        <v>80</v>
      </c>
      <c r="O5" s="1">
        <v>1160</v>
      </c>
    </row>
    <row r="6" spans="1:15" x14ac:dyDescent="0.2">
      <c r="A6" s="12" t="s">
        <v>180</v>
      </c>
      <c r="B6" s="1">
        <v>2480</v>
      </c>
      <c r="C6" s="1">
        <v>80</v>
      </c>
      <c r="D6" s="1">
        <v>180</v>
      </c>
      <c r="E6" s="1">
        <v>40</v>
      </c>
      <c r="F6" s="1">
        <v>100</v>
      </c>
      <c r="G6" s="1">
        <v>40</v>
      </c>
      <c r="H6" s="1">
        <v>160</v>
      </c>
      <c r="I6" s="1">
        <v>140</v>
      </c>
      <c r="J6" s="1">
        <v>60</v>
      </c>
      <c r="K6" s="1">
        <v>60</v>
      </c>
      <c r="L6" s="1">
        <v>60</v>
      </c>
      <c r="M6" s="1">
        <v>60</v>
      </c>
      <c r="N6" s="1">
        <v>140</v>
      </c>
      <c r="O6" s="1">
        <v>1360</v>
      </c>
    </row>
    <row r="7" spans="1:15" x14ac:dyDescent="0.2">
      <c r="A7" s="12" t="s">
        <v>181</v>
      </c>
      <c r="B7" s="1">
        <v>2200</v>
      </c>
      <c r="C7" s="1">
        <v>80</v>
      </c>
      <c r="D7" s="1">
        <v>140</v>
      </c>
      <c r="E7" s="1">
        <v>60</v>
      </c>
      <c r="F7" s="1">
        <v>60</v>
      </c>
      <c r="G7" s="1">
        <v>20</v>
      </c>
      <c r="H7" s="1">
        <v>300</v>
      </c>
      <c r="I7" s="1">
        <v>40</v>
      </c>
      <c r="J7" s="1">
        <v>20</v>
      </c>
      <c r="K7" s="1">
        <v>20</v>
      </c>
      <c r="L7" s="1">
        <v>60</v>
      </c>
      <c r="M7" s="1">
        <v>40</v>
      </c>
      <c r="N7" s="1">
        <v>120</v>
      </c>
      <c r="O7" s="1">
        <v>1240</v>
      </c>
    </row>
    <row r="8" spans="1:15" x14ac:dyDescent="0.2">
      <c r="A8" s="12" t="s">
        <v>20</v>
      </c>
      <c r="B8" s="1">
        <v>1240</v>
      </c>
      <c r="C8" s="1">
        <v>0</v>
      </c>
      <c r="D8" s="1">
        <v>0</v>
      </c>
      <c r="E8" s="1">
        <v>20</v>
      </c>
      <c r="F8" s="1">
        <v>20</v>
      </c>
      <c r="G8" s="1">
        <v>0</v>
      </c>
      <c r="H8" s="1">
        <v>60</v>
      </c>
      <c r="I8" s="1">
        <v>0</v>
      </c>
      <c r="J8" s="1">
        <v>0</v>
      </c>
      <c r="K8" s="1">
        <v>20</v>
      </c>
      <c r="L8" s="1">
        <v>80</v>
      </c>
      <c r="M8" s="1">
        <v>0</v>
      </c>
      <c r="N8" s="1">
        <v>40</v>
      </c>
      <c r="O8" s="1">
        <v>1000</v>
      </c>
    </row>
    <row r="9" spans="1:15" x14ac:dyDescent="0.2">
      <c r="A9" s="12" t="s">
        <v>21</v>
      </c>
      <c r="B9" s="1">
        <v>1420</v>
      </c>
      <c r="C9" s="1">
        <v>20</v>
      </c>
      <c r="D9" s="1">
        <v>20</v>
      </c>
      <c r="E9" s="1">
        <v>0</v>
      </c>
      <c r="F9" s="1">
        <v>20</v>
      </c>
      <c r="G9" s="1">
        <v>40</v>
      </c>
      <c r="H9" s="1">
        <v>40</v>
      </c>
      <c r="I9" s="1">
        <v>20</v>
      </c>
      <c r="J9" s="1">
        <v>20</v>
      </c>
      <c r="K9" s="1">
        <v>60</v>
      </c>
      <c r="L9" s="1">
        <v>0</v>
      </c>
      <c r="M9" s="1">
        <v>0</v>
      </c>
      <c r="N9" s="1">
        <v>60</v>
      </c>
      <c r="O9" s="1">
        <v>1120</v>
      </c>
    </row>
    <row r="10" spans="1:15" x14ac:dyDescent="0.2">
      <c r="A10" s="12" t="s">
        <v>22</v>
      </c>
      <c r="B10" s="1">
        <v>1540</v>
      </c>
      <c r="C10" s="1">
        <v>80</v>
      </c>
      <c r="D10" s="1">
        <v>80</v>
      </c>
      <c r="E10" s="1">
        <v>60</v>
      </c>
      <c r="F10" s="1">
        <v>100</v>
      </c>
      <c r="G10" s="1">
        <v>60</v>
      </c>
      <c r="H10" s="1">
        <v>220</v>
      </c>
      <c r="I10" s="1">
        <v>0</v>
      </c>
      <c r="J10" s="1">
        <v>60</v>
      </c>
      <c r="K10" s="1">
        <v>40</v>
      </c>
      <c r="L10" s="1">
        <v>0</v>
      </c>
      <c r="M10" s="1">
        <v>40</v>
      </c>
      <c r="N10" s="1">
        <v>80</v>
      </c>
      <c r="O10" s="1">
        <v>720</v>
      </c>
    </row>
    <row r="11" spans="1:15" x14ac:dyDescent="0.2">
      <c r="A11" s="12" t="s">
        <v>23</v>
      </c>
      <c r="B11" s="1">
        <v>1420</v>
      </c>
      <c r="C11" s="1">
        <v>40</v>
      </c>
      <c r="D11" s="1">
        <v>20</v>
      </c>
      <c r="E11" s="1">
        <v>20</v>
      </c>
      <c r="F11" s="1">
        <v>20</v>
      </c>
      <c r="G11" s="1">
        <v>0</v>
      </c>
      <c r="H11" s="1">
        <v>240</v>
      </c>
      <c r="I11" s="1">
        <v>40</v>
      </c>
      <c r="J11" s="1">
        <v>80</v>
      </c>
      <c r="K11" s="1">
        <v>20</v>
      </c>
      <c r="L11" s="1">
        <v>40</v>
      </c>
      <c r="M11" s="1">
        <v>40</v>
      </c>
      <c r="N11" s="1">
        <v>80</v>
      </c>
      <c r="O11" s="1">
        <v>780</v>
      </c>
    </row>
    <row r="12" spans="1:15" x14ac:dyDescent="0.2">
      <c r="A12" s="12" t="s">
        <v>24</v>
      </c>
      <c r="B12" s="1">
        <v>1340</v>
      </c>
      <c r="C12" s="1">
        <v>0</v>
      </c>
      <c r="D12" s="1">
        <v>40</v>
      </c>
      <c r="E12" s="1">
        <v>40</v>
      </c>
      <c r="F12" s="1">
        <v>40</v>
      </c>
      <c r="G12" s="1">
        <v>40</v>
      </c>
      <c r="H12" s="1">
        <v>220</v>
      </c>
      <c r="I12" s="1">
        <v>0</v>
      </c>
      <c r="J12" s="1">
        <v>0</v>
      </c>
      <c r="K12" s="1">
        <v>20</v>
      </c>
      <c r="L12" s="1">
        <v>60</v>
      </c>
      <c r="M12" s="1">
        <v>40</v>
      </c>
      <c r="N12" s="1">
        <v>60</v>
      </c>
      <c r="O12" s="1">
        <v>780</v>
      </c>
    </row>
    <row r="13" spans="1:15" x14ac:dyDescent="0.2">
      <c r="A13" s="12" t="s">
        <v>25</v>
      </c>
      <c r="B13" s="1">
        <v>1080</v>
      </c>
      <c r="C13" s="1">
        <v>20</v>
      </c>
      <c r="D13" s="1">
        <v>80</v>
      </c>
      <c r="E13" s="1">
        <v>20</v>
      </c>
      <c r="F13" s="1">
        <v>60</v>
      </c>
      <c r="G13" s="1">
        <v>20</v>
      </c>
      <c r="H13" s="1">
        <v>100</v>
      </c>
      <c r="I13" s="1">
        <v>20</v>
      </c>
      <c r="J13" s="1">
        <v>40</v>
      </c>
      <c r="K13" s="1">
        <v>0</v>
      </c>
      <c r="L13" s="1">
        <v>40</v>
      </c>
      <c r="M13" s="1">
        <v>20</v>
      </c>
      <c r="N13" s="1">
        <v>100</v>
      </c>
      <c r="O13" s="1">
        <v>560</v>
      </c>
    </row>
    <row r="14" spans="1:15" x14ac:dyDescent="0.2">
      <c r="A14" s="12" t="s">
        <v>26</v>
      </c>
      <c r="B14" s="1">
        <v>1380</v>
      </c>
      <c r="C14" s="1">
        <v>20</v>
      </c>
      <c r="D14" s="1">
        <v>100</v>
      </c>
      <c r="E14" s="1">
        <v>20</v>
      </c>
      <c r="F14" s="1">
        <v>0</v>
      </c>
      <c r="G14" s="1">
        <v>20</v>
      </c>
      <c r="H14" s="1">
        <v>40</v>
      </c>
      <c r="I14" s="1">
        <v>80</v>
      </c>
      <c r="J14" s="1">
        <v>20</v>
      </c>
      <c r="K14" s="1">
        <v>60</v>
      </c>
      <c r="L14" s="1">
        <v>0</v>
      </c>
      <c r="M14" s="1">
        <v>20</v>
      </c>
      <c r="N14" s="1">
        <v>80</v>
      </c>
      <c r="O14" s="1">
        <v>920</v>
      </c>
    </row>
    <row r="15" spans="1:15" x14ac:dyDescent="0.2">
      <c r="A15" s="12" t="s">
        <v>27</v>
      </c>
      <c r="B15" s="1">
        <v>880</v>
      </c>
      <c r="C15" s="1">
        <v>0</v>
      </c>
      <c r="D15" s="1">
        <v>0</v>
      </c>
      <c r="E15" s="1">
        <v>20</v>
      </c>
      <c r="F15" s="1">
        <v>60</v>
      </c>
      <c r="G15" s="1">
        <v>40</v>
      </c>
      <c r="H15" s="1">
        <v>60</v>
      </c>
      <c r="I15" s="1">
        <v>100</v>
      </c>
      <c r="J15" s="1">
        <v>0</v>
      </c>
      <c r="K15" s="1">
        <v>20</v>
      </c>
      <c r="L15" s="1">
        <v>0</v>
      </c>
      <c r="M15" s="1">
        <v>0</v>
      </c>
      <c r="N15" s="1">
        <v>60</v>
      </c>
      <c r="O15" s="1">
        <v>520</v>
      </c>
    </row>
    <row r="16" spans="1:15" x14ac:dyDescent="0.2">
      <c r="A16" s="12" t="s">
        <v>28</v>
      </c>
      <c r="B16" s="1">
        <v>640</v>
      </c>
      <c r="C16" s="1">
        <v>60</v>
      </c>
      <c r="D16" s="1">
        <v>0</v>
      </c>
      <c r="E16" s="1">
        <v>20</v>
      </c>
      <c r="F16" s="1">
        <v>0</v>
      </c>
      <c r="G16" s="1">
        <v>40</v>
      </c>
      <c r="H16" s="1">
        <v>120</v>
      </c>
      <c r="I16" s="1">
        <v>60</v>
      </c>
      <c r="J16" s="1">
        <v>0</v>
      </c>
      <c r="K16" s="1">
        <v>0</v>
      </c>
      <c r="L16" s="1">
        <v>60</v>
      </c>
      <c r="M16" s="1">
        <v>0</v>
      </c>
      <c r="N16" s="1">
        <v>40</v>
      </c>
      <c r="O16" s="1">
        <v>240</v>
      </c>
    </row>
    <row r="17" spans="1:15" x14ac:dyDescent="0.2">
      <c r="A17" s="12" t="s">
        <v>29</v>
      </c>
      <c r="B17" s="1">
        <v>580</v>
      </c>
      <c r="C17" s="1">
        <v>20</v>
      </c>
      <c r="D17" s="1">
        <v>20</v>
      </c>
      <c r="E17" s="1">
        <v>20</v>
      </c>
      <c r="F17" s="1">
        <v>0</v>
      </c>
      <c r="G17" s="1">
        <v>80</v>
      </c>
      <c r="H17" s="1">
        <v>60</v>
      </c>
      <c r="I17" s="1">
        <v>0</v>
      </c>
      <c r="J17" s="1">
        <v>20</v>
      </c>
      <c r="K17" s="1">
        <v>0</v>
      </c>
      <c r="L17" s="1">
        <v>40</v>
      </c>
      <c r="M17" s="1">
        <v>0</v>
      </c>
      <c r="N17" s="1">
        <v>0</v>
      </c>
      <c r="O17" s="1">
        <v>320</v>
      </c>
    </row>
    <row r="18" spans="1:15" x14ac:dyDescent="0.2">
      <c r="A18" s="12" t="s">
        <v>30</v>
      </c>
      <c r="B18" s="1">
        <v>360</v>
      </c>
      <c r="C18" s="1">
        <v>40</v>
      </c>
      <c r="D18" s="1">
        <v>60</v>
      </c>
      <c r="E18" s="1">
        <v>0</v>
      </c>
      <c r="F18" s="1">
        <v>0</v>
      </c>
      <c r="G18" s="1">
        <v>0</v>
      </c>
      <c r="H18" s="1">
        <v>40</v>
      </c>
      <c r="I18" s="1">
        <v>0</v>
      </c>
      <c r="J18" s="1">
        <v>40</v>
      </c>
      <c r="K18" s="1">
        <v>0</v>
      </c>
      <c r="L18" s="1">
        <v>0</v>
      </c>
      <c r="M18" s="1">
        <v>0</v>
      </c>
      <c r="N18" s="1">
        <v>20</v>
      </c>
      <c r="O18" s="1">
        <v>160</v>
      </c>
    </row>
    <row r="19" spans="1:15" x14ac:dyDescent="0.2">
      <c r="A19" s="12" t="s">
        <v>31</v>
      </c>
      <c r="B19" s="1">
        <v>480</v>
      </c>
      <c r="C19" s="1">
        <v>20</v>
      </c>
      <c r="D19" s="1">
        <v>40</v>
      </c>
      <c r="E19" s="1">
        <v>80</v>
      </c>
      <c r="F19" s="1">
        <v>20</v>
      </c>
      <c r="G19" s="1">
        <v>40</v>
      </c>
      <c r="H19" s="1">
        <v>80</v>
      </c>
      <c r="I19" s="1">
        <v>0</v>
      </c>
      <c r="J19" s="1">
        <v>20</v>
      </c>
      <c r="K19" s="1">
        <v>20</v>
      </c>
      <c r="L19" s="1">
        <v>0</v>
      </c>
      <c r="M19" s="1">
        <v>0</v>
      </c>
      <c r="N19" s="1">
        <v>0</v>
      </c>
      <c r="O19" s="1">
        <v>160</v>
      </c>
    </row>
    <row r="20" spans="1:15" x14ac:dyDescent="0.2">
      <c r="A20" s="12" t="s">
        <v>32</v>
      </c>
      <c r="B20" s="1">
        <v>360</v>
      </c>
      <c r="C20" s="1">
        <v>40</v>
      </c>
      <c r="D20" s="1">
        <v>0</v>
      </c>
      <c r="E20" s="1">
        <v>60</v>
      </c>
      <c r="F20" s="1">
        <v>0</v>
      </c>
      <c r="G20" s="1">
        <v>40</v>
      </c>
      <c r="H20" s="1">
        <v>20</v>
      </c>
      <c r="I20" s="1">
        <v>40</v>
      </c>
      <c r="J20" s="1">
        <v>20</v>
      </c>
      <c r="K20" s="1">
        <v>20</v>
      </c>
      <c r="L20" s="1">
        <v>20</v>
      </c>
      <c r="M20" s="1">
        <v>20</v>
      </c>
      <c r="N20" s="1">
        <v>0</v>
      </c>
      <c r="O20" s="1">
        <v>80</v>
      </c>
    </row>
    <row r="21" spans="1:15" x14ac:dyDescent="0.2">
      <c r="A21" s="12" t="s">
        <v>33</v>
      </c>
      <c r="B21" s="10">
        <v>26.3</v>
      </c>
      <c r="C21" s="10">
        <v>28.8</v>
      </c>
      <c r="D21" s="10">
        <v>25</v>
      </c>
      <c r="E21" s="10">
        <v>40</v>
      </c>
      <c r="F21" s="10">
        <v>25.5</v>
      </c>
      <c r="G21" s="10">
        <v>42.5</v>
      </c>
      <c r="H21" s="10">
        <v>30.6</v>
      </c>
      <c r="I21" s="10">
        <v>45</v>
      </c>
      <c r="J21" s="10">
        <v>30.6</v>
      </c>
      <c r="K21" s="10">
        <v>22.5</v>
      </c>
      <c r="L21" s="10">
        <v>31.3</v>
      </c>
      <c r="M21" s="10">
        <v>28.8</v>
      </c>
      <c r="N21" s="10">
        <v>27.5</v>
      </c>
      <c r="O21" s="10">
        <v>23.6</v>
      </c>
    </row>
    <row r="23" spans="1:15" x14ac:dyDescent="0.2">
      <c r="A23" s="12" t="s">
        <v>183</v>
      </c>
      <c r="B23" s="1">
        <v>9600</v>
      </c>
      <c r="C23" s="1">
        <v>280</v>
      </c>
      <c r="D23" s="1">
        <v>500</v>
      </c>
      <c r="E23" s="1">
        <v>200</v>
      </c>
      <c r="F23" s="1">
        <v>300</v>
      </c>
      <c r="G23" s="1">
        <v>240</v>
      </c>
      <c r="H23" s="1">
        <v>920</v>
      </c>
      <c r="I23" s="1">
        <v>260</v>
      </c>
      <c r="J23" s="1">
        <v>200</v>
      </c>
      <c r="K23" s="1">
        <v>240</v>
      </c>
      <c r="L23" s="1">
        <v>240</v>
      </c>
      <c r="M23" s="1">
        <v>140</v>
      </c>
      <c r="N23" s="1">
        <v>480</v>
      </c>
      <c r="O23" s="1">
        <v>5600</v>
      </c>
    </row>
    <row r="24" spans="1:15" x14ac:dyDescent="0.2">
      <c r="A24" s="12" t="s">
        <v>19</v>
      </c>
      <c r="B24" s="1">
        <v>880</v>
      </c>
      <c r="C24" s="1">
        <v>0</v>
      </c>
      <c r="D24" s="1">
        <v>100</v>
      </c>
      <c r="E24" s="1">
        <v>0</v>
      </c>
      <c r="F24" s="1">
        <v>40</v>
      </c>
      <c r="G24" s="1">
        <v>0</v>
      </c>
      <c r="H24" s="1">
        <v>60</v>
      </c>
      <c r="I24" s="1">
        <v>0</v>
      </c>
      <c r="J24" s="1">
        <v>40</v>
      </c>
      <c r="K24" s="1">
        <v>80</v>
      </c>
      <c r="L24" s="1">
        <v>40</v>
      </c>
      <c r="M24" s="1">
        <v>0</v>
      </c>
      <c r="N24" s="1">
        <v>0</v>
      </c>
      <c r="O24" s="1">
        <v>520</v>
      </c>
    </row>
    <row r="25" spans="1:15" x14ac:dyDescent="0.2">
      <c r="A25" s="12" t="s">
        <v>180</v>
      </c>
      <c r="B25" s="1">
        <v>1100</v>
      </c>
      <c r="C25" s="1">
        <v>40</v>
      </c>
      <c r="D25" s="1">
        <v>80</v>
      </c>
      <c r="E25" s="1">
        <v>0</v>
      </c>
      <c r="F25" s="1">
        <v>60</v>
      </c>
      <c r="G25" s="1">
        <v>20</v>
      </c>
      <c r="H25" s="1">
        <v>60</v>
      </c>
      <c r="I25" s="1">
        <v>80</v>
      </c>
      <c r="J25" s="1">
        <v>0</v>
      </c>
      <c r="K25" s="1">
        <v>0</v>
      </c>
      <c r="L25" s="1">
        <v>20</v>
      </c>
      <c r="M25" s="1">
        <v>20</v>
      </c>
      <c r="N25" s="1">
        <v>80</v>
      </c>
      <c r="O25" s="1">
        <v>640</v>
      </c>
    </row>
    <row r="26" spans="1:15" x14ac:dyDescent="0.2">
      <c r="A26" s="12" t="s">
        <v>181</v>
      </c>
      <c r="B26" s="1">
        <v>1260</v>
      </c>
      <c r="C26" s="1">
        <v>60</v>
      </c>
      <c r="D26" s="1">
        <v>80</v>
      </c>
      <c r="E26" s="1">
        <v>20</v>
      </c>
      <c r="F26" s="1">
        <v>20</v>
      </c>
      <c r="G26" s="1">
        <v>0</v>
      </c>
      <c r="H26" s="1">
        <v>140</v>
      </c>
      <c r="I26" s="1">
        <v>20</v>
      </c>
      <c r="J26" s="1">
        <v>0</v>
      </c>
      <c r="K26" s="1">
        <v>0</v>
      </c>
      <c r="L26" s="1">
        <v>40</v>
      </c>
      <c r="M26" s="1">
        <v>40</v>
      </c>
      <c r="N26" s="1">
        <v>80</v>
      </c>
      <c r="O26" s="1">
        <v>760</v>
      </c>
    </row>
    <row r="27" spans="1:15" x14ac:dyDescent="0.2">
      <c r="A27" s="12" t="s">
        <v>20</v>
      </c>
      <c r="B27" s="1">
        <v>700</v>
      </c>
      <c r="C27" s="1">
        <v>0</v>
      </c>
      <c r="D27" s="1">
        <v>0</v>
      </c>
      <c r="E27" s="1">
        <v>20</v>
      </c>
      <c r="F27" s="1">
        <v>20</v>
      </c>
      <c r="G27" s="1">
        <v>0</v>
      </c>
      <c r="H27" s="1">
        <v>40</v>
      </c>
      <c r="I27" s="1">
        <v>0</v>
      </c>
      <c r="J27" s="1">
        <v>0</v>
      </c>
      <c r="K27" s="1">
        <v>20</v>
      </c>
      <c r="L27" s="1">
        <v>20</v>
      </c>
      <c r="M27" s="1">
        <v>0</v>
      </c>
      <c r="N27" s="1">
        <v>20</v>
      </c>
      <c r="O27" s="1">
        <v>560</v>
      </c>
    </row>
    <row r="28" spans="1:15" x14ac:dyDescent="0.2">
      <c r="A28" s="12" t="s">
        <v>21</v>
      </c>
      <c r="B28" s="1">
        <v>760</v>
      </c>
      <c r="C28" s="1">
        <v>0</v>
      </c>
      <c r="D28" s="1">
        <v>20</v>
      </c>
      <c r="E28" s="1">
        <v>0</v>
      </c>
      <c r="F28" s="1">
        <v>0</v>
      </c>
      <c r="G28" s="1">
        <v>20</v>
      </c>
      <c r="H28" s="1">
        <v>20</v>
      </c>
      <c r="I28" s="1">
        <v>0</v>
      </c>
      <c r="J28" s="1">
        <v>20</v>
      </c>
      <c r="K28" s="1">
        <v>40</v>
      </c>
      <c r="L28" s="1">
        <v>0</v>
      </c>
      <c r="M28" s="1">
        <v>0</v>
      </c>
      <c r="N28" s="1">
        <v>40</v>
      </c>
      <c r="O28" s="1">
        <v>600</v>
      </c>
    </row>
    <row r="29" spans="1:15" x14ac:dyDescent="0.2">
      <c r="A29" s="12" t="s">
        <v>22</v>
      </c>
      <c r="B29" s="1">
        <v>880</v>
      </c>
      <c r="C29" s="1">
        <v>20</v>
      </c>
      <c r="D29" s="1">
        <v>40</v>
      </c>
      <c r="E29" s="1">
        <v>40</v>
      </c>
      <c r="F29" s="1">
        <v>60</v>
      </c>
      <c r="G29" s="1">
        <v>20</v>
      </c>
      <c r="H29" s="1">
        <v>140</v>
      </c>
      <c r="I29" s="1">
        <v>0</v>
      </c>
      <c r="J29" s="1">
        <v>0</v>
      </c>
      <c r="K29" s="1">
        <v>40</v>
      </c>
      <c r="L29" s="1">
        <v>0</v>
      </c>
      <c r="M29" s="1">
        <v>0</v>
      </c>
      <c r="N29" s="1">
        <v>80</v>
      </c>
      <c r="O29" s="1">
        <v>440</v>
      </c>
    </row>
    <row r="30" spans="1:15" x14ac:dyDescent="0.2">
      <c r="A30" s="12" t="s">
        <v>23</v>
      </c>
      <c r="B30" s="1">
        <v>760</v>
      </c>
      <c r="C30" s="1">
        <v>40</v>
      </c>
      <c r="D30" s="1">
        <v>0</v>
      </c>
      <c r="E30" s="1">
        <v>0</v>
      </c>
      <c r="F30" s="1">
        <v>20</v>
      </c>
      <c r="G30" s="1">
        <v>0</v>
      </c>
      <c r="H30" s="1">
        <v>80</v>
      </c>
      <c r="I30" s="1">
        <v>20</v>
      </c>
      <c r="J30" s="1">
        <v>40</v>
      </c>
      <c r="K30" s="1">
        <v>0</v>
      </c>
      <c r="L30" s="1">
        <v>40</v>
      </c>
      <c r="M30" s="1">
        <v>20</v>
      </c>
      <c r="N30" s="1">
        <v>40</v>
      </c>
      <c r="O30" s="1">
        <v>460</v>
      </c>
    </row>
    <row r="31" spans="1:15" x14ac:dyDescent="0.2">
      <c r="A31" s="12" t="s">
        <v>24</v>
      </c>
      <c r="B31" s="1">
        <v>660</v>
      </c>
      <c r="C31" s="1">
        <v>0</v>
      </c>
      <c r="D31" s="1">
        <v>20</v>
      </c>
      <c r="E31" s="1">
        <v>20</v>
      </c>
      <c r="F31" s="1">
        <v>20</v>
      </c>
      <c r="G31" s="1">
        <v>20</v>
      </c>
      <c r="H31" s="1">
        <v>120</v>
      </c>
      <c r="I31" s="1">
        <v>0</v>
      </c>
      <c r="J31" s="1">
        <v>0</v>
      </c>
      <c r="K31" s="1">
        <v>20</v>
      </c>
      <c r="L31" s="1">
        <v>20</v>
      </c>
      <c r="M31" s="1">
        <v>40</v>
      </c>
      <c r="N31" s="1">
        <v>40</v>
      </c>
      <c r="O31" s="1">
        <v>340</v>
      </c>
    </row>
    <row r="32" spans="1:15" x14ac:dyDescent="0.2">
      <c r="A32" s="12" t="s">
        <v>25</v>
      </c>
      <c r="B32" s="1">
        <v>580</v>
      </c>
      <c r="C32" s="1">
        <v>20</v>
      </c>
      <c r="D32" s="1">
        <v>40</v>
      </c>
      <c r="E32" s="1">
        <v>20</v>
      </c>
      <c r="F32" s="1">
        <v>40</v>
      </c>
      <c r="G32" s="1">
        <v>20</v>
      </c>
      <c r="H32" s="1">
        <v>80</v>
      </c>
      <c r="I32" s="1">
        <v>0</v>
      </c>
      <c r="J32" s="1">
        <v>20</v>
      </c>
      <c r="K32" s="1">
        <v>0</v>
      </c>
      <c r="L32" s="1">
        <v>20</v>
      </c>
      <c r="M32" s="1">
        <v>0</v>
      </c>
      <c r="N32" s="1">
        <v>40</v>
      </c>
      <c r="O32" s="1">
        <v>280</v>
      </c>
    </row>
    <row r="33" spans="1:15" x14ac:dyDescent="0.2">
      <c r="A33" s="12" t="s">
        <v>26</v>
      </c>
      <c r="B33" s="1">
        <v>580</v>
      </c>
      <c r="C33" s="1">
        <v>0</v>
      </c>
      <c r="D33" s="1">
        <v>80</v>
      </c>
      <c r="E33" s="1">
        <v>0</v>
      </c>
      <c r="F33" s="1">
        <v>0</v>
      </c>
      <c r="G33" s="1">
        <v>0</v>
      </c>
      <c r="H33" s="1">
        <v>0</v>
      </c>
      <c r="I33" s="1">
        <v>60</v>
      </c>
      <c r="J33" s="1">
        <v>20</v>
      </c>
      <c r="K33" s="1">
        <v>20</v>
      </c>
      <c r="L33" s="1">
        <v>0</v>
      </c>
      <c r="M33" s="1">
        <v>20</v>
      </c>
      <c r="N33" s="1">
        <v>20</v>
      </c>
      <c r="O33" s="1">
        <v>360</v>
      </c>
    </row>
    <row r="34" spans="1:15" x14ac:dyDescent="0.2">
      <c r="A34" s="12" t="s">
        <v>27</v>
      </c>
      <c r="B34" s="1">
        <v>400</v>
      </c>
      <c r="C34" s="1">
        <v>0</v>
      </c>
      <c r="D34" s="1">
        <v>0</v>
      </c>
      <c r="E34" s="1">
        <v>0</v>
      </c>
      <c r="F34" s="1">
        <v>20</v>
      </c>
      <c r="G34" s="1">
        <v>0</v>
      </c>
      <c r="H34" s="1">
        <v>40</v>
      </c>
      <c r="I34" s="1">
        <v>40</v>
      </c>
      <c r="J34" s="1">
        <v>0</v>
      </c>
      <c r="K34" s="1">
        <v>0</v>
      </c>
      <c r="L34" s="1">
        <v>0</v>
      </c>
      <c r="M34" s="1">
        <v>0</v>
      </c>
      <c r="N34" s="1">
        <v>20</v>
      </c>
      <c r="O34" s="1">
        <v>280</v>
      </c>
    </row>
    <row r="35" spans="1:15" x14ac:dyDescent="0.2">
      <c r="A35" s="12" t="s">
        <v>28</v>
      </c>
      <c r="B35" s="1">
        <v>320</v>
      </c>
      <c r="C35" s="1">
        <v>40</v>
      </c>
      <c r="D35" s="1">
        <v>0</v>
      </c>
      <c r="E35" s="1">
        <v>20</v>
      </c>
      <c r="F35" s="1">
        <v>0</v>
      </c>
      <c r="G35" s="1">
        <v>40</v>
      </c>
      <c r="H35" s="1">
        <v>60</v>
      </c>
      <c r="I35" s="1">
        <v>40</v>
      </c>
      <c r="J35" s="1">
        <v>0</v>
      </c>
      <c r="K35" s="1">
        <v>0</v>
      </c>
      <c r="L35" s="1">
        <v>20</v>
      </c>
      <c r="M35" s="1">
        <v>0</v>
      </c>
      <c r="N35" s="1">
        <v>20</v>
      </c>
      <c r="O35" s="1">
        <v>80</v>
      </c>
    </row>
    <row r="36" spans="1:15" x14ac:dyDescent="0.2">
      <c r="A36" s="12" t="s">
        <v>29</v>
      </c>
      <c r="B36" s="1">
        <v>300</v>
      </c>
      <c r="C36" s="1">
        <v>0</v>
      </c>
      <c r="D36" s="1">
        <v>0</v>
      </c>
      <c r="E36" s="1">
        <v>0</v>
      </c>
      <c r="F36" s="1">
        <v>0</v>
      </c>
      <c r="G36" s="1">
        <v>40</v>
      </c>
      <c r="H36" s="1">
        <v>40</v>
      </c>
      <c r="I36" s="1">
        <v>0</v>
      </c>
      <c r="J36" s="1">
        <v>0</v>
      </c>
      <c r="K36" s="1">
        <v>0</v>
      </c>
      <c r="L36" s="1">
        <v>20</v>
      </c>
      <c r="M36" s="1">
        <v>0</v>
      </c>
      <c r="N36" s="1">
        <v>0</v>
      </c>
      <c r="O36" s="1">
        <v>200</v>
      </c>
    </row>
    <row r="37" spans="1:15" x14ac:dyDescent="0.2">
      <c r="A37" s="12" t="s">
        <v>30</v>
      </c>
      <c r="B37" s="1">
        <v>140</v>
      </c>
      <c r="C37" s="1">
        <v>20</v>
      </c>
      <c r="D37" s="1">
        <v>20</v>
      </c>
      <c r="E37" s="1">
        <v>0</v>
      </c>
      <c r="F37" s="1">
        <v>0</v>
      </c>
      <c r="G37" s="1">
        <v>0</v>
      </c>
      <c r="H37" s="1">
        <v>20</v>
      </c>
      <c r="I37" s="1">
        <v>0</v>
      </c>
      <c r="J37" s="1">
        <v>40</v>
      </c>
      <c r="K37" s="1">
        <v>0</v>
      </c>
      <c r="L37" s="1">
        <v>0</v>
      </c>
      <c r="M37" s="1">
        <v>0</v>
      </c>
      <c r="N37" s="1">
        <v>0</v>
      </c>
      <c r="O37" s="1">
        <v>40</v>
      </c>
    </row>
    <row r="38" spans="1:15" x14ac:dyDescent="0.2">
      <c r="A38" s="12" t="s">
        <v>31</v>
      </c>
      <c r="B38" s="1">
        <v>140</v>
      </c>
      <c r="C38" s="1">
        <v>20</v>
      </c>
      <c r="D38" s="1">
        <v>20</v>
      </c>
      <c r="E38" s="1">
        <v>20</v>
      </c>
      <c r="F38" s="1">
        <v>0</v>
      </c>
      <c r="G38" s="1">
        <v>20</v>
      </c>
      <c r="H38" s="1">
        <v>20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40</v>
      </c>
    </row>
    <row r="39" spans="1:15" x14ac:dyDescent="0.2">
      <c r="A39" s="12" t="s">
        <v>32</v>
      </c>
      <c r="B39" s="1">
        <v>140</v>
      </c>
      <c r="C39" s="1">
        <v>20</v>
      </c>
      <c r="D39" s="1">
        <v>0</v>
      </c>
      <c r="E39" s="1">
        <v>40</v>
      </c>
      <c r="F39" s="1">
        <v>0</v>
      </c>
      <c r="G39" s="1">
        <v>40</v>
      </c>
      <c r="H39" s="1">
        <v>0</v>
      </c>
      <c r="I39" s="1">
        <v>0</v>
      </c>
      <c r="J39" s="1">
        <v>20</v>
      </c>
      <c r="K39" s="1">
        <v>20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">
      <c r="A40" s="12" t="s">
        <v>33</v>
      </c>
      <c r="B40" s="10">
        <v>25.6</v>
      </c>
      <c r="C40" s="10">
        <v>32.5</v>
      </c>
      <c r="D40" s="10">
        <v>14.4</v>
      </c>
      <c r="E40" s="10">
        <v>40</v>
      </c>
      <c r="F40" s="10">
        <v>25.8</v>
      </c>
      <c r="G40" s="10">
        <v>57.5</v>
      </c>
      <c r="H40" s="10">
        <v>30</v>
      </c>
      <c r="I40" s="10">
        <v>45.8</v>
      </c>
      <c r="J40" s="10">
        <v>37.5</v>
      </c>
      <c r="K40" s="10">
        <v>22.5</v>
      </c>
      <c r="L40" s="10">
        <v>25</v>
      </c>
      <c r="M40" s="10">
        <v>32.5</v>
      </c>
      <c r="N40" s="10">
        <v>26.3</v>
      </c>
      <c r="O40" s="10">
        <v>22.7</v>
      </c>
    </row>
    <row r="42" spans="1:15" x14ac:dyDescent="0.2">
      <c r="A42" s="12" t="s">
        <v>182</v>
      </c>
      <c r="B42" s="1">
        <v>9700</v>
      </c>
      <c r="C42" s="1">
        <v>280</v>
      </c>
      <c r="D42" s="1">
        <v>380</v>
      </c>
      <c r="E42" s="1">
        <v>280</v>
      </c>
      <c r="F42" s="1">
        <v>280</v>
      </c>
      <c r="G42" s="1">
        <v>300</v>
      </c>
      <c r="H42" s="1">
        <v>980</v>
      </c>
      <c r="I42" s="1">
        <v>300</v>
      </c>
      <c r="J42" s="1">
        <v>260</v>
      </c>
      <c r="K42" s="1">
        <v>220</v>
      </c>
      <c r="L42" s="1">
        <v>260</v>
      </c>
      <c r="M42" s="1">
        <v>160</v>
      </c>
      <c r="N42" s="1">
        <v>480</v>
      </c>
      <c r="O42" s="1">
        <v>5520</v>
      </c>
    </row>
    <row r="43" spans="1:15" x14ac:dyDescent="0.2">
      <c r="A43" s="12" t="s">
        <v>19</v>
      </c>
      <c r="B43" s="1">
        <v>1020</v>
      </c>
      <c r="C43" s="1">
        <v>40</v>
      </c>
      <c r="D43" s="1">
        <v>0</v>
      </c>
      <c r="E43" s="1">
        <v>0</v>
      </c>
      <c r="F43" s="1">
        <v>40</v>
      </c>
      <c r="G43" s="1">
        <v>60</v>
      </c>
      <c r="H43" s="1">
        <v>80</v>
      </c>
      <c r="I43" s="1">
        <v>20</v>
      </c>
      <c r="J43" s="1">
        <v>20</v>
      </c>
      <c r="K43" s="1">
        <v>20</v>
      </c>
      <c r="L43" s="1">
        <v>0</v>
      </c>
      <c r="M43" s="1">
        <v>20</v>
      </c>
      <c r="N43" s="1">
        <v>80</v>
      </c>
      <c r="O43" s="1">
        <v>640</v>
      </c>
    </row>
    <row r="44" spans="1:15" x14ac:dyDescent="0.2">
      <c r="A44" s="12" t="s">
        <v>180</v>
      </c>
      <c r="B44" s="1">
        <v>1380</v>
      </c>
      <c r="C44" s="1">
        <v>40</v>
      </c>
      <c r="D44" s="1">
        <v>100</v>
      </c>
      <c r="E44" s="1">
        <v>40</v>
      </c>
      <c r="F44" s="1">
        <v>40</v>
      </c>
      <c r="G44" s="1">
        <v>20</v>
      </c>
      <c r="H44" s="1">
        <v>100</v>
      </c>
      <c r="I44" s="1">
        <v>60</v>
      </c>
      <c r="J44" s="1">
        <v>60</v>
      </c>
      <c r="K44" s="1">
        <v>60</v>
      </c>
      <c r="L44" s="1">
        <v>40</v>
      </c>
      <c r="M44" s="1">
        <v>40</v>
      </c>
      <c r="N44" s="1">
        <v>60</v>
      </c>
      <c r="O44" s="1">
        <v>720</v>
      </c>
    </row>
    <row r="45" spans="1:15" x14ac:dyDescent="0.2">
      <c r="A45" s="12" t="s">
        <v>181</v>
      </c>
      <c r="B45" s="1">
        <v>940</v>
      </c>
      <c r="C45" s="1">
        <v>20</v>
      </c>
      <c r="D45" s="1">
        <v>60</v>
      </c>
      <c r="E45" s="1">
        <v>40</v>
      </c>
      <c r="F45" s="1">
        <v>40</v>
      </c>
      <c r="G45" s="1">
        <v>20</v>
      </c>
      <c r="H45" s="1">
        <v>160</v>
      </c>
      <c r="I45" s="1">
        <v>20</v>
      </c>
      <c r="J45" s="1">
        <v>20</v>
      </c>
      <c r="K45" s="1">
        <v>20</v>
      </c>
      <c r="L45" s="1">
        <v>20</v>
      </c>
      <c r="M45" s="1">
        <v>0</v>
      </c>
      <c r="N45" s="1">
        <v>40</v>
      </c>
      <c r="O45" s="1">
        <v>480</v>
      </c>
    </row>
    <row r="46" spans="1:15" x14ac:dyDescent="0.2">
      <c r="A46" s="12" t="s">
        <v>20</v>
      </c>
      <c r="B46" s="1">
        <v>540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20</v>
      </c>
      <c r="I46" s="1">
        <v>0</v>
      </c>
      <c r="J46" s="1">
        <v>0</v>
      </c>
      <c r="K46" s="1">
        <v>0</v>
      </c>
      <c r="L46" s="1">
        <v>60</v>
      </c>
      <c r="M46" s="1">
        <v>0</v>
      </c>
      <c r="N46" s="1">
        <v>20</v>
      </c>
      <c r="O46" s="1">
        <v>440</v>
      </c>
    </row>
    <row r="47" spans="1:15" x14ac:dyDescent="0.2">
      <c r="A47" s="12" t="s">
        <v>21</v>
      </c>
      <c r="B47" s="1">
        <v>660</v>
      </c>
      <c r="C47" s="1">
        <v>20</v>
      </c>
      <c r="D47" s="1">
        <v>0</v>
      </c>
      <c r="E47" s="1">
        <v>0</v>
      </c>
      <c r="F47" s="1">
        <v>20</v>
      </c>
      <c r="G47" s="1">
        <v>20</v>
      </c>
      <c r="H47" s="1">
        <v>20</v>
      </c>
      <c r="I47" s="1">
        <v>20</v>
      </c>
      <c r="J47" s="1">
        <v>0</v>
      </c>
      <c r="K47" s="1">
        <v>20</v>
      </c>
      <c r="L47" s="1">
        <v>0</v>
      </c>
      <c r="M47" s="1">
        <v>0</v>
      </c>
      <c r="N47" s="1">
        <v>20</v>
      </c>
      <c r="O47" s="1">
        <v>520</v>
      </c>
    </row>
    <row r="48" spans="1:15" x14ac:dyDescent="0.2">
      <c r="A48" s="12" t="s">
        <v>22</v>
      </c>
      <c r="B48" s="1">
        <v>660</v>
      </c>
      <c r="C48" s="1">
        <v>60</v>
      </c>
      <c r="D48" s="1">
        <v>40</v>
      </c>
      <c r="E48" s="1">
        <v>20</v>
      </c>
      <c r="F48" s="1">
        <v>40</v>
      </c>
      <c r="G48" s="1">
        <v>40</v>
      </c>
      <c r="H48" s="1">
        <v>80</v>
      </c>
      <c r="I48" s="1">
        <v>0</v>
      </c>
      <c r="J48" s="1">
        <v>60</v>
      </c>
      <c r="K48" s="1">
        <v>0</v>
      </c>
      <c r="L48" s="1">
        <v>0</v>
      </c>
      <c r="M48" s="1">
        <v>40</v>
      </c>
      <c r="N48" s="1">
        <v>0</v>
      </c>
      <c r="O48" s="1">
        <v>280</v>
      </c>
    </row>
    <row r="49" spans="1:15" x14ac:dyDescent="0.2">
      <c r="A49" s="12" t="s">
        <v>23</v>
      </c>
      <c r="B49" s="1">
        <v>660</v>
      </c>
      <c r="C49" s="1">
        <v>0</v>
      </c>
      <c r="D49" s="1">
        <v>20</v>
      </c>
      <c r="E49" s="1">
        <v>20</v>
      </c>
      <c r="F49" s="1">
        <v>0</v>
      </c>
      <c r="G49" s="1">
        <v>0</v>
      </c>
      <c r="H49" s="1">
        <v>160</v>
      </c>
      <c r="I49" s="1">
        <v>20</v>
      </c>
      <c r="J49" s="1">
        <v>40</v>
      </c>
      <c r="K49" s="1">
        <v>20</v>
      </c>
      <c r="L49" s="1">
        <v>0</v>
      </c>
      <c r="M49" s="1">
        <v>20</v>
      </c>
      <c r="N49" s="1">
        <v>40</v>
      </c>
      <c r="O49" s="1">
        <v>320</v>
      </c>
    </row>
    <row r="50" spans="1:15" x14ac:dyDescent="0.2">
      <c r="A50" s="12" t="s">
        <v>24</v>
      </c>
      <c r="B50" s="1">
        <v>680</v>
      </c>
      <c r="C50" s="1">
        <v>0</v>
      </c>
      <c r="D50" s="1">
        <v>20</v>
      </c>
      <c r="E50" s="1">
        <v>20</v>
      </c>
      <c r="F50" s="1">
        <v>20</v>
      </c>
      <c r="G50" s="1">
        <v>20</v>
      </c>
      <c r="H50" s="1">
        <v>100</v>
      </c>
      <c r="I50" s="1">
        <v>0</v>
      </c>
      <c r="J50" s="1">
        <v>0</v>
      </c>
      <c r="K50" s="1">
        <v>0</v>
      </c>
      <c r="L50" s="1">
        <v>40</v>
      </c>
      <c r="M50" s="1">
        <v>0</v>
      </c>
      <c r="N50" s="1">
        <v>20</v>
      </c>
      <c r="O50" s="1">
        <v>440</v>
      </c>
    </row>
    <row r="51" spans="1:15" x14ac:dyDescent="0.2">
      <c r="A51" s="12" t="s">
        <v>25</v>
      </c>
      <c r="B51" s="1">
        <v>500</v>
      </c>
      <c r="C51" s="1">
        <v>0</v>
      </c>
      <c r="D51" s="1">
        <v>40</v>
      </c>
      <c r="E51" s="1">
        <v>0</v>
      </c>
      <c r="F51" s="1">
        <v>20</v>
      </c>
      <c r="G51" s="1">
        <v>0</v>
      </c>
      <c r="H51" s="1">
        <v>20</v>
      </c>
      <c r="I51" s="1">
        <v>20</v>
      </c>
      <c r="J51" s="1">
        <v>20</v>
      </c>
      <c r="K51" s="1">
        <v>0</v>
      </c>
      <c r="L51" s="1">
        <v>20</v>
      </c>
      <c r="M51" s="1">
        <v>20</v>
      </c>
      <c r="N51" s="1">
        <v>60</v>
      </c>
      <c r="O51" s="1">
        <v>280</v>
      </c>
    </row>
    <row r="52" spans="1:15" x14ac:dyDescent="0.2">
      <c r="A52" s="12" t="s">
        <v>26</v>
      </c>
      <c r="B52" s="1">
        <v>800</v>
      </c>
      <c r="C52" s="1">
        <v>20</v>
      </c>
      <c r="D52" s="1">
        <v>20</v>
      </c>
      <c r="E52" s="1">
        <v>20</v>
      </c>
      <c r="F52" s="1">
        <v>0</v>
      </c>
      <c r="G52" s="1">
        <v>20</v>
      </c>
      <c r="H52" s="1">
        <v>40</v>
      </c>
      <c r="I52" s="1">
        <v>20</v>
      </c>
      <c r="J52" s="1">
        <v>0</v>
      </c>
      <c r="K52" s="1">
        <v>40</v>
      </c>
      <c r="L52" s="1">
        <v>0</v>
      </c>
      <c r="M52" s="1">
        <v>0</v>
      </c>
      <c r="N52" s="1">
        <v>60</v>
      </c>
      <c r="O52" s="1">
        <v>560</v>
      </c>
    </row>
    <row r="53" spans="1:15" x14ac:dyDescent="0.2">
      <c r="A53" s="12" t="s">
        <v>27</v>
      </c>
      <c r="B53" s="1">
        <v>480</v>
      </c>
      <c r="C53" s="1">
        <v>0</v>
      </c>
      <c r="D53" s="1">
        <v>0</v>
      </c>
      <c r="E53" s="1">
        <v>20</v>
      </c>
      <c r="F53" s="1">
        <v>40</v>
      </c>
      <c r="G53" s="1">
        <v>40</v>
      </c>
      <c r="H53" s="1">
        <v>20</v>
      </c>
      <c r="I53" s="1">
        <v>60</v>
      </c>
      <c r="J53" s="1">
        <v>0</v>
      </c>
      <c r="K53" s="1">
        <v>20</v>
      </c>
      <c r="L53" s="1">
        <v>0</v>
      </c>
      <c r="M53" s="1">
        <v>0</v>
      </c>
      <c r="N53" s="1">
        <v>40</v>
      </c>
      <c r="O53" s="1">
        <v>240</v>
      </c>
    </row>
    <row r="54" spans="1:15" x14ac:dyDescent="0.2">
      <c r="A54" s="12" t="s">
        <v>28</v>
      </c>
      <c r="B54" s="1">
        <v>320</v>
      </c>
      <c r="C54" s="1">
        <v>20</v>
      </c>
      <c r="D54" s="1">
        <v>0</v>
      </c>
      <c r="E54" s="1">
        <v>0</v>
      </c>
      <c r="F54" s="1">
        <v>0</v>
      </c>
      <c r="G54" s="1">
        <v>0</v>
      </c>
      <c r="H54" s="1">
        <v>60</v>
      </c>
      <c r="I54" s="1">
        <v>20</v>
      </c>
      <c r="J54" s="1">
        <v>0</v>
      </c>
      <c r="K54" s="1">
        <v>0</v>
      </c>
      <c r="L54" s="1">
        <v>40</v>
      </c>
      <c r="M54" s="1">
        <v>0</v>
      </c>
      <c r="N54" s="1">
        <v>20</v>
      </c>
      <c r="O54" s="1">
        <v>160</v>
      </c>
    </row>
    <row r="55" spans="1:15" x14ac:dyDescent="0.2">
      <c r="A55" s="12" t="s">
        <v>29</v>
      </c>
      <c r="B55" s="1">
        <v>280</v>
      </c>
      <c r="C55" s="1">
        <v>20</v>
      </c>
      <c r="D55" s="1">
        <v>20</v>
      </c>
      <c r="E55" s="1">
        <v>20</v>
      </c>
      <c r="F55" s="1">
        <v>0</v>
      </c>
      <c r="G55" s="1">
        <v>40</v>
      </c>
      <c r="H55" s="1">
        <v>20</v>
      </c>
      <c r="I55" s="1">
        <v>0</v>
      </c>
      <c r="J55" s="1">
        <v>20</v>
      </c>
      <c r="K55" s="1">
        <v>0</v>
      </c>
      <c r="L55" s="1">
        <v>20</v>
      </c>
      <c r="M55" s="1">
        <v>0</v>
      </c>
      <c r="N55" s="1">
        <v>0</v>
      </c>
      <c r="O55" s="1">
        <v>120</v>
      </c>
    </row>
    <row r="56" spans="1:15" x14ac:dyDescent="0.2">
      <c r="A56" s="12" t="s">
        <v>30</v>
      </c>
      <c r="B56" s="1">
        <v>220</v>
      </c>
      <c r="C56" s="1">
        <v>20</v>
      </c>
      <c r="D56" s="1">
        <v>40</v>
      </c>
      <c r="E56" s="1">
        <v>0</v>
      </c>
      <c r="F56" s="1">
        <v>0</v>
      </c>
      <c r="G56" s="1">
        <v>0</v>
      </c>
      <c r="H56" s="1">
        <v>20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20</v>
      </c>
      <c r="O56" s="1">
        <v>120</v>
      </c>
    </row>
    <row r="57" spans="1:15" x14ac:dyDescent="0.2">
      <c r="A57" s="12" t="s">
        <v>31</v>
      </c>
      <c r="B57" s="1">
        <v>340</v>
      </c>
      <c r="C57" s="1">
        <v>0</v>
      </c>
      <c r="D57" s="1">
        <v>20</v>
      </c>
      <c r="E57" s="1">
        <v>60</v>
      </c>
      <c r="F57" s="1">
        <v>20</v>
      </c>
      <c r="G57" s="1">
        <v>20</v>
      </c>
      <c r="H57" s="1">
        <v>60</v>
      </c>
      <c r="I57" s="1">
        <v>0</v>
      </c>
      <c r="J57" s="1">
        <v>20</v>
      </c>
      <c r="K57" s="1">
        <v>20</v>
      </c>
      <c r="L57" s="1">
        <v>0</v>
      </c>
      <c r="M57" s="1">
        <v>0</v>
      </c>
      <c r="N57" s="1">
        <v>0</v>
      </c>
      <c r="O57" s="1">
        <v>120</v>
      </c>
    </row>
    <row r="58" spans="1:15" x14ac:dyDescent="0.2">
      <c r="A58" s="12" t="s">
        <v>32</v>
      </c>
      <c r="B58" s="1">
        <v>220</v>
      </c>
      <c r="C58" s="1">
        <v>20</v>
      </c>
      <c r="D58" s="1">
        <v>0</v>
      </c>
      <c r="E58" s="1">
        <v>20</v>
      </c>
      <c r="F58" s="1">
        <v>0</v>
      </c>
      <c r="G58" s="1">
        <v>0</v>
      </c>
      <c r="H58" s="1">
        <v>20</v>
      </c>
      <c r="I58" s="1">
        <v>40</v>
      </c>
      <c r="J58" s="1">
        <v>0</v>
      </c>
      <c r="K58" s="1">
        <v>0</v>
      </c>
      <c r="L58" s="1">
        <v>20</v>
      </c>
      <c r="M58" s="1">
        <v>20</v>
      </c>
      <c r="N58" s="1">
        <v>0</v>
      </c>
      <c r="O58" s="1">
        <v>80</v>
      </c>
    </row>
    <row r="59" spans="1:15" x14ac:dyDescent="0.2">
      <c r="A59" s="12" t="s">
        <v>33</v>
      </c>
      <c r="B59" s="10">
        <v>27.3</v>
      </c>
      <c r="C59" s="10">
        <v>26.7</v>
      </c>
      <c r="D59" s="10">
        <v>28.8</v>
      </c>
      <c r="E59" s="10">
        <v>42.5</v>
      </c>
      <c r="F59" s="10">
        <v>25</v>
      </c>
      <c r="G59" s="10">
        <v>28.8</v>
      </c>
      <c r="H59" s="10">
        <v>30.9</v>
      </c>
      <c r="I59" s="10">
        <v>42.5</v>
      </c>
      <c r="J59" s="10">
        <v>27.5</v>
      </c>
      <c r="K59" s="10">
        <v>22.5</v>
      </c>
      <c r="L59" s="10">
        <v>36.299999999999997</v>
      </c>
      <c r="M59" s="10">
        <v>27.5</v>
      </c>
      <c r="N59" s="10">
        <v>32.5</v>
      </c>
      <c r="O59" s="10">
        <v>24.6</v>
      </c>
    </row>
    <row r="60" spans="1:15" x14ac:dyDescent="0.2">
      <c r="A60" s="24" t="s">
        <v>203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</row>
    <row r="61" spans="1:15" x14ac:dyDescent="0.2">
      <c r="A61" s="12" t="s">
        <v>204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4503A-E748-4C00-A603-A851D4F62870}">
  <dimension ref="A1:O108"/>
  <sheetViews>
    <sheetView tabSelected="1" view="pageBreakPreview" topLeftCell="A25" zoomScale="125" zoomScaleNormal="100" zoomScaleSheetLayoutView="125" workbookViewId="0">
      <selection activeCell="A19" sqref="A19:XFD23"/>
    </sheetView>
  </sheetViews>
  <sheetFormatPr defaultRowHeight="10.199999999999999" x14ac:dyDescent="0.2"/>
  <cols>
    <col min="1" max="1" width="14.77734375" style="1" customWidth="1"/>
    <col min="2" max="15" width="5.109375" style="1" customWidth="1"/>
    <col min="16" max="16384" width="8.88671875" style="1"/>
  </cols>
  <sheetData>
    <row r="1" spans="1:15" x14ac:dyDescent="0.2">
      <c r="A1" s="1" t="s">
        <v>172</v>
      </c>
    </row>
    <row r="2" spans="1:15" x14ac:dyDescent="0.2">
      <c r="A2" s="3"/>
      <c r="B2" s="4"/>
      <c r="C2" s="5" t="s">
        <v>143</v>
      </c>
      <c r="D2" s="5" t="s">
        <v>143</v>
      </c>
      <c r="E2" s="5"/>
      <c r="F2" s="5" t="s">
        <v>146</v>
      </c>
      <c r="G2" s="5" t="s">
        <v>148</v>
      </c>
      <c r="H2" s="5"/>
      <c r="I2" s="5" t="s">
        <v>150</v>
      </c>
      <c r="J2" s="5" t="s">
        <v>152</v>
      </c>
      <c r="K2" s="5" t="s">
        <v>154</v>
      </c>
      <c r="L2" s="5" t="s">
        <v>156</v>
      </c>
      <c r="M2" s="5"/>
      <c r="N2" s="5"/>
      <c r="O2" s="6"/>
    </row>
    <row r="3" spans="1:15" s="2" customFormat="1" x14ac:dyDescent="0.2">
      <c r="A3" s="7"/>
      <c r="B3" s="8" t="s">
        <v>0</v>
      </c>
      <c r="C3" s="8" t="s">
        <v>144</v>
      </c>
      <c r="D3" s="8" t="s">
        <v>145</v>
      </c>
      <c r="E3" s="8" t="s">
        <v>4</v>
      </c>
      <c r="F3" s="8" t="s">
        <v>147</v>
      </c>
      <c r="G3" s="8" t="s">
        <v>149</v>
      </c>
      <c r="H3" s="8" t="s">
        <v>7</v>
      </c>
      <c r="I3" s="8" t="s">
        <v>151</v>
      </c>
      <c r="J3" s="8" t="s">
        <v>153</v>
      </c>
      <c r="K3" s="8" t="s">
        <v>155</v>
      </c>
      <c r="L3" s="8" t="s">
        <v>157</v>
      </c>
      <c r="M3" s="8" t="s">
        <v>12</v>
      </c>
      <c r="N3" s="8" t="s">
        <v>13</v>
      </c>
      <c r="O3" s="9" t="s">
        <v>14</v>
      </c>
    </row>
    <row r="4" spans="1:15" x14ac:dyDescent="0.2">
      <c r="A4" s="1" t="s">
        <v>179</v>
      </c>
      <c r="B4" s="1">
        <v>19300</v>
      </c>
      <c r="C4" s="1">
        <v>560</v>
      </c>
      <c r="D4" s="1">
        <v>880</v>
      </c>
      <c r="E4" s="1">
        <v>480</v>
      </c>
      <c r="F4" s="1">
        <v>580</v>
      </c>
      <c r="G4" s="1">
        <v>540</v>
      </c>
      <c r="H4" s="1">
        <v>1900</v>
      </c>
      <c r="I4" s="1">
        <v>560</v>
      </c>
      <c r="J4" s="1">
        <v>460</v>
      </c>
      <c r="K4" s="1">
        <v>460</v>
      </c>
      <c r="L4" s="1">
        <v>500</v>
      </c>
      <c r="M4" s="1">
        <v>300</v>
      </c>
      <c r="N4" s="1">
        <v>960</v>
      </c>
      <c r="O4" s="1">
        <v>11120</v>
      </c>
    </row>
    <row r="5" spans="1:15" x14ac:dyDescent="0.2">
      <c r="A5" s="1" t="s">
        <v>105</v>
      </c>
      <c r="B5" s="1">
        <v>1900</v>
      </c>
      <c r="C5" s="1">
        <v>40</v>
      </c>
      <c r="D5" s="1">
        <v>100</v>
      </c>
      <c r="E5" s="1">
        <v>0</v>
      </c>
      <c r="F5" s="1">
        <v>80</v>
      </c>
      <c r="G5" s="1">
        <v>60</v>
      </c>
      <c r="H5" s="1">
        <v>140</v>
      </c>
      <c r="I5" s="1">
        <v>20</v>
      </c>
      <c r="J5" s="1">
        <v>60</v>
      </c>
      <c r="K5" s="1">
        <v>100</v>
      </c>
      <c r="L5" s="1">
        <v>40</v>
      </c>
      <c r="M5" s="1">
        <v>20</v>
      </c>
      <c r="N5" s="1">
        <v>80</v>
      </c>
      <c r="O5" s="1">
        <v>1160</v>
      </c>
    </row>
    <row r="6" spans="1:15" x14ac:dyDescent="0.2">
      <c r="A6" s="1" t="s">
        <v>205</v>
      </c>
      <c r="B6" s="1">
        <v>14600</v>
      </c>
      <c r="C6" s="1">
        <v>420</v>
      </c>
      <c r="D6" s="1">
        <v>600</v>
      </c>
      <c r="E6" s="1">
        <v>440</v>
      </c>
      <c r="F6" s="1">
        <v>380</v>
      </c>
      <c r="G6" s="1">
        <v>480</v>
      </c>
      <c r="H6" s="1">
        <v>1440</v>
      </c>
      <c r="I6" s="1">
        <v>440</v>
      </c>
      <c r="J6" s="1">
        <v>380</v>
      </c>
      <c r="K6" s="1">
        <v>320</v>
      </c>
      <c r="L6" s="1">
        <v>380</v>
      </c>
      <c r="M6" s="1">
        <v>280</v>
      </c>
      <c r="N6" s="1">
        <v>800</v>
      </c>
      <c r="O6" s="1">
        <v>8240</v>
      </c>
    </row>
    <row r="7" spans="1:15" x14ac:dyDescent="0.2">
      <c r="A7" s="1" t="s">
        <v>206</v>
      </c>
      <c r="B7" s="1">
        <v>2800</v>
      </c>
      <c r="C7" s="1">
        <v>100</v>
      </c>
      <c r="D7" s="1">
        <v>180</v>
      </c>
      <c r="E7" s="1">
        <v>40</v>
      </c>
      <c r="F7" s="1">
        <v>120</v>
      </c>
      <c r="G7" s="1">
        <v>0</v>
      </c>
      <c r="H7" s="1">
        <v>320</v>
      </c>
      <c r="I7" s="1">
        <v>100</v>
      </c>
      <c r="J7" s="1">
        <v>20</v>
      </c>
      <c r="K7" s="1">
        <v>40</v>
      </c>
      <c r="L7" s="1">
        <v>80</v>
      </c>
      <c r="M7" s="1">
        <v>0</v>
      </c>
      <c r="N7" s="1">
        <v>80</v>
      </c>
      <c r="O7" s="1">
        <v>1720</v>
      </c>
    </row>
    <row r="9" spans="1:15" x14ac:dyDescent="0.2">
      <c r="A9" s="1" t="s">
        <v>164</v>
      </c>
      <c r="B9" s="1">
        <v>9600</v>
      </c>
      <c r="C9" s="1">
        <v>280</v>
      </c>
      <c r="D9" s="1">
        <v>500</v>
      </c>
      <c r="E9" s="1">
        <v>200</v>
      </c>
      <c r="F9" s="1">
        <v>300</v>
      </c>
      <c r="G9" s="1">
        <v>240</v>
      </c>
      <c r="H9" s="1">
        <v>920</v>
      </c>
      <c r="I9" s="1">
        <v>260</v>
      </c>
      <c r="J9" s="1">
        <v>200</v>
      </c>
      <c r="K9" s="1">
        <v>240</v>
      </c>
      <c r="L9" s="1">
        <v>240</v>
      </c>
      <c r="M9" s="1">
        <v>140</v>
      </c>
      <c r="N9" s="1">
        <v>480</v>
      </c>
      <c r="O9" s="1">
        <v>5600</v>
      </c>
    </row>
    <row r="10" spans="1:15" x14ac:dyDescent="0.2">
      <c r="A10" s="1" t="s">
        <v>105</v>
      </c>
      <c r="B10" s="1">
        <v>880</v>
      </c>
      <c r="C10" s="1">
        <v>0</v>
      </c>
      <c r="D10" s="1">
        <v>100</v>
      </c>
      <c r="E10" s="1">
        <v>0</v>
      </c>
      <c r="F10" s="1">
        <v>40</v>
      </c>
      <c r="G10" s="1">
        <v>0</v>
      </c>
      <c r="H10" s="1">
        <v>60</v>
      </c>
      <c r="I10" s="1">
        <v>0</v>
      </c>
      <c r="J10" s="1">
        <v>40</v>
      </c>
      <c r="K10" s="1">
        <v>80</v>
      </c>
      <c r="L10" s="1">
        <v>40</v>
      </c>
      <c r="M10" s="1">
        <v>0</v>
      </c>
      <c r="N10" s="1">
        <v>0</v>
      </c>
      <c r="O10" s="1">
        <v>520</v>
      </c>
    </row>
    <row r="11" spans="1:15" x14ac:dyDescent="0.2">
      <c r="A11" s="1" t="s">
        <v>205</v>
      </c>
      <c r="B11" s="1">
        <v>7240</v>
      </c>
      <c r="C11" s="1">
        <v>240</v>
      </c>
      <c r="D11" s="1">
        <v>320</v>
      </c>
      <c r="E11" s="1">
        <v>180</v>
      </c>
      <c r="F11" s="1">
        <v>200</v>
      </c>
      <c r="G11" s="1">
        <v>240</v>
      </c>
      <c r="H11" s="1">
        <v>640</v>
      </c>
      <c r="I11" s="1">
        <v>220</v>
      </c>
      <c r="J11" s="1">
        <v>160</v>
      </c>
      <c r="K11" s="1">
        <v>160</v>
      </c>
      <c r="L11" s="1">
        <v>200</v>
      </c>
      <c r="M11" s="1">
        <v>140</v>
      </c>
      <c r="N11" s="1">
        <v>420</v>
      </c>
      <c r="O11" s="1">
        <v>4120</v>
      </c>
    </row>
    <row r="12" spans="1:15" x14ac:dyDescent="0.2">
      <c r="A12" s="1" t="s">
        <v>206</v>
      </c>
      <c r="B12" s="1">
        <v>1480</v>
      </c>
      <c r="C12" s="1">
        <v>40</v>
      </c>
      <c r="D12" s="1">
        <v>80</v>
      </c>
      <c r="E12" s="1">
        <v>20</v>
      </c>
      <c r="F12" s="1">
        <v>60</v>
      </c>
      <c r="G12" s="1">
        <v>0</v>
      </c>
      <c r="H12" s="1">
        <v>220</v>
      </c>
      <c r="I12" s="1">
        <v>40</v>
      </c>
      <c r="J12" s="1">
        <v>0</v>
      </c>
      <c r="K12" s="1">
        <v>0</v>
      </c>
      <c r="L12" s="1">
        <v>0</v>
      </c>
      <c r="M12" s="1">
        <v>0</v>
      </c>
      <c r="N12" s="1">
        <v>60</v>
      </c>
      <c r="O12" s="1">
        <v>960</v>
      </c>
    </row>
    <row r="14" spans="1:15" x14ac:dyDescent="0.2">
      <c r="A14" s="1" t="s">
        <v>163</v>
      </c>
      <c r="B14" s="1">
        <v>9700</v>
      </c>
      <c r="C14" s="1">
        <v>280</v>
      </c>
      <c r="D14" s="1">
        <v>380</v>
      </c>
      <c r="E14" s="1">
        <v>280</v>
      </c>
      <c r="F14" s="1">
        <v>280</v>
      </c>
      <c r="G14" s="1">
        <v>300</v>
      </c>
      <c r="H14" s="1">
        <v>980</v>
      </c>
      <c r="I14" s="1">
        <v>300</v>
      </c>
      <c r="J14" s="1">
        <v>260</v>
      </c>
      <c r="K14" s="1">
        <v>220</v>
      </c>
      <c r="L14" s="1">
        <v>260</v>
      </c>
      <c r="M14" s="1">
        <v>160</v>
      </c>
      <c r="N14" s="1">
        <v>480</v>
      </c>
      <c r="O14" s="1">
        <v>5520</v>
      </c>
    </row>
    <row r="15" spans="1:15" x14ac:dyDescent="0.2">
      <c r="A15" s="1" t="s">
        <v>105</v>
      </c>
      <c r="B15" s="1">
        <v>1020</v>
      </c>
      <c r="C15" s="1">
        <v>40</v>
      </c>
      <c r="D15" s="1">
        <v>0</v>
      </c>
      <c r="E15" s="1">
        <v>0</v>
      </c>
      <c r="F15" s="1">
        <v>40</v>
      </c>
      <c r="G15" s="1">
        <v>60</v>
      </c>
      <c r="H15" s="1">
        <v>80</v>
      </c>
      <c r="I15" s="1">
        <v>20</v>
      </c>
      <c r="J15" s="1">
        <v>20</v>
      </c>
      <c r="K15" s="1">
        <v>20</v>
      </c>
      <c r="L15" s="1">
        <v>0</v>
      </c>
      <c r="M15" s="1">
        <v>20</v>
      </c>
      <c r="N15" s="1">
        <v>80</v>
      </c>
      <c r="O15" s="1">
        <v>640</v>
      </c>
    </row>
    <row r="16" spans="1:15" x14ac:dyDescent="0.2">
      <c r="A16" s="1" t="s">
        <v>205</v>
      </c>
      <c r="B16" s="1">
        <v>7360</v>
      </c>
      <c r="C16" s="1">
        <v>180</v>
      </c>
      <c r="D16" s="1">
        <v>280</v>
      </c>
      <c r="E16" s="1">
        <v>260</v>
      </c>
      <c r="F16" s="1">
        <v>180</v>
      </c>
      <c r="G16" s="1">
        <v>240</v>
      </c>
      <c r="H16" s="1">
        <v>800</v>
      </c>
      <c r="I16" s="1">
        <v>220</v>
      </c>
      <c r="J16" s="1">
        <v>220</v>
      </c>
      <c r="K16" s="1">
        <v>160</v>
      </c>
      <c r="L16" s="1">
        <v>180</v>
      </c>
      <c r="M16" s="1">
        <v>140</v>
      </c>
      <c r="N16" s="1">
        <v>380</v>
      </c>
      <c r="O16" s="1">
        <v>4120</v>
      </c>
    </row>
    <row r="17" spans="1:15" x14ac:dyDescent="0.2">
      <c r="A17" s="1" t="s">
        <v>206</v>
      </c>
      <c r="B17" s="1">
        <v>1320</v>
      </c>
      <c r="C17" s="1">
        <v>60</v>
      </c>
      <c r="D17" s="1">
        <v>100</v>
      </c>
      <c r="E17" s="1">
        <v>20</v>
      </c>
      <c r="F17" s="1">
        <v>60</v>
      </c>
      <c r="G17" s="1">
        <v>0</v>
      </c>
      <c r="H17" s="1">
        <v>100</v>
      </c>
      <c r="I17" s="1">
        <v>60</v>
      </c>
      <c r="J17" s="1">
        <v>20</v>
      </c>
      <c r="K17" s="1">
        <v>40</v>
      </c>
      <c r="L17" s="1">
        <v>80</v>
      </c>
      <c r="M17" s="1">
        <v>0</v>
      </c>
      <c r="N17" s="1">
        <v>20</v>
      </c>
      <c r="O17" s="1">
        <v>760</v>
      </c>
    </row>
    <row r="19" spans="1:15" x14ac:dyDescent="0.2">
      <c r="A19" s="1" t="s">
        <v>18</v>
      </c>
      <c r="B19" s="1">
        <v>13920</v>
      </c>
      <c r="C19" s="1">
        <v>240</v>
      </c>
      <c r="D19" s="1">
        <v>180</v>
      </c>
      <c r="E19" s="1">
        <v>40</v>
      </c>
      <c r="F19" s="1">
        <v>420</v>
      </c>
      <c r="G19" s="1">
        <v>340</v>
      </c>
      <c r="H19" s="1">
        <v>1760</v>
      </c>
      <c r="I19" s="1">
        <v>380</v>
      </c>
      <c r="J19" s="1">
        <v>20</v>
      </c>
      <c r="K19" s="1">
        <v>360</v>
      </c>
      <c r="L19" s="1">
        <v>180</v>
      </c>
      <c r="M19" s="1">
        <v>0</v>
      </c>
      <c r="N19" s="1">
        <v>240</v>
      </c>
      <c r="O19" s="1">
        <v>9760</v>
      </c>
    </row>
    <row r="20" spans="1:15" x14ac:dyDescent="0.2">
      <c r="A20" s="1" t="s">
        <v>1</v>
      </c>
      <c r="B20" s="1">
        <v>120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120</v>
      </c>
    </row>
    <row r="21" spans="1:15" x14ac:dyDescent="0.2">
      <c r="A21" s="1" t="s">
        <v>2</v>
      </c>
      <c r="B21" s="1">
        <v>280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280</v>
      </c>
    </row>
    <row r="22" spans="1:15" x14ac:dyDescent="0.2">
      <c r="A22" s="1" t="s">
        <v>3</v>
      </c>
      <c r="B22" s="1">
        <v>60</v>
      </c>
      <c r="C22" s="1">
        <v>0</v>
      </c>
      <c r="D22" s="1">
        <v>60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s="1" t="s">
        <v>4</v>
      </c>
      <c r="B23" s="1">
        <v>1140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20</v>
      </c>
      <c r="L23" s="1">
        <v>0</v>
      </c>
      <c r="M23" s="1">
        <v>0</v>
      </c>
      <c r="N23" s="1">
        <v>0</v>
      </c>
      <c r="O23" s="1">
        <v>1120</v>
      </c>
    </row>
    <row r="24" spans="1:15" x14ac:dyDescent="0.2">
      <c r="A24" s="1" t="s">
        <v>5</v>
      </c>
      <c r="B24" s="1">
        <v>1040</v>
      </c>
      <c r="C24" s="1">
        <v>0</v>
      </c>
      <c r="D24" s="1">
        <v>0</v>
      </c>
      <c r="E24" s="1">
        <v>0</v>
      </c>
      <c r="F24" s="1">
        <v>120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920</v>
      </c>
    </row>
    <row r="25" spans="1:15" x14ac:dyDescent="0.2">
      <c r="A25" s="1" t="s">
        <v>6</v>
      </c>
      <c r="B25" s="1">
        <v>160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160</v>
      </c>
    </row>
    <row r="26" spans="1:15" x14ac:dyDescent="0.2">
      <c r="A26" s="1" t="s">
        <v>7</v>
      </c>
      <c r="B26" s="1">
        <v>220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220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2">
      <c r="A27" s="1" t="s">
        <v>8</v>
      </c>
      <c r="B27" s="1">
        <v>80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80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" t="s">
        <v>9</v>
      </c>
      <c r="B28" s="1">
        <v>4600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4600</v>
      </c>
    </row>
    <row r="29" spans="1:15" x14ac:dyDescent="0.2">
      <c r="A29" s="1" t="s">
        <v>10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" t="s">
        <v>11</v>
      </c>
      <c r="B30" s="1">
        <v>720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720</v>
      </c>
    </row>
    <row r="31" spans="1:15" x14ac:dyDescent="0.2">
      <c r="A31" s="1" t="s">
        <v>12</v>
      </c>
      <c r="B31" s="1">
        <v>800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800</v>
      </c>
    </row>
    <row r="32" spans="1:15" x14ac:dyDescent="0.2">
      <c r="A32" s="1" t="s">
        <v>13</v>
      </c>
      <c r="B32" s="1">
        <v>40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40</v>
      </c>
    </row>
    <row r="33" spans="1:15" x14ac:dyDescent="0.2">
      <c r="A33" s="1" t="s">
        <v>14</v>
      </c>
      <c r="B33" s="1">
        <v>600</v>
      </c>
      <c r="C33" s="1">
        <v>60</v>
      </c>
      <c r="D33" s="1">
        <v>40</v>
      </c>
      <c r="E33" s="1">
        <v>20</v>
      </c>
      <c r="F33" s="1">
        <v>0</v>
      </c>
      <c r="G33" s="1">
        <v>0</v>
      </c>
      <c r="H33" s="1">
        <v>20</v>
      </c>
      <c r="I33" s="1">
        <v>0</v>
      </c>
      <c r="J33" s="1">
        <v>20</v>
      </c>
      <c r="K33" s="1">
        <v>20</v>
      </c>
      <c r="L33" s="1">
        <v>40</v>
      </c>
      <c r="M33" s="1">
        <v>0</v>
      </c>
      <c r="N33" s="1">
        <v>20</v>
      </c>
      <c r="O33" s="1">
        <v>360</v>
      </c>
    </row>
    <row r="34" spans="1:15" x14ac:dyDescent="0.2">
      <c r="A34" s="1" t="s">
        <v>15</v>
      </c>
      <c r="B34" s="1">
        <v>260</v>
      </c>
      <c r="C34" s="1">
        <v>60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200</v>
      </c>
    </row>
    <row r="35" spans="1:15" x14ac:dyDescent="0.2">
      <c r="A35" s="1" t="s">
        <v>16</v>
      </c>
      <c r="B35" s="1">
        <v>80</v>
      </c>
      <c r="C35" s="1">
        <v>80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2">
      <c r="A36" s="1" t="s">
        <v>59</v>
      </c>
      <c r="B36" s="1">
        <v>1040</v>
      </c>
      <c r="C36" s="1">
        <v>40</v>
      </c>
      <c r="D36" s="1">
        <v>80</v>
      </c>
      <c r="E36" s="1">
        <v>20</v>
      </c>
      <c r="F36" s="1">
        <v>300</v>
      </c>
      <c r="G36" s="1">
        <v>220</v>
      </c>
      <c r="H36" s="1">
        <v>40</v>
      </c>
      <c r="I36" s="1">
        <v>20</v>
      </c>
      <c r="J36" s="1">
        <v>0</v>
      </c>
      <c r="K36" s="1">
        <v>0</v>
      </c>
      <c r="L36" s="1">
        <v>40</v>
      </c>
      <c r="M36" s="1">
        <v>0</v>
      </c>
      <c r="N36" s="1">
        <v>40</v>
      </c>
      <c r="O36" s="1">
        <v>240</v>
      </c>
    </row>
    <row r="37" spans="1:15" x14ac:dyDescent="0.2">
      <c r="A37" s="1" t="s">
        <v>60</v>
      </c>
      <c r="B37" s="1">
        <v>300</v>
      </c>
      <c r="C37" s="1">
        <v>0</v>
      </c>
      <c r="D37" s="1">
        <v>0</v>
      </c>
      <c r="E37" s="1">
        <v>0</v>
      </c>
      <c r="F37" s="1">
        <v>0</v>
      </c>
      <c r="G37" s="1">
        <v>80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20</v>
      </c>
      <c r="O37" s="1">
        <v>200</v>
      </c>
    </row>
    <row r="38" spans="1:15" x14ac:dyDescent="0.2">
      <c r="A38" s="1" t="s">
        <v>61</v>
      </c>
      <c r="B38" s="1">
        <v>1480</v>
      </c>
      <c r="C38" s="1">
        <v>0</v>
      </c>
      <c r="D38" s="1">
        <v>0</v>
      </c>
      <c r="E38" s="1">
        <v>0</v>
      </c>
      <c r="F38" s="1">
        <v>0</v>
      </c>
      <c r="G38" s="1">
        <v>40</v>
      </c>
      <c r="H38" s="1">
        <v>1440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s="1" t="s">
        <v>62</v>
      </c>
      <c r="B39" s="1">
        <v>460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40</v>
      </c>
      <c r="I39" s="1">
        <v>0</v>
      </c>
      <c r="J39" s="1">
        <v>0</v>
      </c>
      <c r="K39" s="1">
        <v>320</v>
      </c>
      <c r="L39" s="1">
        <v>100</v>
      </c>
      <c r="M39" s="1">
        <v>0</v>
      </c>
      <c r="N39" s="1">
        <v>0</v>
      </c>
      <c r="O39" s="1">
        <v>0</v>
      </c>
    </row>
    <row r="40" spans="1:15" x14ac:dyDescent="0.2">
      <c r="A40" s="1" t="s">
        <v>63</v>
      </c>
      <c r="B40" s="1">
        <v>180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180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</row>
    <row r="41" spans="1:15" x14ac:dyDescent="0.2">
      <c r="A41" s="1" t="s">
        <v>64</v>
      </c>
      <c r="B41" s="1">
        <v>160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160</v>
      </c>
      <c r="O41" s="1">
        <v>0</v>
      </c>
    </row>
    <row r="42" spans="1:15" x14ac:dyDescent="0.2">
      <c r="A42" s="1" t="s">
        <v>65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</row>
    <row r="43" spans="1:15" x14ac:dyDescent="0.2">
      <c r="A43" s="1" t="s">
        <v>66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</row>
    <row r="44" spans="1:15" x14ac:dyDescent="0.2">
      <c r="A44" s="1" t="s">
        <v>67</v>
      </c>
      <c r="B44" s="1">
        <v>100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100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</row>
    <row r="45" spans="1:15" x14ac:dyDescent="0.2">
      <c r="A45" s="1" t="s">
        <v>68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</row>
    <row r="46" spans="1:15" x14ac:dyDescent="0.2">
      <c r="A46" s="24" t="s">
        <v>203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</row>
    <row r="47" spans="1:15" x14ac:dyDescent="0.2">
      <c r="A47" s="12" t="s">
        <v>204</v>
      </c>
    </row>
    <row r="48" spans="1:15" x14ac:dyDescent="0.2">
      <c r="A48" s="12"/>
    </row>
    <row r="49" spans="1:15" x14ac:dyDescent="0.2">
      <c r="A49" s="1" t="s">
        <v>172</v>
      </c>
    </row>
    <row r="50" spans="1:15" x14ac:dyDescent="0.2">
      <c r="A50" s="3"/>
      <c r="B50" s="4"/>
      <c r="C50" s="5" t="s">
        <v>143</v>
      </c>
      <c r="D50" s="5" t="s">
        <v>143</v>
      </c>
      <c r="E50" s="5"/>
      <c r="F50" s="5" t="s">
        <v>146</v>
      </c>
      <c r="G50" s="5" t="s">
        <v>148</v>
      </c>
      <c r="H50" s="5"/>
      <c r="I50" s="5" t="s">
        <v>150</v>
      </c>
      <c r="J50" s="5" t="s">
        <v>152</v>
      </c>
      <c r="K50" s="5" t="s">
        <v>154</v>
      </c>
      <c r="L50" s="5" t="s">
        <v>156</v>
      </c>
      <c r="M50" s="5"/>
      <c r="N50" s="5"/>
      <c r="O50" s="6"/>
    </row>
    <row r="51" spans="1:15" s="2" customFormat="1" x14ac:dyDescent="0.2">
      <c r="A51" s="7"/>
      <c r="B51" s="8" t="s">
        <v>0</v>
      </c>
      <c r="C51" s="8" t="s">
        <v>144</v>
      </c>
      <c r="D51" s="8" t="s">
        <v>145</v>
      </c>
      <c r="E51" s="8" t="s">
        <v>4</v>
      </c>
      <c r="F51" s="8" t="s">
        <v>147</v>
      </c>
      <c r="G51" s="8" t="s">
        <v>149</v>
      </c>
      <c r="H51" s="8" t="s">
        <v>7</v>
      </c>
      <c r="I51" s="8" t="s">
        <v>151</v>
      </c>
      <c r="J51" s="8" t="s">
        <v>153</v>
      </c>
      <c r="K51" s="8" t="s">
        <v>155</v>
      </c>
      <c r="L51" s="8" t="s">
        <v>157</v>
      </c>
      <c r="M51" s="8" t="s">
        <v>12</v>
      </c>
      <c r="N51" s="8" t="s">
        <v>13</v>
      </c>
      <c r="O51" s="9" t="s">
        <v>14</v>
      </c>
    </row>
    <row r="52" spans="1:15" x14ac:dyDescent="0.2">
      <c r="A52" s="1" t="s">
        <v>183</v>
      </c>
      <c r="B52" s="1">
        <v>6980</v>
      </c>
      <c r="C52" s="1">
        <v>140</v>
      </c>
      <c r="D52" s="1">
        <v>80</v>
      </c>
      <c r="E52" s="1">
        <v>20</v>
      </c>
      <c r="F52" s="1">
        <v>220</v>
      </c>
      <c r="G52" s="1">
        <v>160</v>
      </c>
      <c r="H52" s="1">
        <v>860</v>
      </c>
      <c r="I52" s="1">
        <v>180</v>
      </c>
      <c r="J52" s="1">
        <v>0</v>
      </c>
      <c r="K52" s="1">
        <v>160</v>
      </c>
      <c r="L52" s="1">
        <v>60</v>
      </c>
      <c r="M52" s="1">
        <v>0</v>
      </c>
      <c r="N52" s="1">
        <v>140</v>
      </c>
      <c r="O52" s="1">
        <v>4960</v>
      </c>
    </row>
    <row r="53" spans="1:15" x14ac:dyDescent="0.2">
      <c r="A53" s="1" t="s">
        <v>1</v>
      </c>
      <c r="B53" s="1">
        <v>40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40</v>
      </c>
    </row>
    <row r="54" spans="1:15" x14ac:dyDescent="0.2">
      <c r="A54" s="1" t="s">
        <v>2</v>
      </c>
      <c r="B54" s="1">
        <v>200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200</v>
      </c>
    </row>
    <row r="55" spans="1:15" x14ac:dyDescent="0.2">
      <c r="A55" s="1" t="s">
        <v>3</v>
      </c>
      <c r="B55" s="1">
        <v>40</v>
      </c>
      <c r="C55" s="1">
        <v>0</v>
      </c>
      <c r="D55" s="1">
        <v>40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</row>
    <row r="56" spans="1:15" x14ac:dyDescent="0.2">
      <c r="A56" s="1" t="s">
        <v>4</v>
      </c>
      <c r="B56" s="1">
        <v>560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560</v>
      </c>
    </row>
    <row r="57" spans="1:15" x14ac:dyDescent="0.2">
      <c r="A57" s="1" t="s">
        <v>5</v>
      </c>
      <c r="B57" s="1">
        <v>420</v>
      </c>
      <c r="C57" s="1">
        <v>0</v>
      </c>
      <c r="D57" s="1">
        <v>0</v>
      </c>
      <c r="E57" s="1">
        <v>0</v>
      </c>
      <c r="F57" s="1">
        <v>60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360</v>
      </c>
    </row>
    <row r="58" spans="1:15" x14ac:dyDescent="0.2">
      <c r="A58" s="1" t="s">
        <v>6</v>
      </c>
      <c r="B58" s="1">
        <v>80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80</v>
      </c>
    </row>
    <row r="59" spans="1:15" x14ac:dyDescent="0.2">
      <c r="A59" s="1" t="s">
        <v>7</v>
      </c>
      <c r="B59" s="1">
        <v>140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140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</row>
    <row r="60" spans="1:15" x14ac:dyDescent="0.2">
      <c r="A60" s="1" t="s">
        <v>8</v>
      </c>
      <c r="B60" s="1">
        <v>20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20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</row>
    <row r="61" spans="1:15" x14ac:dyDescent="0.2">
      <c r="A61" s="1" t="s">
        <v>9</v>
      </c>
      <c r="B61" s="1">
        <v>2640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2640</v>
      </c>
    </row>
    <row r="62" spans="1:15" x14ac:dyDescent="0.2">
      <c r="A62" s="1" t="s">
        <v>10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</row>
    <row r="63" spans="1:15" x14ac:dyDescent="0.2">
      <c r="A63" s="1" t="s">
        <v>11</v>
      </c>
      <c r="B63" s="1">
        <v>280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280</v>
      </c>
    </row>
    <row r="64" spans="1:15" x14ac:dyDescent="0.2">
      <c r="A64" s="1" t="s">
        <v>12</v>
      </c>
      <c r="B64" s="1">
        <v>200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200</v>
      </c>
    </row>
    <row r="65" spans="1:15" x14ac:dyDescent="0.2">
      <c r="A65" s="1" t="s">
        <v>13</v>
      </c>
      <c r="B65" s="1">
        <v>40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40</v>
      </c>
    </row>
    <row r="66" spans="1:15" x14ac:dyDescent="0.2">
      <c r="A66" s="1" t="s">
        <v>14</v>
      </c>
      <c r="B66" s="1">
        <v>380</v>
      </c>
      <c r="C66" s="1">
        <v>20</v>
      </c>
      <c r="D66" s="1">
        <v>20</v>
      </c>
      <c r="E66" s="1">
        <v>20</v>
      </c>
      <c r="F66" s="1">
        <v>0</v>
      </c>
      <c r="G66" s="1">
        <v>0</v>
      </c>
      <c r="H66" s="1">
        <v>20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20</v>
      </c>
      <c r="O66" s="1">
        <v>280</v>
      </c>
    </row>
    <row r="67" spans="1:15" x14ac:dyDescent="0.2">
      <c r="A67" s="1" t="s">
        <v>15</v>
      </c>
      <c r="B67" s="1">
        <v>160</v>
      </c>
      <c r="C67" s="1">
        <v>40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120</v>
      </c>
    </row>
    <row r="68" spans="1:15" x14ac:dyDescent="0.2">
      <c r="A68" s="1" t="s">
        <v>16</v>
      </c>
      <c r="B68" s="1">
        <v>60</v>
      </c>
      <c r="C68" s="1">
        <v>60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</row>
    <row r="69" spans="1:15" x14ac:dyDescent="0.2">
      <c r="A69" s="1" t="s">
        <v>59</v>
      </c>
      <c r="B69" s="1">
        <v>480</v>
      </c>
      <c r="C69" s="1">
        <v>20</v>
      </c>
      <c r="D69" s="1">
        <v>20</v>
      </c>
      <c r="E69" s="1">
        <v>0</v>
      </c>
      <c r="F69" s="1">
        <v>160</v>
      </c>
      <c r="G69" s="1">
        <v>100</v>
      </c>
      <c r="H69" s="1">
        <v>20</v>
      </c>
      <c r="I69" s="1">
        <v>20</v>
      </c>
      <c r="J69" s="1">
        <v>0</v>
      </c>
      <c r="K69" s="1">
        <v>0</v>
      </c>
      <c r="L69" s="1">
        <v>0</v>
      </c>
      <c r="M69" s="1">
        <v>0</v>
      </c>
      <c r="N69" s="1">
        <v>20</v>
      </c>
      <c r="O69" s="1">
        <v>120</v>
      </c>
    </row>
    <row r="70" spans="1:15" x14ac:dyDescent="0.2">
      <c r="A70" s="1" t="s">
        <v>60</v>
      </c>
      <c r="B70" s="1">
        <v>100</v>
      </c>
      <c r="C70" s="1">
        <v>0</v>
      </c>
      <c r="D70" s="1">
        <v>0</v>
      </c>
      <c r="E70" s="1">
        <v>0</v>
      </c>
      <c r="F70" s="1">
        <v>0</v>
      </c>
      <c r="G70" s="1">
        <v>40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20</v>
      </c>
      <c r="O70" s="1">
        <v>40</v>
      </c>
    </row>
    <row r="71" spans="1:15" x14ac:dyDescent="0.2">
      <c r="A71" s="1" t="s">
        <v>61</v>
      </c>
      <c r="B71" s="1">
        <v>660</v>
      </c>
      <c r="C71" s="1">
        <v>0</v>
      </c>
      <c r="D71" s="1">
        <v>0</v>
      </c>
      <c r="E71" s="1">
        <v>0</v>
      </c>
      <c r="F71" s="1">
        <v>0</v>
      </c>
      <c r="G71" s="1">
        <v>20</v>
      </c>
      <c r="H71" s="1">
        <v>640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x14ac:dyDescent="0.2">
      <c r="A72" s="1" t="s">
        <v>62</v>
      </c>
      <c r="B72" s="1">
        <v>260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40</v>
      </c>
      <c r="I72" s="1">
        <v>0</v>
      </c>
      <c r="J72" s="1">
        <v>0</v>
      </c>
      <c r="K72" s="1">
        <v>160</v>
      </c>
      <c r="L72" s="1">
        <v>60</v>
      </c>
      <c r="M72" s="1">
        <v>0</v>
      </c>
      <c r="N72" s="1">
        <v>0</v>
      </c>
      <c r="O72" s="1">
        <v>0</v>
      </c>
    </row>
    <row r="73" spans="1:15" x14ac:dyDescent="0.2">
      <c r="A73" s="1" t="s">
        <v>63</v>
      </c>
      <c r="B73" s="1">
        <v>60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60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</row>
    <row r="74" spans="1:15" x14ac:dyDescent="0.2">
      <c r="A74" s="1" t="s">
        <v>64</v>
      </c>
      <c r="B74" s="1">
        <v>80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80</v>
      </c>
      <c r="O74" s="1">
        <v>0</v>
      </c>
    </row>
    <row r="75" spans="1:15" x14ac:dyDescent="0.2">
      <c r="A75" s="1" t="s">
        <v>65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</row>
    <row r="76" spans="1:15" x14ac:dyDescent="0.2">
      <c r="A76" s="1" t="s">
        <v>66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</row>
    <row r="77" spans="1:15" x14ac:dyDescent="0.2">
      <c r="A77" s="1" t="s">
        <v>67</v>
      </c>
      <c r="B77" s="1">
        <v>80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80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</row>
    <row r="78" spans="1:15" x14ac:dyDescent="0.2">
      <c r="A78" s="1" t="s">
        <v>68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</row>
    <row r="80" spans="1:15" x14ac:dyDescent="0.2">
      <c r="A80" s="1" t="s">
        <v>163</v>
      </c>
      <c r="B80" s="1">
        <v>6940</v>
      </c>
      <c r="C80" s="1">
        <v>100</v>
      </c>
      <c r="D80" s="1">
        <v>100</v>
      </c>
      <c r="E80" s="1">
        <v>20</v>
      </c>
      <c r="F80" s="1">
        <v>200</v>
      </c>
      <c r="G80" s="1">
        <v>180</v>
      </c>
      <c r="H80" s="1">
        <v>900</v>
      </c>
      <c r="I80" s="1">
        <v>200</v>
      </c>
      <c r="J80" s="1">
        <v>20</v>
      </c>
      <c r="K80" s="1">
        <v>200</v>
      </c>
      <c r="L80" s="1">
        <v>120</v>
      </c>
      <c r="M80" s="1">
        <v>0</v>
      </c>
      <c r="N80" s="1">
        <v>100</v>
      </c>
      <c r="O80" s="1">
        <v>4800</v>
      </c>
    </row>
    <row r="81" spans="1:15" x14ac:dyDescent="0.2">
      <c r="A81" s="1" t="s">
        <v>1</v>
      </c>
      <c r="B81" s="1">
        <v>80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80</v>
      </c>
    </row>
    <row r="82" spans="1:15" x14ac:dyDescent="0.2">
      <c r="A82" s="1" t="s">
        <v>2</v>
      </c>
      <c r="B82" s="1">
        <v>80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80</v>
      </c>
    </row>
    <row r="83" spans="1:15" x14ac:dyDescent="0.2">
      <c r="A83" s="1" t="s">
        <v>3</v>
      </c>
      <c r="B83" s="1">
        <v>20</v>
      </c>
      <c r="C83" s="1">
        <v>0</v>
      </c>
      <c r="D83" s="1">
        <v>20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</row>
    <row r="84" spans="1:15" x14ac:dyDescent="0.2">
      <c r="A84" s="1" t="s">
        <v>4</v>
      </c>
      <c r="B84" s="1">
        <v>580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20</v>
      </c>
      <c r="L84" s="1">
        <v>0</v>
      </c>
      <c r="M84" s="1">
        <v>0</v>
      </c>
      <c r="N84" s="1">
        <v>0</v>
      </c>
      <c r="O84" s="1">
        <v>560</v>
      </c>
    </row>
    <row r="85" spans="1:15" x14ac:dyDescent="0.2">
      <c r="A85" s="1" t="s">
        <v>5</v>
      </c>
      <c r="B85" s="1">
        <v>620</v>
      </c>
      <c r="C85" s="1">
        <v>0</v>
      </c>
      <c r="D85" s="1">
        <v>0</v>
      </c>
      <c r="E85" s="1">
        <v>0</v>
      </c>
      <c r="F85" s="1">
        <v>60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560</v>
      </c>
    </row>
    <row r="86" spans="1:15" x14ac:dyDescent="0.2">
      <c r="A86" s="1" t="s">
        <v>6</v>
      </c>
      <c r="B86" s="1">
        <v>80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80</v>
      </c>
    </row>
    <row r="87" spans="1:15" x14ac:dyDescent="0.2">
      <c r="A87" s="1" t="s">
        <v>7</v>
      </c>
      <c r="B87" s="1">
        <v>80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80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</row>
    <row r="88" spans="1:15" x14ac:dyDescent="0.2">
      <c r="A88" s="1" t="s">
        <v>8</v>
      </c>
      <c r="B88" s="1">
        <v>60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60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</row>
    <row r="89" spans="1:15" x14ac:dyDescent="0.2">
      <c r="A89" s="1" t="s">
        <v>9</v>
      </c>
      <c r="B89" s="1">
        <v>1960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1960</v>
      </c>
    </row>
    <row r="90" spans="1:15" x14ac:dyDescent="0.2">
      <c r="A90" s="1" t="s">
        <v>10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</row>
    <row r="91" spans="1:15" x14ac:dyDescent="0.2">
      <c r="A91" s="1" t="s">
        <v>11</v>
      </c>
      <c r="B91" s="1">
        <v>440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440</v>
      </c>
    </row>
    <row r="92" spans="1:15" x14ac:dyDescent="0.2">
      <c r="A92" s="1" t="s">
        <v>12</v>
      </c>
      <c r="B92" s="1">
        <v>600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600</v>
      </c>
    </row>
    <row r="93" spans="1:15" x14ac:dyDescent="0.2">
      <c r="A93" s="1" t="s">
        <v>13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</row>
    <row r="94" spans="1:15" x14ac:dyDescent="0.2">
      <c r="A94" s="1" t="s">
        <v>14</v>
      </c>
      <c r="B94" s="1">
        <v>220</v>
      </c>
      <c r="C94" s="1">
        <v>40</v>
      </c>
      <c r="D94" s="1">
        <v>20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20</v>
      </c>
      <c r="K94" s="1">
        <v>20</v>
      </c>
      <c r="L94" s="1">
        <v>40</v>
      </c>
      <c r="M94" s="1">
        <v>0</v>
      </c>
      <c r="N94" s="1">
        <v>0</v>
      </c>
      <c r="O94" s="1">
        <v>80</v>
      </c>
    </row>
    <row r="95" spans="1:15" x14ac:dyDescent="0.2">
      <c r="A95" s="1" t="s">
        <v>15</v>
      </c>
      <c r="B95" s="1">
        <v>100</v>
      </c>
      <c r="C95" s="1">
        <v>20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80</v>
      </c>
    </row>
    <row r="96" spans="1:15" x14ac:dyDescent="0.2">
      <c r="A96" s="1" t="s">
        <v>16</v>
      </c>
      <c r="B96" s="1">
        <v>20</v>
      </c>
      <c r="C96" s="1">
        <v>20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</row>
    <row r="97" spans="1:15" x14ac:dyDescent="0.2">
      <c r="A97" s="1" t="s">
        <v>59</v>
      </c>
      <c r="B97" s="1">
        <v>560</v>
      </c>
      <c r="C97" s="1">
        <v>20</v>
      </c>
      <c r="D97" s="1">
        <v>60</v>
      </c>
      <c r="E97" s="1">
        <v>20</v>
      </c>
      <c r="F97" s="1">
        <v>140</v>
      </c>
      <c r="G97" s="1">
        <v>120</v>
      </c>
      <c r="H97" s="1">
        <v>20</v>
      </c>
      <c r="I97" s="1">
        <v>0</v>
      </c>
      <c r="J97" s="1">
        <v>0</v>
      </c>
      <c r="K97" s="1">
        <v>0</v>
      </c>
      <c r="L97" s="1">
        <v>40</v>
      </c>
      <c r="M97" s="1">
        <v>0</v>
      </c>
      <c r="N97" s="1">
        <v>20</v>
      </c>
      <c r="O97" s="1">
        <v>120</v>
      </c>
    </row>
    <row r="98" spans="1:15" x14ac:dyDescent="0.2">
      <c r="A98" s="1" t="s">
        <v>60</v>
      </c>
      <c r="B98" s="1">
        <v>200</v>
      </c>
      <c r="C98" s="1">
        <v>0</v>
      </c>
      <c r="D98" s="1">
        <v>0</v>
      </c>
      <c r="E98" s="1">
        <v>0</v>
      </c>
      <c r="F98" s="1">
        <v>0</v>
      </c>
      <c r="G98" s="1">
        <v>40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160</v>
      </c>
    </row>
    <row r="99" spans="1:15" x14ac:dyDescent="0.2">
      <c r="A99" s="1" t="s">
        <v>61</v>
      </c>
      <c r="B99" s="1">
        <v>820</v>
      </c>
      <c r="C99" s="1">
        <v>0</v>
      </c>
      <c r="D99" s="1">
        <v>0</v>
      </c>
      <c r="E99" s="1">
        <v>0</v>
      </c>
      <c r="F99" s="1">
        <v>0</v>
      </c>
      <c r="G99" s="1">
        <v>20</v>
      </c>
      <c r="H99" s="1">
        <v>800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</row>
    <row r="100" spans="1:15" x14ac:dyDescent="0.2">
      <c r="A100" s="1" t="s">
        <v>62</v>
      </c>
      <c r="B100" s="1">
        <v>200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160</v>
      </c>
      <c r="L100" s="1">
        <v>40</v>
      </c>
      <c r="M100" s="1">
        <v>0</v>
      </c>
      <c r="N100" s="1">
        <v>0</v>
      </c>
      <c r="O100" s="1">
        <v>0</v>
      </c>
    </row>
    <row r="101" spans="1:15" x14ac:dyDescent="0.2">
      <c r="A101" s="1" t="s">
        <v>63</v>
      </c>
      <c r="B101" s="1">
        <v>120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120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</row>
    <row r="102" spans="1:15" x14ac:dyDescent="0.2">
      <c r="A102" s="1" t="s">
        <v>64</v>
      </c>
      <c r="B102" s="1">
        <v>80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80</v>
      </c>
      <c r="O102" s="1">
        <v>0</v>
      </c>
    </row>
    <row r="103" spans="1:15" x14ac:dyDescent="0.2">
      <c r="A103" s="1" t="s">
        <v>65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</row>
    <row r="104" spans="1:15" x14ac:dyDescent="0.2">
      <c r="A104" s="1" t="s">
        <v>66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</row>
    <row r="105" spans="1:15" x14ac:dyDescent="0.2">
      <c r="A105" s="1" t="s">
        <v>67</v>
      </c>
      <c r="B105" s="1">
        <v>20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20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</row>
    <row r="106" spans="1:15" x14ac:dyDescent="0.2">
      <c r="A106" s="1" t="s">
        <v>68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</row>
    <row r="107" spans="1:15" x14ac:dyDescent="0.2">
      <c r="A107" s="24" t="s">
        <v>203</v>
      </c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</row>
    <row r="108" spans="1:15" x14ac:dyDescent="0.2">
      <c r="A108" s="12" t="s">
        <v>204</v>
      </c>
    </row>
  </sheetData>
  <pageMargins left="0.7" right="0.7" top="0.75" bottom="0.75" header="0.3" footer="0.3"/>
  <pageSetup orientation="portrait" r:id="rId1"/>
  <rowBreaks count="1" manualBreakCount="1">
    <brk id="4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11FD7-D42F-4A73-AE18-F43FE2D259A8}">
  <dimension ref="A1:O84"/>
  <sheetViews>
    <sheetView view="pageBreakPreview" topLeftCell="A19" zoomScale="125" zoomScaleNormal="100" zoomScaleSheetLayoutView="125" workbookViewId="0">
      <selection activeCell="A28" sqref="A28"/>
    </sheetView>
  </sheetViews>
  <sheetFormatPr defaultRowHeight="10.199999999999999" x14ac:dyDescent="0.2"/>
  <cols>
    <col min="1" max="1" width="14.77734375" style="1" customWidth="1"/>
    <col min="2" max="15" width="5.109375" style="1" customWidth="1"/>
    <col min="16" max="16384" width="8.88671875" style="1"/>
  </cols>
  <sheetData>
    <row r="1" spans="1:15" x14ac:dyDescent="0.2">
      <c r="A1" s="1" t="s">
        <v>173</v>
      </c>
    </row>
    <row r="2" spans="1:15" x14ac:dyDescent="0.2">
      <c r="A2" s="3"/>
      <c r="B2" s="4"/>
      <c r="C2" s="5" t="s">
        <v>143</v>
      </c>
      <c r="D2" s="5" t="s">
        <v>143</v>
      </c>
      <c r="E2" s="5"/>
      <c r="F2" s="5" t="s">
        <v>146</v>
      </c>
      <c r="G2" s="5" t="s">
        <v>148</v>
      </c>
      <c r="H2" s="5"/>
      <c r="I2" s="5" t="s">
        <v>150</v>
      </c>
      <c r="J2" s="5" t="s">
        <v>152</v>
      </c>
      <c r="K2" s="5" t="s">
        <v>154</v>
      </c>
      <c r="L2" s="5" t="s">
        <v>156</v>
      </c>
      <c r="M2" s="5"/>
      <c r="N2" s="5"/>
      <c r="O2" s="6"/>
    </row>
    <row r="3" spans="1:15" s="2" customFormat="1" x14ac:dyDescent="0.2">
      <c r="A3" s="7"/>
      <c r="B3" s="8" t="s">
        <v>0</v>
      </c>
      <c r="C3" s="8" t="s">
        <v>144</v>
      </c>
      <c r="D3" s="8" t="s">
        <v>145</v>
      </c>
      <c r="E3" s="8" t="s">
        <v>4</v>
      </c>
      <c r="F3" s="8" t="s">
        <v>147</v>
      </c>
      <c r="G3" s="8" t="s">
        <v>149</v>
      </c>
      <c r="H3" s="8" t="s">
        <v>7</v>
      </c>
      <c r="I3" s="8" t="s">
        <v>151</v>
      </c>
      <c r="J3" s="8" t="s">
        <v>153</v>
      </c>
      <c r="K3" s="8" t="s">
        <v>155</v>
      </c>
      <c r="L3" s="8" t="s">
        <v>157</v>
      </c>
      <c r="M3" s="8" t="s">
        <v>12</v>
      </c>
      <c r="N3" s="8" t="s">
        <v>13</v>
      </c>
      <c r="O3" s="9" t="s">
        <v>14</v>
      </c>
    </row>
    <row r="4" spans="1:15" x14ac:dyDescent="0.2">
      <c r="A4" s="1" t="s">
        <v>17</v>
      </c>
    </row>
    <row r="5" spans="1:15" x14ac:dyDescent="0.2">
      <c r="A5" s="1" t="s">
        <v>18</v>
      </c>
    </row>
    <row r="6" spans="1:15" x14ac:dyDescent="0.2">
      <c r="A6" s="1" t="s">
        <v>106</v>
      </c>
    </row>
    <row r="7" spans="1:15" x14ac:dyDescent="0.2">
      <c r="A7" s="1" t="s">
        <v>0</v>
      </c>
      <c r="B7" s="1">
        <v>17400</v>
      </c>
      <c r="C7" s="1">
        <v>520</v>
      </c>
      <c r="D7" s="1">
        <v>780</v>
      </c>
      <c r="E7" s="1">
        <v>480</v>
      </c>
      <c r="F7" s="1">
        <v>500</v>
      </c>
      <c r="G7" s="1">
        <v>480</v>
      </c>
      <c r="H7" s="1">
        <v>1760</v>
      </c>
      <c r="I7" s="1">
        <v>540</v>
      </c>
      <c r="J7" s="1">
        <v>400</v>
      </c>
      <c r="K7" s="1">
        <v>360</v>
      </c>
      <c r="L7" s="1">
        <v>460</v>
      </c>
      <c r="M7" s="1">
        <v>280</v>
      </c>
      <c r="N7" s="1">
        <v>880</v>
      </c>
      <c r="O7" s="1">
        <v>9960</v>
      </c>
    </row>
    <row r="8" spans="1:15" x14ac:dyDescent="0.2">
      <c r="A8" s="1" t="s">
        <v>107</v>
      </c>
      <c r="B8" s="1">
        <v>17000</v>
      </c>
      <c r="C8" s="1">
        <v>480</v>
      </c>
      <c r="D8" s="1">
        <v>780</v>
      </c>
      <c r="E8" s="1">
        <v>480</v>
      </c>
      <c r="F8" s="1">
        <v>500</v>
      </c>
      <c r="G8" s="1">
        <v>480</v>
      </c>
      <c r="H8" s="1">
        <v>1680</v>
      </c>
      <c r="I8" s="1">
        <v>520</v>
      </c>
      <c r="J8" s="1">
        <v>400</v>
      </c>
      <c r="K8" s="1">
        <v>360</v>
      </c>
      <c r="L8" s="1">
        <v>460</v>
      </c>
      <c r="M8" s="1">
        <v>280</v>
      </c>
      <c r="N8" s="1">
        <v>860</v>
      </c>
      <c r="O8" s="1">
        <v>9720</v>
      </c>
    </row>
    <row r="9" spans="1:15" x14ac:dyDescent="0.2">
      <c r="A9" s="1" t="s">
        <v>108</v>
      </c>
      <c r="B9" s="1">
        <v>400</v>
      </c>
      <c r="C9" s="1">
        <v>40</v>
      </c>
      <c r="D9" s="1">
        <v>0</v>
      </c>
      <c r="E9" s="1">
        <v>0</v>
      </c>
      <c r="F9" s="1">
        <v>0</v>
      </c>
      <c r="G9" s="1">
        <v>0</v>
      </c>
      <c r="H9" s="1">
        <v>80</v>
      </c>
      <c r="I9" s="1">
        <v>20</v>
      </c>
      <c r="J9" s="1">
        <v>0</v>
      </c>
      <c r="K9" s="1">
        <v>0</v>
      </c>
      <c r="L9" s="1">
        <v>0</v>
      </c>
      <c r="M9" s="1">
        <v>0</v>
      </c>
      <c r="N9" s="1">
        <v>20</v>
      </c>
      <c r="O9" s="1">
        <v>240</v>
      </c>
    </row>
    <row r="10" spans="1:15" x14ac:dyDescent="0.2">
      <c r="A10" s="1" t="s">
        <v>34</v>
      </c>
    </row>
    <row r="11" spans="1:15" x14ac:dyDescent="0.2">
      <c r="A11" s="1" t="s">
        <v>106</v>
      </c>
    </row>
    <row r="12" spans="1:15" x14ac:dyDescent="0.2">
      <c r="A12" s="1" t="s">
        <v>0</v>
      </c>
      <c r="B12" s="1">
        <v>8720</v>
      </c>
      <c r="C12" s="1">
        <v>280</v>
      </c>
      <c r="D12" s="1">
        <v>400</v>
      </c>
      <c r="E12" s="1">
        <v>200</v>
      </c>
      <c r="F12" s="1">
        <v>260</v>
      </c>
      <c r="G12" s="1">
        <v>240</v>
      </c>
      <c r="H12" s="1">
        <v>860</v>
      </c>
      <c r="I12" s="1">
        <v>260</v>
      </c>
      <c r="J12" s="1">
        <v>160</v>
      </c>
      <c r="K12" s="1">
        <v>160</v>
      </c>
      <c r="L12" s="1">
        <v>200</v>
      </c>
      <c r="M12" s="1">
        <v>140</v>
      </c>
      <c r="N12" s="1">
        <v>480</v>
      </c>
      <c r="O12" s="1">
        <v>5080</v>
      </c>
    </row>
    <row r="13" spans="1:15" x14ac:dyDescent="0.2">
      <c r="A13" s="1" t="s">
        <v>107</v>
      </c>
      <c r="B13" s="1">
        <v>8520</v>
      </c>
      <c r="C13" s="1">
        <v>260</v>
      </c>
      <c r="D13" s="1">
        <v>400</v>
      </c>
      <c r="E13" s="1">
        <v>200</v>
      </c>
      <c r="F13" s="1">
        <v>260</v>
      </c>
      <c r="G13" s="1">
        <v>240</v>
      </c>
      <c r="H13" s="1">
        <v>800</v>
      </c>
      <c r="I13" s="1">
        <v>240</v>
      </c>
      <c r="J13" s="1">
        <v>160</v>
      </c>
      <c r="K13" s="1">
        <v>160</v>
      </c>
      <c r="L13" s="1">
        <v>200</v>
      </c>
      <c r="M13" s="1">
        <v>140</v>
      </c>
      <c r="N13" s="1">
        <v>460</v>
      </c>
      <c r="O13" s="1">
        <v>5000</v>
      </c>
    </row>
    <row r="14" spans="1:15" x14ac:dyDescent="0.2">
      <c r="A14" s="1" t="s">
        <v>108</v>
      </c>
      <c r="B14" s="1">
        <v>200</v>
      </c>
      <c r="C14" s="1">
        <v>20</v>
      </c>
      <c r="D14" s="1">
        <v>0</v>
      </c>
      <c r="E14" s="1">
        <v>0</v>
      </c>
      <c r="F14" s="1">
        <v>0</v>
      </c>
      <c r="G14" s="1">
        <v>0</v>
      </c>
      <c r="H14" s="1">
        <v>60</v>
      </c>
      <c r="I14" s="1">
        <v>20</v>
      </c>
      <c r="J14" s="1">
        <v>0</v>
      </c>
      <c r="K14" s="1">
        <v>0</v>
      </c>
      <c r="L14" s="1">
        <v>0</v>
      </c>
      <c r="M14" s="1">
        <v>0</v>
      </c>
      <c r="N14" s="1">
        <v>20</v>
      </c>
      <c r="O14" s="1">
        <v>80</v>
      </c>
    </row>
    <row r="15" spans="1:15" x14ac:dyDescent="0.2">
      <c r="A15" s="1" t="s">
        <v>35</v>
      </c>
    </row>
    <row r="16" spans="1:15" x14ac:dyDescent="0.2">
      <c r="A16" s="1" t="s">
        <v>106</v>
      </c>
    </row>
    <row r="17" spans="1:15" x14ac:dyDescent="0.2">
      <c r="A17" s="1" t="s">
        <v>0</v>
      </c>
      <c r="B17" s="1">
        <v>8680</v>
      </c>
      <c r="C17" s="1">
        <v>240</v>
      </c>
      <c r="D17" s="1">
        <v>380</v>
      </c>
      <c r="E17" s="1">
        <v>280</v>
      </c>
      <c r="F17" s="1">
        <v>240</v>
      </c>
      <c r="G17" s="1">
        <v>240</v>
      </c>
      <c r="H17" s="1">
        <v>900</v>
      </c>
      <c r="I17" s="1">
        <v>280</v>
      </c>
      <c r="J17" s="1">
        <v>240</v>
      </c>
      <c r="K17" s="1">
        <v>200</v>
      </c>
      <c r="L17" s="1">
        <v>260</v>
      </c>
      <c r="M17" s="1">
        <v>140</v>
      </c>
      <c r="N17" s="1">
        <v>400</v>
      </c>
      <c r="O17" s="1">
        <v>4880</v>
      </c>
    </row>
    <row r="18" spans="1:15" x14ac:dyDescent="0.2">
      <c r="A18" s="1" t="s">
        <v>107</v>
      </c>
      <c r="B18" s="1">
        <v>8480</v>
      </c>
      <c r="C18" s="1">
        <v>220</v>
      </c>
      <c r="D18" s="1">
        <v>380</v>
      </c>
      <c r="E18" s="1">
        <v>280</v>
      </c>
      <c r="F18" s="1">
        <v>240</v>
      </c>
      <c r="G18" s="1">
        <v>240</v>
      </c>
      <c r="H18" s="1">
        <v>880</v>
      </c>
      <c r="I18" s="1">
        <v>280</v>
      </c>
      <c r="J18" s="1">
        <v>240</v>
      </c>
      <c r="K18" s="1">
        <v>200</v>
      </c>
      <c r="L18" s="1">
        <v>260</v>
      </c>
      <c r="M18" s="1">
        <v>140</v>
      </c>
      <c r="N18" s="1">
        <v>400</v>
      </c>
      <c r="O18" s="1">
        <v>4720</v>
      </c>
    </row>
    <row r="19" spans="1:15" x14ac:dyDescent="0.2">
      <c r="A19" s="1" t="s">
        <v>108</v>
      </c>
      <c r="B19" s="1">
        <v>200</v>
      </c>
      <c r="C19" s="1">
        <v>20</v>
      </c>
      <c r="D19" s="1">
        <v>0</v>
      </c>
      <c r="E19" s="1">
        <v>0</v>
      </c>
      <c r="F19" s="1">
        <v>0</v>
      </c>
      <c r="G19" s="1">
        <v>0</v>
      </c>
      <c r="H19" s="1">
        <v>20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160</v>
      </c>
    </row>
    <row r="20" spans="1:15" x14ac:dyDescent="0.2">
      <c r="A20" s="24" t="s">
        <v>203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 x14ac:dyDescent="0.2">
      <c r="A21" s="12" t="s">
        <v>204</v>
      </c>
    </row>
    <row r="22" spans="1:15" x14ac:dyDescent="0.2">
      <c r="A22" s="12"/>
    </row>
    <row r="23" spans="1:15" x14ac:dyDescent="0.2">
      <c r="A23" s="12"/>
    </row>
    <row r="24" spans="1:15" x14ac:dyDescent="0.2">
      <c r="A24" s="1" t="s">
        <v>173</v>
      </c>
    </row>
    <row r="25" spans="1:15" x14ac:dyDescent="0.2">
      <c r="A25" s="3"/>
      <c r="B25" s="4"/>
      <c r="C25" s="5" t="s">
        <v>143</v>
      </c>
      <c r="D25" s="5" t="s">
        <v>143</v>
      </c>
      <c r="E25" s="5"/>
      <c r="F25" s="5" t="s">
        <v>146</v>
      </c>
      <c r="G25" s="5" t="s">
        <v>148</v>
      </c>
      <c r="H25" s="5"/>
      <c r="I25" s="5" t="s">
        <v>150</v>
      </c>
      <c r="J25" s="5" t="s">
        <v>152</v>
      </c>
      <c r="K25" s="5" t="s">
        <v>154</v>
      </c>
      <c r="L25" s="5" t="s">
        <v>156</v>
      </c>
      <c r="M25" s="5"/>
      <c r="N25" s="5"/>
      <c r="O25" s="6"/>
    </row>
    <row r="26" spans="1:15" s="2" customFormat="1" x14ac:dyDescent="0.2">
      <c r="A26" s="7"/>
      <c r="B26" s="8" t="s">
        <v>0</v>
      </c>
      <c r="C26" s="8" t="s">
        <v>144</v>
      </c>
      <c r="D26" s="8" t="s">
        <v>145</v>
      </c>
      <c r="E26" s="8" t="s">
        <v>4</v>
      </c>
      <c r="F26" s="8" t="s">
        <v>147</v>
      </c>
      <c r="G26" s="8" t="s">
        <v>149</v>
      </c>
      <c r="H26" s="8" t="s">
        <v>7</v>
      </c>
      <c r="I26" s="8" t="s">
        <v>151</v>
      </c>
      <c r="J26" s="8" t="s">
        <v>153</v>
      </c>
      <c r="K26" s="8" t="s">
        <v>155</v>
      </c>
      <c r="L26" s="8" t="s">
        <v>157</v>
      </c>
      <c r="M26" s="8" t="s">
        <v>12</v>
      </c>
      <c r="N26" s="8" t="s">
        <v>13</v>
      </c>
      <c r="O26" s="9" t="s">
        <v>14</v>
      </c>
    </row>
    <row r="27" spans="1:15" x14ac:dyDescent="0.2">
      <c r="A27" s="1" t="s">
        <v>179</v>
      </c>
      <c r="B27" s="1">
        <v>17400</v>
      </c>
      <c r="C27" s="1">
        <v>520</v>
      </c>
      <c r="D27" s="1">
        <v>780</v>
      </c>
      <c r="E27" s="1">
        <v>480</v>
      </c>
      <c r="F27" s="1">
        <v>500</v>
      </c>
      <c r="G27" s="1">
        <v>480</v>
      </c>
      <c r="H27" s="1">
        <v>1760</v>
      </c>
      <c r="I27" s="1">
        <v>540</v>
      </c>
      <c r="J27" s="1">
        <v>400</v>
      </c>
      <c r="K27" s="1">
        <v>360</v>
      </c>
      <c r="L27" s="1">
        <v>460</v>
      </c>
      <c r="M27" s="1">
        <v>280</v>
      </c>
      <c r="N27" s="1">
        <v>880</v>
      </c>
      <c r="O27" s="1">
        <v>9960</v>
      </c>
    </row>
    <row r="28" spans="1:15" x14ac:dyDescent="0.2">
      <c r="A28" s="1" t="s">
        <v>1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">
      <c r="A29" s="1" t="s">
        <v>2</v>
      </c>
      <c r="B29" s="1">
        <v>480</v>
      </c>
      <c r="C29" s="1">
        <v>480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" t="s">
        <v>3</v>
      </c>
      <c r="B30" s="1">
        <v>780</v>
      </c>
      <c r="C30" s="1">
        <v>0</v>
      </c>
      <c r="D30" s="1">
        <v>780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2">
      <c r="A31" s="1" t="s">
        <v>4</v>
      </c>
      <c r="B31" s="1">
        <v>480</v>
      </c>
      <c r="C31" s="1">
        <v>0</v>
      </c>
      <c r="D31" s="1">
        <v>0</v>
      </c>
      <c r="E31" s="1">
        <v>480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</row>
    <row r="32" spans="1:15" x14ac:dyDescent="0.2">
      <c r="A32" s="1" t="s">
        <v>5</v>
      </c>
      <c r="B32" s="1">
        <v>500</v>
      </c>
      <c r="C32" s="1">
        <v>0</v>
      </c>
      <c r="D32" s="1">
        <v>0</v>
      </c>
      <c r="E32" s="1">
        <v>0</v>
      </c>
      <c r="F32" s="1">
        <v>500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</row>
    <row r="33" spans="1:15" x14ac:dyDescent="0.2">
      <c r="A33" s="1" t="s">
        <v>6</v>
      </c>
      <c r="B33" s="1">
        <v>480</v>
      </c>
      <c r="C33" s="1">
        <v>0</v>
      </c>
      <c r="D33" s="1">
        <v>0</v>
      </c>
      <c r="E33" s="1">
        <v>0</v>
      </c>
      <c r="F33" s="1">
        <v>0</v>
      </c>
      <c r="G33" s="1">
        <v>480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">
      <c r="A34" s="1" t="s">
        <v>7</v>
      </c>
      <c r="B34" s="1">
        <v>1680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1680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" t="s">
        <v>8</v>
      </c>
      <c r="B35" s="1">
        <v>520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520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2">
      <c r="A36" s="1" t="s">
        <v>9</v>
      </c>
      <c r="B36" s="1">
        <v>400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400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" t="s">
        <v>10</v>
      </c>
      <c r="B37" s="1">
        <v>360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360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">
      <c r="A38" s="1" t="s">
        <v>11</v>
      </c>
      <c r="B38" s="1">
        <v>460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460</v>
      </c>
      <c r="M38" s="1">
        <v>0</v>
      </c>
      <c r="N38" s="1">
        <v>0</v>
      </c>
      <c r="O38" s="1">
        <v>0</v>
      </c>
    </row>
    <row r="39" spans="1:15" x14ac:dyDescent="0.2">
      <c r="A39" s="1" t="s">
        <v>12</v>
      </c>
      <c r="B39" s="1">
        <v>280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280</v>
      </c>
      <c r="N39" s="1">
        <v>0</v>
      </c>
      <c r="O39" s="1">
        <v>0</v>
      </c>
    </row>
    <row r="40" spans="1:15" x14ac:dyDescent="0.2">
      <c r="A40" s="1" t="s">
        <v>13</v>
      </c>
      <c r="B40" s="1">
        <v>860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860</v>
      </c>
      <c r="O40" s="1">
        <v>0</v>
      </c>
    </row>
    <row r="41" spans="1:15" x14ac:dyDescent="0.2">
      <c r="A41" s="1" t="s">
        <v>14</v>
      </c>
      <c r="B41" s="1">
        <v>9780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40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20</v>
      </c>
      <c r="O41" s="1">
        <v>9720</v>
      </c>
    </row>
    <row r="42" spans="1:15" x14ac:dyDescent="0.2">
      <c r="A42" s="1" t="s">
        <v>59</v>
      </c>
      <c r="B42" s="1">
        <v>180</v>
      </c>
      <c r="C42" s="1">
        <v>40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20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120</v>
      </c>
    </row>
    <row r="43" spans="1:15" x14ac:dyDescent="0.2">
      <c r="A43" s="1" t="s">
        <v>60</v>
      </c>
      <c r="B43" s="1">
        <v>120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120</v>
      </c>
    </row>
    <row r="44" spans="1:15" x14ac:dyDescent="0.2">
      <c r="A44" s="1" t="s">
        <v>62</v>
      </c>
      <c r="B44" s="1">
        <v>40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40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</row>
    <row r="46" spans="1:15" x14ac:dyDescent="0.2">
      <c r="A46" s="1" t="s">
        <v>183</v>
      </c>
      <c r="B46" s="1">
        <v>8720</v>
      </c>
      <c r="C46" s="1">
        <v>280</v>
      </c>
      <c r="D46" s="1">
        <v>400</v>
      </c>
      <c r="E46" s="1">
        <v>200</v>
      </c>
      <c r="F46" s="1">
        <v>260</v>
      </c>
      <c r="G46" s="1">
        <v>240</v>
      </c>
      <c r="H46" s="1">
        <v>860</v>
      </c>
      <c r="I46" s="1">
        <v>260</v>
      </c>
      <c r="J46" s="1">
        <v>160</v>
      </c>
      <c r="K46" s="1">
        <v>160</v>
      </c>
      <c r="L46" s="1">
        <v>200</v>
      </c>
      <c r="M46" s="1">
        <v>140</v>
      </c>
      <c r="N46" s="1">
        <v>480</v>
      </c>
      <c r="O46" s="1">
        <v>5080</v>
      </c>
    </row>
    <row r="47" spans="1:15" x14ac:dyDescent="0.2">
      <c r="A47" s="1" t="s">
        <v>1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</row>
    <row r="48" spans="1:15" x14ac:dyDescent="0.2">
      <c r="A48" s="1" t="s">
        <v>2</v>
      </c>
      <c r="B48" s="1">
        <v>260</v>
      </c>
      <c r="C48" s="1">
        <v>260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</row>
    <row r="49" spans="1:15" x14ac:dyDescent="0.2">
      <c r="A49" s="1" t="s">
        <v>3</v>
      </c>
      <c r="B49" s="1">
        <v>400</v>
      </c>
      <c r="C49" s="1">
        <v>0</v>
      </c>
      <c r="D49" s="1">
        <v>400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</row>
    <row r="50" spans="1:15" x14ac:dyDescent="0.2">
      <c r="A50" s="1" t="s">
        <v>4</v>
      </c>
      <c r="B50" s="1">
        <v>200</v>
      </c>
      <c r="C50" s="1">
        <v>0</v>
      </c>
      <c r="D50" s="1">
        <v>0</v>
      </c>
      <c r="E50" s="1">
        <v>200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</row>
    <row r="51" spans="1:15" x14ac:dyDescent="0.2">
      <c r="A51" s="1" t="s">
        <v>5</v>
      </c>
      <c r="B51" s="1">
        <v>260</v>
      </c>
      <c r="C51" s="1">
        <v>0</v>
      </c>
      <c r="D51" s="1">
        <v>0</v>
      </c>
      <c r="E51" s="1">
        <v>0</v>
      </c>
      <c r="F51" s="1">
        <v>260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">
      <c r="A52" s="1" t="s">
        <v>6</v>
      </c>
      <c r="B52" s="1">
        <v>240</v>
      </c>
      <c r="C52" s="1">
        <v>0</v>
      </c>
      <c r="D52" s="1">
        <v>0</v>
      </c>
      <c r="E52" s="1">
        <v>0</v>
      </c>
      <c r="F52" s="1">
        <v>0</v>
      </c>
      <c r="G52" s="1">
        <v>240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</row>
    <row r="53" spans="1:15" x14ac:dyDescent="0.2">
      <c r="A53" s="1" t="s">
        <v>7</v>
      </c>
      <c r="B53" s="1">
        <v>800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800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</row>
    <row r="54" spans="1:15" x14ac:dyDescent="0.2">
      <c r="A54" s="1" t="s">
        <v>8</v>
      </c>
      <c r="B54" s="1">
        <v>240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240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2">
      <c r="A55" s="1" t="s">
        <v>9</v>
      </c>
      <c r="B55" s="1">
        <v>160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160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</row>
    <row r="56" spans="1:15" x14ac:dyDescent="0.2">
      <c r="A56" s="1" t="s">
        <v>10</v>
      </c>
      <c r="B56" s="1">
        <v>160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160</v>
      </c>
      <c r="L56" s="1">
        <v>0</v>
      </c>
      <c r="M56" s="1">
        <v>0</v>
      </c>
      <c r="N56" s="1">
        <v>0</v>
      </c>
      <c r="O56" s="1">
        <v>0</v>
      </c>
    </row>
    <row r="57" spans="1:15" x14ac:dyDescent="0.2">
      <c r="A57" s="1" t="s">
        <v>11</v>
      </c>
      <c r="B57" s="1">
        <v>200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200</v>
      </c>
      <c r="M57" s="1">
        <v>0</v>
      </c>
      <c r="N57" s="1">
        <v>0</v>
      </c>
      <c r="O57" s="1">
        <v>0</v>
      </c>
    </row>
    <row r="58" spans="1:15" x14ac:dyDescent="0.2">
      <c r="A58" s="1" t="s">
        <v>12</v>
      </c>
      <c r="B58" s="1">
        <v>140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140</v>
      </c>
      <c r="N58" s="1">
        <v>0</v>
      </c>
      <c r="O58" s="1">
        <v>0</v>
      </c>
    </row>
    <row r="59" spans="1:15" x14ac:dyDescent="0.2">
      <c r="A59" s="1" t="s">
        <v>13</v>
      </c>
      <c r="B59" s="1">
        <v>460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460</v>
      </c>
      <c r="O59" s="1">
        <v>0</v>
      </c>
    </row>
    <row r="60" spans="1:15" x14ac:dyDescent="0.2">
      <c r="A60" s="1" t="s">
        <v>14</v>
      </c>
      <c r="B60" s="1">
        <v>5040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20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20</v>
      </c>
      <c r="O60" s="1">
        <v>5000</v>
      </c>
    </row>
    <row r="61" spans="1:15" x14ac:dyDescent="0.2">
      <c r="A61" s="1" t="s">
        <v>59</v>
      </c>
      <c r="B61" s="1">
        <v>120</v>
      </c>
      <c r="C61" s="1">
        <v>20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20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80</v>
      </c>
    </row>
    <row r="62" spans="1:15" x14ac:dyDescent="0.2">
      <c r="A62" s="1" t="s">
        <v>60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</row>
    <row r="63" spans="1:15" x14ac:dyDescent="0.2">
      <c r="A63" s="1" t="s">
        <v>62</v>
      </c>
      <c r="B63" s="1">
        <v>40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40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</row>
    <row r="65" spans="1:15" x14ac:dyDescent="0.2">
      <c r="A65" s="1" t="s">
        <v>163</v>
      </c>
      <c r="B65" s="1">
        <v>8680</v>
      </c>
      <c r="C65" s="1">
        <v>240</v>
      </c>
      <c r="D65" s="1">
        <v>380</v>
      </c>
      <c r="E65" s="1">
        <v>280</v>
      </c>
      <c r="F65" s="1">
        <v>240</v>
      </c>
      <c r="G65" s="1">
        <v>240</v>
      </c>
      <c r="H65" s="1">
        <v>900</v>
      </c>
      <c r="I65" s="1">
        <v>280</v>
      </c>
      <c r="J65" s="1">
        <v>240</v>
      </c>
      <c r="K65" s="1">
        <v>200</v>
      </c>
      <c r="L65" s="1">
        <v>260</v>
      </c>
      <c r="M65" s="1">
        <v>140</v>
      </c>
      <c r="N65" s="1">
        <v>400</v>
      </c>
      <c r="O65" s="1">
        <v>4880</v>
      </c>
    </row>
    <row r="66" spans="1:15" x14ac:dyDescent="0.2">
      <c r="A66" s="1" t="s">
        <v>1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</row>
    <row r="67" spans="1:15" x14ac:dyDescent="0.2">
      <c r="A67" s="1" t="s">
        <v>2</v>
      </c>
      <c r="B67" s="1">
        <v>220</v>
      </c>
      <c r="C67" s="1">
        <v>220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</row>
    <row r="68" spans="1:15" x14ac:dyDescent="0.2">
      <c r="A68" s="1" t="s">
        <v>3</v>
      </c>
      <c r="B68" s="1">
        <v>380</v>
      </c>
      <c r="C68" s="1">
        <v>0</v>
      </c>
      <c r="D68" s="1">
        <v>380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</row>
    <row r="69" spans="1:15" x14ac:dyDescent="0.2">
      <c r="A69" s="1" t="s">
        <v>4</v>
      </c>
      <c r="B69" s="1">
        <v>280</v>
      </c>
      <c r="C69" s="1">
        <v>0</v>
      </c>
      <c r="D69" s="1">
        <v>0</v>
      </c>
      <c r="E69" s="1">
        <v>280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</row>
    <row r="70" spans="1:15" x14ac:dyDescent="0.2">
      <c r="A70" s="1" t="s">
        <v>5</v>
      </c>
      <c r="B70" s="1">
        <v>240</v>
      </c>
      <c r="C70" s="1">
        <v>0</v>
      </c>
      <c r="D70" s="1">
        <v>0</v>
      </c>
      <c r="E70" s="1">
        <v>0</v>
      </c>
      <c r="F70" s="1">
        <v>240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</row>
    <row r="71" spans="1:15" x14ac:dyDescent="0.2">
      <c r="A71" s="1" t="s">
        <v>6</v>
      </c>
      <c r="B71" s="1">
        <v>240</v>
      </c>
      <c r="C71" s="1">
        <v>0</v>
      </c>
      <c r="D71" s="1">
        <v>0</v>
      </c>
      <c r="E71" s="1">
        <v>0</v>
      </c>
      <c r="F71" s="1">
        <v>0</v>
      </c>
      <c r="G71" s="1">
        <v>240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x14ac:dyDescent="0.2">
      <c r="A72" s="1" t="s">
        <v>7</v>
      </c>
      <c r="B72" s="1">
        <v>880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880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</row>
    <row r="73" spans="1:15" x14ac:dyDescent="0.2">
      <c r="A73" s="1" t="s">
        <v>8</v>
      </c>
      <c r="B73" s="1">
        <v>280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280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</row>
    <row r="74" spans="1:15" x14ac:dyDescent="0.2">
      <c r="A74" s="1" t="s">
        <v>9</v>
      </c>
      <c r="B74" s="1">
        <v>240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240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</row>
    <row r="75" spans="1:15" x14ac:dyDescent="0.2">
      <c r="A75" s="1" t="s">
        <v>10</v>
      </c>
      <c r="B75" s="1">
        <v>200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200</v>
      </c>
      <c r="L75" s="1">
        <v>0</v>
      </c>
      <c r="M75" s="1">
        <v>0</v>
      </c>
      <c r="N75" s="1">
        <v>0</v>
      </c>
      <c r="O75" s="1">
        <v>0</v>
      </c>
    </row>
    <row r="76" spans="1:15" x14ac:dyDescent="0.2">
      <c r="A76" s="1" t="s">
        <v>11</v>
      </c>
      <c r="B76" s="1">
        <v>260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260</v>
      </c>
      <c r="M76" s="1">
        <v>0</v>
      </c>
      <c r="N76" s="1">
        <v>0</v>
      </c>
      <c r="O76" s="1">
        <v>0</v>
      </c>
    </row>
    <row r="77" spans="1:15" x14ac:dyDescent="0.2">
      <c r="A77" s="1" t="s">
        <v>12</v>
      </c>
      <c r="B77" s="1">
        <v>140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140</v>
      </c>
      <c r="N77" s="1">
        <v>0</v>
      </c>
      <c r="O77" s="1">
        <v>0</v>
      </c>
    </row>
    <row r="78" spans="1:15" x14ac:dyDescent="0.2">
      <c r="A78" s="1" t="s">
        <v>13</v>
      </c>
      <c r="B78" s="1">
        <v>400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400</v>
      </c>
      <c r="O78" s="1">
        <v>0</v>
      </c>
    </row>
    <row r="79" spans="1:15" x14ac:dyDescent="0.2">
      <c r="A79" s="1" t="s">
        <v>14</v>
      </c>
      <c r="B79" s="1">
        <v>4740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20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4720</v>
      </c>
    </row>
    <row r="80" spans="1:15" x14ac:dyDescent="0.2">
      <c r="A80" s="1" t="s">
        <v>59</v>
      </c>
      <c r="B80" s="1">
        <v>60</v>
      </c>
      <c r="C80" s="1">
        <v>20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40</v>
      </c>
    </row>
    <row r="81" spans="1:15" x14ac:dyDescent="0.2">
      <c r="A81" s="1" t="s">
        <v>60</v>
      </c>
      <c r="B81" s="1">
        <v>120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120</v>
      </c>
    </row>
    <row r="82" spans="1:15" x14ac:dyDescent="0.2">
      <c r="A82" s="1" t="s">
        <v>62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</row>
    <row r="83" spans="1:15" x14ac:dyDescent="0.2">
      <c r="A83" s="24" t="s">
        <v>203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</row>
    <row r="84" spans="1:15" x14ac:dyDescent="0.2">
      <c r="A84" s="12" t="s">
        <v>204</v>
      </c>
    </row>
  </sheetData>
  <pageMargins left="0.7" right="0.7" top="0.75" bottom="0.75" header="0.3" footer="0.3"/>
  <pageSetup orientation="portrait" r:id="rId1"/>
  <rowBreaks count="1" manualBreakCount="1">
    <brk id="2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BE04B-9E11-4E2B-A838-655AAD0CF6B8}">
  <dimension ref="A1:O67"/>
  <sheetViews>
    <sheetView view="pageBreakPreview" topLeftCell="A40" zoomScale="125" zoomScaleNormal="100" zoomScaleSheetLayoutView="125" workbookViewId="0">
      <selection activeCell="A66" sqref="A66:XFD67"/>
    </sheetView>
  </sheetViews>
  <sheetFormatPr defaultRowHeight="10.199999999999999" x14ac:dyDescent="0.2"/>
  <cols>
    <col min="1" max="1" width="14.77734375" style="1" customWidth="1"/>
    <col min="2" max="15" width="5.109375" style="1" customWidth="1"/>
    <col min="16" max="16384" width="8.88671875" style="1"/>
  </cols>
  <sheetData>
    <row r="1" spans="1:15" x14ac:dyDescent="0.2">
      <c r="A1" s="1" t="s">
        <v>174</v>
      </c>
    </row>
    <row r="2" spans="1:15" x14ac:dyDescent="0.2">
      <c r="A2" s="3"/>
      <c r="B2" s="4"/>
      <c r="C2" s="5" t="s">
        <v>143</v>
      </c>
      <c r="D2" s="5" t="s">
        <v>143</v>
      </c>
      <c r="E2" s="5"/>
      <c r="F2" s="5" t="s">
        <v>146</v>
      </c>
      <c r="G2" s="5" t="s">
        <v>148</v>
      </c>
      <c r="H2" s="5"/>
      <c r="I2" s="5" t="s">
        <v>150</v>
      </c>
      <c r="J2" s="5" t="s">
        <v>152</v>
      </c>
      <c r="K2" s="5" t="s">
        <v>154</v>
      </c>
      <c r="L2" s="5" t="s">
        <v>156</v>
      </c>
      <c r="M2" s="5"/>
      <c r="N2" s="5"/>
      <c r="O2" s="6"/>
    </row>
    <row r="3" spans="1:15" s="2" customFormat="1" x14ac:dyDescent="0.2">
      <c r="A3" s="7"/>
      <c r="B3" s="8" t="s">
        <v>0</v>
      </c>
      <c r="C3" s="8" t="s">
        <v>144</v>
      </c>
      <c r="D3" s="8" t="s">
        <v>145</v>
      </c>
      <c r="E3" s="8" t="s">
        <v>4</v>
      </c>
      <c r="F3" s="8" t="s">
        <v>147</v>
      </c>
      <c r="G3" s="8" t="s">
        <v>149</v>
      </c>
      <c r="H3" s="8" t="s">
        <v>7</v>
      </c>
      <c r="I3" s="8" t="s">
        <v>151</v>
      </c>
      <c r="J3" s="8" t="s">
        <v>153</v>
      </c>
      <c r="K3" s="8" t="s">
        <v>155</v>
      </c>
      <c r="L3" s="8" t="s">
        <v>157</v>
      </c>
      <c r="M3" s="8" t="s">
        <v>12</v>
      </c>
      <c r="N3" s="8" t="s">
        <v>13</v>
      </c>
      <c r="O3" s="9" t="s">
        <v>14</v>
      </c>
    </row>
    <row r="4" spans="1:15" x14ac:dyDescent="0.2">
      <c r="A4" s="1" t="s">
        <v>179</v>
      </c>
      <c r="B4" s="1">
        <v>17400</v>
      </c>
      <c r="C4" s="1">
        <v>520</v>
      </c>
      <c r="D4" s="1">
        <v>780</v>
      </c>
      <c r="E4" s="1">
        <v>480</v>
      </c>
      <c r="F4" s="1">
        <v>500</v>
      </c>
      <c r="G4" s="1">
        <v>480</v>
      </c>
      <c r="H4" s="1">
        <v>1760</v>
      </c>
      <c r="I4" s="1">
        <v>540</v>
      </c>
      <c r="J4" s="1">
        <v>400</v>
      </c>
      <c r="K4" s="1">
        <v>360</v>
      </c>
      <c r="L4" s="1">
        <v>460</v>
      </c>
      <c r="M4" s="1">
        <v>280</v>
      </c>
      <c r="N4" s="1">
        <v>880</v>
      </c>
      <c r="O4" s="1">
        <v>9960</v>
      </c>
    </row>
    <row r="5" spans="1:15" x14ac:dyDescent="0.2">
      <c r="A5" s="1" t="s">
        <v>46</v>
      </c>
      <c r="B5" s="1">
        <v>15400</v>
      </c>
      <c r="C5" s="1">
        <v>520</v>
      </c>
      <c r="D5" s="1">
        <v>740</v>
      </c>
      <c r="E5" s="1">
        <v>480</v>
      </c>
      <c r="F5" s="1">
        <v>500</v>
      </c>
      <c r="G5" s="1">
        <v>480</v>
      </c>
      <c r="H5" s="1">
        <v>1180</v>
      </c>
      <c r="I5" s="1">
        <v>540</v>
      </c>
      <c r="J5" s="1">
        <v>380</v>
      </c>
      <c r="K5" s="1">
        <v>360</v>
      </c>
      <c r="L5" s="1">
        <v>460</v>
      </c>
      <c r="M5" s="1">
        <v>280</v>
      </c>
      <c r="N5" s="1">
        <v>560</v>
      </c>
      <c r="O5" s="1">
        <v>8920</v>
      </c>
    </row>
    <row r="6" spans="1:15" x14ac:dyDescent="0.2">
      <c r="A6" s="1" t="s">
        <v>195</v>
      </c>
      <c r="B6" s="1">
        <v>2000</v>
      </c>
      <c r="C6" s="1">
        <v>0</v>
      </c>
      <c r="D6" s="1">
        <v>40</v>
      </c>
      <c r="E6" s="1">
        <v>0</v>
      </c>
      <c r="F6" s="1">
        <v>0</v>
      </c>
      <c r="G6" s="1">
        <v>0</v>
      </c>
      <c r="H6" s="1">
        <v>580</v>
      </c>
      <c r="I6" s="1">
        <v>0</v>
      </c>
      <c r="J6" s="1">
        <v>20</v>
      </c>
      <c r="K6" s="1">
        <v>0</v>
      </c>
      <c r="L6" s="1">
        <v>0</v>
      </c>
      <c r="M6" s="1">
        <v>0</v>
      </c>
      <c r="N6" s="1">
        <v>320</v>
      </c>
      <c r="O6" s="1">
        <v>1040</v>
      </c>
    </row>
    <row r="8" spans="1:15" x14ac:dyDescent="0.2">
      <c r="A8" s="1" t="s">
        <v>183</v>
      </c>
      <c r="B8" s="1">
        <v>8720</v>
      </c>
      <c r="C8" s="1">
        <v>280</v>
      </c>
      <c r="D8" s="1">
        <v>400</v>
      </c>
      <c r="E8" s="1">
        <v>200</v>
      </c>
      <c r="F8" s="1">
        <v>260</v>
      </c>
      <c r="G8" s="1">
        <v>240</v>
      </c>
      <c r="H8" s="1">
        <v>860</v>
      </c>
      <c r="I8" s="1">
        <v>260</v>
      </c>
      <c r="J8" s="1">
        <v>160</v>
      </c>
      <c r="K8" s="1">
        <v>160</v>
      </c>
      <c r="L8" s="1">
        <v>200</v>
      </c>
      <c r="M8" s="1">
        <v>140</v>
      </c>
      <c r="N8" s="1">
        <v>480</v>
      </c>
      <c r="O8" s="1">
        <v>5080</v>
      </c>
    </row>
    <row r="9" spans="1:15" x14ac:dyDescent="0.2">
      <c r="A9" s="1" t="s">
        <v>46</v>
      </c>
      <c r="B9" s="1">
        <v>7640</v>
      </c>
      <c r="C9" s="1">
        <v>280</v>
      </c>
      <c r="D9" s="1">
        <v>400</v>
      </c>
      <c r="E9" s="1">
        <v>200</v>
      </c>
      <c r="F9" s="1">
        <v>260</v>
      </c>
      <c r="G9" s="1">
        <v>240</v>
      </c>
      <c r="H9" s="1">
        <v>580</v>
      </c>
      <c r="I9" s="1">
        <v>260</v>
      </c>
      <c r="J9" s="1">
        <v>160</v>
      </c>
      <c r="K9" s="1">
        <v>160</v>
      </c>
      <c r="L9" s="1">
        <v>200</v>
      </c>
      <c r="M9" s="1">
        <v>140</v>
      </c>
      <c r="N9" s="1">
        <v>320</v>
      </c>
      <c r="O9" s="1">
        <v>4440</v>
      </c>
    </row>
    <row r="10" spans="1:15" x14ac:dyDescent="0.2">
      <c r="A10" s="1" t="s">
        <v>195</v>
      </c>
      <c r="B10" s="1">
        <v>1080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280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160</v>
      </c>
      <c r="O10" s="1">
        <v>640</v>
      </c>
    </row>
    <row r="12" spans="1:15" x14ac:dyDescent="0.2">
      <c r="A12" s="1" t="s">
        <v>182</v>
      </c>
      <c r="B12" s="1">
        <v>8680</v>
      </c>
      <c r="C12" s="1">
        <v>240</v>
      </c>
      <c r="D12" s="1">
        <v>380</v>
      </c>
      <c r="E12" s="1">
        <v>280</v>
      </c>
      <c r="F12" s="1">
        <v>240</v>
      </c>
      <c r="G12" s="1">
        <v>240</v>
      </c>
      <c r="H12" s="1">
        <v>900</v>
      </c>
      <c r="I12" s="1">
        <v>280</v>
      </c>
      <c r="J12" s="1">
        <v>240</v>
      </c>
      <c r="K12" s="1">
        <v>200</v>
      </c>
      <c r="L12" s="1">
        <v>260</v>
      </c>
      <c r="M12" s="1">
        <v>140</v>
      </c>
      <c r="N12" s="1">
        <v>400</v>
      </c>
      <c r="O12" s="1">
        <v>4880</v>
      </c>
    </row>
    <row r="13" spans="1:15" x14ac:dyDescent="0.2">
      <c r="A13" s="1" t="s">
        <v>46</v>
      </c>
      <c r="B13" s="1">
        <v>7760</v>
      </c>
      <c r="C13" s="1">
        <v>240</v>
      </c>
      <c r="D13" s="1">
        <v>340</v>
      </c>
      <c r="E13" s="1">
        <v>280</v>
      </c>
      <c r="F13" s="1">
        <v>240</v>
      </c>
      <c r="G13" s="1">
        <v>240</v>
      </c>
      <c r="H13" s="1">
        <v>600</v>
      </c>
      <c r="I13" s="1">
        <v>280</v>
      </c>
      <c r="J13" s="1">
        <v>220</v>
      </c>
      <c r="K13" s="1">
        <v>200</v>
      </c>
      <c r="L13" s="1">
        <v>260</v>
      </c>
      <c r="M13" s="1">
        <v>140</v>
      </c>
      <c r="N13" s="1">
        <v>240</v>
      </c>
      <c r="O13" s="1">
        <v>4480</v>
      </c>
    </row>
    <row r="14" spans="1:15" x14ac:dyDescent="0.2">
      <c r="A14" s="1" t="s">
        <v>195</v>
      </c>
      <c r="B14" s="1">
        <v>920</v>
      </c>
      <c r="C14" s="1">
        <v>0</v>
      </c>
      <c r="D14" s="1">
        <v>40</v>
      </c>
      <c r="E14" s="1">
        <v>0</v>
      </c>
      <c r="F14" s="1">
        <v>0</v>
      </c>
      <c r="G14" s="1">
        <v>0</v>
      </c>
      <c r="H14" s="1">
        <v>300</v>
      </c>
      <c r="I14" s="1">
        <v>0</v>
      </c>
      <c r="J14" s="1">
        <v>20</v>
      </c>
      <c r="K14" s="1">
        <v>0</v>
      </c>
      <c r="L14" s="1">
        <v>0</v>
      </c>
      <c r="M14" s="1">
        <v>0</v>
      </c>
      <c r="N14" s="1">
        <v>160</v>
      </c>
      <c r="O14" s="1">
        <v>400</v>
      </c>
    </row>
    <row r="16" spans="1:15" x14ac:dyDescent="0.2">
      <c r="A16" s="1" t="s">
        <v>196</v>
      </c>
    </row>
    <row r="18" spans="1:15" x14ac:dyDescent="0.2">
      <c r="A18" s="1" t="s">
        <v>160</v>
      </c>
      <c r="B18" s="1">
        <v>17400</v>
      </c>
      <c r="C18" s="1">
        <v>520</v>
      </c>
      <c r="D18" s="1">
        <v>780</v>
      </c>
      <c r="E18" s="1">
        <v>480</v>
      </c>
      <c r="F18" s="1">
        <v>500</v>
      </c>
      <c r="G18" s="1">
        <v>480</v>
      </c>
      <c r="H18" s="1">
        <v>1760</v>
      </c>
      <c r="I18" s="1">
        <v>540</v>
      </c>
      <c r="J18" s="1">
        <v>400</v>
      </c>
      <c r="K18" s="1">
        <v>360</v>
      </c>
      <c r="L18" s="1">
        <v>460</v>
      </c>
      <c r="M18" s="1">
        <v>280</v>
      </c>
      <c r="N18" s="1">
        <v>880</v>
      </c>
      <c r="O18" s="1">
        <v>9960</v>
      </c>
    </row>
    <row r="19" spans="1:15" x14ac:dyDescent="0.2">
      <c r="A19" s="1" t="s">
        <v>46</v>
      </c>
      <c r="B19" s="1">
        <v>15400</v>
      </c>
      <c r="C19" s="1">
        <v>520</v>
      </c>
      <c r="D19" s="1">
        <v>740</v>
      </c>
      <c r="E19" s="1">
        <v>480</v>
      </c>
      <c r="F19" s="1">
        <v>500</v>
      </c>
      <c r="G19" s="1">
        <v>480</v>
      </c>
      <c r="H19" s="1">
        <v>1180</v>
      </c>
      <c r="I19" s="1">
        <v>540</v>
      </c>
      <c r="J19" s="1">
        <v>380</v>
      </c>
      <c r="K19" s="1">
        <v>360</v>
      </c>
      <c r="L19" s="1">
        <v>460</v>
      </c>
      <c r="M19" s="1">
        <v>280</v>
      </c>
      <c r="N19" s="1">
        <v>560</v>
      </c>
      <c r="O19" s="1">
        <v>8920</v>
      </c>
    </row>
    <row r="20" spans="1:15" x14ac:dyDescent="0.2">
      <c r="A20" s="1" t="s">
        <v>47</v>
      </c>
      <c r="B20" s="1">
        <v>40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40</v>
      </c>
    </row>
    <row r="21" spans="1:15" x14ac:dyDescent="0.2">
      <c r="A21" s="1" t="s">
        <v>62</v>
      </c>
      <c r="B21" s="1">
        <v>500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20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480</v>
      </c>
    </row>
    <row r="22" spans="1:15" x14ac:dyDescent="0.2">
      <c r="A22" s="1" t="s">
        <v>49</v>
      </c>
      <c r="B22" s="1">
        <v>160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40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120</v>
      </c>
    </row>
    <row r="23" spans="1:15" x14ac:dyDescent="0.2">
      <c r="A23" s="1" t="s">
        <v>50</v>
      </c>
      <c r="B23" s="1">
        <v>80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40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40</v>
      </c>
    </row>
    <row r="24" spans="1:15" x14ac:dyDescent="0.2">
      <c r="A24" s="1" t="s">
        <v>86</v>
      </c>
      <c r="B24" s="1">
        <v>1220</v>
      </c>
      <c r="C24" s="1">
        <v>0</v>
      </c>
      <c r="D24" s="1">
        <v>40</v>
      </c>
      <c r="E24" s="1">
        <v>0</v>
      </c>
      <c r="F24" s="1">
        <v>0</v>
      </c>
      <c r="G24" s="1">
        <v>0</v>
      </c>
      <c r="H24" s="1">
        <v>480</v>
      </c>
      <c r="I24" s="1">
        <v>0</v>
      </c>
      <c r="J24" s="1">
        <v>20</v>
      </c>
      <c r="K24" s="1">
        <v>0</v>
      </c>
      <c r="L24" s="1">
        <v>0</v>
      </c>
      <c r="M24" s="1">
        <v>0</v>
      </c>
      <c r="N24" s="1">
        <v>320</v>
      </c>
      <c r="O24" s="1">
        <v>360</v>
      </c>
    </row>
    <row r="25" spans="1:15" x14ac:dyDescent="0.2">
      <c r="A25" s="1" t="s">
        <v>34</v>
      </c>
    </row>
    <row r="26" spans="1:15" x14ac:dyDescent="0.2">
      <c r="A26" s="1" t="s">
        <v>109</v>
      </c>
    </row>
    <row r="27" spans="1:15" x14ac:dyDescent="0.2">
      <c r="A27" s="1" t="s">
        <v>0</v>
      </c>
      <c r="B27" s="1">
        <v>8720</v>
      </c>
      <c r="C27" s="1">
        <v>280</v>
      </c>
      <c r="D27" s="1">
        <v>400</v>
      </c>
      <c r="E27" s="1">
        <v>200</v>
      </c>
      <c r="F27" s="1">
        <v>260</v>
      </c>
      <c r="G27" s="1">
        <v>240</v>
      </c>
      <c r="H27" s="1">
        <v>860</v>
      </c>
      <c r="I27" s="1">
        <v>260</v>
      </c>
      <c r="J27" s="1">
        <v>160</v>
      </c>
      <c r="K27" s="1">
        <v>160</v>
      </c>
      <c r="L27" s="1">
        <v>200</v>
      </c>
      <c r="M27" s="1">
        <v>140</v>
      </c>
      <c r="N27" s="1">
        <v>480</v>
      </c>
      <c r="O27" s="1">
        <v>5080</v>
      </c>
    </row>
    <row r="28" spans="1:15" x14ac:dyDescent="0.2">
      <c r="A28" s="1" t="s">
        <v>46</v>
      </c>
      <c r="B28" s="1">
        <v>7640</v>
      </c>
      <c r="C28" s="1">
        <v>280</v>
      </c>
      <c r="D28" s="1">
        <v>400</v>
      </c>
      <c r="E28" s="1">
        <v>200</v>
      </c>
      <c r="F28" s="1">
        <v>260</v>
      </c>
      <c r="G28" s="1">
        <v>240</v>
      </c>
      <c r="H28" s="1">
        <v>580</v>
      </c>
      <c r="I28" s="1">
        <v>260</v>
      </c>
      <c r="J28" s="1">
        <v>160</v>
      </c>
      <c r="K28" s="1">
        <v>160</v>
      </c>
      <c r="L28" s="1">
        <v>200</v>
      </c>
      <c r="M28" s="1">
        <v>140</v>
      </c>
      <c r="N28" s="1">
        <v>320</v>
      </c>
      <c r="O28" s="1">
        <v>4440</v>
      </c>
    </row>
    <row r="29" spans="1:15" x14ac:dyDescent="0.2">
      <c r="A29" s="1" t="s">
        <v>47</v>
      </c>
      <c r="B29" s="1">
        <v>40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40</v>
      </c>
    </row>
    <row r="30" spans="1:15" x14ac:dyDescent="0.2">
      <c r="A30" s="1" t="s">
        <v>62</v>
      </c>
      <c r="B30" s="1">
        <v>300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20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280</v>
      </c>
    </row>
    <row r="31" spans="1:15" x14ac:dyDescent="0.2">
      <c r="A31" s="1" t="s">
        <v>49</v>
      </c>
      <c r="B31" s="1">
        <v>100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20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80</v>
      </c>
    </row>
    <row r="32" spans="1:15" x14ac:dyDescent="0.2">
      <c r="A32" s="1" t="s">
        <v>50</v>
      </c>
      <c r="B32" s="1">
        <v>60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20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40</v>
      </c>
    </row>
    <row r="33" spans="1:15" x14ac:dyDescent="0.2">
      <c r="A33" s="1" t="s">
        <v>86</v>
      </c>
      <c r="B33" s="1">
        <v>580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220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160</v>
      </c>
      <c r="O33" s="1">
        <v>200</v>
      </c>
    </row>
    <row r="34" spans="1:15" x14ac:dyDescent="0.2">
      <c r="A34" s="1" t="s">
        <v>35</v>
      </c>
    </row>
    <row r="35" spans="1:15" x14ac:dyDescent="0.2">
      <c r="A35" s="1" t="s">
        <v>109</v>
      </c>
    </row>
    <row r="36" spans="1:15" x14ac:dyDescent="0.2">
      <c r="A36" s="1" t="s">
        <v>0</v>
      </c>
      <c r="B36" s="1">
        <v>8680</v>
      </c>
      <c r="C36" s="1">
        <v>240</v>
      </c>
      <c r="D36" s="1">
        <v>380</v>
      </c>
      <c r="E36" s="1">
        <v>280</v>
      </c>
      <c r="F36" s="1">
        <v>240</v>
      </c>
      <c r="G36" s="1">
        <v>240</v>
      </c>
      <c r="H36" s="1">
        <v>900</v>
      </c>
      <c r="I36" s="1">
        <v>280</v>
      </c>
      <c r="J36" s="1">
        <v>240</v>
      </c>
      <c r="K36" s="1">
        <v>200</v>
      </c>
      <c r="L36" s="1">
        <v>260</v>
      </c>
      <c r="M36" s="1">
        <v>140</v>
      </c>
      <c r="N36" s="1">
        <v>400</v>
      </c>
      <c r="O36" s="1">
        <v>4880</v>
      </c>
    </row>
    <row r="37" spans="1:15" x14ac:dyDescent="0.2">
      <c r="A37" s="1" t="s">
        <v>46</v>
      </c>
      <c r="B37" s="1">
        <v>7760</v>
      </c>
      <c r="C37" s="1">
        <v>240</v>
      </c>
      <c r="D37" s="1">
        <v>340</v>
      </c>
      <c r="E37" s="1">
        <v>280</v>
      </c>
      <c r="F37" s="1">
        <v>240</v>
      </c>
      <c r="G37" s="1">
        <v>240</v>
      </c>
      <c r="H37" s="1">
        <v>600</v>
      </c>
      <c r="I37" s="1">
        <v>280</v>
      </c>
      <c r="J37" s="1">
        <v>220</v>
      </c>
      <c r="K37" s="1">
        <v>200</v>
      </c>
      <c r="L37" s="1">
        <v>260</v>
      </c>
      <c r="M37" s="1">
        <v>140</v>
      </c>
      <c r="N37" s="1">
        <v>240</v>
      </c>
      <c r="O37" s="1">
        <v>4480</v>
      </c>
    </row>
    <row r="38" spans="1:15" x14ac:dyDescent="0.2">
      <c r="A38" s="1" t="s">
        <v>47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s="1" t="s">
        <v>62</v>
      </c>
      <c r="B39" s="1">
        <v>200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200</v>
      </c>
    </row>
    <row r="40" spans="1:15" x14ac:dyDescent="0.2">
      <c r="A40" s="1" t="s">
        <v>49</v>
      </c>
      <c r="B40" s="1">
        <v>60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20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40</v>
      </c>
    </row>
    <row r="41" spans="1:15" x14ac:dyDescent="0.2">
      <c r="A41" s="1" t="s">
        <v>50</v>
      </c>
      <c r="B41" s="1">
        <v>20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20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2">
      <c r="A42" s="1" t="s">
        <v>86</v>
      </c>
      <c r="B42" s="1">
        <v>640</v>
      </c>
      <c r="C42" s="1">
        <v>0</v>
      </c>
      <c r="D42" s="1">
        <v>40</v>
      </c>
      <c r="E42" s="1">
        <v>0</v>
      </c>
      <c r="F42" s="1">
        <v>0</v>
      </c>
      <c r="G42" s="1">
        <v>0</v>
      </c>
      <c r="H42" s="1">
        <v>260</v>
      </c>
      <c r="I42" s="1">
        <v>0</v>
      </c>
      <c r="J42" s="1">
        <v>20</v>
      </c>
      <c r="K42" s="1">
        <v>0</v>
      </c>
      <c r="L42" s="1">
        <v>0</v>
      </c>
      <c r="M42" s="1">
        <v>0</v>
      </c>
      <c r="N42" s="1">
        <v>160</v>
      </c>
      <c r="O42" s="1">
        <v>160</v>
      </c>
    </row>
    <row r="44" spans="1:15" x14ac:dyDescent="0.2">
      <c r="A44" s="1" t="s">
        <v>197</v>
      </c>
    </row>
    <row r="46" spans="1:15" x14ac:dyDescent="0.2">
      <c r="A46" s="1" t="s">
        <v>160</v>
      </c>
      <c r="B46" s="1">
        <v>17400</v>
      </c>
      <c r="C46" s="1">
        <v>520</v>
      </c>
      <c r="D46" s="1">
        <v>780</v>
      </c>
      <c r="E46" s="1">
        <v>480</v>
      </c>
      <c r="F46" s="1">
        <v>500</v>
      </c>
      <c r="G46" s="1">
        <v>480</v>
      </c>
      <c r="H46" s="1">
        <v>1760</v>
      </c>
      <c r="I46" s="1">
        <v>540</v>
      </c>
      <c r="J46" s="1">
        <v>400</v>
      </c>
      <c r="K46" s="1">
        <v>360</v>
      </c>
      <c r="L46" s="1">
        <v>460</v>
      </c>
      <c r="M46" s="1">
        <v>280</v>
      </c>
      <c r="N46" s="1">
        <v>880</v>
      </c>
      <c r="O46" s="1">
        <v>9960</v>
      </c>
    </row>
    <row r="47" spans="1:15" x14ac:dyDescent="0.2">
      <c r="A47" s="1" t="s">
        <v>110</v>
      </c>
      <c r="B47" s="1">
        <v>900</v>
      </c>
      <c r="C47" s="1">
        <v>0</v>
      </c>
      <c r="D47" s="1">
        <v>40</v>
      </c>
      <c r="E47" s="1">
        <v>0</v>
      </c>
      <c r="F47" s="1">
        <v>0</v>
      </c>
      <c r="G47" s="1">
        <v>0</v>
      </c>
      <c r="H47" s="1">
        <v>80</v>
      </c>
      <c r="I47" s="1">
        <v>0</v>
      </c>
      <c r="J47" s="1">
        <v>20</v>
      </c>
      <c r="K47" s="1">
        <v>0</v>
      </c>
      <c r="L47" s="1">
        <v>0</v>
      </c>
      <c r="M47" s="1">
        <v>0</v>
      </c>
      <c r="N47" s="1">
        <v>40</v>
      </c>
      <c r="O47" s="1">
        <v>720</v>
      </c>
    </row>
    <row r="48" spans="1:15" x14ac:dyDescent="0.2">
      <c r="A48" s="1" t="s">
        <v>111</v>
      </c>
      <c r="B48" s="1">
        <v>480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40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160</v>
      </c>
      <c r="O48" s="1">
        <v>280</v>
      </c>
    </row>
    <row r="49" spans="1:15" x14ac:dyDescent="0.2">
      <c r="A49" s="1" t="s">
        <v>112</v>
      </c>
      <c r="B49" s="1">
        <v>460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360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100</v>
      </c>
      <c r="O49" s="1">
        <v>0</v>
      </c>
    </row>
    <row r="50" spans="1:15" x14ac:dyDescent="0.2">
      <c r="A50" s="1" t="s">
        <v>113</v>
      </c>
      <c r="B50" s="1">
        <v>160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100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20</v>
      </c>
      <c r="O50" s="1">
        <v>40</v>
      </c>
    </row>
    <row r="51" spans="1:15" x14ac:dyDescent="0.2">
      <c r="A51" s="1" t="s">
        <v>198</v>
      </c>
      <c r="B51" s="1">
        <v>15400</v>
      </c>
      <c r="C51" s="1">
        <v>520</v>
      </c>
      <c r="D51" s="1">
        <v>740</v>
      </c>
      <c r="E51" s="1">
        <v>480</v>
      </c>
      <c r="F51" s="1">
        <v>500</v>
      </c>
      <c r="G51" s="1">
        <v>480</v>
      </c>
      <c r="H51" s="1">
        <v>1180</v>
      </c>
      <c r="I51" s="1">
        <v>540</v>
      </c>
      <c r="J51" s="1">
        <v>380</v>
      </c>
      <c r="K51" s="1">
        <v>360</v>
      </c>
      <c r="L51" s="1">
        <v>460</v>
      </c>
      <c r="M51" s="1">
        <v>280</v>
      </c>
      <c r="N51" s="1">
        <v>560</v>
      </c>
      <c r="O51" s="1">
        <v>8920</v>
      </c>
    </row>
    <row r="53" spans="1:15" x14ac:dyDescent="0.2">
      <c r="A53" s="1" t="s">
        <v>183</v>
      </c>
      <c r="B53" s="1">
        <v>8720</v>
      </c>
      <c r="C53" s="1">
        <v>280</v>
      </c>
      <c r="D53" s="1">
        <v>400</v>
      </c>
      <c r="E53" s="1">
        <v>200</v>
      </c>
      <c r="F53" s="1">
        <v>260</v>
      </c>
      <c r="G53" s="1">
        <v>240</v>
      </c>
      <c r="H53" s="1">
        <v>860</v>
      </c>
      <c r="I53" s="1">
        <v>260</v>
      </c>
      <c r="J53" s="1">
        <v>160</v>
      </c>
      <c r="K53" s="1">
        <v>160</v>
      </c>
      <c r="L53" s="1">
        <v>200</v>
      </c>
      <c r="M53" s="1">
        <v>140</v>
      </c>
      <c r="N53" s="1">
        <v>480</v>
      </c>
      <c r="O53" s="1">
        <v>5080</v>
      </c>
    </row>
    <row r="54" spans="1:15" x14ac:dyDescent="0.2">
      <c r="A54" s="1" t="s">
        <v>110</v>
      </c>
      <c r="B54" s="1">
        <v>400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40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360</v>
      </c>
    </row>
    <row r="55" spans="1:15" x14ac:dyDescent="0.2">
      <c r="A55" s="1" t="s">
        <v>111</v>
      </c>
      <c r="B55" s="1">
        <v>340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100</v>
      </c>
      <c r="O55" s="1">
        <v>240</v>
      </c>
    </row>
    <row r="56" spans="1:15" x14ac:dyDescent="0.2">
      <c r="A56" s="1" t="s">
        <v>112</v>
      </c>
      <c r="B56" s="1">
        <v>200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160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40</v>
      </c>
      <c r="O56" s="1">
        <v>0</v>
      </c>
    </row>
    <row r="57" spans="1:15" x14ac:dyDescent="0.2">
      <c r="A57" s="1" t="s">
        <v>113</v>
      </c>
      <c r="B57" s="1">
        <v>140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80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20</v>
      </c>
      <c r="O57" s="1">
        <v>40</v>
      </c>
    </row>
    <row r="58" spans="1:15" x14ac:dyDescent="0.2">
      <c r="A58" s="1" t="s">
        <v>198</v>
      </c>
      <c r="B58" s="1">
        <v>7640</v>
      </c>
      <c r="C58" s="1">
        <v>280</v>
      </c>
      <c r="D58" s="1">
        <v>400</v>
      </c>
      <c r="E58" s="1">
        <v>200</v>
      </c>
      <c r="F58" s="1">
        <v>260</v>
      </c>
      <c r="G58" s="1">
        <v>240</v>
      </c>
      <c r="H58" s="1">
        <v>580</v>
      </c>
      <c r="I58" s="1">
        <v>260</v>
      </c>
      <c r="J58" s="1">
        <v>160</v>
      </c>
      <c r="K58" s="1">
        <v>160</v>
      </c>
      <c r="L58" s="1">
        <v>200</v>
      </c>
      <c r="M58" s="1">
        <v>140</v>
      </c>
      <c r="N58" s="1">
        <v>320</v>
      </c>
      <c r="O58" s="1">
        <v>4440</v>
      </c>
    </row>
    <row r="60" spans="1:15" x14ac:dyDescent="0.2">
      <c r="A60" s="1" t="s">
        <v>35</v>
      </c>
      <c r="B60" s="1">
        <v>8680</v>
      </c>
      <c r="C60" s="1">
        <v>240</v>
      </c>
      <c r="D60" s="1">
        <v>380</v>
      </c>
      <c r="E60" s="1">
        <v>280</v>
      </c>
      <c r="F60" s="1">
        <v>240</v>
      </c>
      <c r="G60" s="1">
        <v>240</v>
      </c>
      <c r="H60" s="1">
        <v>900</v>
      </c>
      <c r="I60" s="1">
        <v>280</v>
      </c>
      <c r="J60" s="1">
        <v>240</v>
      </c>
      <c r="K60" s="1">
        <v>200</v>
      </c>
      <c r="L60" s="1">
        <v>260</v>
      </c>
      <c r="M60" s="1">
        <v>140</v>
      </c>
      <c r="N60" s="1">
        <v>400</v>
      </c>
      <c r="O60" s="1">
        <v>4880</v>
      </c>
    </row>
    <row r="61" spans="1:15" x14ac:dyDescent="0.2">
      <c r="A61" s="1" t="s">
        <v>110</v>
      </c>
      <c r="B61" s="1">
        <v>500</v>
      </c>
      <c r="C61" s="1">
        <v>0</v>
      </c>
      <c r="D61" s="1">
        <v>40</v>
      </c>
      <c r="E61" s="1">
        <v>0</v>
      </c>
      <c r="F61" s="1">
        <v>0</v>
      </c>
      <c r="G61" s="1">
        <v>0</v>
      </c>
      <c r="H61" s="1">
        <v>40</v>
      </c>
      <c r="I61" s="1">
        <v>0</v>
      </c>
      <c r="J61" s="1">
        <v>20</v>
      </c>
      <c r="K61" s="1">
        <v>0</v>
      </c>
      <c r="L61" s="1">
        <v>0</v>
      </c>
      <c r="M61" s="1">
        <v>0</v>
      </c>
      <c r="N61" s="1">
        <v>40</v>
      </c>
      <c r="O61" s="1">
        <v>360</v>
      </c>
    </row>
    <row r="62" spans="1:15" x14ac:dyDescent="0.2">
      <c r="A62" s="1" t="s">
        <v>111</v>
      </c>
      <c r="B62" s="1">
        <v>140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40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60</v>
      </c>
      <c r="O62" s="1">
        <v>40</v>
      </c>
    </row>
    <row r="63" spans="1:15" x14ac:dyDescent="0.2">
      <c r="A63" s="1" t="s">
        <v>112</v>
      </c>
      <c r="B63" s="1">
        <v>260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200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60</v>
      </c>
      <c r="O63" s="1">
        <v>0</v>
      </c>
    </row>
    <row r="64" spans="1:15" x14ac:dyDescent="0.2">
      <c r="A64" s="1" t="s">
        <v>113</v>
      </c>
      <c r="B64" s="1">
        <v>20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20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</row>
    <row r="65" spans="1:15" x14ac:dyDescent="0.2">
      <c r="A65" s="1" t="s">
        <v>198</v>
      </c>
      <c r="B65" s="1">
        <v>7760</v>
      </c>
      <c r="C65" s="1">
        <v>240</v>
      </c>
      <c r="D65" s="1">
        <v>340</v>
      </c>
      <c r="E65" s="1">
        <v>280</v>
      </c>
      <c r="F65" s="1">
        <v>240</v>
      </c>
      <c r="G65" s="1">
        <v>240</v>
      </c>
      <c r="H65" s="1">
        <v>600</v>
      </c>
      <c r="I65" s="1">
        <v>280</v>
      </c>
      <c r="J65" s="1">
        <v>220</v>
      </c>
      <c r="K65" s="1">
        <v>200</v>
      </c>
      <c r="L65" s="1">
        <v>260</v>
      </c>
      <c r="M65" s="1">
        <v>140</v>
      </c>
      <c r="N65" s="1">
        <v>240</v>
      </c>
      <c r="O65" s="1">
        <v>4480</v>
      </c>
    </row>
    <row r="66" spans="1:15" x14ac:dyDescent="0.2">
      <c r="A66" s="24" t="s">
        <v>203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</row>
    <row r="67" spans="1:15" x14ac:dyDescent="0.2">
      <c r="A67" s="12" t="s">
        <v>204</v>
      </c>
    </row>
  </sheetData>
  <pageMargins left="0.7" right="0.7" top="0.75" bottom="0.75" header="0.3" footer="0.3"/>
  <pageSetup scale="9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7A190-1F3A-4B15-A172-88C24B9BC526}">
  <dimension ref="A1:O41"/>
  <sheetViews>
    <sheetView view="pageBreakPreview" topLeftCell="A16" zoomScale="125" zoomScaleNormal="100" zoomScaleSheetLayoutView="125" workbookViewId="0">
      <selection activeCell="A40" sqref="A40:XFD41"/>
    </sheetView>
  </sheetViews>
  <sheetFormatPr defaultRowHeight="10.199999999999999" x14ac:dyDescent="0.2"/>
  <cols>
    <col min="1" max="1" width="14.77734375" style="1" customWidth="1"/>
    <col min="2" max="15" width="5.109375" style="1" customWidth="1"/>
    <col min="16" max="16384" width="8.88671875" style="1"/>
  </cols>
  <sheetData>
    <row r="1" spans="1:15" x14ac:dyDescent="0.2">
      <c r="A1" s="1" t="s">
        <v>175</v>
      </c>
    </row>
    <row r="2" spans="1:15" x14ac:dyDescent="0.2">
      <c r="A2" s="3"/>
      <c r="B2" s="4"/>
      <c r="C2" s="5" t="s">
        <v>143</v>
      </c>
      <c r="D2" s="5" t="s">
        <v>143</v>
      </c>
      <c r="E2" s="5"/>
      <c r="F2" s="5" t="s">
        <v>146</v>
      </c>
      <c r="G2" s="5" t="s">
        <v>148</v>
      </c>
      <c r="H2" s="5"/>
      <c r="I2" s="5" t="s">
        <v>150</v>
      </c>
      <c r="J2" s="5" t="s">
        <v>152</v>
      </c>
      <c r="K2" s="5" t="s">
        <v>154</v>
      </c>
      <c r="L2" s="5" t="s">
        <v>156</v>
      </c>
      <c r="M2" s="5"/>
      <c r="N2" s="5"/>
      <c r="O2" s="6"/>
    </row>
    <row r="3" spans="1:15" s="2" customFormat="1" x14ac:dyDescent="0.2">
      <c r="A3" s="7"/>
      <c r="B3" s="8" t="s">
        <v>0</v>
      </c>
      <c r="C3" s="8" t="s">
        <v>144</v>
      </c>
      <c r="D3" s="8" t="s">
        <v>145</v>
      </c>
      <c r="E3" s="8" t="s">
        <v>4</v>
      </c>
      <c r="F3" s="8" t="s">
        <v>147</v>
      </c>
      <c r="G3" s="8" t="s">
        <v>149</v>
      </c>
      <c r="H3" s="8" t="s">
        <v>7</v>
      </c>
      <c r="I3" s="8" t="s">
        <v>151</v>
      </c>
      <c r="J3" s="8" t="s">
        <v>153</v>
      </c>
      <c r="K3" s="8" t="s">
        <v>155</v>
      </c>
      <c r="L3" s="8" t="s">
        <v>157</v>
      </c>
      <c r="M3" s="8" t="s">
        <v>12</v>
      </c>
      <c r="N3" s="8" t="s">
        <v>13</v>
      </c>
      <c r="O3" s="9" t="s">
        <v>14</v>
      </c>
    </row>
    <row r="4" spans="1:15" x14ac:dyDescent="0.2">
      <c r="A4" s="1" t="s">
        <v>199</v>
      </c>
    </row>
    <row r="6" spans="1:15" x14ac:dyDescent="0.2">
      <c r="A6" s="1" t="s">
        <v>179</v>
      </c>
      <c r="B6" s="1">
        <v>12380</v>
      </c>
      <c r="C6" s="1">
        <v>360</v>
      </c>
      <c r="D6" s="1">
        <v>460</v>
      </c>
      <c r="E6" s="1">
        <v>380</v>
      </c>
      <c r="F6" s="1">
        <v>320</v>
      </c>
      <c r="G6" s="1">
        <v>420</v>
      </c>
      <c r="H6" s="1">
        <v>1280</v>
      </c>
      <c r="I6" s="1">
        <v>360</v>
      </c>
      <c r="J6" s="1">
        <v>320</v>
      </c>
      <c r="K6" s="1">
        <v>260</v>
      </c>
      <c r="L6" s="1">
        <v>340</v>
      </c>
      <c r="M6" s="1">
        <v>180</v>
      </c>
      <c r="N6" s="1">
        <v>620</v>
      </c>
      <c r="O6" s="1">
        <v>7080</v>
      </c>
    </row>
    <row r="7" spans="1:15" x14ac:dyDescent="0.2">
      <c r="A7" s="1" t="s">
        <v>114</v>
      </c>
      <c r="B7" s="1">
        <v>5040</v>
      </c>
      <c r="C7" s="1">
        <v>120</v>
      </c>
      <c r="D7" s="1">
        <v>140</v>
      </c>
      <c r="E7" s="1">
        <v>80</v>
      </c>
      <c r="F7" s="1">
        <v>160</v>
      </c>
      <c r="G7" s="1">
        <v>120</v>
      </c>
      <c r="H7" s="1">
        <v>660</v>
      </c>
      <c r="I7" s="1">
        <v>160</v>
      </c>
      <c r="J7" s="1">
        <v>120</v>
      </c>
      <c r="K7" s="1">
        <v>40</v>
      </c>
      <c r="L7" s="1">
        <v>140</v>
      </c>
      <c r="M7" s="1">
        <v>40</v>
      </c>
      <c r="N7" s="1">
        <v>180</v>
      </c>
      <c r="O7" s="1">
        <v>3080</v>
      </c>
    </row>
    <row r="8" spans="1:15" x14ac:dyDescent="0.2">
      <c r="A8" s="1" t="s">
        <v>115</v>
      </c>
      <c r="B8" s="1">
        <v>880</v>
      </c>
      <c r="C8" s="1">
        <v>0</v>
      </c>
      <c r="D8" s="1">
        <v>60</v>
      </c>
      <c r="E8" s="1">
        <v>0</v>
      </c>
      <c r="F8" s="1">
        <v>0</v>
      </c>
      <c r="G8" s="1">
        <v>0</v>
      </c>
      <c r="H8" s="1">
        <v>140</v>
      </c>
      <c r="I8" s="1">
        <v>40</v>
      </c>
      <c r="J8" s="1">
        <v>20</v>
      </c>
      <c r="K8" s="1">
        <v>20</v>
      </c>
      <c r="L8" s="1">
        <v>40</v>
      </c>
      <c r="M8" s="1">
        <v>40</v>
      </c>
      <c r="N8" s="1">
        <v>160</v>
      </c>
      <c r="O8" s="1">
        <v>360</v>
      </c>
    </row>
    <row r="9" spans="1:15" x14ac:dyDescent="0.2">
      <c r="A9" s="1" t="s">
        <v>116</v>
      </c>
      <c r="B9" s="1">
        <v>400</v>
      </c>
      <c r="C9" s="1">
        <v>20</v>
      </c>
      <c r="D9" s="1">
        <v>80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20</v>
      </c>
      <c r="K9" s="1">
        <v>60</v>
      </c>
      <c r="L9" s="1">
        <v>0</v>
      </c>
      <c r="M9" s="1">
        <v>0</v>
      </c>
      <c r="N9" s="1">
        <v>100</v>
      </c>
      <c r="O9" s="1">
        <v>120</v>
      </c>
    </row>
    <row r="10" spans="1:15" x14ac:dyDescent="0.2">
      <c r="A10" s="1" t="s">
        <v>117</v>
      </c>
      <c r="B10" s="1">
        <v>6060</v>
      </c>
      <c r="C10" s="1">
        <v>220</v>
      </c>
      <c r="D10" s="1">
        <v>180</v>
      </c>
      <c r="E10" s="1">
        <v>300</v>
      </c>
      <c r="F10" s="1">
        <v>160</v>
      </c>
      <c r="G10" s="1">
        <v>300</v>
      </c>
      <c r="H10" s="1">
        <v>480</v>
      </c>
      <c r="I10" s="1">
        <v>160</v>
      </c>
      <c r="J10" s="1">
        <v>160</v>
      </c>
      <c r="K10" s="1">
        <v>140</v>
      </c>
      <c r="L10" s="1">
        <v>160</v>
      </c>
      <c r="M10" s="1">
        <v>100</v>
      </c>
      <c r="N10" s="1">
        <v>180</v>
      </c>
      <c r="O10" s="1">
        <v>3520</v>
      </c>
    </row>
    <row r="12" spans="1:15" x14ac:dyDescent="0.2">
      <c r="A12" s="1" t="s">
        <v>183</v>
      </c>
      <c r="B12" s="1">
        <v>6100</v>
      </c>
      <c r="C12" s="1">
        <v>180</v>
      </c>
      <c r="D12" s="1">
        <v>240</v>
      </c>
      <c r="E12" s="1">
        <v>180</v>
      </c>
      <c r="F12" s="1">
        <v>160</v>
      </c>
      <c r="G12" s="1">
        <v>220</v>
      </c>
      <c r="H12" s="1">
        <v>640</v>
      </c>
      <c r="I12" s="1">
        <v>160</v>
      </c>
      <c r="J12" s="1">
        <v>160</v>
      </c>
      <c r="K12" s="1">
        <v>140</v>
      </c>
      <c r="L12" s="1">
        <v>140</v>
      </c>
      <c r="M12" s="1">
        <v>80</v>
      </c>
      <c r="N12" s="1">
        <v>320</v>
      </c>
      <c r="O12" s="1">
        <v>3480</v>
      </c>
    </row>
    <row r="13" spans="1:15" x14ac:dyDescent="0.2">
      <c r="A13" s="1" t="s">
        <v>114</v>
      </c>
      <c r="B13" s="1">
        <v>3120</v>
      </c>
      <c r="C13" s="1">
        <v>80</v>
      </c>
      <c r="D13" s="1">
        <v>100</v>
      </c>
      <c r="E13" s="1">
        <v>80</v>
      </c>
      <c r="F13" s="1">
        <v>140</v>
      </c>
      <c r="G13" s="1">
        <v>60</v>
      </c>
      <c r="H13" s="1">
        <v>420</v>
      </c>
      <c r="I13" s="1">
        <v>100</v>
      </c>
      <c r="J13" s="1">
        <v>100</v>
      </c>
      <c r="K13" s="1">
        <v>40</v>
      </c>
      <c r="L13" s="1">
        <v>80</v>
      </c>
      <c r="M13" s="1">
        <v>40</v>
      </c>
      <c r="N13" s="1">
        <v>80</v>
      </c>
      <c r="O13" s="1">
        <v>1800</v>
      </c>
    </row>
    <row r="14" spans="1:15" x14ac:dyDescent="0.2">
      <c r="A14" s="1" t="s">
        <v>115</v>
      </c>
      <c r="B14" s="1">
        <v>520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100</v>
      </c>
      <c r="I14" s="1">
        <v>0</v>
      </c>
      <c r="J14" s="1">
        <v>0</v>
      </c>
      <c r="K14" s="1">
        <v>20</v>
      </c>
      <c r="L14" s="1">
        <v>20</v>
      </c>
      <c r="M14" s="1">
        <v>20</v>
      </c>
      <c r="N14" s="1">
        <v>80</v>
      </c>
      <c r="O14" s="1">
        <v>280</v>
      </c>
    </row>
    <row r="15" spans="1:15" x14ac:dyDescent="0.2">
      <c r="A15" s="1" t="s">
        <v>116</v>
      </c>
      <c r="B15" s="1">
        <v>140</v>
      </c>
      <c r="C15" s="1">
        <v>20</v>
      </c>
      <c r="D15" s="1">
        <v>20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20</v>
      </c>
      <c r="L15" s="1">
        <v>0</v>
      </c>
      <c r="M15" s="1">
        <v>0</v>
      </c>
      <c r="N15" s="1">
        <v>40</v>
      </c>
      <c r="O15" s="1">
        <v>40</v>
      </c>
    </row>
    <row r="16" spans="1:15" x14ac:dyDescent="0.2">
      <c r="A16" s="1" t="s">
        <v>117</v>
      </c>
      <c r="B16" s="1">
        <v>2320</v>
      </c>
      <c r="C16" s="1">
        <v>80</v>
      </c>
      <c r="D16" s="1">
        <v>120</v>
      </c>
      <c r="E16" s="1">
        <v>100</v>
      </c>
      <c r="F16" s="1">
        <v>20</v>
      </c>
      <c r="G16" s="1">
        <v>160</v>
      </c>
      <c r="H16" s="1">
        <v>120</v>
      </c>
      <c r="I16" s="1">
        <v>60</v>
      </c>
      <c r="J16" s="1">
        <v>60</v>
      </c>
      <c r="K16" s="1">
        <v>60</v>
      </c>
      <c r="L16" s="1">
        <v>40</v>
      </c>
      <c r="M16" s="1">
        <v>20</v>
      </c>
      <c r="N16" s="1">
        <v>120</v>
      </c>
      <c r="O16" s="1">
        <v>1360</v>
      </c>
    </row>
    <row r="18" spans="1:15" x14ac:dyDescent="0.2">
      <c r="A18" s="1" t="s">
        <v>182</v>
      </c>
      <c r="B18" s="1">
        <v>6280</v>
      </c>
      <c r="C18" s="1">
        <v>180</v>
      </c>
      <c r="D18" s="1">
        <v>220</v>
      </c>
      <c r="E18" s="1">
        <v>200</v>
      </c>
      <c r="F18" s="1">
        <v>160</v>
      </c>
      <c r="G18" s="1">
        <v>200</v>
      </c>
      <c r="H18" s="1">
        <v>640</v>
      </c>
      <c r="I18" s="1">
        <v>200</v>
      </c>
      <c r="J18" s="1">
        <v>160</v>
      </c>
      <c r="K18" s="1">
        <v>120</v>
      </c>
      <c r="L18" s="1">
        <v>200</v>
      </c>
      <c r="M18" s="1">
        <v>100</v>
      </c>
      <c r="N18" s="1">
        <v>300</v>
      </c>
      <c r="O18" s="1">
        <v>3600</v>
      </c>
    </row>
    <row r="19" spans="1:15" x14ac:dyDescent="0.2">
      <c r="A19" s="1" t="s">
        <v>114</v>
      </c>
      <c r="B19" s="1">
        <v>1920</v>
      </c>
      <c r="C19" s="1">
        <v>40</v>
      </c>
      <c r="D19" s="1">
        <v>40</v>
      </c>
      <c r="E19" s="1">
        <v>0</v>
      </c>
      <c r="F19" s="1">
        <v>20</v>
      </c>
      <c r="G19" s="1">
        <v>60</v>
      </c>
      <c r="H19" s="1">
        <v>240</v>
      </c>
      <c r="I19" s="1">
        <v>60</v>
      </c>
      <c r="J19" s="1">
        <v>20</v>
      </c>
      <c r="K19" s="1">
        <v>0</v>
      </c>
      <c r="L19" s="1">
        <v>60</v>
      </c>
      <c r="M19" s="1">
        <v>0</v>
      </c>
      <c r="N19" s="1">
        <v>100</v>
      </c>
      <c r="O19" s="1">
        <v>1280</v>
      </c>
    </row>
    <row r="20" spans="1:15" x14ac:dyDescent="0.2">
      <c r="A20" s="1" t="s">
        <v>115</v>
      </c>
      <c r="B20" s="1">
        <v>360</v>
      </c>
      <c r="C20" s="1">
        <v>0</v>
      </c>
      <c r="D20" s="1">
        <v>60</v>
      </c>
      <c r="E20" s="1">
        <v>0</v>
      </c>
      <c r="F20" s="1">
        <v>0</v>
      </c>
      <c r="G20" s="1">
        <v>0</v>
      </c>
      <c r="H20" s="1">
        <v>40</v>
      </c>
      <c r="I20" s="1">
        <v>40</v>
      </c>
      <c r="J20" s="1">
        <v>20</v>
      </c>
      <c r="K20" s="1">
        <v>0</v>
      </c>
      <c r="L20" s="1">
        <v>20</v>
      </c>
      <c r="M20" s="1">
        <v>20</v>
      </c>
      <c r="N20" s="1">
        <v>80</v>
      </c>
      <c r="O20" s="1">
        <v>80</v>
      </c>
    </row>
    <row r="21" spans="1:15" x14ac:dyDescent="0.2">
      <c r="A21" s="1" t="s">
        <v>116</v>
      </c>
      <c r="B21" s="1">
        <v>260</v>
      </c>
      <c r="C21" s="1">
        <v>0</v>
      </c>
      <c r="D21" s="1">
        <v>60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20</v>
      </c>
      <c r="K21" s="1">
        <v>40</v>
      </c>
      <c r="L21" s="1">
        <v>0</v>
      </c>
      <c r="M21" s="1">
        <v>0</v>
      </c>
      <c r="N21" s="1">
        <v>60</v>
      </c>
      <c r="O21" s="1">
        <v>80</v>
      </c>
    </row>
    <row r="22" spans="1:15" x14ac:dyDescent="0.2">
      <c r="A22" s="1" t="s">
        <v>117</v>
      </c>
      <c r="B22" s="1">
        <v>3740</v>
      </c>
      <c r="C22" s="1">
        <v>140</v>
      </c>
      <c r="D22" s="1">
        <v>60</v>
      </c>
      <c r="E22" s="1">
        <v>200</v>
      </c>
      <c r="F22" s="1">
        <v>140</v>
      </c>
      <c r="G22" s="1">
        <v>140</v>
      </c>
      <c r="H22" s="1">
        <v>360</v>
      </c>
      <c r="I22" s="1">
        <v>100</v>
      </c>
      <c r="J22" s="1">
        <v>100</v>
      </c>
      <c r="K22" s="1">
        <v>80</v>
      </c>
      <c r="L22" s="1">
        <v>120</v>
      </c>
      <c r="M22" s="1">
        <v>80</v>
      </c>
      <c r="N22" s="1">
        <v>60</v>
      </c>
      <c r="O22" s="1">
        <v>2160</v>
      </c>
    </row>
    <row r="24" spans="1:15" x14ac:dyDescent="0.2">
      <c r="A24" s="1" t="s">
        <v>200</v>
      </c>
    </row>
    <row r="26" spans="1:15" x14ac:dyDescent="0.2">
      <c r="A26" s="1" t="s">
        <v>179</v>
      </c>
      <c r="B26" s="1">
        <v>5920</v>
      </c>
      <c r="C26" s="1">
        <v>120</v>
      </c>
      <c r="D26" s="1">
        <v>200</v>
      </c>
      <c r="E26" s="1">
        <v>80</v>
      </c>
      <c r="F26" s="1">
        <v>160</v>
      </c>
      <c r="G26" s="1">
        <v>120</v>
      </c>
      <c r="H26" s="1">
        <v>800</v>
      </c>
      <c r="I26" s="1">
        <v>200</v>
      </c>
      <c r="J26" s="1">
        <v>140</v>
      </c>
      <c r="K26" s="1">
        <v>60</v>
      </c>
      <c r="L26" s="1">
        <v>180</v>
      </c>
      <c r="M26" s="1">
        <v>80</v>
      </c>
      <c r="N26" s="1">
        <v>340</v>
      </c>
      <c r="O26" s="1">
        <v>3440</v>
      </c>
    </row>
    <row r="27" spans="1:15" x14ac:dyDescent="0.2">
      <c r="A27" s="1" t="s">
        <v>118</v>
      </c>
      <c r="B27" s="1">
        <v>40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40</v>
      </c>
    </row>
    <row r="28" spans="1:15" x14ac:dyDescent="0.2">
      <c r="A28" s="1" t="s">
        <v>119</v>
      </c>
      <c r="B28" s="1">
        <v>240</v>
      </c>
      <c r="C28" s="1">
        <v>0</v>
      </c>
      <c r="D28" s="1">
        <v>20</v>
      </c>
      <c r="E28" s="1">
        <v>0</v>
      </c>
      <c r="F28" s="1">
        <v>20</v>
      </c>
      <c r="G28" s="1">
        <v>0</v>
      </c>
      <c r="H28" s="1">
        <v>0</v>
      </c>
      <c r="I28" s="1">
        <v>0</v>
      </c>
      <c r="J28" s="1">
        <v>60</v>
      </c>
      <c r="K28" s="1">
        <v>0</v>
      </c>
      <c r="L28" s="1">
        <v>0</v>
      </c>
      <c r="M28" s="1">
        <v>0</v>
      </c>
      <c r="N28" s="1">
        <v>60</v>
      </c>
      <c r="O28" s="1">
        <v>80</v>
      </c>
    </row>
    <row r="29" spans="1:15" x14ac:dyDescent="0.2">
      <c r="A29" s="1" t="s">
        <v>120</v>
      </c>
      <c r="B29" s="1">
        <v>5640</v>
      </c>
      <c r="C29" s="1">
        <v>120</v>
      </c>
      <c r="D29" s="1">
        <v>180</v>
      </c>
      <c r="E29" s="1">
        <v>80</v>
      </c>
      <c r="F29" s="1">
        <v>140</v>
      </c>
      <c r="G29" s="1">
        <v>120</v>
      </c>
      <c r="H29" s="1">
        <v>800</v>
      </c>
      <c r="I29" s="1">
        <v>200</v>
      </c>
      <c r="J29" s="1">
        <v>80</v>
      </c>
      <c r="K29" s="1">
        <v>60</v>
      </c>
      <c r="L29" s="1">
        <v>180</v>
      </c>
      <c r="M29" s="1">
        <v>80</v>
      </c>
      <c r="N29" s="1">
        <v>280</v>
      </c>
      <c r="O29" s="1">
        <v>3320</v>
      </c>
    </row>
    <row r="31" spans="1:15" x14ac:dyDescent="0.2">
      <c r="A31" s="1" t="s">
        <v>164</v>
      </c>
      <c r="B31" s="1">
        <v>3640</v>
      </c>
      <c r="C31" s="1">
        <v>80</v>
      </c>
      <c r="D31" s="1">
        <v>100</v>
      </c>
      <c r="E31" s="1">
        <v>80</v>
      </c>
      <c r="F31" s="1">
        <v>140</v>
      </c>
      <c r="G31" s="1">
        <v>60</v>
      </c>
      <c r="H31" s="1">
        <v>520</v>
      </c>
      <c r="I31" s="1">
        <v>100</v>
      </c>
      <c r="J31" s="1">
        <v>100</v>
      </c>
      <c r="K31" s="1">
        <v>60</v>
      </c>
      <c r="L31" s="1">
        <v>100</v>
      </c>
      <c r="M31" s="1">
        <v>60</v>
      </c>
      <c r="N31" s="1">
        <v>160</v>
      </c>
      <c r="O31" s="1">
        <v>2080</v>
      </c>
    </row>
    <row r="32" spans="1:15" x14ac:dyDescent="0.2">
      <c r="A32" s="1" t="s">
        <v>118</v>
      </c>
      <c r="B32" s="1">
        <v>40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40</v>
      </c>
    </row>
    <row r="33" spans="1:15" x14ac:dyDescent="0.2">
      <c r="A33" s="1" t="s">
        <v>119</v>
      </c>
      <c r="B33" s="1">
        <v>100</v>
      </c>
      <c r="C33" s="1">
        <v>0</v>
      </c>
      <c r="D33" s="1">
        <v>0</v>
      </c>
      <c r="E33" s="1">
        <v>0</v>
      </c>
      <c r="F33" s="1">
        <v>20</v>
      </c>
      <c r="G33" s="1">
        <v>0</v>
      </c>
      <c r="H33" s="1">
        <v>0</v>
      </c>
      <c r="I33" s="1">
        <v>0</v>
      </c>
      <c r="J33" s="1">
        <v>20</v>
      </c>
      <c r="K33" s="1">
        <v>0</v>
      </c>
      <c r="L33" s="1">
        <v>0</v>
      </c>
      <c r="M33" s="1">
        <v>0</v>
      </c>
      <c r="N33" s="1">
        <v>20</v>
      </c>
      <c r="O33" s="1">
        <v>40</v>
      </c>
    </row>
    <row r="34" spans="1:15" x14ac:dyDescent="0.2">
      <c r="A34" s="1" t="s">
        <v>120</v>
      </c>
      <c r="B34" s="1">
        <v>3500</v>
      </c>
      <c r="C34" s="1">
        <v>80</v>
      </c>
      <c r="D34" s="1">
        <v>100</v>
      </c>
      <c r="E34" s="1">
        <v>80</v>
      </c>
      <c r="F34" s="1">
        <v>120</v>
      </c>
      <c r="G34" s="1">
        <v>60</v>
      </c>
      <c r="H34" s="1">
        <v>520</v>
      </c>
      <c r="I34" s="1">
        <v>100</v>
      </c>
      <c r="J34" s="1">
        <v>80</v>
      </c>
      <c r="K34" s="1">
        <v>60</v>
      </c>
      <c r="L34" s="1">
        <v>100</v>
      </c>
      <c r="M34" s="1">
        <v>60</v>
      </c>
      <c r="N34" s="1">
        <v>140</v>
      </c>
      <c r="O34" s="1">
        <v>2000</v>
      </c>
    </row>
    <row r="36" spans="1:15" x14ac:dyDescent="0.2">
      <c r="A36" s="1" t="s">
        <v>163</v>
      </c>
      <c r="B36" s="1">
        <v>2280</v>
      </c>
      <c r="C36" s="1">
        <v>40</v>
      </c>
      <c r="D36" s="1">
        <v>100</v>
      </c>
      <c r="E36" s="1">
        <v>0</v>
      </c>
      <c r="F36" s="1">
        <v>20</v>
      </c>
      <c r="G36" s="1">
        <v>60</v>
      </c>
      <c r="H36" s="1">
        <v>280</v>
      </c>
      <c r="I36" s="1">
        <v>100</v>
      </c>
      <c r="J36" s="1">
        <v>40</v>
      </c>
      <c r="K36" s="1">
        <v>0</v>
      </c>
      <c r="L36" s="1">
        <v>80</v>
      </c>
      <c r="M36" s="1">
        <v>20</v>
      </c>
      <c r="N36" s="1">
        <v>180</v>
      </c>
      <c r="O36" s="1">
        <v>1360</v>
      </c>
    </row>
    <row r="37" spans="1:15" x14ac:dyDescent="0.2">
      <c r="A37" s="1" t="s">
        <v>118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">
      <c r="A38" s="1" t="s">
        <v>119</v>
      </c>
      <c r="B38" s="1">
        <v>140</v>
      </c>
      <c r="C38" s="1">
        <v>0</v>
      </c>
      <c r="D38" s="1">
        <v>20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40</v>
      </c>
      <c r="K38" s="1">
        <v>0</v>
      </c>
      <c r="L38" s="1">
        <v>0</v>
      </c>
      <c r="M38" s="1">
        <v>0</v>
      </c>
      <c r="N38" s="1">
        <v>40</v>
      </c>
      <c r="O38" s="1">
        <v>40</v>
      </c>
    </row>
    <row r="39" spans="1:15" x14ac:dyDescent="0.2">
      <c r="A39" s="1" t="s">
        <v>120</v>
      </c>
      <c r="B39" s="1">
        <v>2140</v>
      </c>
      <c r="C39" s="1">
        <v>40</v>
      </c>
      <c r="D39" s="1">
        <v>80</v>
      </c>
      <c r="E39" s="1">
        <v>0</v>
      </c>
      <c r="F39" s="1">
        <v>20</v>
      </c>
      <c r="G39" s="1">
        <v>60</v>
      </c>
      <c r="H39" s="1">
        <v>280</v>
      </c>
      <c r="I39" s="1">
        <v>100</v>
      </c>
      <c r="J39" s="1">
        <v>0</v>
      </c>
      <c r="K39" s="1">
        <v>0</v>
      </c>
      <c r="L39" s="1">
        <v>80</v>
      </c>
      <c r="M39" s="1">
        <v>20</v>
      </c>
      <c r="N39" s="1">
        <v>140</v>
      </c>
      <c r="O39" s="1">
        <v>1320</v>
      </c>
    </row>
    <row r="40" spans="1:15" x14ac:dyDescent="0.2">
      <c r="A40" s="24" t="s">
        <v>203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1:15" x14ac:dyDescent="0.2">
      <c r="A41" s="12" t="s">
        <v>204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C153C-6E6A-4A36-AF6E-559EB1BC999C}">
  <dimension ref="A1:O85"/>
  <sheetViews>
    <sheetView view="pageBreakPreview" topLeftCell="A58" zoomScale="125" zoomScaleNormal="100" zoomScaleSheetLayoutView="125" workbookViewId="0">
      <selection activeCell="B15" sqref="B15:O16"/>
    </sheetView>
  </sheetViews>
  <sheetFormatPr defaultRowHeight="9.15" customHeight="1" x14ac:dyDescent="0.2"/>
  <cols>
    <col min="1" max="1" width="14.77734375" style="15" customWidth="1"/>
    <col min="2" max="15" width="5.109375" style="15" customWidth="1"/>
    <col min="16" max="16384" width="8.88671875" style="15"/>
  </cols>
  <sheetData>
    <row r="1" spans="1:15" ht="9.15" customHeight="1" x14ac:dyDescent="0.2">
      <c r="A1" s="15" t="s">
        <v>176</v>
      </c>
    </row>
    <row r="2" spans="1:15" ht="9.15" customHeight="1" x14ac:dyDescent="0.2">
      <c r="A2" s="16"/>
      <c r="B2" s="17"/>
      <c r="C2" s="18" t="s">
        <v>143</v>
      </c>
      <c r="D2" s="18" t="s">
        <v>143</v>
      </c>
      <c r="E2" s="18"/>
      <c r="F2" s="18" t="s">
        <v>146</v>
      </c>
      <c r="G2" s="18" t="s">
        <v>148</v>
      </c>
      <c r="H2" s="18"/>
      <c r="I2" s="18" t="s">
        <v>150</v>
      </c>
      <c r="J2" s="18" t="s">
        <v>152</v>
      </c>
      <c r="K2" s="18" t="s">
        <v>154</v>
      </c>
      <c r="L2" s="18" t="s">
        <v>156</v>
      </c>
      <c r="M2" s="18"/>
      <c r="N2" s="18"/>
      <c r="O2" s="19"/>
    </row>
    <row r="3" spans="1:15" s="23" customFormat="1" ht="9.15" customHeight="1" x14ac:dyDescent="0.2">
      <c r="A3" s="20"/>
      <c r="B3" s="21" t="s">
        <v>0</v>
      </c>
      <c r="C3" s="21" t="s">
        <v>144</v>
      </c>
      <c r="D3" s="21" t="s">
        <v>145</v>
      </c>
      <c r="E3" s="21" t="s">
        <v>4</v>
      </c>
      <c r="F3" s="21" t="s">
        <v>147</v>
      </c>
      <c r="G3" s="21" t="s">
        <v>149</v>
      </c>
      <c r="H3" s="21" t="s">
        <v>7</v>
      </c>
      <c r="I3" s="21" t="s">
        <v>151</v>
      </c>
      <c r="J3" s="21" t="s">
        <v>153</v>
      </c>
      <c r="K3" s="21" t="s">
        <v>155</v>
      </c>
      <c r="L3" s="21" t="s">
        <v>157</v>
      </c>
      <c r="M3" s="21" t="s">
        <v>12</v>
      </c>
      <c r="N3" s="21" t="s">
        <v>13</v>
      </c>
      <c r="O3" s="22" t="s">
        <v>14</v>
      </c>
    </row>
    <row r="4" spans="1:15" ht="9.15" customHeight="1" x14ac:dyDescent="0.2">
      <c r="A4" s="15" t="s">
        <v>201</v>
      </c>
    </row>
    <row r="6" spans="1:15" ht="9.15" customHeight="1" x14ac:dyDescent="0.2">
      <c r="A6" s="15" t="s">
        <v>160</v>
      </c>
      <c r="B6" s="15">
        <v>6060</v>
      </c>
      <c r="C6" s="15">
        <v>160</v>
      </c>
      <c r="D6" s="15">
        <v>200</v>
      </c>
      <c r="E6" s="15">
        <v>60</v>
      </c>
      <c r="F6" s="15">
        <v>160</v>
      </c>
      <c r="G6" s="15">
        <v>120</v>
      </c>
      <c r="H6" s="15">
        <v>820</v>
      </c>
      <c r="I6" s="15">
        <v>200</v>
      </c>
      <c r="J6" s="15">
        <v>180</v>
      </c>
      <c r="K6" s="15">
        <v>100</v>
      </c>
      <c r="L6" s="15">
        <v>180</v>
      </c>
      <c r="M6" s="15">
        <v>80</v>
      </c>
      <c r="N6" s="15">
        <v>360</v>
      </c>
      <c r="O6" s="15">
        <v>3440</v>
      </c>
    </row>
    <row r="7" spans="1:15" ht="9.15" customHeight="1" x14ac:dyDescent="0.2">
      <c r="A7" s="15" t="s">
        <v>121</v>
      </c>
      <c r="B7" s="15">
        <v>200</v>
      </c>
      <c r="C7" s="15">
        <v>80</v>
      </c>
      <c r="D7" s="15">
        <v>0</v>
      </c>
      <c r="E7" s="15">
        <v>0</v>
      </c>
      <c r="F7" s="15">
        <v>0</v>
      </c>
      <c r="G7" s="15">
        <v>0</v>
      </c>
      <c r="H7" s="15">
        <v>20</v>
      </c>
      <c r="I7" s="15">
        <v>0</v>
      </c>
      <c r="J7" s="15">
        <v>0</v>
      </c>
      <c r="K7" s="15">
        <v>0</v>
      </c>
      <c r="L7" s="15">
        <v>20</v>
      </c>
      <c r="M7" s="15">
        <v>20</v>
      </c>
      <c r="N7" s="15">
        <v>60</v>
      </c>
      <c r="O7" s="15">
        <v>0</v>
      </c>
    </row>
    <row r="8" spans="1:15" ht="9.15" customHeight="1" x14ac:dyDescent="0.2">
      <c r="A8" s="15" t="s">
        <v>122</v>
      </c>
      <c r="B8" s="15">
        <v>440</v>
      </c>
      <c r="C8" s="15">
        <v>20</v>
      </c>
      <c r="D8" s="15">
        <v>40</v>
      </c>
      <c r="E8" s="15">
        <v>20</v>
      </c>
      <c r="F8" s="15">
        <v>20</v>
      </c>
      <c r="G8" s="15">
        <v>0</v>
      </c>
      <c r="H8" s="15">
        <v>60</v>
      </c>
      <c r="I8" s="15">
        <v>0</v>
      </c>
      <c r="J8" s="15">
        <v>20</v>
      </c>
      <c r="K8" s="15">
        <v>0</v>
      </c>
      <c r="L8" s="15">
        <v>40</v>
      </c>
      <c r="M8" s="15">
        <v>0</v>
      </c>
      <c r="N8" s="15">
        <v>20</v>
      </c>
      <c r="O8" s="15">
        <v>200</v>
      </c>
    </row>
    <row r="9" spans="1:15" ht="9.15" customHeight="1" x14ac:dyDescent="0.2">
      <c r="A9" s="15" t="s">
        <v>123</v>
      </c>
      <c r="B9" s="15">
        <v>1280</v>
      </c>
      <c r="C9" s="15">
        <v>20</v>
      </c>
      <c r="D9" s="15">
        <v>40</v>
      </c>
      <c r="E9" s="15">
        <v>40</v>
      </c>
      <c r="F9" s="15">
        <v>40</v>
      </c>
      <c r="G9" s="15">
        <v>40</v>
      </c>
      <c r="H9" s="15">
        <v>120</v>
      </c>
      <c r="I9" s="15">
        <v>20</v>
      </c>
      <c r="J9" s="15">
        <v>40</v>
      </c>
      <c r="K9" s="15">
        <v>60</v>
      </c>
      <c r="L9" s="15">
        <v>40</v>
      </c>
      <c r="M9" s="15">
        <v>60</v>
      </c>
      <c r="N9" s="15">
        <v>80</v>
      </c>
      <c r="O9" s="15">
        <v>680</v>
      </c>
    </row>
    <row r="10" spans="1:15" ht="9.15" customHeight="1" x14ac:dyDescent="0.2">
      <c r="A10" s="15" t="s">
        <v>124</v>
      </c>
      <c r="B10" s="15">
        <v>1500</v>
      </c>
      <c r="C10" s="15">
        <v>40</v>
      </c>
      <c r="D10" s="15">
        <v>100</v>
      </c>
      <c r="E10" s="15">
        <v>0</v>
      </c>
      <c r="F10" s="15">
        <v>40</v>
      </c>
      <c r="G10" s="15">
        <v>40</v>
      </c>
      <c r="H10" s="15">
        <v>260</v>
      </c>
      <c r="I10" s="15">
        <v>20</v>
      </c>
      <c r="J10" s="15">
        <v>20</v>
      </c>
      <c r="K10" s="15">
        <v>40</v>
      </c>
      <c r="L10" s="15">
        <v>20</v>
      </c>
      <c r="M10" s="15">
        <v>0</v>
      </c>
      <c r="N10" s="15">
        <v>80</v>
      </c>
      <c r="O10" s="15">
        <v>840</v>
      </c>
    </row>
    <row r="11" spans="1:15" ht="9.15" customHeight="1" x14ac:dyDescent="0.2">
      <c r="A11" s="15" t="s">
        <v>125</v>
      </c>
      <c r="B11" s="15">
        <v>940</v>
      </c>
      <c r="C11" s="15">
        <v>0</v>
      </c>
      <c r="D11" s="15">
        <v>20</v>
      </c>
      <c r="E11" s="15">
        <v>0</v>
      </c>
      <c r="F11" s="15">
        <v>0</v>
      </c>
      <c r="G11" s="15">
        <v>20</v>
      </c>
      <c r="H11" s="15">
        <v>160</v>
      </c>
      <c r="I11" s="15">
        <v>60</v>
      </c>
      <c r="J11" s="15">
        <v>20</v>
      </c>
      <c r="K11" s="15">
        <v>0</v>
      </c>
      <c r="L11" s="15">
        <v>40</v>
      </c>
      <c r="M11" s="15">
        <v>0</v>
      </c>
      <c r="N11" s="15">
        <v>60</v>
      </c>
      <c r="O11" s="15">
        <v>560</v>
      </c>
    </row>
    <row r="12" spans="1:15" ht="9.15" customHeight="1" x14ac:dyDescent="0.2">
      <c r="A12" s="15" t="s">
        <v>126</v>
      </c>
      <c r="B12" s="15">
        <v>1100</v>
      </c>
      <c r="C12" s="15">
        <v>0</v>
      </c>
      <c r="D12" s="15">
        <v>0</v>
      </c>
      <c r="E12" s="15">
        <v>0</v>
      </c>
      <c r="F12" s="15">
        <v>40</v>
      </c>
      <c r="G12" s="15">
        <v>20</v>
      </c>
      <c r="H12" s="15">
        <v>100</v>
      </c>
      <c r="I12" s="15">
        <v>100</v>
      </c>
      <c r="J12" s="15">
        <v>20</v>
      </c>
      <c r="K12" s="15">
        <v>0</v>
      </c>
      <c r="L12" s="15">
        <v>20</v>
      </c>
      <c r="M12" s="15">
        <v>0</v>
      </c>
      <c r="N12" s="15">
        <v>40</v>
      </c>
      <c r="O12" s="15">
        <v>760</v>
      </c>
    </row>
    <row r="13" spans="1:15" ht="9.15" customHeight="1" x14ac:dyDescent="0.2">
      <c r="A13" s="15" t="s">
        <v>127</v>
      </c>
      <c r="B13" s="15">
        <v>440</v>
      </c>
      <c r="C13" s="15">
        <v>0</v>
      </c>
      <c r="D13" s="15">
        <v>0</v>
      </c>
      <c r="E13" s="15">
        <v>0</v>
      </c>
      <c r="F13" s="15">
        <v>20</v>
      </c>
      <c r="G13" s="15">
        <v>0</v>
      </c>
      <c r="H13" s="15">
        <v>80</v>
      </c>
      <c r="I13" s="15">
        <v>0</v>
      </c>
      <c r="J13" s="15">
        <v>60</v>
      </c>
      <c r="K13" s="15">
        <v>0</v>
      </c>
      <c r="L13" s="15">
        <v>0</v>
      </c>
      <c r="M13" s="15">
        <v>0</v>
      </c>
      <c r="N13" s="15">
        <v>0</v>
      </c>
      <c r="O13" s="15">
        <v>280</v>
      </c>
    </row>
    <row r="14" spans="1:15" ht="9.15" customHeight="1" x14ac:dyDescent="0.2">
      <c r="A14" s="15" t="s">
        <v>128</v>
      </c>
      <c r="B14" s="15">
        <v>160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20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20</v>
      </c>
      <c r="O14" s="15">
        <v>120</v>
      </c>
    </row>
    <row r="15" spans="1:15" ht="9.15" customHeight="1" x14ac:dyDescent="0.2">
      <c r="A15" s="15" t="s">
        <v>129</v>
      </c>
      <c r="B15" s="26">
        <v>7819.9</v>
      </c>
      <c r="C15" s="26">
        <v>2429.4</v>
      </c>
      <c r="D15" s="26">
        <v>4908.6000000000004</v>
      </c>
      <c r="E15" s="26">
        <v>3146</v>
      </c>
      <c r="F15" s="26">
        <v>7387.9</v>
      </c>
      <c r="G15" s="26">
        <v>7598.7</v>
      </c>
      <c r="H15" s="26">
        <v>8170</v>
      </c>
      <c r="I15" s="26">
        <v>9762</v>
      </c>
      <c r="J15" s="26">
        <v>8906.4</v>
      </c>
      <c r="K15" s="26">
        <v>4240</v>
      </c>
      <c r="L15" s="26">
        <v>5422.2</v>
      </c>
      <c r="M15" s="26">
        <v>2792.5</v>
      </c>
      <c r="N15" s="26">
        <v>6289.3</v>
      </c>
      <c r="O15" s="26">
        <v>8602.6</v>
      </c>
    </row>
    <row r="16" spans="1:15" ht="9.15" customHeight="1" x14ac:dyDescent="0.2">
      <c r="A16" s="15" t="s">
        <v>33</v>
      </c>
      <c r="B16" s="26">
        <v>6850</v>
      </c>
      <c r="C16" s="26">
        <v>1000</v>
      </c>
      <c r="D16" s="26">
        <v>5500</v>
      </c>
      <c r="E16" s="26">
        <v>3125</v>
      </c>
      <c r="F16" s="26">
        <v>6250</v>
      </c>
      <c r="G16" s="26">
        <v>6250</v>
      </c>
      <c r="H16" s="26">
        <v>7019.2</v>
      </c>
      <c r="I16" s="26">
        <v>10000</v>
      </c>
      <c r="J16" s="26">
        <v>8750</v>
      </c>
      <c r="K16" s="26">
        <v>4583.3</v>
      </c>
      <c r="L16" s="26">
        <v>4375</v>
      </c>
      <c r="M16" s="26">
        <v>3333.3</v>
      </c>
      <c r="N16" s="26">
        <v>5625</v>
      </c>
      <c r="O16" s="26">
        <v>7500</v>
      </c>
    </row>
    <row r="18" spans="1:15" ht="9.15" customHeight="1" x14ac:dyDescent="0.2">
      <c r="A18" s="15" t="s">
        <v>183</v>
      </c>
      <c r="B18" s="15">
        <v>3700</v>
      </c>
      <c r="C18" s="15">
        <v>100</v>
      </c>
      <c r="D18" s="15">
        <v>120</v>
      </c>
      <c r="E18" s="15">
        <v>60</v>
      </c>
      <c r="F18" s="15">
        <v>140</v>
      </c>
      <c r="G18" s="15">
        <v>60</v>
      </c>
      <c r="H18" s="15">
        <v>500</v>
      </c>
      <c r="I18" s="15">
        <v>100</v>
      </c>
      <c r="J18" s="15">
        <v>120</v>
      </c>
      <c r="K18" s="15">
        <v>100</v>
      </c>
      <c r="L18" s="15">
        <v>100</v>
      </c>
      <c r="M18" s="15">
        <v>60</v>
      </c>
      <c r="N18" s="15">
        <v>240</v>
      </c>
      <c r="O18" s="15">
        <v>2000</v>
      </c>
    </row>
    <row r="19" spans="1:15" ht="9.15" customHeight="1" x14ac:dyDescent="0.2">
      <c r="A19" s="15" t="s">
        <v>121</v>
      </c>
      <c r="B19" s="15">
        <v>120</v>
      </c>
      <c r="C19" s="15">
        <v>60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60</v>
      </c>
      <c r="O19" s="15">
        <v>0</v>
      </c>
    </row>
    <row r="20" spans="1:15" ht="9.15" customHeight="1" x14ac:dyDescent="0.2">
      <c r="A20" s="15" t="s">
        <v>122</v>
      </c>
      <c r="B20" s="15">
        <v>240</v>
      </c>
      <c r="C20" s="15">
        <v>0</v>
      </c>
      <c r="D20" s="15">
        <v>20</v>
      </c>
      <c r="E20" s="15">
        <v>20</v>
      </c>
      <c r="F20" s="15">
        <v>20</v>
      </c>
      <c r="G20" s="15">
        <v>0</v>
      </c>
      <c r="H20" s="15">
        <v>40</v>
      </c>
      <c r="I20" s="15">
        <v>0</v>
      </c>
      <c r="J20" s="15">
        <v>0</v>
      </c>
      <c r="K20" s="15">
        <v>0</v>
      </c>
      <c r="L20" s="15">
        <v>40</v>
      </c>
      <c r="M20" s="15">
        <v>0</v>
      </c>
      <c r="N20" s="15">
        <v>20</v>
      </c>
      <c r="O20" s="15">
        <v>80</v>
      </c>
    </row>
    <row r="21" spans="1:15" ht="9.15" customHeight="1" x14ac:dyDescent="0.2">
      <c r="A21" s="15" t="s">
        <v>123</v>
      </c>
      <c r="B21" s="15">
        <v>700</v>
      </c>
      <c r="C21" s="15">
        <v>20</v>
      </c>
      <c r="D21" s="15">
        <v>20</v>
      </c>
      <c r="E21" s="15">
        <v>40</v>
      </c>
      <c r="F21" s="15">
        <v>40</v>
      </c>
      <c r="G21" s="15">
        <v>20</v>
      </c>
      <c r="H21" s="15">
        <v>80</v>
      </c>
      <c r="I21" s="15">
        <v>0</v>
      </c>
      <c r="J21" s="15">
        <v>20</v>
      </c>
      <c r="K21" s="15">
        <v>60</v>
      </c>
      <c r="L21" s="15">
        <v>0</v>
      </c>
      <c r="M21" s="15">
        <v>60</v>
      </c>
      <c r="N21" s="15">
        <v>60</v>
      </c>
      <c r="O21" s="15">
        <v>280</v>
      </c>
    </row>
    <row r="22" spans="1:15" ht="9.15" customHeight="1" x14ac:dyDescent="0.2">
      <c r="A22" s="15" t="s">
        <v>124</v>
      </c>
      <c r="B22" s="15">
        <v>960</v>
      </c>
      <c r="C22" s="15">
        <v>20</v>
      </c>
      <c r="D22" s="15">
        <v>80</v>
      </c>
      <c r="E22" s="15">
        <v>0</v>
      </c>
      <c r="F22" s="15">
        <v>40</v>
      </c>
      <c r="G22" s="15">
        <v>20</v>
      </c>
      <c r="H22" s="15">
        <v>120</v>
      </c>
      <c r="I22" s="15">
        <v>0</v>
      </c>
      <c r="J22" s="15">
        <v>20</v>
      </c>
      <c r="K22" s="15">
        <v>40</v>
      </c>
      <c r="L22" s="15">
        <v>0</v>
      </c>
      <c r="M22" s="15">
        <v>0</v>
      </c>
      <c r="N22" s="15">
        <v>20</v>
      </c>
      <c r="O22" s="15">
        <v>600</v>
      </c>
    </row>
    <row r="23" spans="1:15" ht="9.15" customHeight="1" x14ac:dyDescent="0.2">
      <c r="A23" s="15" t="s">
        <v>125</v>
      </c>
      <c r="B23" s="15">
        <v>700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140</v>
      </c>
      <c r="I23" s="15">
        <v>60</v>
      </c>
      <c r="J23" s="15">
        <v>20</v>
      </c>
      <c r="K23" s="15">
        <v>0</v>
      </c>
      <c r="L23" s="15">
        <v>40</v>
      </c>
      <c r="M23" s="15">
        <v>0</v>
      </c>
      <c r="N23" s="15">
        <v>40</v>
      </c>
      <c r="O23" s="15">
        <v>400</v>
      </c>
    </row>
    <row r="24" spans="1:15" ht="9.15" customHeight="1" x14ac:dyDescent="0.2">
      <c r="A24" s="15" t="s">
        <v>126</v>
      </c>
      <c r="B24" s="15">
        <v>540</v>
      </c>
      <c r="C24" s="15">
        <v>0</v>
      </c>
      <c r="D24" s="15">
        <v>0</v>
      </c>
      <c r="E24" s="15">
        <v>0</v>
      </c>
      <c r="F24" s="15">
        <v>20</v>
      </c>
      <c r="G24" s="15">
        <v>20</v>
      </c>
      <c r="H24" s="15">
        <v>60</v>
      </c>
      <c r="I24" s="15">
        <v>40</v>
      </c>
      <c r="J24" s="15">
        <v>0</v>
      </c>
      <c r="K24" s="15">
        <v>0</v>
      </c>
      <c r="L24" s="15">
        <v>20</v>
      </c>
      <c r="M24" s="15">
        <v>0</v>
      </c>
      <c r="N24" s="15">
        <v>20</v>
      </c>
      <c r="O24" s="15">
        <v>360</v>
      </c>
    </row>
    <row r="25" spans="1:15" ht="9.15" customHeight="1" x14ac:dyDescent="0.2">
      <c r="A25" s="15" t="s">
        <v>127</v>
      </c>
      <c r="B25" s="15">
        <v>320</v>
      </c>
      <c r="C25" s="15">
        <v>0</v>
      </c>
      <c r="D25" s="15">
        <v>0</v>
      </c>
      <c r="E25" s="15">
        <v>0</v>
      </c>
      <c r="F25" s="15">
        <v>20</v>
      </c>
      <c r="G25" s="15">
        <v>0</v>
      </c>
      <c r="H25" s="15">
        <v>40</v>
      </c>
      <c r="I25" s="15">
        <v>0</v>
      </c>
      <c r="J25" s="15">
        <v>60</v>
      </c>
      <c r="K25" s="15">
        <v>0</v>
      </c>
      <c r="L25" s="15">
        <v>0</v>
      </c>
      <c r="M25" s="15">
        <v>0</v>
      </c>
      <c r="N25" s="15">
        <v>0</v>
      </c>
      <c r="O25" s="15">
        <v>200</v>
      </c>
    </row>
    <row r="26" spans="1:15" ht="9.15" customHeight="1" x14ac:dyDescent="0.2">
      <c r="A26" s="15" t="s">
        <v>128</v>
      </c>
      <c r="B26" s="15">
        <v>120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20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20</v>
      </c>
      <c r="O26" s="15">
        <v>80</v>
      </c>
    </row>
    <row r="27" spans="1:15" ht="9.15" customHeight="1" x14ac:dyDescent="0.2">
      <c r="A27" s="15" t="s">
        <v>129</v>
      </c>
      <c r="B27" s="26">
        <v>8139.7</v>
      </c>
      <c r="C27" s="26">
        <v>2291</v>
      </c>
      <c r="D27" s="26">
        <v>4848.3</v>
      </c>
      <c r="E27" s="26">
        <v>3146</v>
      </c>
      <c r="F27" s="26">
        <v>6888.1</v>
      </c>
      <c r="G27" s="26">
        <v>7960</v>
      </c>
      <c r="H27" s="26">
        <v>8422.7000000000007</v>
      </c>
      <c r="I27" s="26">
        <v>10509.6</v>
      </c>
      <c r="J27" s="26">
        <v>10859.7</v>
      </c>
      <c r="K27" s="26">
        <v>4240</v>
      </c>
      <c r="L27" s="26">
        <v>6945.6</v>
      </c>
      <c r="M27" s="26">
        <v>3423.3</v>
      </c>
      <c r="N27" s="26">
        <v>5957.7</v>
      </c>
      <c r="O27" s="26">
        <v>9178</v>
      </c>
    </row>
    <row r="28" spans="1:15" ht="9.15" customHeight="1" x14ac:dyDescent="0.2">
      <c r="A28" s="15" t="s">
        <v>33</v>
      </c>
      <c r="B28" s="26">
        <v>7057.3</v>
      </c>
      <c r="C28" s="26">
        <v>833.5</v>
      </c>
      <c r="D28" s="26">
        <v>5625</v>
      </c>
      <c r="E28" s="26">
        <v>3125</v>
      </c>
      <c r="F28" s="26">
        <v>5625</v>
      </c>
      <c r="G28" s="26">
        <v>6250</v>
      </c>
      <c r="H28" s="26">
        <v>7678.6</v>
      </c>
      <c r="I28" s="26">
        <v>9583.2999999999993</v>
      </c>
      <c r="J28" s="26">
        <v>12500</v>
      </c>
      <c r="K28" s="26">
        <v>4583.3</v>
      </c>
      <c r="L28" s="26">
        <v>8125</v>
      </c>
      <c r="M28" s="26">
        <v>3750</v>
      </c>
      <c r="N28" s="26">
        <v>4166.7</v>
      </c>
      <c r="O28" s="26">
        <v>7750</v>
      </c>
    </row>
    <row r="30" spans="1:15" ht="9.15" customHeight="1" x14ac:dyDescent="0.2">
      <c r="A30" s="15" t="s">
        <v>163</v>
      </c>
      <c r="B30" s="15">
        <v>2360</v>
      </c>
      <c r="C30" s="15">
        <v>60</v>
      </c>
      <c r="D30" s="15">
        <v>80</v>
      </c>
      <c r="E30" s="15">
        <v>0</v>
      </c>
      <c r="F30" s="15">
        <v>20</v>
      </c>
      <c r="G30" s="15">
        <v>60</v>
      </c>
      <c r="H30" s="15">
        <v>320</v>
      </c>
      <c r="I30" s="15">
        <v>100</v>
      </c>
      <c r="J30" s="15">
        <v>60</v>
      </c>
      <c r="K30" s="15">
        <v>0</v>
      </c>
      <c r="L30" s="15">
        <v>80</v>
      </c>
      <c r="M30" s="15">
        <v>20</v>
      </c>
      <c r="N30" s="15">
        <v>120</v>
      </c>
      <c r="O30" s="15">
        <v>1440</v>
      </c>
    </row>
    <row r="31" spans="1:15" ht="9.15" customHeight="1" x14ac:dyDescent="0.2">
      <c r="A31" s="15" t="s">
        <v>121</v>
      </c>
      <c r="B31" s="15">
        <v>80</v>
      </c>
      <c r="C31" s="15">
        <v>20</v>
      </c>
      <c r="D31" s="15">
        <v>0</v>
      </c>
      <c r="E31" s="15">
        <v>0</v>
      </c>
      <c r="F31" s="15">
        <v>0</v>
      </c>
      <c r="G31" s="15">
        <v>0</v>
      </c>
      <c r="H31" s="15">
        <v>20</v>
      </c>
      <c r="I31" s="15">
        <v>0</v>
      </c>
      <c r="J31" s="15">
        <v>0</v>
      </c>
      <c r="K31" s="15">
        <v>0</v>
      </c>
      <c r="L31" s="15">
        <v>20</v>
      </c>
      <c r="M31" s="15">
        <v>20</v>
      </c>
      <c r="N31" s="15">
        <v>0</v>
      </c>
      <c r="O31" s="15">
        <v>0</v>
      </c>
    </row>
    <row r="32" spans="1:15" ht="9.15" customHeight="1" x14ac:dyDescent="0.2">
      <c r="A32" s="15" t="s">
        <v>122</v>
      </c>
      <c r="B32" s="15">
        <v>200</v>
      </c>
      <c r="C32" s="15">
        <v>20</v>
      </c>
      <c r="D32" s="15">
        <v>20</v>
      </c>
      <c r="E32" s="15">
        <v>0</v>
      </c>
      <c r="F32" s="15">
        <v>0</v>
      </c>
      <c r="G32" s="15">
        <v>0</v>
      </c>
      <c r="H32" s="15">
        <v>20</v>
      </c>
      <c r="I32" s="15">
        <v>0</v>
      </c>
      <c r="J32" s="15">
        <v>20</v>
      </c>
      <c r="K32" s="15">
        <v>0</v>
      </c>
      <c r="L32" s="15">
        <v>0</v>
      </c>
      <c r="M32" s="15">
        <v>0</v>
      </c>
      <c r="N32" s="15">
        <v>0</v>
      </c>
      <c r="O32" s="15">
        <v>120</v>
      </c>
    </row>
    <row r="33" spans="1:15" ht="9.15" customHeight="1" x14ac:dyDescent="0.2">
      <c r="A33" s="15" t="s">
        <v>123</v>
      </c>
      <c r="B33" s="15">
        <v>580</v>
      </c>
      <c r="C33" s="15">
        <v>0</v>
      </c>
      <c r="D33" s="15">
        <v>20</v>
      </c>
      <c r="E33" s="15">
        <v>0</v>
      </c>
      <c r="F33" s="15">
        <v>0</v>
      </c>
      <c r="G33" s="15">
        <v>20</v>
      </c>
      <c r="H33" s="15">
        <v>40</v>
      </c>
      <c r="I33" s="15">
        <v>20</v>
      </c>
      <c r="J33" s="15">
        <v>20</v>
      </c>
      <c r="K33" s="15">
        <v>0</v>
      </c>
      <c r="L33" s="15">
        <v>40</v>
      </c>
      <c r="M33" s="15">
        <v>0</v>
      </c>
      <c r="N33" s="15">
        <v>20</v>
      </c>
      <c r="O33" s="15">
        <v>400</v>
      </c>
    </row>
    <row r="34" spans="1:15" ht="9.15" customHeight="1" x14ac:dyDescent="0.2">
      <c r="A34" s="15" t="s">
        <v>124</v>
      </c>
      <c r="B34" s="15">
        <v>540</v>
      </c>
      <c r="C34" s="15">
        <v>20</v>
      </c>
      <c r="D34" s="15">
        <v>20</v>
      </c>
      <c r="E34" s="15">
        <v>0</v>
      </c>
      <c r="F34" s="15">
        <v>0</v>
      </c>
      <c r="G34" s="15">
        <v>20</v>
      </c>
      <c r="H34" s="15">
        <v>140</v>
      </c>
      <c r="I34" s="15">
        <v>20</v>
      </c>
      <c r="J34" s="15">
        <v>0</v>
      </c>
      <c r="K34" s="15">
        <v>0</v>
      </c>
      <c r="L34" s="15">
        <v>20</v>
      </c>
      <c r="M34" s="15">
        <v>0</v>
      </c>
      <c r="N34" s="15">
        <v>60</v>
      </c>
      <c r="O34" s="15">
        <v>240</v>
      </c>
    </row>
    <row r="35" spans="1:15" ht="9.15" customHeight="1" x14ac:dyDescent="0.2">
      <c r="A35" s="15" t="s">
        <v>125</v>
      </c>
      <c r="B35" s="15">
        <v>240</v>
      </c>
      <c r="C35" s="15">
        <v>0</v>
      </c>
      <c r="D35" s="15">
        <v>20</v>
      </c>
      <c r="E35" s="15">
        <v>0</v>
      </c>
      <c r="F35" s="15">
        <v>0</v>
      </c>
      <c r="G35" s="15">
        <v>20</v>
      </c>
      <c r="H35" s="15">
        <v>20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20</v>
      </c>
      <c r="O35" s="15">
        <v>160</v>
      </c>
    </row>
    <row r="36" spans="1:15" ht="9.15" customHeight="1" x14ac:dyDescent="0.2">
      <c r="A36" s="15" t="s">
        <v>126</v>
      </c>
      <c r="B36" s="15">
        <v>560</v>
      </c>
      <c r="C36" s="15">
        <v>0</v>
      </c>
      <c r="D36" s="15">
        <v>0</v>
      </c>
      <c r="E36" s="15">
        <v>0</v>
      </c>
      <c r="F36" s="15">
        <v>20</v>
      </c>
      <c r="G36" s="15">
        <v>0</v>
      </c>
      <c r="H36" s="15">
        <v>40</v>
      </c>
      <c r="I36" s="15">
        <v>60</v>
      </c>
      <c r="J36" s="15">
        <v>20</v>
      </c>
      <c r="K36" s="15">
        <v>0</v>
      </c>
      <c r="L36" s="15">
        <v>0</v>
      </c>
      <c r="M36" s="15">
        <v>0</v>
      </c>
      <c r="N36" s="15">
        <v>20</v>
      </c>
      <c r="O36" s="15">
        <v>400</v>
      </c>
    </row>
    <row r="37" spans="1:15" ht="9.15" customHeight="1" x14ac:dyDescent="0.2">
      <c r="A37" s="15" t="s">
        <v>127</v>
      </c>
      <c r="B37" s="15">
        <v>120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40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80</v>
      </c>
    </row>
    <row r="38" spans="1:15" ht="9.15" customHeight="1" x14ac:dyDescent="0.2">
      <c r="A38" s="15" t="s">
        <v>128</v>
      </c>
      <c r="B38" s="15">
        <v>40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40</v>
      </c>
    </row>
    <row r="39" spans="1:15" ht="9.15" customHeight="1" x14ac:dyDescent="0.2">
      <c r="A39" s="15" t="s">
        <v>129</v>
      </c>
      <c r="B39" s="26">
        <v>7318.5</v>
      </c>
      <c r="C39" s="26">
        <v>2660</v>
      </c>
      <c r="D39" s="26">
        <v>4999</v>
      </c>
      <c r="E39" s="26">
        <v>0</v>
      </c>
      <c r="F39" s="26">
        <v>10886</v>
      </c>
      <c r="G39" s="26">
        <v>7237.3</v>
      </c>
      <c r="H39" s="26">
        <v>7775.3</v>
      </c>
      <c r="I39" s="26">
        <v>9014.4</v>
      </c>
      <c r="J39" s="26">
        <v>5000</v>
      </c>
      <c r="K39" s="26">
        <v>0</v>
      </c>
      <c r="L39" s="26">
        <v>3518</v>
      </c>
      <c r="M39" s="26">
        <v>900</v>
      </c>
      <c r="N39" s="26">
        <v>6952.5</v>
      </c>
      <c r="O39" s="26">
        <v>7803.5</v>
      </c>
    </row>
    <row r="40" spans="1:15" ht="9.15" customHeight="1" x14ac:dyDescent="0.2">
      <c r="A40" s="15" t="s">
        <v>33</v>
      </c>
      <c r="B40" s="26">
        <v>6481.5</v>
      </c>
      <c r="C40" s="26">
        <v>1750</v>
      </c>
      <c r="D40" s="26">
        <v>5000</v>
      </c>
      <c r="E40" s="26">
        <v>0</v>
      </c>
      <c r="F40" s="26">
        <v>12500</v>
      </c>
      <c r="G40" s="26">
        <v>6250</v>
      </c>
      <c r="H40" s="26">
        <v>6428.6</v>
      </c>
      <c r="I40" s="26">
        <v>10833.3</v>
      </c>
      <c r="J40" s="26">
        <v>3750</v>
      </c>
      <c r="K40" s="26">
        <v>0</v>
      </c>
      <c r="L40" s="26">
        <v>3750</v>
      </c>
      <c r="M40" s="26">
        <v>500.5</v>
      </c>
      <c r="N40" s="26">
        <v>6666.7</v>
      </c>
      <c r="O40" s="26">
        <v>7083.3</v>
      </c>
    </row>
    <row r="41" spans="1:15" ht="9.15" customHeight="1" x14ac:dyDescent="0.2">
      <c r="A41" s="15" t="s">
        <v>203</v>
      </c>
    </row>
    <row r="42" spans="1:15" ht="9.15" customHeight="1" x14ac:dyDescent="0.2">
      <c r="A42" s="15" t="s">
        <v>204</v>
      </c>
    </row>
    <row r="44" spans="1:15" ht="9.15" customHeight="1" x14ac:dyDescent="0.2">
      <c r="A44" s="15" t="s">
        <v>176</v>
      </c>
    </row>
    <row r="45" spans="1:15" ht="9.15" customHeight="1" x14ac:dyDescent="0.2">
      <c r="A45" s="16"/>
      <c r="B45" s="17"/>
      <c r="C45" s="18" t="s">
        <v>143</v>
      </c>
      <c r="D45" s="18" t="s">
        <v>143</v>
      </c>
      <c r="E45" s="18"/>
      <c r="F45" s="18" t="s">
        <v>146</v>
      </c>
      <c r="G45" s="18" t="s">
        <v>148</v>
      </c>
      <c r="H45" s="18"/>
      <c r="I45" s="18" t="s">
        <v>150</v>
      </c>
      <c r="J45" s="18" t="s">
        <v>152</v>
      </c>
      <c r="K45" s="18" t="s">
        <v>154</v>
      </c>
      <c r="L45" s="18" t="s">
        <v>156</v>
      </c>
      <c r="M45" s="18"/>
      <c r="N45" s="18"/>
      <c r="O45" s="19"/>
    </row>
    <row r="46" spans="1:15" s="23" customFormat="1" ht="9.15" customHeight="1" x14ac:dyDescent="0.2">
      <c r="A46" s="20"/>
      <c r="B46" s="21" t="s">
        <v>0</v>
      </c>
      <c r="C46" s="21" t="s">
        <v>144</v>
      </c>
      <c r="D46" s="21" t="s">
        <v>145</v>
      </c>
      <c r="E46" s="21" t="s">
        <v>4</v>
      </c>
      <c r="F46" s="21" t="s">
        <v>147</v>
      </c>
      <c r="G46" s="21" t="s">
        <v>149</v>
      </c>
      <c r="H46" s="21" t="s">
        <v>7</v>
      </c>
      <c r="I46" s="21" t="s">
        <v>151</v>
      </c>
      <c r="J46" s="21" t="s">
        <v>153</v>
      </c>
      <c r="K46" s="21" t="s">
        <v>155</v>
      </c>
      <c r="L46" s="21" t="s">
        <v>157</v>
      </c>
      <c r="M46" s="21" t="s">
        <v>12</v>
      </c>
      <c r="N46" s="21" t="s">
        <v>13</v>
      </c>
      <c r="O46" s="22" t="s">
        <v>14</v>
      </c>
    </row>
    <row r="47" spans="1:15" ht="9.15" customHeight="1" x14ac:dyDescent="0.2">
      <c r="A47" s="15" t="s">
        <v>202</v>
      </c>
    </row>
    <row r="49" spans="1:15" ht="9.15" customHeight="1" x14ac:dyDescent="0.2">
      <c r="A49" s="15" t="s">
        <v>188</v>
      </c>
      <c r="B49" s="15">
        <v>7640</v>
      </c>
      <c r="C49" s="15">
        <v>280</v>
      </c>
      <c r="D49" s="15">
        <v>400</v>
      </c>
      <c r="E49" s="15">
        <v>180</v>
      </c>
      <c r="F49" s="15">
        <v>220</v>
      </c>
      <c r="G49" s="15">
        <v>220</v>
      </c>
      <c r="H49" s="15">
        <v>960</v>
      </c>
      <c r="I49" s="15">
        <v>220</v>
      </c>
      <c r="J49" s="15">
        <v>240</v>
      </c>
      <c r="K49" s="15">
        <v>220</v>
      </c>
      <c r="L49" s="15">
        <v>280</v>
      </c>
      <c r="M49" s="15">
        <v>120</v>
      </c>
      <c r="N49" s="15">
        <v>460</v>
      </c>
      <c r="O49" s="15">
        <v>3840</v>
      </c>
    </row>
    <row r="50" spans="1:15" ht="9.15" customHeight="1" x14ac:dyDescent="0.2">
      <c r="A50" s="15" t="s">
        <v>121</v>
      </c>
      <c r="B50" s="15">
        <v>760</v>
      </c>
      <c r="C50" s="15">
        <v>80</v>
      </c>
      <c r="D50" s="15">
        <v>120</v>
      </c>
      <c r="E50" s="15">
        <v>40</v>
      </c>
      <c r="F50" s="15">
        <v>40</v>
      </c>
      <c r="G50" s="15">
        <v>20</v>
      </c>
      <c r="H50" s="15">
        <v>60</v>
      </c>
      <c r="I50" s="15">
        <v>20</v>
      </c>
      <c r="J50" s="15">
        <v>40</v>
      </c>
      <c r="K50" s="15">
        <v>80</v>
      </c>
      <c r="L50" s="15">
        <v>60</v>
      </c>
      <c r="M50" s="15">
        <v>20</v>
      </c>
      <c r="N50" s="15">
        <v>100</v>
      </c>
      <c r="O50" s="15">
        <v>80</v>
      </c>
    </row>
    <row r="51" spans="1:15" ht="9.15" customHeight="1" x14ac:dyDescent="0.2">
      <c r="A51" s="15" t="s">
        <v>122</v>
      </c>
      <c r="B51" s="15">
        <v>780</v>
      </c>
      <c r="C51" s="15">
        <v>120</v>
      </c>
      <c r="D51" s="15">
        <v>60</v>
      </c>
      <c r="E51" s="15">
        <v>40</v>
      </c>
      <c r="F51" s="15">
        <v>40</v>
      </c>
      <c r="G51" s="15">
        <v>60</v>
      </c>
      <c r="H51" s="15">
        <v>60</v>
      </c>
      <c r="I51" s="15">
        <v>0</v>
      </c>
      <c r="J51" s="15">
        <v>20</v>
      </c>
      <c r="K51" s="15">
        <v>0</v>
      </c>
      <c r="L51" s="15">
        <v>60</v>
      </c>
      <c r="M51" s="15">
        <v>0</v>
      </c>
      <c r="N51" s="15">
        <v>40</v>
      </c>
      <c r="O51" s="15">
        <v>280</v>
      </c>
    </row>
    <row r="52" spans="1:15" ht="9.15" customHeight="1" x14ac:dyDescent="0.2">
      <c r="A52" s="15" t="s">
        <v>123</v>
      </c>
      <c r="B52" s="15">
        <v>1560</v>
      </c>
      <c r="C52" s="15">
        <v>40</v>
      </c>
      <c r="D52" s="15">
        <v>60</v>
      </c>
      <c r="E52" s="15">
        <v>80</v>
      </c>
      <c r="F52" s="15">
        <v>40</v>
      </c>
      <c r="G52" s="15">
        <v>20</v>
      </c>
      <c r="H52" s="15">
        <v>200</v>
      </c>
      <c r="I52" s="15">
        <v>0</v>
      </c>
      <c r="J52" s="15">
        <v>60</v>
      </c>
      <c r="K52" s="15">
        <v>80</v>
      </c>
      <c r="L52" s="15">
        <v>60</v>
      </c>
      <c r="M52" s="15">
        <v>100</v>
      </c>
      <c r="N52" s="15">
        <v>60</v>
      </c>
      <c r="O52" s="15">
        <v>760</v>
      </c>
    </row>
    <row r="53" spans="1:15" ht="9.15" customHeight="1" x14ac:dyDescent="0.2">
      <c r="A53" s="15" t="s">
        <v>124</v>
      </c>
      <c r="B53" s="15">
        <v>1560</v>
      </c>
      <c r="C53" s="15">
        <v>40</v>
      </c>
      <c r="D53" s="15">
        <v>80</v>
      </c>
      <c r="E53" s="15">
        <v>20</v>
      </c>
      <c r="F53" s="15">
        <v>40</v>
      </c>
      <c r="G53" s="15">
        <v>80</v>
      </c>
      <c r="H53" s="15">
        <v>260</v>
      </c>
      <c r="I53" s="15">
        <v>40</v>
      </c>
      <c r="J53" s="15">
        <v>0</v>
      </c>
      <c r="K53" s="15">
        <v>60</v>
      </c>
      <c r="L53" s="15">
        <v>20</v>
      </c>
      <c r="M53" s="15">
        <v>0</v>
      </c>
      <c r="N53" s="15">
        <v>80</v>
      </c>
      <c r="O53" s="15">
        <v>840</v>
      </c>
    </row>
    <row r="54" spans="1:15" ht="9.15" customHeight="1" x14ac:dyDescent="0.2">
      <c r="A54" s="15" t="s">
        <v>125</v>
      </c>
      <c r="B54" s="15">
        <v>1020</v>
      </c>
      <c r="C54" s="15">
        <v>0</v>
      </c>
      <c r="D54" s="15">
        <v>40</v>
      </c>
      <c r="E54" s="15">
        <v>0</v>
      </c>
      <c r="F54" s="15">
        <v>0</v>
      </c>
      <c r="G54" s="15">
        <v>0</v>
      </c>
      <c r="H54" s="15">
        <v>120</v>
      </c>
      <c r="I54" s="15">
        <v>60</v>
      </c>
      <c r="J54" s="15">
        <v>40</v>
      </c>
      <c r="K54" s="15">
        <v>0</v>
      </c>
      <c r="L54" s="15">
        <v>40</v>
      </c>
      <c r="M54" s="15">
        <v>0</v>
      </c>
      <c r="N54" s="15">
        <v>80</v>
      </c>
      <c r="O54" s="15">
        <v>640</v>
      </c>
    </row>
    <row r="55" spans="1:15" ht="9.15" customHeight="1" x14ac:dyDescent="0.2">
      <c r="A55" s="15" t="s">
        <v>126</v>
      </c>
      <c r="B55" s="15">
        <v>1160</v>
      </c>
      <c r="C55" s="15">
        <v>0</v>
      </c>
      <c r="D55" s="15">
        <v>40</v>
      </c>
      <c r="E55" s="15">
        <v>0</v>
      </c>
      <c r="F55" s="15">
        <v>20</v>
      </c>
      <c r="G55" s="15">
        <v>40</v>
      </c>
      <c r="H55" s="15">
        <v>160</v>
      </c>
      <c r="I55" s="15">
        <v>60</v>
      </c>
      <c r="J55" s="15">
        <v>0</v>
      </c>
      <c r="K55" s="15">
        <v>0</v>
      </c>
      <c r="L55" s="15">
        <v>20</v>
      </c>
      <c r="M55" s="15">
        <v>0</v>
      </c>
      <c r="N55" s="15">
        <v>60</v>
      </c>
      <c r="O55" s="15">
        <v>760</v>
      </c>
    </row>
    <row r="56" spans="1:15" ht="9.15" customHeight="1" x14ac:dyDescent="0.2">
      <c r="A56" s="15" t="s">
        <v>127</v>
      </c>
      <c r="B56" s="15">
        <v>540</v>
      </c>
      <c r="C56" s="15">
        <v>0</v>
      </c>
      <c r="D56" s="15">
        <v>0</v>
      </c>
      <c r="E56" s="15">
        <v>0</v>
      </c>
      <c r="F56" s="15">
        <v>20</v>
      </c>
      <c r="G56" s="15">
        <v>0</v>
      </c>
      <c r="H56" s="15">
        <v>80</v>
      </c>
      <c r="I56" s="15">
        <v>20</v>
      </c>
      <c r="J56" s="15">
        <v>60</v>
      </c>
      <c r="K56" s="15">
        <v>0</v>
      </c>
      <c r="L56" s="15">
        <v>20</v>
      </c>
      <c r="M56" s="15">
        <v>0</v>
      </c>
      <c r="N56" s="15">
        <v>20</v>
      </c>
      <c r="O56" s="15">
        <v>320</v>
      </c>
    </row>
    <row r="57" spans="1:15" ht="9.15" customHeight="1" x14ac:dyDescent="0.2">
      <c r="A57" s="15" t="s">
        <v>128</v>
      </c>
      <c r="B57" s="15">
        <v>260</v>
      </c>
      <c r="C57" s="15">
        <v>0</v>
      </c>
      <c r="D57" s="15">
        <v>0</v>
      </c>
      <c r="E57" s="15">
        <v>0</v>
      </c>
      <c r="F57" s="15">
        <v>20</v>
      </c>
      <c r="G57" s="15">
        <v>0</v>
      </c>
      <c r="H57" s="15">
        <v>20</v>
      </c>
      <c r="I57" s="15">
        <v>20</v>
      </c>
      <c r="J57" s="15">
        <v>20</v>
      </c>
      <c r="K57" s="15">
        <v>0</v>
      </c>
      <c r="L57" s="15">
        <v>0</v>
      </c>
      <c r="M57" s="15">
        <v>0</v>
      </c>
      <c r="N57" s="15">
        <v>20</v>
      </c>
      <c r="O57" s="15">
        <v>160</v>
      </c>
    </row>
    <row r="58" spans="1:15" ht="9.15" customHeight="1" x14ac:dyDescent="0.2">
      <c r="A58" s="15" t="s">
        <v>129</v>
      </c>
      <c r="B58" s="26">
        <v>7440.1</v>
      </c>
      <c r="C58" s="26">
        <v>2203.6</v>
      </c>
      <c r="D58" s="26">
        <v>3814.3</v>
      </c>
      <c r="E58" s="26">
        <v>2986.6</v>
      </c>
      <c r="F58" s="26">
        <v>15762.7</v>
      </c>
      <c r="G58" s="26">
        <v>5372.9</v>
      </c>
      <c r="H58" s="26">
        <v>7671.7</v>
      </c>
      <c r="I58" s="26">
        <v>11168</v>
      </c>
      <c r="J58" s="26">
        <v>8496.5</v>
      </c>
      <c r="K58" s="26">
        <v>3090.9</v>
      </c>
      <c r="L58" s="26">
        <v>5148</v>
      </c>
      <c r="M58" s="26">
        <v>2810.5</v>
      </c>
      <c r="N58" s="26">
        <v>6511.9</v>
      </c>
      <c r="O58" s="26">
        <v>8384.7000000000007</v>
      </c>
    </row>
    <row r="59" spans="1:15" ht="9.15" customHeight="1" x14ac:dyDescent="0.2">
      <c r="A59" s="15" t="s">
        <v>33</v>
      </c>
      <c r="B59" s="26">
        <v>6153.8</v>
      </c>
      <c r="C59" s="26">
        <v>1750</v>
      </c>
      <c r="D59" s="26">
        <v>3333.3</v>
      </c>
      <c r="E59" s="26">
        <v>2812.5</v>
      </c>
      <c r="F59" s="26">
        <v>4375</v>
      </c>
      <c r="G59" s="26">
        <v>5312.5</v>
      </c>
      <c r="H59" s="26">
        <v>6538.5</v>
      </c>
      <c r="I59" s="26">
        <v>9583.2999999999993</v>
      </c>
      <c r="J59" s="26">
        <v>6250</v>
      </c>
      <c r="K59" s="26">
        <v>3437.5</v>
      </c>
      <c r="L59" s="26">
        <v>3333.3</v>
      </c>
      <c r="M59" s="26">
        <v>3500</v>
      </c>
      <c r="N59" s="26">
        <v>5937.5</v>
      </c>
      <c r="O59" s="26">
        <v>7381</v>
      </c>
    </row>
    <row r="61" spans="1:15" ht="9.15" customHeight="1" x14ac:dyDescent="0.2">
      <c r="A61" s="15" t="s">
        <v>164</v>
      </c>
      <c r="B61" s="15">
        <v>4120</v>
      </c>
      <c r="C61" s="15">
        <v>160</v>
      </c>
      <c r="D61" s="15">
        <v>200</v>
      </c>
      <c r="E61" s="15">
        <v>100</v>
      </c>
      <c r="F61" s="15">
        <v>140</v>
      </c>
      <c r="G61" s="15">
        <v>120</v>
      </c>
      <c r="H61" s="15">
        <v>520</v>
      </c>
      <c r="I61" s="15">
        <v>100</v>
      </c>
      <c r="J61" s="15">
        <v>120</v>
      </c>
      <c r="K61" s="15">
        <v>120</v>
      </c>
      <c r="L61" s="15">
        <v>140</v>
      </c>
      <c r="M61" s="15">
        <v>80</v>
      </c>
      <c r="N61" s="15">
        <v>240</v>
      </c>
      <c r="O61" s="15">
        <v>2080</v>
      </c>
    </row>
    <row r="62" spans="1:15" ht="9.15" customHeight="1" x14ac:dyDescent="0.2">
      <c r="A62" s="15" t="s">
        <v>121</v>
      </c>
      <c r="B62" s="15">
        <v>140</v>
      </c>
      <c r="C62" s="15">
        <v>40</v>
      </c>
      <c r="D62" s="15">
        <v>40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20</v>
      </c>
      <c r="M62" s="15">
        <v>0</v>
      </c>
      <c r="N62" s="15">
        <v>40</v>
      </c>
      <c r="O62" s="15">
        <v>0</v>
      </c>
    </row>
    <row r="63" spans="1:15" ht="9.15" customHeight="1" x14ac:dyDescent="0.2">
      <c r="A63" s="15" t="s">
        <v>122</v>
      </c>
      <c r="B63" s="15">
        <v>360</v>
      </c>
      <c r="C63" s="15">
        <v>60</v>
      </c>
      <c r="D63" s="15">
        <v>40</v>
      </c>
      <c r="E63" s="15">
        <v>20</v>
      </c>
      <c r="F63" s="15">
        <v>20</v>
      </c>
      <c r="G63" s="15">
        <v>40</v>
      </c>
      <c r="H63" s="15">
        <v>40</v>
      </c>
      <c r="I63" s="15">
        <v>0</v>
      </c>
      <c r="J63" s="15">
        <v>0</v>
      </c>
      <c r="K63" s="15">
        <v>0</v>
      </c>
      <c r="L63" s="15">
        <v>20</v>
      </c>
      <c r="M63" s="15">
        <v>0</v>
      </c>
      <c r="N63" s="15">
        <v>40</v>
      </c>
      <c r="O63" s="15">
        <v>80</v>
      </c>
    </row>
    <row r="64" spans="1:15" ht="9.15" customHeight="1" x14ac:dyDescent="0.2">
      <c r="A64" s="15" t="s">
        <v>123</v>
      </c>
      <c r="B64" s="15">
        <v>820</v>
      </c>
      <c r="C64" s="15">
        <v>40</v>
      </c>
      <c r="D64" s="15">
        <v>20</v>
      </c>
      <c r="E64" s="15">
        <v>60</v>
      </c>
      <c r="F64" s="15">
        <v>40</v>
      </c>
      <c r="G64" s="15">
        <v>0</v>
      </c>
      <c r="H64" s="15">
        <v>100</v>
      </c>
      <c r="I64" s="15">
        <v>0</v>
      </c>
      <c r="J64" s="15">
        <v>20</v>
      </c>
      <c r="K64" s="15">
        <v>60</v>
      </c>
      <c r="L64" s="15">
        <v>40</v>
      </c>
      <c r="M64" s="15">
        <v>80</v>
      </c>
      <c r="N64" s="15">
        <v>40</v>
      </c>
      <c r="O64" s="15">
        <v>320</v>
      </c>
    </row>
    <row r="65" spans="1:15" ht="9.15" customHeight="1" x14ac:dyDescent="0.2">
      <c r="A65" s="15" t="s">
        <v>124</v>
      </c>
      <c r="B65" s="15">
        <v>980</v>
      </c>
      <c r="C65" s="15">
        <v>20</v>
      </c>
      <c r="D65" s="15">
        <v>60</v>
      </c>
      <c r="E65" s="15">
        <v>20</v>
      </c>
      <c r="F65" s="15">
        <v>40</v>
      </c>
      <c r="G65" s="15">
        <v>60</v>
      </c>
      <c r="H65" s="15">
        <v>100</v>
      </c>
      <c r="I65" s="15">
        <v>0</v>
      </c>
      <c r="J65" s="15">
        <v>0</v>
      </c>
      <c r="K65" s="15">
        <v>60</v>
      </c>
      <c r="L65" s="15">
        <v>0</v>
      </c>
      <c r="M65" s="15">
        <v>0</v>
      </c>
      <c r="N65" s="15">
        <v>20</v>
      </c>
      <c r="O65" s="15">
        <v>600</v>
      </c>
    </row>
    <row r="66" spans="1:15" ht="9.15" customHeight="1" x14ac:dyDescent="0.2">
      <c r="A66" s="15" t="s">
        <v>125</v>
      </c>
      <c r="B66" s="15">
        <v>680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100</v>
      </c>
      <c r="I66" s="15">
        <v>60</v>
      </c>
      <c r="J66" s="15">
        <v>40</v>
      </c>
      <c r="K66" s="15">
        <v>0</v>
      </c>
      <c r="L66" s="15">
        <v>20</v>
      </c>
      <c r="M66" s="15">
        <v>0</v>
      </c>
      <c r="N66" s="15">
        <v>60</v>
      </c>
      <c r="O66" s="15">
        <v>400</v>
      </c>
    </row>
    <row r="67" spans="1:15" ht="9.15" customHeight="1" x14ac:dyDescent="0.2">
      <c r="A67" s="15" t="s">
        <v>126</v>
      </c>
      <c r="B67" s="15">
        <v>540</v>
      </c>
      <c r="C67" s="15">
        <v>0</v>
      </c>
      <c r="D67" s="15">
        <v>40</v>
      </c>
      <c r="E67" s="15">
        <v>0</v>
      </c>
      <c r="F67" s="15">
        <v>0</v>
      </c>
      <c r="G67" s="15">
        <v>20</v>
      </c>
      <c r="H67" s="15">
        <v>120</v>
      </c>
      <c r="I67" s="15">
        <v>0</v>
      </c>
      <c r="J67" s="15">
        <v>0</v>
      </c>
      <c r="K67" s="15">
        <v>0</v>
      </c>
      <c r="L67" s="15">
        <v>20</v>
      </c>
      <c r="M67" s="15">
        <v>0</v>
      </c>
      <c r="N67" s="15">
        <v>20</v>
      </c>
      <c r="O67" s="15">
        <v>320</v>
      </c>
    </row>
    <row r="68" spans="1:15" ht="9.15" customHeight="1" x14ac:dyDescent="0.2">
      <c r="A68" s="15" t="s">
        <v>127</v>
      </c>
      <c r="B68" s="15">
        <v>400</v>
      </c>
      <c r="C68" s="15">
        <v>0</v>
      </c>
      <c r="D68" s="15">
        <v>0</v>
      </c>
      <c r="E68" s="15">
        <v>0</v>
      </c>
      <c r="F68" s="15">
        <v>20</v>
      </c>
      <c r="G68" s="15">
        <v>0</v>
      </c>
      <c r="H68" s="15">
        <v>40</v>
      </c>
      <c r="I68" s="15">
        <v>20</v>
      </c>
      <c r="J68" s="15">
        <v>60</v>
      </c>
      <c r="K68" s="15">
        <v>0</v>
      </c>
      <c r="L68" s="15">
        <v>20</v>
      </c>
      <c r="M68" s="15">
        <v>0</v>
      </c>
      <c r="N68" s="15">
        <v>0</v>
      </c>
      <c r="O68" s="15">
        <v>240</v>
      </c>
    </row>
    <row r="69" spans="1:15" ht="9.15" customHeight="1" x14ac:dyDescent="0.2">
      <c r="A69" s="15" t="s">
        <v>128</v>
      </c>
      <c r="B69" s="15">
        <v>200</v>
      </c>
      <c r="C69" s="15">
        <v>0</v>
      </c>
      <c r="D69" s="15">
        <v>0</v>
      </c>
      <c r="E69" s="15">
        <v>0</v>
      </c>
      <c r="F69" s="15">
        <v>20</v>
      </c>
      <c r="G69" s="15">
        <v>0</v>
      </c>
      <c r="H69" s="15">
        <v>20</v>
      </c>
      <c r="I69" s="15">
        <v>20</v>
      </c>
      <c r="J69" s="15">
        <v>0</v>
      </c>
      <c r="K69" s="15">
        <v>0</v>
      </c>
      <c r="L69" s="15">
        <v>0</v>
      </c>
      <c r="M69" s="15">
        <v>0</v>
      </c>
      <c r="N69" s="15">
        <v>20</v>
      </c>
      <c r="O69" s="15">
        <v>120</v>
      </c>
    </row>
    <row r="70" spans="1:15" ht="9.15" customHeight="1" x14ac:dyDescent="0.2">
      <c r="A70" s="15" t="s">
        <v>129</v>
      </c>
      <c r="B70" s="26">
        <v>8714</v>
      </c>
      <c r="C70" s="26">
        <v>2521.4</v>
      </c>
      <c r="D70" s="26">
        <v>4772.1000000000004</v>
      </c>
      <c r="E70" s="26">
        <v>4125</v>
      </c>
      <c r="F70" s="26">
        <v>22845.599999999999</v>
      </c>
      <c r="G70" s="26">
        <v>5877.3</v>
      </c>
      <c r="H70" s="26">
        <v>8660.7000000000007</v>
      </c>
      <c r="I70" s="26">
        <v>14289.6</v>
      </c>
      <c r="J70" s="26">
        <v>11876.3</v>
      </c>
      <c r="K70" s="26">
        <v>5033.3</v>
      </c>
      <c r="L70" s="26">
        <v>7214.3</v>
      </c>
      <c r="M70" s="26">
        <v>3240.8</v>
      </c>
      <c r="N70" s="26">
        <v>6516</v>
      </c>
      <c r="O70" s="26">
        <v>9342.7000000000007</v>
      </c>
    </row>
    <row r="71" spans="1:15" ht="9.15" customHeight="1" x14ac:dyDescent="0.2">
      <c r="A71" s="15" t="s">
        <v>33</v>
      </c>
      <c r="B71" s="26">
        <v>6887.8</v>
      </c>
      <c r="C71" s="26">
        <v>2000</v>
      </c>
      <c r="D71" s="26">
        <v>5000</v>
      </c>
      <c r="E71" s="26">
        <v>3750</v>
      </c>
      <c r="F71" s="26">
        <v>5625</v>
      </c>
      <c r="G71" s="26">
        <v>5833.3</v>
      </c>
      <c r="H71" s="26">
        <v>8000</v>
      </c>
      <c r="I71" s="26">
        <v>9583.2999999999993</v>
      </c>
      <c r="J71" s="26">
        <v>12500</v>
      </c>
      <c r="K71" s="26">
        <v>5000</v>
      </c>
      <c r="L71" s="26">
        <v>4375</v>
      </c>
      <c r="M71" s="26">
        <v>3750</v>
      </c>
      <c r="N71" s="26">
        <v>5000</v>
      </c>
      <c r="O71" s="26">
        <v>7750</v>
      </c>
    </row>
    <row r="73" spans="1:15" ht="9.15" customHeight="1" x14ac:dyDescent="0.2">
      <c r="A73" s="15" t="s">
        <v>182</v>
      </c>
      <c r="B73" s="15">
        <v>3520</v>
      </c>
      <c r="C73" s="15">
        <v>120</v>
      </c>
      <c r="D73" s="15">
        <v>200</v>
      </c>
      <c r="E73" s="15">
        <v>80</v>
      </c>
      <c r="F73" s="15">
        <v>80</v>
      </c>
      <c r="G73" s="15">
        <v>100</v>
      </c>
      <c r="H73" s="15">
        <v>440</v>
      </c>
      <c r="I73" s="15">
        <v>120</v>
      </c>
      <c r="J73" s="15">
        <v>120</v>
      </c>
      <c r="K73" s="15">
        <v>100</v>
      </c>
      <c r="L73" s="15">
        <v>140</v>
      </c>
      <c r="M73" s="15">
        <v>40</v>
      </c>
      <c r="N73" s="15">
        <v>220</v>
      </c>
      <c r="O73" s="15">
        <v>1760</v>
      </c>
    </row>
    <row r="74" spans="1:15" ht="9.15" customHeight="1" x14ac:dyDescent="0.2">
      <c r="A74" s="15" t="s">
        <v>121</v>
      </c>
      <c r="B74" s="15">
        <v>620</v>
      </c>
      <c r="C74" s="15">
        <v>40</v>
      </c>
      <c r="D74" s="15">
        <v>80</v>
      </c>
      <c r="E74" s="15">
        <v>40</v>
      </c>
      <c r="F74" s="15">
        <v>40</v>
      </c>
      <c r="G74" s="15">
        <v>20</v>
      </c>
      <c r="H74" s="15">
        <v>60</v>
      </c>
      <c r="I74" s="15">
        <v>20</v>
      </c>
      <c r="J74" s="15">
        <v>40</v>
      </c>
      <c r="K74" s="15">
        <v>80</v>
      </c>
      <c r="L74" s="15">
        <v>40</v>
      </c>
      <c r="M74" s="15">
        <v>20</v>
      </c>
      <c r="N74" s="15">
        <v>60</v>
      </c>
      <c r="O74" s="15">
        <v>80</v>
      </c>
    </row>
    <row r="75" spans="1:15" ht="9.15" customHeight="1" x14ac:dyDescent="0.2">
      <c r="A75" s="15" t="s">
        <v>122</v>
      </c>
      <c r="B75" s="15">
        <v>420</v>
      </c>
      <c r="C75" s="15">
        <v>60</v>
      </c>
      <c r="D75" s="15">
        <v>20</v>
      </c>
      <c r="E75" s="15">
        <v>20</v>
      </c>
      <c r="F75" s="15">
        <v>20</v>
      </c>
      <c r="G75" s="15">
        <v>20</v>
      </c>
      <c r="H75" s="15">
        <v>20</v>
      </c>
      <c r="I75" s="15">
        <v>0</v>
      </c>
      <c r="J75" s="15">
        <v>20</v>
      </c>
      <c r="K75" s="15">
        <v>0</v>
      </c>
      <c r="L75" s="15">
        <v>40</v>
      </c>
      <c r="M75" s="15">
        <v>0</v>
      </c>
      <c r="N75" s="15">
        <v>0</v>
      </c>
      <c r="O75" s="15">
        <v>200</v>
      </c>
    </row>
    <row r="76" spans="1:15" ht="9.15" customHeight="1" x14ac:dyDescent="0.2">
      <c r="A76" s="15" t="s">
        <v>123</v>
      </c>
      <c r="B76" s="15">
        <v>740</v>
      </c>
      <c r="C76" s="15">
        <v>0</v>
      </c>
      <c r="D76" s="15">
        <v>40</v>
      </c>
      <c r="E76" s="15">
        <v>20</v>
      </c>
      <c r="F76" s="15">
        <v>0</v>
      </c>
      <c r="G76" s="15">
        <v>20</v>
      </c>
      <c r="H76" s="15">
        <v>100</v>
      </c>
      <c r="I76" s="15">
        <v>0</v>
      </c>
      <c r="J76" s="15">
        <v>40</v>
      </c>
      <c r="K76" s="15">
        <v>20</v>
      </c>
      <c r="L76" s="15">
        <v>20</v>
      </c>
      <c r="M76" s="15">
        <v>20</v>
      </c>
      <c r="N76" s="15">
        <v>20</v>
      </c>
      <c r="O76" s="15">
        <v>440</v>
      </c>
    </row>
    <row r="77" spans="1:15" ht="9.15" customHeight="1" x14ac:dyDescent="0.2">
      <c r="A77" s="15" t="s">
        <v>124</v>
      </c>
      <c r="B77" s="15">
        <v>580</v>
      </c>
      <c r="C77" s="15">
        <v>20</v>
      </c>
      <c r="D77" s="15">
        <v>20</v>
      </c>
      <c r="E77" s="15">
        <v>0</v>
      </c>
      <c r="F77" s="15">
        <v>0</v>
      </c>
      <c r="G77" s="15">
        <v>20</v>
      </c>
      <c r="H77" s="15">
        <v>160</v>
      </c>
      <c r="I77" s="15">
        <v>40</v>
      </c>
      <c r="J77" s="15">
        <v>0</v>
      </c>
      <c r="K77" s="15">
        <v>0</v>
      </c>
      <c r="L77" s="15">
        <v>20</v>
      </c>
      <c r="M77" s="15">
        <v>0</v>
      </c>
      <c r="N77" s="15">
        <v>60</v>
      </c>
      <c r="O77" s="15">
        <v>240</v>
      </c>
    </row>
    <row r="78" spans="1:15" ht="9.15" customHeight="1" x14ac:dyDescent="0.2">
      <c r="A78" s="15" t="s">
        <v>125</v>
      </c>
      <c r="B78" s="15">
        <v>340</v>
      </c>
      <c r="C78" s="15">
        <v>0</v>
      </c>
      <c r="D78" s="15">
        <v>40</v>
      </c>
      <c r="E78" s="15">
        <v>0</v>
      </c>
      <c r="F78" s="15">
        <v>0</v>
      </c>
      <c r="G78" s="15">
        <v>0</v>
      </c>
      <c r="H78" s="15">
        <v>20</v>
      </c>
      <c r="I78" s="15">
        <v>0</v>
      </c>
      <c r="J78" s="15">
        <v>0</v>
      </c>
      <c r="K78" s="15">
        <v>0</v>
      </c>
      <c r="L78" s="15">
        <v>20</v>
      </c>
      <c r="M78" s="15">
        <v>0</v>
      </c>
      <c r="N78" s="15">
        <v>20</v>
      </c>
      <c r="O78" s="15">
        <v>240</v>
      </c>
    </row>
    <row r="79" spans="1:15" ht="9.15" customHeight="1" x14ac:dyDescent="0.2">
      <c r="A79" s="15" t="s">
        <v>126</v>
      </c>
      <c r="B79" s="15">
        <v>620</v>
      </c>
      <c r="C79" s="15">
        <v>0</v>
      </c>
      <c r="D79" s="15">
        <v>0</v>
      </c>
      <c r="E79" s="15">
        <v>0</v>
      </c>
      <c r="F79" s="15">
        <v>20</v>
      </c>
      <c r="G79" s="15">
        <v>20</v>
      </c>
      <c r="H79" s="15">
        <v>40</v>
      </c>
      <c r="I79" s="15">
        <v>60</v>
      </c>
      <c r="J79" s="15">
        <v>0</v>
      </c>
      <c r="K79" s="15">
        <v>0</v>
      </c>
      <c r="L79" s="15">
        <v>0</v>
      </c>
      <c r="M79" s="15">
        <v>0</v>
      </c>
      <c r="N79" s="15">
        <v>40</v>
      </c>
      <c r="O79" s="15">
        <v>440</v>
      </c>
    </row>
    <row r="80" spans="1:15" ht="9.15" customHeight="1" x14ac:dyDescent="0.2">
      <c r="A80" s="15" t="s">
        <v>127</v>
      </c>
      <c r="B80" s="15">
        <v>140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40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20</v>
      </c>
      <c r="O80" s="15">
        <v>80</v>
      </c>
    </row>
    <row r="81" spans="1:15" ht="9.15" customHeight="1" x14ac:dyDescent="0.2">
      <c r="A81" s="15" t="s">
        <v>128</v>
      </c>
      <c r="B81" s="15">
        <v>60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20</v>
      </c>
      <c r="K81" s="15">
        <v>0</v>
      </c>
      <c r="L81" s="15">
        <v>0</v>
      </c>
      <c r="M81" s="15">
        <v>0</v>
      </c>
      <c r="N81" s="15">
        <v>0</v>
      </c>
      <c r="O81" s="15">
        <v>40</v>
      </c>
    </row>
    <row r="82" spans="1:15" ht="9.15" customHeight="1" x14ac:dyDescent="0.2">
      <c r="A82" s="15" t="s">
        <v>129</v>
      </c>
      <c r="B82" s="26">
        <v>5949.2</v>
      </c>
      <c r="C82" s="26">
        <v>1780</v>
      </c>
      <c r="D82" s="26">
        <v>2856.6</v>
      </c>
      <c r="E82" s="26">
        <v>1563.5</v>
      </c>
      <c r="F82" s="26">
        <v>3367.8</v>
      </c>
      <c r="G82" s="26">
        <v>4767.6000000000004</v>
      </c>
      <c r="H82" s="26">
        <v>6502.9</v>
      </c>
      <c r="I82" s="26">
        <v>8566.7000000000007</v>
      </c>
      <c r="J82" s="26">
        <v>5116.7</v>
      </c>
      <c r="K82" s="26">
        <v>760</v>
      </c>
      <c r="L82" s="26">
        <v>3081.7</v>
      </c>
      <c r="M82" s="26">
        <v>1950</v>
      </c>
      <c r="N82" s="26">
        <v>6507.4</v>
      </c>
      <c r="O82" s="26">
        <v>7252.7</v>
      </c>
    </row>
    <row r="83" spans="1:15" ht="9.15" customHeight="1" x14ac:dyDescent="0.2">
      <c r="A83" s="15" t="s">
        <v>33</v>
      </c>
      <c r="B83" s="26">
        <v>4932.3999999999996</v>
      </c>
      <c r="C83" s="26">
        <v>1500</v>
      </c>
      <c r="D83" s="26">
        <v>2500</v>
      </c>
      <c r="E83" s="26">
        <v>1000</v>
      </c>
      <c r="F83" s="26">
        <v>1000</v>
      </c>
      <c r="G83" s="26">
        <v>3750</v>
      </c>
      <c r="H83" s="26">
        <v>5625</v>
      </c>
      <c r="I83" s="26">
        <v>8750</v>
      </c>
      <c r="J83" s="26">
        <v>2500</v>
      </c>
      <c r="K83" s="26">
        <v>625.4</v>
      </c>
      <c r="L83" s="26">
        <v>2125</v>
      </c>
      <c r="M83" s="26">
        <v>1750</v>
      </c>
      <c r="N83" s="26">
        <v>6250</v>
      </c>
      <c r="O83" s="26">
        <v>6666.7</v>
      </c>
    </row>
    <row r="84" spans="1:15" s="1" customFormat="1" ht="10.199999999999999" x14ac:dyDescent="0.2">
      <c r="A84" s="24" t="s">
        <v>203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1:15" s="1" customFormat="1" ht="10.199999999999999" x14ac:dyDescent="0.2">
      <c r="A85" s="12" t="s">
        <v>204</v>
      </c>
    </row>
  </sheetData>
  <pageMargins left="0.7" right="0.7" top="0.75" bottom="0.75" header="0.3" footer="0.3"/>
  <pageSetup orientation="portrait" r:id="rId1"/>
  <rowBreaks count="1" manualBreakCount="1">
    <brk id="4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41644-A361-41FD-A648-4AC2B572C9BB}">
  <dimension ref="A1:O44"/>
  <sheetViews>
    <sheetView view="pageBreakPreview" zoomScale="125" zoomScaleNormal="100" zoomScaleSheetLayoutView="125" workbookViewId="0">
      <selection activeCell="A5" sqref="A5:XFD5"/>
    </sheetView>
  </sheetViews>
  <sheetFormatPr defaultRowHeight="10.199999999999999" x14ac:dyDescent="0.2"/>
  <cols>
    <col min="1" max="1" width="14.77734375" style="1" customWidth="1"/>
    <col min="2" max="15" width="5.109375" style="1" customWidth="1"/>
    <col min="16" max="16384" width="8.88671875" style="1"/>
  </cols>
  <sheetData>
    <row r="1" spans="1:15" x14ac:dyDescent="0.2">
      <c r="A1" s="1" t="s">
        <v>177</v>
      </c>
    </row>
    <row r="2" spans="1:15" x14ac:dyDescent="0.2">
      <c r="A2" s="3"/>
      <c r="B2" s="4"/>
      <c r="C2" s="5" t="s">
        <v>143</v>
      </c>
      <c r="D2" s="5" t="s">
        <v>143</v>
      </c>
      <c r="E2" s="5"/>
      <c r="F2" s="5" t="s">
        <v>146</v>
      </c>
      <c r="G2" s="5" t="s">
        <v>148</v>
      </c>
      <c r="H2" s="5"/>
      <c r="I2" s="5" t="s">
        <v>150</v>
      </c>
      <c r="J2" s="5" t="s">
        <v>152</v>
      </c>
      <c r="K2" s="5" t="s">
        <v>154</v>
      </c>
      <c r="L2" s="5" t="s">
        <v>156</v>
      </c>
      <c r="M2" s="5"/>
      <c r="N2" s="5"/>
      <c r="O2" s="6"/>
    </row>
    <row r="3" spans="1:15" s="2" customFormat="1" x14ac:dyDescent="0.2">
      <c r="A3" s="7"/>
      <c r="B3" s="8" t="s">
        <v>0</v>
      </c>
      <c r="C3" s="8" t="s">
        <v>144</v>
      </c>
      <c r="D3" s="8" t="s">
        <v>145</v>
      </c>
      <c r="E3" s="8" t="s">
        <v>4</v>
      </c>
      <c r="F3" s="8" t="s">
        <v>147</v>
      </c>
      <c r="G3" s="8" t="s">
        <v>149</v>
      </c>
      <c r="H3" s="8" t="s">
        <v>7</v>
      </c>
      <c r="I3" s="8" t="s">
        <v>151</v>
      </c>
      <c r="J3" s="8" t="s">
        <v>153</v>
      </c>
      <c r="K3" s="8" t="s">
        <v>155</v>
      </c>
      <c r="L3" s="8" t="s">
        <v>157</v>
      </c>
      <c r="M3" s="8" t="s">
        <v>12</v>
      </c>
      <c r="N3" s="8" t="s">
        <v>13</v>
      </c>
      <c r="O3" s="9" t="s">
        <v>14</v>
      </c>
    </row>
    <row r="4" spans="1:15" x14ac:dyDescent="0.2">
      <c r="A4" s="1" t="s">
        <v>130</v>
      </c>
    </row>
    <row r="6" spans="1:15" x14ac:dyDescent="0.2">
      <c r="A6" s="1" t="s">
        <v>0</v>
      </c>
      <c r="B6" s="1">
        <v>360</v>
      </c>
      <c r="C6" s="1">
        <v>20</v>
      </c>
      <c r="D6" s="1">
        <v>60</v>
      </c>
      <c r="E6" s="1">
        <v>20</v>
      </c>
      <c r="F6" s="1">
        <v>40</v>
      </c>
      <c r="G6" s="1">
        <v>20</v>
      </c>
      <c r="H6" s="1">
        <v>20</v>
      </c>
      <c r="I6" s="1">
        <v>40</v>
      </c>
      <c r="J6" s="1">
        <v>0</v>
      </c>
      <c r="K6" s="1">
        <v>20</v>
      </c>
      <c r="L6" s="1">
        <v>60</v>
      </c>
      <c r="M6" s="1">
        <v>0</v>
      </c>
      <c r="N6" s="1">
        <v>60</v>
      </c>
      <c r="O6" s="1">
        <v>0</v>
      </c>
    </row>
    <row r="7" spans="1:15" x14ac:dyDescent="0.2">
      <c r="A7" s="1" t="s">
        <v>131</v>
      </c>
      <c r="B7" s="1">
        <v>180</v>
      </c>
      <c r="C7" s="1">
        <v>20</v>
      </c>
      <c r="D7" s="1">
        <v>20</v>
      </c>
      <c r="E7" s="1">
        <v>20</v>
      </c>
      <c r="F7" s="1">
        <v>20</v>
      </c>
      <c r="G7" s="1">
        <v>0</v>
      </c>
      <c r="H7" s="1">
        <v>20</v>
      </c>
      <c r="I7" s="1">
        <v>20</v>
      </c>
      <c r="J7" s="1">
        <v>0</v>
      </c>
      <c r="K7" s="1">
        <v>0</v>
      </c>
      <c r="L7" s="1">
        <v>20</v>
      </c>
      <c r="M7" s="1">
        <v>0</v>
      </c>
      <c r="N7" s="1">
        <v>40</v>
      </c>
      <c r="O7" s="1">
        <v>0</v>
      </c>
    </row>
    <row r="8" spans="1:15" x14ac:dyDescent="0.2">
      <c r="A8" s="1" t="s">
        <v>132</v>
      </c>
      <c r="B8" s="1">
        <v>40</v>
      </c>
      <c r="C8" s="1">
        <v>0</v>
      </c>
      <c r="D8" s="1">
        <v>0</v>
      </c>
      <c r="E8" s="1">
        <v>0</v>
      </c>
      <c r="F8" s="1">
        <v>0</v>
      </c>
      <c r="G8" s="1">
        <v>20</v>
      </c>
      <c r="H8" s="1">
        <v>0</v>
      </c>
      <c r="I8" s="1">
        <v>0</v>
      </c>
      <c r="J8" s="1">
        <v>0</v>
      </c>
      <c r="K8" s="1">
        <v>0</v>
      </c>
      <c r="L8" s="1">
        <v>20</v>
      </c>
      <c r="M8" s="1">
        <v>0</v>
      </c>
      <c r="N8" s="1">
        <v>0</v>
      </c>
      <c r="O8" s="1">
        <v>0</v>
      </c>
    </row>
    <row r="9" spans="1:15" x14ac:dyDescent="0.2">
      <c r="A9" s="1" t="s">
        <v>133</v>
      </c>
      <c r="B9" s="1">
        <v>20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20</v>
      </c>
      <c r="O9" s="1">
        <v>0</v>
      </c>
    </row>
    <row r="10" spans="1:15" x14ac:dyDescent="0.2">
      <c r="A10" s="1" t="s">
        <v>134</v>
      </c>
      <c r="B10" s="1">
        <v>20</v>
      </c>
      <c r="C10" s="1">
        <v>0</v>
      </c>
      <c r="D10" s="1">
        <v>20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2">
      <c r="A11" s="1" t="s">
        <v>135</v>
      </c>
      <c r="B11" s="1">
        <v>40</v>
      </c>
      <c r="C11" s="1">
        <v>0</v>
      </c>
      <c r="D11" s="1">
        <v>20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20</v>
      </c>
      <c r="L11" s="1">
        <v>0</v>
      </c>
      <c r="M11" s="1">
        <v>0</v>
      </c>
      <c r="N11" s="1">
        <v>0</v>
      </c>
      <c r="O11" s="1">
        <v>0</v>
      </c>
    </row>
    <row r="12" spans="1:15" x14ac:dyDescent="0.2">
      <c r="A12" s="1" t="s">
        <v>136</v>
      </c>
      <c r="B12" s="1">
        <v>60</v>
      </c>
      <c r="C12" s="1">
        <v>0</v>
      </c>
      <c r="D12" s="1">
        <v>0</v>
      </c>
      <c r="E12" s="1">
        <v>0</v>
      </c>
      <c r="F12" s="1">
        <v>20</v>
      </c>
      <c r="G12" s="1">
        <v>0</v>
      </c>
      <c r="H12" s="1">
        <v>0</v>
      </c>
      <c r="I12" s="1">
        <v>20</v>
      </c>
      <c r="J12" s="1">
        <v>0</v>
      </c>
      <c r="K12" s="1">
        <v>0</v>
      </c>
      <c r="L12" s="1">
        <v>20</v>
      </c>
      <c r="M12" s="1">
        <v>0</v>
      </c>
      <c r="N12" s="1">
        <v>0</v>
      </c>
      <c r="O12" s="1">
        <v>0</v>
      </c>
    </row>
    <row r="14" spans="1:15" x14ac:dyDescent="0.2">
      <c r="A14" s="1" t="s">
        <v>137</v>
      </c>
    </row>
    <row r="16" spans="1:15" x14ac:dyDescent="0.2">
      <c r="A16" s="1" t="s">
        <v>0</v>
      </c>
      <c r="B16" s="1">
        <v>1720</v>
      </c>
      <c r="C16" s="1">
        <v>60</v>
      </c>
      <c r="D16" s="1">
        <v>240</v>
      </c>
      <c r="E16" s="1">
        <v>40</v>
      </c>
      <c r="F16" s="1">
        <v>80</v>
      </c>
      <c r="G16" s="1">
        <v>60</v>
      </c>
      <c r="H16" s="1">
        <v>240</v>
      </c>
      <c r="I16" s="1">
        <v>80</v>
      </c>
      <c r="J16" s="1">
        <v>140</v>
      </c>
      <c r="K16" s="1">
        <v>120</v>
      </c>
      <c r="L16" s="1">
        <v>140</v>
      </c>
      <c r="M16" s="1">
        <v>0</v>
      </c>
      <c r="N16" s="1">
        <v>200</v>
      </c>
      <c r="O16" s="1">
        <v>320</v>
      </c>
    </row>
    <row r="17" spans="1:15" x14ac:dyDescent="0.2">
      <c r="A17" s="1" t="s">
        <v>131</v>
      </c>
      <c r="B17" s="1">
        <v>1300</v>
      </c>
      <c r="C17" s="1">
        <v>40</v>
      </c>
      <c r="D17" s="1">
        <v>220</v>
      </c>
      <c r="E17" s="1">
        <v>20</v>
      </c>
      <c r="F17" s="1">
        <v>80</v>
      </c>
      <c r="G17" s="1">
        <v>60</v>
      </c>
      <c r="H17" s="1">
        <v>200</v>
      </c>
      <c r="I17" s="1">
        <v>80</v>
      </c>
      <c r="J17" s="1">
        <v>60</v>
      </c>
      <c r="K17" s="1">
        <v>120</v>
      </c>
      <c r="L17" s="1">
        <v>80</v>
      </c>
      <c r="M17" s="1">
        <v>0</v>
      </c>
      <c r="N17" s="1">
        <v>140</v>
      </c>
      <c r="O17" s="1">
        <v>200</v>
      </c>
    </row>
    <row r="18" spans="1:15" x14ac:dyDescent="0.2">
      <c r="A18" s="1" t="s">
        <v>132</v>
      </c>
      <c r="B18" s="1">
        <v>380</v>
      </c>
      <c r="C18" s="1">
        <v>20</v>
      </c>
      <c r="D18" s="1">
        <v>20</v>
      </c>
      <c r="E18" s="1">
        <v>20</v>
      </c>
      <c r="F18" s="1">
        <v>0</v>
      </c>
      <c r="G18" s="1">
        <v>0</v>
      </c>
      <c r="H18" s="1">
        <v>40</v>
      </c>
      <c r="I18" s="1">
        <v>0</v>
      </c>
      <c r="J18" s="1">
        <v>80</v>
      </c>
      <c r="K18" s="1">
        <v>0</v>
      </c>
      <c r="L18" s="1">
        <v>40</v>
      </c>
      <c r="M18" s="1">
        <v>0</v>
      </c>
      <c r="N18" s="1">
        <v>40</v>
      </c>
      <c r="O18" s="1">
        <v>120</v>
      </c>
    </row>
    <row r="19" spans="1:15" x14ac:dyDescent="0.2">
      <c r="A19" s="1" t="s">
        <v>133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2">
      <c r="A20" s="1" t="s">
        <v>134</v>
      </c>
      <c r="B20" s="1">
        <v>20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20</v>
      </c>
      <c r="M20" s="1">
        <v>0</v>
      </c>
      <c r="N20" s="1">
        <v>0</v>
      </c>
      <c r="O20" s="1">
        <v>0</v>
      </c>
    </row>
    <row r="21" spans="1:15" x14ac:dyDescent="0.2">
      <c r="A21" s="1" t="s">
        <v>135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2">
      <c r="A22" s="1" t="s">
        <v>136</v>
      </c>
      <c r="B22" s="1">
        <v>20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20</v>
      </c>
      <c r="O22" s="1">
        <v>0</v>
      </c>
    </row>
    <row r="24" spans="1:15" x14ac:dyDescent="0.2">
      <c r="A24" s="1" t="s">
        <v>138</v>
      </c>
    </row>
    <row r="26" spans="1:15" x14ac:dyDescent="0.2">
      <c r="A26" s="1" t="s">
        <v>0</v>
      </c>
      <c r="B26" s="1">
        <v>1060</v>
      </c>
      <c r="C26" s="1">
        <v>80</v>
      </c>
      <c r="D26" s="1">
        <v>60</v>
      </c>
      <c r="E26" s="1">
        <v>120</v>
      </c>
      <c r="F26" s="1">
        <v>20</v>
      </c>
      <c r="G26" s="1">
        <v>80</v>
      </c>
      <c r="H26" s="1">
        <v>120</v>
      </c>
      <c r="I26" s="1">
        <v>40</v>
      </c>
      <c r="J26" s="1">
        <v>20</v>
      </c>
      <c r="K26" s="1">
        <v>40</v>
      </c>
      <c r="L26" s="1">
        <v>40</v>
      </c>
      <c r="M26" s="1">
        <v>40</v>
      </c>
      <c r="N26" s="1">
        <v>40</v>
      </c>
      <c r="O26" s="1">
        <v>360</v>
      </c>
    </row>
    <row r="27" spans="1:15" x14ac:dyDescent="0.2">
      <c r="A27" s="1" t="s">
        <v>131</v>
      </c>
      <c r="B27" s="1">
        <v>140</v>
      </c>
      <c r="C27" s="1">
        <v>20</v>
      </c>
      <c r="D27" s="1">
        <v>0</v>
      </c>
      <c r="E27" s="1">
        <v>20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20</v>
      </c>
      <c r="M27" s="1">
        <v>0</v>
      </c>
      <c r="N27" s="1">
        <v>0</v>
      </c>
      <c r="O27" s="1">
        <v>80</v>
      </c>
    </row>
    <row r="28" spans="1:15" x14ac:dyDescent="0.2">
      <c r="A28" s="1" t="s">
        <v>132</v>
      </c>
      <c r="B28" s="1">
        <v>240</v>
      </c>
      <c r="C28" s="1">
        <v>20</v>
      </c>
      <c r="D28" s="1">
        <v>40</v>
      </c>
      <c r="E28" s="1">
        <v>20</v>
      </c>
      <c r="F28" s="1">
        <v>20</v>
      </c>
      <c r="G28" s="1">
        <v>60</v>
      </c>
      <c r="H28" s="1">
        <v>20</v>
      </c>
      <c r="I28" s="1">
        <v>20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40</v>
      </c>
    </row>
    <row r="29" spans="1:15" x14ac:dyDescent="0.2">
      <c r="A29" s="1" t="s">
        <v>133</v>
      </c>
      <c r="B29" s="1">
        <v>260</v>
      </c>
      <c r="C29" s="1">
        <v>40</v>
      </c>
      <c r="D29" s="1">
        <v>0</v>
      </c>
      <c r="E29" s="1">
        <v>20</v>
      </c>
      <c r="F29" s="1">
        <v>0</v>
      </c>
      <c r="G29" s="1">
        <v>0</v>
      </c>
      <c r="H29" s="1">
        <v>20</v>
      </c>
      <c r="I29" s="1">
        <v>20</v>
      </c>
      <c r="J29" s="1">
        <v>20</v>
      </c>
      <c r="K29" s="1">
        <v>20</v>
      </c>
      <c r="L29" s="1">
        <v>20</v>
      </c>
      <c r="M29" s="1">
        <v>20</v>
      </c>
      <c r="N29" s="1">
        <v>0</v>
      </c>
      <c r="O29" s="1">
        <v>80</v>
      </c>
    </row>
    <row r="30" spans="1:15" x14ac:dyDescent="0.2">
      <c r="A30" s="1" t="s">
        <v>134</v>
      </c>
      <c r="B30" s="1">
        <v>180</v>
      </c>
      <c r="C30" s="1">
        <v>0</v>
      </c>
      <c r="D30" s="1">
        <v>20</v>
      </c>
      <c r="E30" s="1">
        <v>60</v>
      </c>
      <c r="F30" s="1">
        <v>0</v>
      </c>
      <c r="G30" s="1">
        <v>0</v>
      </c>
      <c r="H30" s="1">
        <v>40</v>
      </c>
      <c r="I30" s="1">
        <v>0</v>
      </c>
      <c r="J30" s="1">
        <v>0</v>
      </c>
      <c r="K30" s="1">
        <v>0</v>
      </c>
      <c r="L30" s="1">
        <v>0</v>
      </c>
      <c r="M30" s="1">
        <v>20</v>
      </c>
      <c r="N30" s="1">
        <v>40</v>
      </c>
      <c r="O30" s="1">
        <v>0</v>
      </c>
    </row>
    <row r="31" spans="1:15" x14ac:dyDescent="0.2">
      <c r="A31" s="1" t="s">
        <v>135</v>
      </c>
      <c r="B31" s="1">
        <v>20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20</v>
      </c>
      <c r="L31" s="1">
        <v>0</v>
      </c>
      <c r="M31" s="1">
        <v>0</v>
      </c>
      <c r="N31" s="1">
        <v>0</v>
      </c>
      <c r="O31" s="1">
        <v>0</v>
      </c>
    </row>
    <row r="32" spans="1:15" x14ac:dyDescent="0.2">
      <c r="A32" s="1" t="s">
        <v>136</v>
      </c>
      <c r="B32" s="1">
        <v>220</v>
      </c>
      <c r="C32" s="1">
        <v>0</v>
      </c>
      <c r="D32" s="1">
        <v>0</v>
      </c>
      <c r="E32" s="1">
        <v>0</v>
      </c>
      <c r="F32" s="1">
        <v>0</v>
      </c>
      <c r="G32" s="1">
        <v>20</v>
      </c>
      <c r="H32" s="1">
        <v>40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160</v>
      </c>
    </row>
    <row r="34" spans="1:15" x14ac:dyDescent="0.2">
      <c r="A34" s="1" t="s">
        <v>139</v>
      </c>
    </row>
    <row r="36" spans="1:15" x14ac:dyDescent="0.2">
      <c r="A36" s="1" t="s">
        <v>0</v>
      </c>
      <c r="B36" s="1">
        <v>320</v>
      </c>
      <c r="C36" s="1">
        <v>20</v>
      </c>
      <c r="D36" s="1">
        <v>160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60</v>
      </c>
      <c r="K36" s="1">
        <v>0</v>
      </c>
      <c r="L36" s="1">
        <v>0</v>
      </c>
      <c r="M36" s="1">
        <v>0</v>
      </c>
      <c r="N36" s="1">
        <v>80</v>
      </c>
      <c r="O36" s="1">
        <v>0</v>
      </c>
    </row>
    <row r="37" spans="1:15" x14ac:dyDescent="0.2">
      <c r="A37" s="1" t="s">
        <v>131</v>
      </c>
      <c r="B37" s="1">
        <v>140</v>
      </c>
      <c r="C37" s="1">
        <v>20</v>
      </c>
      <c r="D37" s="1">
        <v>100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20</v>
      </c>
      <c r="O37" s="1">
        <v>0</v>
      </c>
    </row>
    <row r="38" spans="1:15" x14ac:dyDescent="0.2">
      <c r="A38" s="1" t="s">
        <v>132</v>
      </c>
      <c r="B38" s="1">
        <v>60</v>
      </c>
      <c r="C38" s="1">
        <v>0</v>
      </c>
      <c r="D38" s="1">
        <v>40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20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s="1" t="s">
        <v>133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">
      <c r="A40" s="1" t="s">
        <v>134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</row>
    <row r="41" spans="1:15" x14ac:dyDescent="0.2">
      <c r="A41" s="1" t="s">
        <v>135</v>
      </c>
      <c r="B41" s="1">
        <v>80</v>
      </c>
      <c r="C41" s="1">
        <v>0</v>
      </c>
      <c r="D41" s="1">
        <v>20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20</v>
      </c>
      <c r="K41" s="1">
        <v>0</v>
      </c>
      <c r="L41" s="1">
        <v>0</v>
      </c>
      <c r="M41" s="1">
        <v>0</v>
      </c>
      <c r="N41" s="1">
        <v>40</v>
      </c>
      <c r="O41" s="1">
        <v>0</v>
      </c>
    </row>
    <row r="42" spans="1:15" x14ac:dyDescent="0.2">
      <c r="A42" s="1" t="s">
        <v>136</v>
      </c>
      <c r="B42" s="1">
        <v>40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20</v>
      </c>
      <c r="K42" s="1">
        <v>0</v>
      </c>
      <c r="L42" s="1">
        <v>0</v>
      </c>
      <c r="M42" s="1">
        <v>0</v>
      </c>
      <c r="N42" s="1">
        <v>20</v>
      </c>
      <c r="O42" s="1">
        <v>0</v>
      </c>
    </row>
    <row r="43" spans="1:15" x14ac:dyDescent="0.2">
      <c r="A43" s="24" t="s">
        <v>203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</row>
    <row r="44" spans="1:15" x14ac:dyDescent="0.2">
      <c r="A44" s="12" t="s">
        <v>204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08286-DB16-488A-924D-68C6BD4E9F70}">
  <dimension ref="A1:O34"/>
  <sheetViews>
    <sheetView view="pageBreakPreview" topLeftCell="A16" zoomScale="125" zoomScaleNormal="100" zoomScaleSheetLayoutView="125" workbookViewId="0">
      <selection activeCell="A4" sqref="A4:XFD4"/>
    </sheetView>
  </sheetViews>
  <sheetFormatPr defaultRowHeight="10.199999999999999" x14ac:dyDescent="0.2"/>
  <cols>
    <col min="1" max="1" width="14.77734375" style="1" customWidth="1"/>
    <col min="2" max="15" width="5.109375" style="1" customWidth="1"/>
    <col min="16" max="16384" width="8.88671875" style="1"/>
  </cols>
  <sheetData>
    <row r="1" spans="1:15" x14ac:dyDescent="0.2">
      <c r="A1" s="1" t="s">
        <v>178</v>
      </c>
    </row>
    <row r="2" spans="1:15" x14ac:dyDescent="0.2">
      <c r="A2" s="3"/>
      <c r="B2" s="4"/>
      <c r="C2" s="5" t="s">
        <v>143</v>
      </c>
      <c r="D2" s="5" t="s">
        <v>143</v>
      </c>
      <c r="E2" s="5"/>
      <c r="F2" s="5" t="s">
        <v>146</v>
      </c>
      <c r="G2" s="5" t="s">
        <v>148</v>
      </c>
      <c r="H2" s="5"/>
      <c r="I2" s="5" t="s">
        <v>150</v>
      </c>
      <c r="J2" s="5" t="s">
        <v>152</v>
      </c>
      <c r="K2" s="5" t="s">
        <v>154</v>
      </c>
      <c r="L2" s="5" t="s">
        <v>156</v>
      </c>
      <c r="M2" s="5"/>
      <c r="N2" s="5"/>
      <c r="O2" s="6"/>
    </row>
    <row r="3" spans="1:15" s="2" customFormat="1" x14ac:dyDescent="0.2">
      <c r="A3" s="7"/>
      <c r="B3" s="8" t="s">
        <v>0</v>
      </c>
      <c r="C3" s="8" t="s">
        <v>144</v>
      </c>
      <c r="D3" s="8" t="s">
        <v>145</v>
      </c>
      <c r="E3" s="8" t="s">
        <v>4</v>
      </c>
      <c r="F3" s="8" t="s">
        <v>147</v>
      </c>
      <c r="G3" s="8" t="s">
        <v>149</v>
      </c>
      <c r="H3" s="8" t="s">
        <v>7</v>
      </c>
      <c r="I3" s="8" t="s">
        <v>151</v>
      </c>
      <c r="J3" s="8" t="s">
        <v>153</v>
      </c>
      <c r="K3" s="8" t="s">
        <v>155</v>
      </c>
      <c r="L3" s="8" t="s">
        <v>157</v>
      </c>
      <c r="M3" s="8" t="s">
        <v>12</v>
      </c>
      <c r="N3" s="8" t="s">
        <v>13</v>
      </c>
      <c r="O3" s="9" t="s">
        <v>14</v>
      </c>
    </row>
    <row r="4" spans="1:15" x14ac:dyDescent="0.2">
      <c r="A4" s="1" t="s">
        <v>140</v>
      </c>
    </row>
    <row r="6" spans="1:15" x14ac:dyDescent="0.2">
      <c r="A6" s="1" t="s">
        <v>0</v>
      </c>
      <c r="B6" s="1">
        <v>440</v>
      </c>
      <c r="C6" s="1">
        <v>40</v>
      </c>
      <c r="D6" s="1">
        <v>120</v>
      </c>
      <c r="E6" s="1">
        <v>0</v>
      </c>
      <c r="F6" s="1">
        <v>0</v>
      </c>
      <c r="G6" s="1">
        <v>0</v>
      </c>
      <c r="H6" s="1">
        <v>80</v>
      </c>
      <c r="I6" s="1">
        <v>20</v>
      </c>
      <c r="J6" s="1">
        <v>0</v>
      </c>
      <c r="K6" s="1">
        <v>0</v>
      </c>
      <c r="L6" s="1">
        <v>20</v>
      </c>
      <c r="M6" s="1">
        <v>0</v>
      </c>
      <c r="N6" s="1">
        <v>0</v>
      </c>
      <c r="O6" s="1">
        <v>160</v>
      </c>
    </row>
    <row r="7" spans="1:15" x14ac:dyDescent="0.2">
      <c r="A7" s="1" t="s">
        <v>131</v>
      </c>
      <c r="B7" s="1">
        <v>320</v>
      </c>
      <c r="C7" s="1">
        <v>20</v>
      </c>
      <c r="D7" s="1">
        <v>120</v>
      </c>
      <c r="E7" s="1">
        <v>0</v>
      </c>
      <c r="F7" s="1">
        <v>0</v>
      </c>
      <c r="G7" s="1">
        <v>0</v>
      </c>
      <c r="H7" s="1">
        <v>80</v>
      </c>
      <c r="I7" s="1">
        <v>20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80</v>
      </c>
    </row>
    <row r="8" spans="1:15" x14ac:dyDescent="0.2">
      <c r="A8" s="1" t="s">
        <v>132</v>
      </c>
      <c r="B8" s="1">
        <v>80</v>
      </c>
      <c r="C8" s="1">
        <v>20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20</v>
      </c>
      <c r="M8" s="1">
        <v>0</v>
      </c>
      <c r="N8" s="1">
        <v>0</v>
      </c>
      <c r="O8" s="1">
        <v>40</v>
      </c>
    </row>
    <row r="9" spans="1:15" x14ac:dyDescent="0.2">
      <c r="A9" s="1" t="s">
        <v>133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</row>
    <row r="10" spans="1:15" x14ac:dyDescent="0.2">
      <c r="A10" s="1" t="s">
        <v>134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2">
      <c r="A11" s="1" t="s">
        <v>135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</row>
    <row r="12" spans="1:15" x14ac:dyDescent="0.2">
      <c r="A12" s="1" t="s">
        <v>136</v>
      </c>
      <c r="B12" s="1">
        <v>40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40</v>
      </c>
    </row>
    <row r="14" spans="1:15" x14ac:dyDescent="0.2">
      <c r="A14" s="1" t="s">
        <v>141</v>
      </c>
    </row>
    <row r="16" spans="1:15" x14ac:dyDescent="0.2">
      <c r="A16" s="1" t="s">
        <v>0</v>
      </c>
      <c r="B16" s="1">
        <v>160</v>
      </c>
      <c r="C16" s="1">
        <v>0</v>
      </c>
      <c r="D16" s="1">
        <v>40</v>
      </c>
      <c r="E16" s="1">
        <v>0</v>
      </c>
      <c r="F16" s="1">
        <v>0</v>
      </c>
      <c r="G16" s="1">
        <v>0</v>
      </c>
      <c r="H16" s="1">
        <v>40</v>
      </c>
      <c r="I16" s="1">
        <v>0</v>
      </c>
      <c r="J16" s="1">
        <v>20</v>
      </c>
      <c r="K16" s="1">
        <v>0</v>
      </c>
      <c r="L16" s="1">
        <v>20</v>
      </c>
      <c r="M16" s="1">
        <v>0</v>
      </c>
      <c r="N16" s="1">
        <v>0</v>
      </c>
      <c r="O16" s="1">
        <v>40</v>
      </c>
    </row>
    <row r="17" spans="1:15" x14ac:dyDescent="0.2">
      <c r="A17" s="1" t="s">
        <v>131</v>
      </c>
      <c r="B17" s="1">
        <v>140</v>
      </c>
      <c r="C17" s="1">
        <v>0</v>
      </c>
      <c r="D17" s="1">
        <v>40</v>
      </c>
      <c r="E17" s="1">
        <v>0</v>
      </c>
      <c r="F17" s="1">
        <v>0</v>
      </c>
      <c r="G17" s="1">
        <v>0</v>
      </c>
      <c r="H17" s="1">
        <v>20</v>
      </c>
      <c r="I17" s="1">
        <v>0</v>
      </c>
      <c r="J17" s="1">
        <v>20</v>
      </c>
      <c r="K17" s="1">
        <v>0</v>
      </c>
      <c r="L17" s="1">
        <v>20</v>
      </c>
      <c r="M17" s="1">
        <v>0</v>
      </c>
      <c r="N17" s="1">
        <v>0</v>
      </c>
      <c r="O17" s="1">
        <v>40</v>
      </c>
    </row>
    <row r="18" spans="1:15" x14ac:dyDescent="0.2">
      <c r="A18" s="1" t="s">
        <v>132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</row>
    <row r="19" spans="1:15" x14ac:dyDescent="0.2">
      <c r="A19" s="1" t="s">
        <v>133</v>
      </c>
      <c r="B19" s="1">
        <v>20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20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2">
      <c r="A20" s="1" t="s">
        <v>134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2">
      <c r="A21" s="1" t="s">
        <v>135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2">
      <c r="A22" s="1" t="s">
        <v>136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4" spans="1:15" x14ac:dyDescent="0.2">
      <c r="A24" s="1" t="s">
        <v>142</v>
      </c>
    </row>
    <row r="26" spans="1:15" x14ac:dyDescent="0.2">
      <c r="A26" s="1" t="s">
        <v>0</v>
      </c>
      <c r="B26" s="1">
        <v>160</v>
      </c>
      <c r="C26" s="1">
        <v>0</v>
      </c>
      <c r="D26" s="1">
        <v>0</v>
      </c>
      <c r="E26" s="1">
        <v>0</v>
      </c>
      <c r="F26" s="1">
        <v>20</v>
      </c>
      <c r="G26" s="1">
        <v>0</v>
      </c>
      <c r="H26" s="1">
        <v>60</v>
      </c>
      <c r="I26" s="1">
        <v>20</v>
      </c>
      <c r="J26" s="1">
        <v>0</v>
      </c>
      <c r="K26" s="1">
        <v>40</v>
      </c>
      <c r="L26" s="1">
        <v>0</v>
      </c>
      <c r="M26" s="1">
        <v>0</v>
      </c>
      <c r="N26" s="1">
        <v>20</v>
      </c>
      <c r="O26" s="1">
        <v>0</v>
      </c>
    </row>
    <row r="27" spans="1:15" x14ac:dyDescent="0.2">
      <c r="A27" s="1" t="s">
        <v>131</v>
      </c>
      <c r="B27" s="1">
        <v>140</v>
      </c>
      <c r="C27" s="1">
        <v>0</v>
      </c>
      <c r="D27" s="1">
        <v>0</v>
      </c>
      <c r="E27" s="1">
        <v>0</v>
      </c>
      <c r="F27" s="1">
        <v>20</v>
      </c>
      <c r="G27" s="1">
        <v>0</v>
      </c>
      <c r="H27" s="1">
        <v>60</v>
      </c>
      <c r="I27" s="1">
        <v>0</v>
      </c>
      <c r="J27" s="1">
        <v>0</v>
      </c>
      <c r="K27" s="1">
        <v>40</v>
      </c>
      <c r="L27" s="1">
        <v>0</v>
      </c>
      <c r="M27" s="1">
        <v>0</v>
      </c>
      <c r="N27" s="1">
        <v>20</v>
      </c>
      <c r="O27" s="1">
        <v>0</v>
      </c>
    </row>
    <row r="28" spans="1:15" x14ac:dyDescent="0.2">
      <c r="A28" s="1" t="s">
        <v>132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">
      <c r="A29" s="1" t="s">
        <v>133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" t="s">
        <v>134</v>
      </c>
      <c r="B30" s="1">
        <v>20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20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2">
      <c r="A31" s="1" t="s">
        <v>135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</row>
    <row r="32" spans="1:15" x14ac:dyDescent="0.2">
      <c r="A32" s="1" t="s">
        <v>136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</row>
    <row r="33" spans="1:15" x14ac:dyDescent="0.2">
      <c r="A33" s="24" t="s">
        <v>203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1:15" x14ac:dyDescent="0.2">
      <c r="A34" s="12" t="s">
        <v>204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38F44-B3AA-44ED-B8F6-C911832506B4}">
  <dimension ref="A1:O44"/>
  <sheetViews>
    <sheetView view="pageBreakPreview" topLeftCell="A19" zoomScale="125" zoomScaleNormal="100" zoomScaleSheetLayoutView="125" workbookViewId="0">
      <selection activeCell="E39" sqref="E39"/>
    </sheetView>
  </sheetViews>
  <sheetFormatPr defaultRowHeight="10.199999999999999" x14ac:dyDescent="0.2"/>
  <cols>
    <col min="1" max="1" width="14.77734375" style="1" customWidth="1"/>
    <col min="2" max="15" width="5.109375" style="1" customWidth="1"/>
    <col min="16" max="16384" width="8.88671875" style="1"/>
  </cols>
  <sheetData>
    <row r="1" spans="1:15" x14ac:dyDescent="0.2">
      <c r="A1" s="1" t="s">
        <v>159</v>
      </c>
    </row>
    <row r="2" spans="1:15" x14ac:dyDescent="0.2">
      <c r="A2" s="3"/>
      <c r="B2" s="4"/>
      <c r="C2" s="5" t="s">
        <v>143</v>
      </c>
      <c r="D2" s="5" t="s">
        <v>143</v>
      </c>
      <c r="E2" s="5"/>
      <c r="F2" s="5" t="s">
        <v>146</v>
      </c>
      <c r="G2" s="5" t="s">
        <v>148</v>
      </c>
      <c r="H2" s="5"/>
      <c r="I2" s="5" t="s">
        <v>150</v>
      </c>
      <c r="J2" s="5" t="s">
        <v>152</v>
      </c>
      <c r="K2" s="5" t="s">
        <v>154</v>
      </c>
      <c r="L2" s="5" t="s">
        <v>156</v>
      </c>
      <c r="M2" s="5"/>
      <c r="N2" s="5"/>
      <c r="O2" s="6"/>
    </row>
    <row r="3" spans="1:15" s="2" customFormat="1" x14ac:dyDescent="0.2">
      <c r="A3" s="7"/>
      <c r="B3" s="8" t="s">
        <v>0</v>
      </c>
      <c r="C3" s="8" t="s">
        <v>144</v>
      </c>
      <c r="D3" s="8" t="s">
        <v>145</v>
      </c>
      <c r="E3" s="8" t="s">
        <v>4</v>
      </c>
      <c r="F3" s="8" t="s">
        <v>147</v>
      </c>
      <c r="G3" s="8" t="s">
        <v>149</v>
      </c>
      <c r="H3" s="8" t="s">
        <v>7</v>
      </c>
      <c r="I3" s="8" t="s">
        <v>151</v>
      </c>
      <c r="J3" s="8" t="s">
        <v>153</v>
      </c>
      <c r="K3" s="8" t="s">
        <v>155</v>
      </c>
      <c r="L3" s="8" t="s">
        <v>157</v>
      </c>
      <c r="M3" s="8" t="s">
        <v>12</v>
      </c>
      <c r="N3" s="8" t="s">
        <v>13</v>
      </c>
      <c r="O3" s="9" t="s">
        <v>14</v>
      </c>
    </row>
    <row r="4" spans="1:15" x14ac:dyDescent="0.2">
      <c r="A4" s="1" t="s">
        <v>160</v>
      </c>
      <c r="B4" s="1">
        <v>19300</v>
      </c>
      <c r="C4" s="1">
        <v>560</v>
      </c>
      <c r="D4" s="1">
        <v>880</v>
      </c>
      <c r="E4" s="1">
        <v>480</v>
      </c>
      <c r="F4" s="1">
        <v>580</v>
      </c>
      <c r="G4" s="1">
        <v>540</v>
      </c>
      <c r="H4" s="1">
        <v>1900</v>
      </c>
      <c r="I4" s="1">
        <v>560</v>
      </c>
      <c r="J4" s="1">
        <v>460</v>
      </c>
      <c r="K4" s="1">
        <v>460</v>
      </c>
      <c r="L4" s="1">
        <v>500</v>
      </c>
      <c r="M4" s="1">
        <v>300</v>
      </c>
      <c r="N4" s="1">
        <v>960</v>
      </c>
      <c r="O4" s="1">
        <v>11120</v>
      </c>
    </row>
    <row r="5" spans="1:15" x14ac:dyDescent="0.2">
      <c r="A5" s="1" t="s">
        <v>36</v>
      </c>
      <c r="B5" s="1">
        <v>3840</v>
      </c>
      <c r="C5" s="1">
        <v>120</v>
      </c>
      <c r="D5" s="1">
        <v>200</v>
      </c>
      <c r="E5" s="1">
        <v>140</v>
      </c>
      <c r="F5" s="1">
        <v>140</v>
      </c>
      <c r="G5" s="1">
        <v>180</v>
      </c>
      <c r="H5" s="1">
        <v>480</v>
      </c>
      <c r="I5" s="1">
        <v>120</v>
      </c>
      <c r="J5" s="1">
        <v>100</v>
      </c>
      <c r="K5" s="1">
        <v>60</v>
      </c>
      <c r="L5" s="1">
        <v>120</v>
      </c>
      <c r="M5" s="1">
        <v>80</v>
      </c>
      <c r="N5" s="1">
        <v>220</v>
      </c>
      <c r="O5" s="1">
        <v>1880</v>
      </c>
    </row>
    <row r="6" spans="1:15" x14ac:dyDescent="0.2">
      <c r="A6" s="1" t="s">
        <v>161</v>
      </c>
      <c r="B6" s="11">
        <f>B4/B5</f>
        <v>5.026041666666667</v>
      </c>
      <c r="C6" s="11">
        <f t="shared" ref="C6:O6" si="0">C4/C5</f>
        <v>4.666666666666667</v>
      </c>
      <c r="D6" s="11">
        <f t="shared" si="0"/>
        <v>4.4000000000000004</v>
      </c>
      <c r="E6" s="11">
        <f t="shared" si="0"/>
        <v>3.4285714285714284</v>
      </c>
      <c r="F6" s="11">
        <f t="shared" si="0"/>
        <v>4.1428571428571432</v>
      </c>
      <c r="G6" s="11">
        <f t="shared" si="0"/>
        <v>3</v>
      </c>
      <c r="H6" s="11">
        <f t="shared" si="0"/>
        <v>3.9583333333333335</v>
      </c>
      <c r="I6" s="11">
        <f t="shared" si="0"/>
        <v>4.666666666666667</v>
      </c>
      <c r="J6" s="11">
        <f t="shared" si="0"/>
        <v>4.5999999999999996</v>
      </c>
      <c r="K6" s="11">
        <f t="shared" si="0"/>
        <v>7.666666666666667</v>
      </c>
      <c r="L6" s="11">
        <f t="shared" si="0"/>
        <v>4.166666666666667</v>
      </c>
      <c r="M6" s="11">
        <f t="shared" si="0"/>
        <v>3.75</v>
      </c>
      <c r="N6" s="11">
        <f t="shared" si="0"/>
        <v>4.3636363636363633</v>
      </c>
      <c r="O6" s="11">
        <f t="shared" si="0"/>
        <v>5.9148936170212769</v>
      </c>
    </row>
    <row r="7" spans="1:15" x14ac:dyDescent="0.2">
      <c r="A7" s="1" t="s">
        <v>37</v>
      </c>
      <c r="B7" s="1">
        <v>2760</v>
      </c>
      <c r="C7" s="1">
        <v>80</v>
      </c>
      <c r="D7" s="1">
        <v>160</v>
      </c>
      <c r="E7" s="1">
        <v>120</v>
      </c>
      <c r="F7" s="1">
        <v>100</v>
      </c>
      <c r="G7" s="1">
        <v>140</v>
      </c>
      <c r="H7" s="1">
        <v>320</v>
      </c>
      <c r="I7" s="1">
        <v>60</v>
      </c>
      <c r="J7" s="1">
        <v>100</v>
      </c>
      <c r="K7" s="1">
        <v>20</v>
      </c>
      <c r="L7" s="1">
        <v>100</v>
      </c>
      <c r="M7" s="1">
        <v>60</v>
      </c>
      <c r="N7" s="1">
        <v>140</v>
      </c>
      <c r="O7" s="1">
        <v>1360</v>
      </c>
    </row>
    <row r="8" spans="1:15" x14ac:dyDescent="0.2">
      <c r="A8" s="1" t="s">
        <v>38</v>
      </c>
      <c r="B8" s="1">
        <v>6560</v>
      </c>
      <c r="C8" s="1">
        <v>120</v>
      </c>
      <c r="D8" s="1">
        <v>280</v>
      </c>
      <c r="E8" s="1">
        <v>40</v>
      </c>
      <c r="F8" s="1">
        <v>220</v>
      </c>
      <c r="G8" s="1">
        <v>100</v>
      </c>
      <c r="H8" s="1">
        <v>660</v>
      </c>
      <c r="I8" s="1">
        <v>180</v>
      </c>
      <c r="J8" s="1">
        <v>140</v>
      </c>
      <c r="K8" s="1">
        <v>160</v>
      </c>
      <c r="L8" s="1">
        <v>200</v>
      </c>
      <c r="M8" s="1">
        <v>120</v>
      </c>
      <c r="N8" s="1">
        <v>300</v>
      </c>
      <c r="O8" s="1">
        <v>4040</v>
      </c>
    </row>
    <row r="9" spans="1:15" x14ac:dyDescent="0.2">
      <c r="A9" s="1" t="s">
        <v>39</v>
      </c>
      <c r="B9" s="1">
        <v>300</v>
      </c>
      <c r="C9" s="1">
        <v>0</v>
      </c>
      <c r="D9" s="1">
        <v>0</v>
      </c>
      <c r="E9" s="1">
        <v>20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280</v>
      </c>
    </row>
    <row r="10" spans="1:15" x14ac:dyDescent="0.2">
      <c r="A10" s="1" t="s">
        <v>40</v>
      </c>
      <c r="B10" s="1">
        <v>460</v>
      </c>
      <c r="C10" s="1">
        <v>20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20</v>
      </c>
      <c r="J10" s="1">
        <v>0</v>
      </c>
      <c r="K10" s="1">
        <v>20</v>
      </c>
      <c r="L10" s="1">
        <v>0</v>
      </c>
      <c r="M10" s="1">
        <v>0</v>
      </c>
      <c r="N10" s="1">
        <v>0</v>
      </c>
      <c r="O10" s="1">
        <v>400</v>
      </c>
    </row>
    <row r="11" spans="1:15" x14ac:dyDescent="0.2">
      <c r="A11" s="1" t="s">
        <v>41</v>
      </c>
      <c r="B11" s="1">
        <v>220</v>
      </c>
      <c r="C11" s="1">
        <v>0</v>
      </c>
      <c r="D11" s="1">
        <v>0</v>
      </c>
      <c r="E11" s="1">
        <v>20</v>
      </c>
      <c r="F11" s="1">
        <v>0</v>
      </c>
      <c r="G11" s="1">
        <v>0</v>
      </c>
      <c r="H11" s="1">
        <v>20</v>
      </c>
      <c r="I11" s="1">
        <v>0</v>
      </c>
      <c r="J11" s="1">
        <v>0</v>
      </c>
      <c r="K11" s="1">
        <v>40</v>
      </c>
      <c r="L11" s="1">
        <v>20</v>
      </c>
      <c r="M11" s="1">
        <v>0</v>
      </c>
      <c r="N11" s="1">
        <v>0</v>
      </c>
      <c r="O11" s="1">
        <v>120</v>
      </c>
    </row>
    <row r="12" spans="1:15" x14ac:dyDescent="0.2">
      <c r="A12" s="1" t="s">
        <v>42</v>
      </c>
      <c r="B12" s="1">
        <v>2940</v>
      </c>
      <c r="C12" s="1">
        <v>140</v>
      </c>
      <c r="D12" s="1">
        <v>160</v>
      </c>
      <c r="E12" s="1">
        <v>140</v>
      </c>
      <c r="F12" s="1">
        <v>60</v>
      </c>
      <c r="G12" s="1">
        <v>80</v>
      </c>
      <c r="H12" s="1">
        <v>160</v>
      </c>
      <c r="I12" s="1">
        <v>60</v>
      </c>
      <c r="J12" s="1">
        <v>80</v>
      </c>
      <c r="K12" s="1">
        <v>40</v>
      </c>
      <c r="L12" s="1">
        <v>40</v>
      </c>
      <c r="M12" s="1">
        <v>20</v>
      </c>
      <c r="N12" s="1">
        <v>200</v>
      </c>
      <c r="O12" s="1">
        <v>1760</v>
      </c>
    </row>
    <row r="13" spans="1:15" x14ac:dyDescent="0.2">
      <c r="A13" s="1" t="s">
        <v>43</v>
      </c>
      <c r="B13" s="1">
        <v>2060</v>
      </c>
      <c r="C13" s="1">
        <v>80</v>
      </c>
      <c r="D13" s="1">
        <v>80</v>
      </c>
      <c r="E13" s="1">
        <v>0</v>
      </c>
      <c r="F13" s="1">
        <v>60</v>
      </c>
      <c r="G13" s="1">
        <v>40</v>
      </c>
      <c r="H13" s="1">
        <v>240</v>
      </c>
      <c r="I13" s="1">
        <v>120</v>
      </c>
      <c r="J13" s="1">
        <v>0</v>
      </c>
      <c r="K13" s="1">
        <v>80</v>
      </c>
      <c r="L13" s="1">
        <v>20</v>
      </c>
      <c r="M13" s="1">
        <v>20</v>
      </c>
      <c r="N13" s="1">
        <v>80</v>
      </c>
      <c r="O13" s="1">
        <v>1240</v>
      </c>
    </row>
    <row r="14" spans="1:15" x14ac:dyDescent="0.2">
      <c r="A14" s="1" t="s">
        <v>44</v>
      </c>
      <c r="B14" s="1">
        <v>20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20</v>
      </c>
      <c r="O14" s="1">
        <v>0</v>
      </c>
    </row>
    <row r="15" spans="1:15" x14ac:dyDescent="0.2">
      <c r="A15" s="1" t="s">
        <v>45</v>
      </c>
      <c r="B15" s="1">
        <v>20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20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2">
      <c r="A16" s="1" t="s">
        <v>162</v>
      </c>
      <c r="B16" s="1">
        <v>120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20</v>
      </c>
      <c r="I16" s="1">
        <v>0</v>
      </c>
      <c r="J16" s="1">
        <v>40</v>
      </c>
      <c r="K16" s="1">
        <v>20</v>
      </c>
      <c r="L16" s="1">
        <v>0</v>
      </c>
      <c r="M16" s="1">
        <v>0</v>
      </c>
      <c r="N16" s="1">
        <v>0</v>
      </c>
      <c r="O16" s="1">
        <v>40</v>
      </c>
    </row>
    <row r="18" spans="1:15" x14ac:dyDescent="0.2">
      <c r="A18" s="1" t="s">
        <v>164</v>
      </c>
      <c r="B18" s="1">
        <v>9600</v>
      </c>
      <c r="C18" s="1">
        <v>280</v>
      </c>
      <c r="D18" s="1">
        <v>500</v>
      </c>
      <c r="E18" s="1">
        <v>200</v>
      </c>
      <c r="F18" s="1">
        <v>300</v>
      </c>
      <c r="G18" s="1">
        <v>240</v>
      </c>
      <c r="H18" s="1">
        <v>920</v>
      </c>
      <c r="I18" s="1">
        <v>260</v>
      </c>
      <c r="J18" s="1">
        <v>200</v>
      </c>
      <c r="K18" s="1">
        <v>240</v>
      </c>
      <c r="L18" s="1">
        <v>240</v>
      </c>
      <c r="M18" s="1">
        <v>140</v>
      </c>
      <c r="N18" s="1">
        <v>480</v>
      </c>
      <c r="O18" s="1">
        <v>5600</v>
      </c>
    </row>
    <row r="19" spans="1:15" x14ac:dyDescent="0.2">
      <c r="A19" s="1" t="s">
        <v>36</v>
      </c>
      <c r="B19" s="1">
        <v>2740</v>
      </c>
      <c r="C19" s="1">
        <v>100</v>
      </c>
      <c r="D19" s="1">
        <v>160</v>
      </c>
      <c r="E19" s="1">
        <v>120</v>
      </c>
      <c r="F19" s="1">
        <v>120</v>
      </c>
      <c r="G19" s="1">
        <v>180</v>
      </c>
      <c r="H19" s="1">
        <v>360</v>
      </c>
      <c r="I19" s="1">
        <v>80</v>
      </c>
      <c r="J19" s="1">
        <v>100</v>
      </c>
      <c r="K19" s="1">
        <v>20</v>
      </c>
      <c r="L19" s="1">
        <v>100</v>
      </c>
      <c r="M19" s="1">
        <v>60</v>
      </c>
      <c r="N19" s="1">
        <v>60</v>
      </c>
      <c r="O19" s="1">
        <v>1280</v>
      </c>
    </row>
    <row r="20" spans="1:15" x14ac:dyDescent="0.2">
      <c r="A20" s="1" t="s">
        <v>37</v>
      </c>
      <c r="B20" s="1">
        <v>200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80</v>
      </c>
      <c r="O20" s="1">
        <v>120</v>
      </c>
    </row>
    <row r="21" spans="1:15" x14ac:dyDescent="0.2">
      <c r="A21" s="1" t="s">
        <v>38</v>
      </c>
      <c r="B21" s="1">
        <v>3820</v>
      </c>
      <c r="C21" s="1">
        <v>60</v>
      </c>
      <c r="D21" s="1">
        <v>200</v>
      </c>
      <c r="E21" s="1">
        <v>20</v>
      </c>
      <c r="F21" s="1">
        <v>120</v>
      </c>
      <c r="G21" s="1">
        <v>20</v>
      </c>
      <c r="H21" s="1">
        <v>260</v>
      </c>
      <c r="I21" s="1">
        <v>80</v>
      </c>
      <c r="J21" s="1">
        <v>60</v>
      </c>
      <c r="K21" s="1">
        <v>140</v>
      </c>
      <c r="L21" s="1">
        <v>100</v>
      </c>
      <c r="M21" s="1">
        <v>60</v>
      </c>
      <c r="N21" s="1">
        <v>180</v>
      </c>
      <c r="O21" s="1">
        <v>2520</v>
      </c>
    </row>
    <row r="22" spans="1:15" x14ac:dyDescent="0.2">
      <c r="A22" s="1" t="s">
        <v>39</v>
      </c>
      <c r="B22" s="1">
        <v>80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80</v>
      </c>
    </row>
    <row r="23" spans="1:15" x14ac:dyDescent="0.2">
      <c r="A23" s="1" t="s">
        <v>40</v>
      </c>
      <c r="B23" s="1">
        <v>260</v>
      </c>
      <c r="C23" s="1">
        <v>20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20</v>
      </c>
      <c r="J23" s="1">
        <v>0</v>
      </c>
      <c r="K23" s="1">
        <v>20</v>
      </c>
      <c r="L23" s="1">
        <v>0</v>
      </c>
      <c r="M23" s="1">
        <v>0</v>
      </c>
      <c r="N23" s="1">
        <v>0</v>
      </c>
      <c r="O23" s="1">
        <v>200</v>
      </c>
    </row>
    <row r="24" spans="1:15" x14ac:dyDescent="0.2">
      <c r="A24" s="1" t="s">
        <v>41</v>
      </c>
      <c r="B24" s="1">
        <v>80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20</v>
      </c>
      <c r="I24" s="1">
        <v>0</v>
      </c>
      <c r="J24" s="1">
        <v>0</v>
      </c>
      <c r="K24" s="1">
        <v>20</v>
      </c>
      <c r="L24" s="1">
        <v>0</v>
      </c>
      <c r="M24" s="1">
        <v>0</v>
      </c>
      <c r="N24" s="1">
        <v>0</v>
      </c>
      <c r="O24" s="1">
        <v>40</v>
      </c>
    </row>
    <row r="25" spans="1:15" x14ac:dyDescent="0.2">
      <c r="A25" s="1" t="s">
        <v>42</v>
      </c>
      <c r="B25" s="1">
        <v>1280</v>
      </c>
      <c r="C25" s="1">
        <v>80</v>
      </c>
      <c r="D25" s="1">
        <v>100</v>
      </c>
      <c r="E25" s="1">
        <v>60</v>
      </c>
      <c r="F25" s="1">
        <v>60</v>
      </c>
      <c r="G25" s="1">
        <v>20</v>
      </c>
      <c r="H25" s="1">
        <v>80</v>
      </c>
      <c r="I25" s="1">
        <v>0</v>
      </c>
      <c r="J25" s="1">
        <v>20</v>
      </c>
      <c r="K25" s="1">
        <v>20</v>
      </c>
      <c r="L25" s="1">
        <v>40</v>
      </c>
      <c r="M25" s="1">
        <v>20</v>
      </c>
      <c r="N25" s="1">
        <v>100</v>
      </c>
      <c r="O25" s="1">
        <v>680</v>
      </c>
    </row>
    <row r="26" spans="1:15" x14ac:dyDescent="0.2">
      <c r="A26" s="1" t="s">
        <v>43</v>
      </c>
      <c r="B26" s="1">
        <v>1080</v>
      </c>
      <c r="C26" s="1">
        <v>20</v>
      </c>
      <c r="D26" s="1">
        <v>40</v>
      </c>
      <c r="E26" s="1">
        <v>0</v>
      </c>
      <c r="F26" s="1">
        <v>0</v>
      </c>
      <c r="G26" s="1">
        <v>20</v>
      </c>
      <c r="H26" s="1">
        <v>180</v>
      </c>
      <c r="I26" s="1">
        <v>80</v>
      </c>
      <c r="J26" s="1">
        <v>0</v>
      </c>
      <c r="K26" s="1">
        <v>20</v>
      </c>
      <c r="L26" s="1">
        <v>0</v>
      </c>
      <c r="M26" s="1">
        <v>0</v>
      </c>
      <c r="N26" s="1">
        <v>40</v>
      </c>
      <c r="O26" s="1">
        <v>680</v>
      </c>
    </row>
    <row r="27" spans="1:15" x14ac:dyDescent="0.2">
      <c r="A27" s="1" t="s">
        <v>44</v>
      </c>
      <c r="B27" s="1">
        <v>20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20</v>
      </c>
      <c r="O27" s="1">
        <v>0</v>
      </c>
    </row>
    <row r="28" spans="1:15" x14ac:dyDescent="0.2">
      <c r="A28" s="1" t="s">
        <v>45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">
      <c r="A29" s="1" t="s">
        <v>162</v>
      </c>
      <c r="B29" s="1">
        <v>40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20</v>
      </c>
      <c r="I29" s="1">
        <v>0</v>
      </c>
      <c r="J29" s="1">
        <v>20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1" spans="1:15" x14ac:dyDescent="0.2">
      <c r="A31" s="1" t="s">
        <v>163</v>
      </c>
      <c r="B31" s="1">
        <v>9700</v>
      </c>
      <c r="C31" s="1">
        <v>280</v>
      </c>
      <c r="D31" s="1">
        <v>380</v>
      </c>
      <c r="E31" s="1">
        <v>280</v>
      </c>
      <c r="F31" s="1">
        <v>280</v>
      </c>
      <c r="G31" s="1">
        <v>300</v>
      </c>
      <c r="H31" s="1">
        <v>980</v>
      </c>
      <c r="I31" s="1">
        <v>300</v>
      </c>
      <c r="J31" s="1">
        <v>260</v>
      </c>
      <c r="K31" s="1">
        <v>220</v>
      </c>
      <c r="L31" s="1">
        <v>260</v>
      </c>
      <c r="M31" s="1">
        <v>160</v>
      </c>
      <c r="N31" s="1">
        <v>480</v>
      </c>
      <c r="O31" s="1">
        <v>5520</v>
      </c>
    </row>
    <row r="32" spans="1:15" x14ac:dyDescent="0.2">
      <c r="A32" s="1" t="s">
        <v>36</v>
      </c>
      <c r="B32" s="1">
        <v>1100</v>
      </c>
      <c r="C32" s="1">
        <v>20</v>
      </c>
      <c r="D32" s="1">
        <v>40</v>
      </c>
      <c r="E32" s="1">
        <v>20</v>
      </c>
      <c r="F32" s="1">
        <v>20</v>
      </c>
      <c r="G32" s="1">
        <v>0</v>
      </c>
      <c r="H32" s="1">
        <v>120</v>
      </c>
      <c r="I32" s="1">
        <v>40</v>
      </c>
      <c r="J32" s="1">
        <v>0</v>
      </c>
      <c r="K32" s="1">
        <v>40</v>
      </c>
      <c r="L32" s="1">
        <v>20</v>
      </c>
      <c r="M32" s="1">
        <v>20</v>
      </c>
      <c r="N32" s="1">
        <v>160</v>
      </c>
      <c r="O32" s="1">
        <v>600</v>
      </c>
    </row>
    <row r="33" spans="1:15" x14ac:dyDescent="0.2">
      <c r="A33" s="1" t="s">
        <v>37</v>
      </c>
      <c r="B33" s="1">
        <v>2560</v>
      </c>
      <c r="C33" s="1">
        <v>80</v>
      </c>
      <c r="D33" s="1">
        <v>160</v>
      </c>
      <c r="E33" s="1">
        <v>120</v>
      </c>
      <c r="F33" s="1">
        <v>100</v>
      </c>
      <c r="G33" s="1">
        <v>140</v>
      </c>
      <c r="H33" s="1">
        <v>320</v>
      </c>
      <c r="I33" s="1">
        <v>60</v>
      </c>
      <c r="J33" s="1">
        <v>100</v>
      </c>
      <c r="K33" s="1">
        <v>20</v>
      </c>
      <c r="L33" s="1">
        <v>100</v>
      </c>
      <c r="M33" s="1">
        <v>60</v>
      </c>
      <c r="N33" s="1">
        <v>60</v>
      </c>
      <c r="O33" s="1">
        <v>1240</v>
      </c>
    </row>
    <row r="34" spans="1:15" x14ac:dyDescent="0.2">
      <c r="A34" s="1" t="s">
        <v>38</v>
      </c>
      <c r="B34" s="1">
        <v>2740</v>
      </c>
      <c r="C34" s="1">
        <v>60</v>
      </c>
      <c r="D34" s="1">
        <v>80</v>
      </c>
      <c r="E34" s="1">
        <v>20</v>
      </c>
      <c r="F34" s="1">
        <v>100</v>
      </c>
      <c r="G34" s="1">
        <v>80</v>
      </c>
      <c r="H34" s="1">
        <v>400</v>
      </c>
      <c r="I34" s="1">
        <v>100</v>
      </c>
      <c r="J34" s="1">
        <v>80</v>
      </c>
      <c r="K34" s="1">
        <v>20</v>
      </c>
      <c r="L34" s="1">
        <v>100</v>
      </c>
      <c r="M34" s="1">
        <v>60</v>
      </c>
      <c r="N34" s="1">
        <v>120</v>
      </c>
      <c r="O34" s="1">
        <v>1520</v>
      </c>
    </row>
    <row r="35" spans="1:15" x14ac:dyDescent="0.2">
      <c r="A35" s="1" t="s">
        <v>39</v>
      </c>
      <c r="B35" s="1">
        <v>220</v>
      </c>
      <c r="C35" s="1">
        <v>0</v>
      </c>
      <c r="D35" s="1">
        <v>0</v>
      </c>
      <c r="E35" s="1">
        <v>20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200</v>
      </c>
    </row>
    <row r="36" spans="1:15" x14ac:dyDescent="0.2">
      <c r="A36" s="1" t="s">
        <v>40</v>
      </c>
      <c r="B36" s="1">
        <v>200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200</v>
      </c>
    </row>
    <row r="37" spans="1:15" x14ac:dyDescent="0.2">
      <c r="A37" s="1" t="s">
        <v>41</v>
      </c>
      <c r="B37" s="1">
        <v>140</v>
      </c>
      <c r="C37" s="1">
        <v>0</v>
      </c>
      <c r="D37" s="1">
        <v>0</v>
      </c>
      <c r="E37" s="1">
        <v>20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20</v>
      </c>
      <c r="L37" s="1">
        <v>20</v>
      </c>
      <c r="M37" s="1">
        <v>0</v>
      </c>
      <c r="N37" s="1">
        <v>0</v>
      </c>
      <c r="O37" s="1">
        <v>80</v>
      </c>
    </row>
    <row r="38" spans="1:15" x14ac:dyDescent="0.2">
      <c r="A38" s="1" t="s">
        <v>42</v>
      </c>
      <c r="B38" s="1">
        <v>1660</v>
      </c>
      <c r="C38" s="1">
        <v>60</v>
      </c>
      <c r="D38" s="1">
        <v>60</v>
      </c>
      <c r="E38" s="1">
        <v>80</v>
      </c>
      <c r="F38" s="1">
        <v>0</v>
      </c>
      <c r="G38" s="1">
        <v>60</v>
      </c>
      <c r="H38" s="1">
        <v>80</v>
      </c>
      <c r="I38" s="1">
        <v>60</v>
      </c>
      <c r="J38" s="1">
        <v>60</v>
      </c>
      <c r="K38" s="1">
        <v>20</v>
      </c>
      <c r="L38" s="1">
        <v>0</v>
      </c>
      <c r="M38" s="1">
        <v>0</v>
      </c>
      <c r="N38" s="1">
        <v>100</v>
      </c>
      <c r="O38" s="1">
        <v>1080</v>
      </c>
    </row>
    <row r="39" spans="1:15" x14ac:dyDescent="0.2">
      <c r="A39" s="1" t="s">
        <v>43</v>
      </c>
      <c r="B39" s="1">
        <v>980</v>
      </c>
      <c r="C39" s="1">
        <v>60</v>
      </c>
      <c r="D39" s="1">
        <v>40</v>
      </c>
      <c r="E39" s="1">
        <v>0</v>
      </c>
      <c r="F39" s="1">
        <v>60</v>
      </c>
      <c r="G39" s="1">
        <v>20</v>
      </c>
      <c r="H39" s="1">
        <v>60</v>
      </c>
      <c r="I39" s="1">
        <v>40</v>
      </c>
      <c r="J39" s="1">
        <v>0</v>
      </c>
      <c r="K39" s="1">
        <v>60</v>
      </c>
      <c r="L39" s="1">
        <v>20</v>
      </c>
      <c r="M39" s="1">
        <v>20</v>
      </c>
      <c r="N39" s="1">
        <v>40</v>
      </c>
      <c r="O39" s="1">
        <v>560</v>
      </c>
    </row>
    <row r="40" spans="1:15" x14ac:dyDescent="0.2">
      <c r="A40" s="1" t="s">
        <v>44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</row>
    <row r="41" spans="1:15" x14ac:dyDescent="0.2">
      <c r="A41" s="1" t="s">
        <v>45</v>
      </c>
      <c r="B41" s="1">
        <v>20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20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2">
      <c r="A42" s="1" t="s">
        <v>162</v>
      </c>
      <c r="B42" s="1">
        <v>80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20</v>
      </c>
      <c r="K42" s="1">
        <v>20</v>
      </c>
      <c r="L42" s="1">
        <v>0</v>
      </c>
      <c r="M42" s="1">
        <v>0</v>
      </c>
      <c r="N42" s="1">
        <v>0</v>
      </c>
      <c r="O42" s="1">
        <v>40</v>
      </c>
    </row>
    <row r="43" spans="1:15" x14ac:dyDescent="0.2">
      <c r="A43" s="24" t="s">
        <v>203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</row>
    <row r="44" spans="1:15" x14ac:dyDescent="0.2">
      <c r="A44" s="12" t="s">
        <v>204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50268-B772-4996-B560-CFA3859159A9}">
  <dimension ref="A1:O31"/>
  <sheetViews>
    <sheetView view="pageBreakPreview" zoomScale="125" zoomScaleNormal="100" zoomScaleSheetLayoutView="125" workbookViewId="0">
      <selection activeCell="A30" sqref="A30:XFD31"/>
    </sheetView>
  </sheetViews>
  <sheetFormatPr defaultRowHeight="10.199999999999999" x14ac:dyDescent="0.2"/>
  <cols>
    <col min="1" max="1" width="14.77734375" style="1" customWidth="1"/>
    <col min="2" max="15" width="5.109375" style="1" customWidth="1"/>
    <col min="16" max="16384" width="8.88671875" style="1"/>
  </cols>
  <sheetData>
    <row r="1" spans="1:15" x14ac:dyDescent="0.2">
      <c r="A1" s="1" t="s">
        <v>165</v>
      </c>
    </row>
    <row r="2" spans="1:15" x14ac:dyDescent="0.2">
      <c r="A2" s="3"/>
      <c r="B2" s="4"/>
      <c r="C2" s="5" t="s">
        <v>143</v>
      </c>
      <c r="D2" s="5" t="s">
        <v>143</v>
      </c>
      <c r="E2" s="5"/>
      <c r="F2" s="5" t="s">
        <v>146</v>
      </c>
      <c r="G2" s="5" t="s">
        <v>148</v>
      </c>
      <c r="H2" s="5"/>
      <c r="I2" s="5" t="s">
        <v>150</v>
      </c>
      <c r="J2" s="5" t="s">
        <v>152</v>
      </c>
      <c r="K2" s="5" t="s">
        <v>154</v>
      </c>
      <c r="L2" s="5" t="s">
        <v>156</v>
      </c>
      <c r="M2" s="5"/>
      <c r="N2" s="5"/>
      <c r="O2" s="6"/>
    </row>
    <row r="3" spans="1:15" s="2" customFormat="1" x14ac:dyDescent="0.2">
      <c r="A3" s="7"/>
      <c r="B3" s="8" t="s">
        <v>0</v>
      </c>
      <c r="C3" s="8" t="s">
        <v>144</v>
      </c>
      <c r="D3" s="8" t="s">
        <v>145</v>
      </c>
      <c r="E3" s="8" t="s">
        <v>4</v>
      </c>
      <c r="F3" s="8" t="s">
        <v>147</v>
      </c>
      <c r="G3" s="8" t="s">
        <v>149</v>
      </c>
      <c r="H3" s="8" t="s">
        <v>7</v>
      </c>
      <c r="I3" s="8" t="s">
        <v>151</v>
      </c>
      <c r="J3" s="8" t="s">
        <v>153</v>
      </c>
      <c r="K3" s="8" t="s">
        <v>155</v>
      </c>
      <c r="L3" s="8" t="s">
        <v>157</v>
      </c>
      <c r="M3" s="8" t="s">
        <v>12</v>
      </c>
      <c r="N3" s="8" t="s">
        <v>13</v>
      </c>
      <c r="O3" s="9" t="s">
        <v>14</v>
      </c>
    </row>
    <row r="4" spans="1:15" x14ac:dyDescent="0.2">
      <c r="A4" s="1" t="s">
        <v>179</v>
      </c>
      <c r="B4" s="1">
        <v>19300</v>
      </c>
      <c r="C4" s="1">
        <v>560</v>
      </c>
      <c r="D4" s="1">
        <v>880</v>
      </c>
      <c r="E4" s="1">
        <v>480</v>
      </c>
      <c r="F4" s="1">
        <v>580</v>
      </c>
      <c r="G4" s="1">
        <v>540</v>
      </c>
      <c r="H4" s="1">
        <v>1900</v>
      </c>
      <c r="I4" s="1">
        <v>560</v>
      </c>
      <c r="J4" s="1">
        <v>460</v>
      </c>
      <c r="K4" s="1">
        <v>460</v>
      </c>
      <c r="L4" s="1">
        <v>500</v>
      </c>
      <c r="M4" s="1">
        <v>300</v>
      </c>
      <c r="N4" s="1">
        <v>960</v>
      </c>
      <c r="O4" s="1">
        <v>11120</v>
      </c>
    </row>
    <row r="5" spans="1:15" x14ac:dyDescent="0.2">
      <c r="A5" s="1" t="s">
        <v>46</v>
      </c>
      <c r="B5" s="1">
        <v>18560</v>
      </c>
      <c r="C5" s="1">
        <v>540</v>
      </c>
      <c r="D5" s="1">
        <v>860</v>
      </c>
      <c r="E5" s="1">
        <v>480</v>
      </c>
      <c r="F5" s="1">
        <v>580</v>
      </c>
      <c r="G5" s="1">
        <v>540</v>
      </c>
      <c r="H5" s="1">
        <v>1740</v>
      </c>
      <c r="I5" s="1">
        <v>560</v>
      </c>
      <c r="J5" s="1">
        <v>440</v>
      </c>
      <c r="K5" s="1">
        <v>460</v>
      </c>
      <c r="L5" s="1">
        <v>500</v>
      </c>
      <c r="M5" s="1">
        <v>300</v>
      </c>
      <c r="N5" s="1">
        <v>920</v>
      </c>
      <c r="O5" s="1">
        <v>10640</v>
      </c>
    </row>
    <row r="6" spans="1:15" x14ac:dyDescent="0.2">
      <c r="A6" s="1" t="s">
        <v>47</v>
      </c>
      <c r="B6" s="1">
        <v>180</v>
      </c>
      <c r="C6" s="1">
        <v>20</v>
      </c>
      <c r="D6" s="1">
        <v>20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20</v>
      </c>
      <c r="O6" s="1">
        <v>120</v>
      </c>
    </row>
    <row r="7" spans="1:15" x14ac:dyDescent="0.2">
      <c r="A7" s="1" t="s">
        <v>48</v>
      </c>
      <c r="B7" s="1">
        <v>40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40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</row>
    <row r="8" spans="1:15" x14ac:dyDescent="0.2">
      <c r="A8" s="1" t="s">
        <v>49</v>
      </c>
      <c r="B8" s="1">
        <v>320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60</v>
      </c>
      <c r="I8" s="1">
        <v>0</v>
      </c>
      <c r="J8" s="1">
        <v>20</v>
      </c>
      <c r="K8" s="1">
        <v>0</v>
      </c>
      <c r="L8" s="1">
        <v>0</v>
      </c>
      <c r="M8" s="1">
        <v>0</v>
      </c>
      <c r="N8" s="1">
        <v>0</v>
      </c>
      <c r="O8" s="1">
        <v>240</v>
      </c>
    </row>
    <row r="9" spans="1:15" x14ac:dyDescent="0.2">
      <c r="A9" s="1" t="s">
        <v>50</v>
      </c>
      <c r="B9" s="1">
        <v>120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40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80</v>
      </c>
    </row>
    <row r="10" spans="1:15" x14ac:dyDescent="0.2">
      <c r="A10" s="1" t="s">
        <v>51</v>
      </c>
      <c r="B10" s="1">
        <v>40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40</v>
      </c>
    </row>
    <row r="11" spans="1:15" x14ac:dyDescent="0.2">
      <c r="A11" s="1" t="s">
        <v>52</v>
      </c>
      <c r="B11" s="1">
        <v>40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20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20</v>
      </c>
      <c r="O11" s="1">
        <v>0</v>
      </c>
    </row>
    <row r="13" spans="1:15" x14ac:dyDescent="0.2">
      <c r="A13" s="1" t="s">
        <v>183</v>
      </c>
      <c r="B13" s="1">
        <v>9600</v>
      </c>
      <c r="C13" s="1">
        <v>280</v>
      </c>
      <c r="D13" s="1">
        <v>500</v>
      </c>
      <c r="E13" s="1">
        <v>200</v>
      </c>
      <c r="F13" s="1">
        <v>300</v>
      </c>
      <c r="G13" s="1">
        <v>240</v>
      </c>
      <c r="H13" s="1">
        <v>920</v>
      </c>
      <c r="I13" s="1">
        <v>260</v>
      </c>
      <c r="J13" s="1">
        <v>200</v>
      </c>
      <c r="K13" s="1">
        <v>240</v>
      </c>
      <c r="L13" s="1">
        <v>240</v>
      </c>
      <c r="M13" s="1">
        <v>140</v>
      </c>
      <c r="N13" s="1">
        <v>480</v>
      </c>
      <c r="O13" s="1">
        <v>5600</v>
      </c>
    </row>
    <row r="14" spans="1:15" x14ac:dyDescent="0.2">
      <c r="A14" s="1" t="s">
        <v>46</v>
      </c>
      <c r="B14" s="1">
        <v>9220</v>
      </c>
      <c r="C14" s="1">
        <v>260</v>
      </c>
      <c r="D14" s="1">
        <v>500</v>
      </c>
      <c r="E14" s="1">
        <v>200</v>
      </c>
      <c r="F14" s="1">
        <v>300</v>
      </c>
      <c r="G14" s="1">
        <v>240</v>
      </c>
      <c r="H14" s="1">
        <v>820</v>
      </c>
      <c r="I14" s="1">
        <v>260</v>
      </c>
      <c r="J14" s="1">
        <v>200</v>
      </c>
      <c r="K14" s="1">
        <v>240</v>
      </c>
      <c r="L14" s="1">
        <v>240</v>
      </c>
      <c r="M14" s="1">
        <v>140</v>
      </c>
      <c r="N14" s="1">
        <v>460</v>
      </c>
      <c r="O14" s="1">
        <v>5360</v>
      </c>
    </row>
    <row r="15" spans="1:15" x14ac:dyDescent="0.2">
      <c r="A15" s="1" t="s">
        <v>47</v>
      </c>
      <c r="B15" s="1">
        <v>60</v>
      </c>
      <c r="C15" s="1">
        <v>20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40</v>
      </c>
    </row>
    <row r="16" spans="1:15" x14ac:dyDescent="0.2">
      <c r="A16" s="1" t="s">
        <v>48</v>
      </c>
      <c r="B16" s="1">
        <v>40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40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</row>
    <row r="17" spans="1:15" x14ac:dyDescent="0.2">
      <c r="A17" s="1" t="s">
        <v>49</v>
      </c>
      <c r="B17" s="1">
        <v>120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40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80</v>
      </c>
    </row>
    <row r="18" spans="1:15" x14ac:dyDescent="0.2">
      <c r="A18" s="1" t="s">
        <v>50</v>
      </c>
      <c r="B18" s="1">
        <v>80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80</v>
      </c>
    </row>
    <row r="19" spans="1:15" x14ac:dyDescent="0.2">
      <c r="A19" s="1" t="s">
        <v>51</v>
      </c>
      <c r="B19" s="1">
        <v>40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40</v>
      </c>
    </row>
    <row r="20" spans="1:15" x14ac:dyDescent="0.2">
      <c r="A20" s="1" t="s">
        <v>52</v>
      </c>
      <c r="B20" s="1">
        <v>40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20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20</v>
      </c>
      <c r="O20" s="1">
        <v>0</v>
      </c>
    </row>
    <row r="22" spans="1:15" x14ac:dyDescent="0.2">
      <c r="A22" s="1" t="s">
        <v>163</v>
      </c>
      <c r="B22" s="1">
        <v>9700</v>
      </c>
      <c r="C22" s="1">
        <v>280</v>
      </c>
      <c r="D22" s="1">
        <v>380</v>
      </c>
      <c r="E22" s="1">
        <v>280</v>
      </c>
      <c r="F22" s="1">
        <v>280</v>
      </c>
      <c r="G22" s="1">
        <v>300</v>
      </c>
      <c r="H22" s="1">
        <v>980</v>
      </c>
      <c r="I22" s="1">
        <v>300</v>
      </c>
      <c r="J22" s="1">
        <v>260</v>
      </c>
      <c r="K22" s="1">
        <v>220</v>
      </c>
      <c r="L22" s="1">
        <v>260</v>
      </c>
      <c r="M22" s="1">
        <v>160</v>
      </c>
      <c r="N22" s="1">
        <v>480</v>
      </c>
      <c r="O22" s="1">
        <v>5520</v>
      </c>
    </row>
    <row r="23" spans="1:15" x14ac:dyDescent="0.2">
      <c r="A23" s="1" t="s">
        <v>46</v>
      </c>
      <c r="B23" s="1">
        <v>9340</v>
      </c>
      <c r="C23" s="1">
        <v>280</v>
      </c>
      <c r="D23" s="1">
        <v>360</v>
      </c>
      <c r="E23" s="1">
        <v>280</v>
      </c>
      <c r="F23" s="1">
        <v>280</v>
      </c>
      <c r="G23" s="1">
        <v>300</v>
      </c>
      <c r="H23" s="1">
        <v>920</v>
      </c>
      <c r="I23" s="1">
        <v>300</v>
      </c>
      <c r="J23" s="1">
        <v>240</v>
      </c>
      <c r="K23" s="1">
        <v>220</v>
      </c>
      <c r="L23" s="1">
        <v>260</v>
      </c>
      <c r="M23" s="1">
        <v>160</v>
      </c>
      <c r="N23" s="1">
        <v>460</v>
      </c>
      <c r="O23" s="1">
        <v>5280</v>
      </c>
    </row>
    <row r="24" spans="1:15" x14ac:dyDescent="0.2">
      <c r="A24" s="1" t="s">
        <v>47</v>
      </c>
      <c r="B24" s="1">
        <v>120</v>
      </c>
      <c r="C24" s="1">
        <v>0</v>
      </c>
      <c r="D24" s="1">
        <v>20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20</v>
      </c>
      <c r="O24" s="1">
        <v>80</v>
      </c>
    </row>
    <row r="25" spans="1:15" x14ac:dyDescent="0.2">
      <c r="A25" s="1" t="s">
        <v>48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">
      <c r="A26" s="1" t="s">
        <v>49</v>
      </c>
      <c r="B26" s="1">
        <v>200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20</v>
      </c>
      <c r="I26" s="1">
        <v>0</v>
      </c>
      <c r="J26" s="1">
        <v>20</v>
      </c>
      <c r="K26" s="1">
        <v>0</v>
      </c>
      <c r="L26" s="1">
        <v>0</v>
      </c>
      <c r="M26" s="1">
        <v>0</v>
      </c>
      <c r="N26" s="1">
        <v>0</v>
      </c>
      <c r="O26" s="1">
        <v>160</v>
      </c>
    </row>
    <row r="27" spans="1:15" x14ac:dyDescent="0.2">
      <c r="A27" s="1" t="s">
        <v>50</v>
      </c>
      <c r="B27" s="1">
        <v>40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40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" t="s">
        <v>51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">
      <c r="A29" s="1" t="s">
        <v>52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24" t="s">
        <v>203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 x14ac:dyDescent="0.2">
      <c r="A31" s="12" t="s">
        <v>204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A11CC-AA06-40C2-993C-8FC08E428749}">
  <dimension ref="A1:O28"/>
  <sheetViews>
    <sheetView view="pageBreakPreview" zoomScale="125" zoomScaleNormal="100" zoomScaleSheetLayoutView="125" workbookViewId="0">
      <selection activeCell="A27" sqref="A27:XFD28"/>
    </sheetView>
  </sheetViews>
  <sheetFormatPr defaultRowHeight="10.199999999999999" x14ac:dyDescent="0.2"/>
  <cols>
    <col min="1" max="1" width="14.77734375" style="1" customWidth="1"/>
    <col min="2" max="15" width="5.109375" style="1" customWidth="1"/>
    <col min="16" max="16384" width="8.88671875" style="1"/>
  </cols>
  <sheetData>
    <row r="1" spans="1:15" x14ac:dyDescent="0.2">
      <c r="A1" s="1" t="s">
        <v>166</v>
      </c>
    </row>
    <row r="2" spans="1:15" x14ac:dyDescent="0.2">
      <c r="A2" s="3"/>
      <c r="B2" s="4"/>
      <c r="C2" s="5" t="s">
        <v>143</v>
      </c>
      <c r="D2" s="5" t="s">
        <v>143</v>
      </c>
      <c r="E2" s="5"/>
      <c r="F2" s="5" t="s">
        <v>146</v>
      </c>
      <c r="G2" s="5" t="s">
        <v>148</v>
      </c>
      <c r="H2" s="5"/>
      <c r="I2" s="5" t="s">
        <v>150</v>
      </c>
      <c r="J2" s="5" t="s">
        <v>152</v>
      </c>
      <c r="K2" s="5" t="s">
        <v>154</v>
      </c>
      <c r="L2" s="5" t="s">
        <v>156</v>
      </c>
      <c r="M2" s="5"/>
      <c r="N2" s="5"/>
      <c r="O2" s="6"/>
    </row>
    <row r="3" spans="1:15" s="2" customFormat="1" x14ac:dyDescent="0.2">
      <c r="A3" s="7"/>
      <c r="B3" s="8" t="s">
        <v>0</v>
      </c>
      <c r="C3" s="8" t="s">
        <v>144</v>
      </c>
      <c r="D3" s="8" t="s">
        <v>145</v>
      </c>
      <c r="E3" s="8" t="s">
        <v>4</v>
      </c>
      <c r="F3" s="8" t="s">
        <v>147</v>
      </c>
      <c r="G3" s="8" t="s">
        <v>149</v>
      </c>
      <c r="H3" s="8" t="s">
        <v>7</v>
      </c>
      <c r="I3" s="8" t="s">
        <v>151</v>
      </c>
      <c r="J3" s="8" t="s">
        <v>153</v>
      </c>
      <c r="K3" s="8" t="s">
        <v>155</v>
      </c>
      <c r="L3" s="8" t="s">
        <v>157</v>
      </c>
      <c r="M3" s="8" t="s">
        <v>12</v>
      </c>
      <c r="N3" s="8" t="s">
        <v>13</v>
      </c>
      <c r="O3" s="9" t="s">
        <v>14</v>
      </c>
    </row>
    <row r="4" spans="1:15" x14ac:dyDescent="0.2">
      <c r="A4" s="1" t="s">
        <v>179</v>
      </c>
      <c r="B4" s="1">
        <v>19300</v>
      </c>
      <c r="C4" s="1">
        <v>560</v>
      </c>
      <c r="D4" s="1">
        <v>880</v>
      </c>
      <c r="E4" s="1">
        <v>480</v>
      </c>
      <c r="F4" s="1">
        <v>580</v>
      </c>
      <c r="G4" s="1">
        <v>540</v>
      </c>
      <c r="H4" s="1">
        <v>1900</v>
      </c>
      <c r="I4" s="1">
        <v>560</v>
      </c>
      <c r="J4" s="1">
        <v>460</v>
      </c>
      <c r="K4" s="1">
        <v>460</v>
      </c>
      <c r="L4" s="1">
        <v>500</v>
      </c>
      <c r="M4" s="1">
        <v>300</v>
      </c>
      <c r="N4" s="1">
        <v>960</v>
      </c>
      <c r="O4" s="1">
        <v>11120</v>
      </c>
    </row>
    <row r="5" spans="1:15" x14ac:dyDescent="0.2">
      <c r="A5" s="1" t="s">
        <v>53</v>
      </c>
      <c r="B5" s="1">
        <v>7400</v>
      </c>
      <c r="C5" s="1">
        <v>260</v>
      </c>
      <c r="D5" s="1">
        <v>360</v>
      </c>
      <c r="E5" s="1">
        <v>300</v>
      </c>
      <c r="F5" s="1">
        <v>240</v>
      </c>
      <c r="G5" s="1">
        <v>380</v>
      </c>
      <c r="H5" s="1">
        <v>840</v>
      </c>
      <c r="I5" s="1">
        <v>180</v>
      </c>
      <c r="J5" s="1">
        <v>280</v>
      </c>
      <c r="K5" s="1">
        <v>220</v>
      </c>
      <c r="L5" s="1">
        <v>240</v>
      </c>
      <c r="M5" s="1">
        <v>160</v>
      </c>
      <c r="N5" s="1">
        <v>380</v>
      </c>
      <c r="O5" s="1">
        <v>3560</v>
      </c>
    </row>
    <row r="6" spans="1:15" x14ac:dyDescent="0.2">
      <c r="A6" s="1" t="s">
        <v>54</v>
      </c>
      <c r="B6" s="1">
        <v>400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20</v>
      </c>
      <c r="I6" s="1">
        <v>20</v>
      </c>
      <c r="J6" s="1">
        <v>0</v>
      </c>
      <c r="K6" s="1">
        <v>0</v>
      </c>
      <c r="L6" s="1">
        <v>0</v>
      </c>
      <c r="M6" s="1">
        <v>0</v>
      </c>
      <c r="N6" s="1">
        <v>40</v>
      </c>
      <c r="O6" s="1">
        <v>320</v>
      </c>
    </row>
    <row r="7" spans="1:15" x14ac:dyDescent="0.2">
      <c r="A7" s="1" t="s">
        <v>55</v>
      </c>
      <c r="B7" s="1">
        <v>780</v>
      </c>
      <c r="C7" s="1">
        <v>20</v>
      </c>
      <c r="D7" s="1">
        <v>40</v>
      </c>
      <c r="E7" s="1">
        <v>40</v>
      </c>
      <c r="F7" s="1">
        <v>20</v>
      </c>
      <c r="G7" s="1">
        <v>20</v>
      </c>
      <c r="H7" s="1">
        <v>100</v>
      </c>
      <c r="I7" s="1">
        <v>60</v>
      </c>
      <c r="J7" s="1">
        <v>0</v>
      </c>
      <c r="K7" s="1">
        <v>0</v>
      </c>
      <c r="L7" s="1">
        <v>20</v>
      </c>
      <c r="M7" s="1">
        <v>20</v>
      </c>
      <c r="N7" s="1">
        <v>40</v>
      </c>
      <c r="O7" s="1">
        <v>400</v>
      </c>
    </row>
    <row r="8" spans="1:15" x14ac:dyDescent="0.2">
      <c r="A8" s="1" t="s">
        <v>56</v>
      </c>
      <c r="B8" s="1">
        <v>260</v>
      </c>
      <c r="C8" s="1">
        <v>20</v>
      </c>
      <c r="D8" s="1">
        <v>0</v>
      </c>
      <c r="E8" s="1">
        <v>0</v>
      </c>
      <c r="F8" s="1">
        <v>0</v>
      </c>
      <c r="G8" s="1">
        <v>0</v>
      </c>
      <c r="H8" s="1">
        <v>60</v>
      </c>
      <c r="I8" s="1">
        <v>0</v>
      </c>
      <c r="J8" s="1">
        <v>20</v>
      </c>
      <c r="K8" s="1">
        <v>20</v>
      </c>
      <c r="L8" s="1">
        <v>0</v>
      </c>
      <c r="M8" s="1">
        <v>0</v>
      </c>
      <c r="N8" s="1">
        <v>20</v>
      </c>
      <c r="O8" s="1">
        <v>120</v>
      </c>
    </row>
    <row r="9" spans="1:15" x14ac:dyDescent="0.2">
      <c r="A9" s="1" t="s">
        <v>57</v>
      </c>
      <c r="B9" s="1">
        <v>220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20</v>
      </c>
      <c r="I9" s="1">
        <v>20</v>
      </c>
      <c r="J9" s="1">
        <v>0</v>
      </c>
      <c r="K9" s="1">
        <v>0</v>
      </c>
      <c r="L9" s="1">
        <v>20</v>
      </c>
      <c r="M9" s="1">
        <v>0</v>
      </c>
      <c r="N9" s="1">
        <v>0</v>
      </c>
      <c r="O9" s="1">
        <v>160</v>
      </c>
    </row>
    <row r="10" spans="1:15" x14ac:dyDescent="0.2">
      <c r="A10" s="1" t="s">
        <v>58</v>
      </c>
      <c r="B10" s="1">
        <v>10240</v>
      </c>
      <c r="C10" s="1">
        <v>260</v>
      </c>
      <c r="D10" s="1">
        <v>480</v>
      </c>
      <c r="E10" s="1">
        <v>140</v>
      </c>
      <c r="F10" s="1">
        <v>320</v>
      </c>
      <c r="G10" s="1">
        <v>140</v>
      </c>
      <c r="H10" s="1">
        <v>860</v>
      </c>
      <c r="I10" s="1">
        <v>280</v>
      </c>
      <c r="J10" s="1">
        <v>160</v>
      </c>
      <c r="K10" s="1">
        <v>220</v>
      </c>
      <c r="L10" s="1">
        <v>220</v>
      </c>
      <c r="M10" s="1">
        <v>120</v>
      </c>
      <c r="N10" s="1">
        <v>480</v>
      </c>
      <c r="O10" s="1">
        <v>6560</v>
      </c>
    </row>
    <row r="12" spans="1:15" x14ac:dyDescent="0.2">
      <c r="A12" s="1" t="s">
        <v>164</v>
      </c>
      <c r="B12" s="1">
        <v>9600</v>
      </c>
      <c r="C12" s="1">
        <v>280</v>
      </c>
      <c r="D12" s="1">
        <v>500</v>
      </c>
      <c r="E12" s="1">
        <v>200</v>
      </c>
      <c r="F12" s="1">
        <v>300</v>
      </c>
      <c r="G12" s="1">
        <v>240</v>
      </c>
      <c r="H12" s="1">
        <v>920</v>
      </c>
      <c r="I12" s="1">
        <v>260</v>
      </c>
      <c r="J12" s="1">
        <v>200</v>
      </c>
      <c r="K12" s="1">
        <v>240</v>
      </c>
      <c r="L12" s="1">
        <v>240</v>
      </c>
      <c r="M12" s="1">
        <v>140</v>
      </c>
      <c r="N12" s="1">
        <v>480</v>
      </c>
      <c r="O12" s="1">
        <v>5600</v>
      </c>
    </row>
    <row r="13" spans="1:15" x14ac:dyDescent="0.2">
      <c r="A13" s="1" t="s">
        <v>53</v>
      </c>
      <c r="B13" s="1">
        <v>3720</v>
      </c>
      <c r="C13" s="1">
        <v>140</v>
      </c>
      <c r="D13" s="1">
        <v>180</v>
      </c>
      <c r="E13" s="1">
        <v>140</v>
      </c>
      <c r="F13" s="1">
        <v>120</v>
      </c>
      <c r="G13" s="1">
        <v>180</v>
      </c>
      <c r="H13" s="1">
        <v>440</v>
      </c>
      <c r="I13" s="1">
        <v>100</v>
      </c>
      <c r="J13" s="1">
        <v>120</v>
      </c>
      <c r="K13" s="1">
        <v>100</v>
      </c>
      <c r="L13" s="1">
        <v>120</v>
      </c>
      <c r="M13" s="1">
        <v>80</v>
      </c>
      <c r="N13" s="1">
        <v>200</v>
      </c>
      <c r="O13" s="1">
        <v>1800</v>
      </c>
    </row>
    <row r="14" spans="1:15" x14ac:dyDescent="0.2">
      <c r="A14" s="1" t="s">
        <v>54</v>
      </c>
      <c r="B14" s="1">
        <v>180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20</v>
      </c>
      <c r="O14" s="1">
        <v>160</v>
      </c>
    </row>
    <row r="15" spans="1:15" x14ac:dyDescent="0.2">
      <c r="A15" s="1" t="s">
        <v>55</v>
      </c>
      <c r="B15" s="1">
        <v>40</v>
      </c>
      <c r="C15" s="1">
        <v>0</v>
      </c>
      <c r="D15" s="1">
        <v>0</v>
      </c>
      <c r="E15" s="1">
        <v>0</v>
      </c>
      <c r="F15" s="1">
        <v>0</v>
      </c>
      <c r="G15" s="1">
        <v>20</v>
      </c>
      <c r="H15" s="1">
        <v>20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2">
      <c r="A16" s="1" t="s">
        <v>56</v>
      </c>
      <c r="B16" s="1">
        <v>80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20</v>
      </c>
      <c r="K16" s="1">
        <v>20</v>
      </c>
      <c r="L16" s="1">
        <v>0</v>
      </c>
      <c r="M16" s="1">
        <v>0</v>
      </c>
      <c r="N16" s="1">
        <v>0</v>
      </c>
      <c r="O16" s="1">
        <v>40</v>
      </c>
    </row>
    <row r="17" spans="1:15" x14ac:dyDescent="0.2">
      <c r="A17" s="1" t="s">
        <v>57</v>
      </c>
      <c r="B17" s="1">
        <v>40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20</v>
      </c>
      <c r="I17" s="1">
        <v>20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2">
      <c r="A18" s="1" t="s">
        <v>58</v>
      </c>
      <c r="B18" s="1">
        <v>5540</v>
      </c>
      <c r="C18" s="1">
        <v>140</v>
      </c>
      <c r="D18" s="1">
        <v>320</v>
      </c>
      <c r="E18" s="1">
        <v>60</v>
      </c>
      <c r="F18" s="1">
        <v>180</v>
      </c>
      <c r="G18" s="1">
        <v>40</v>
      </c>
      <c r="H18" s="1">
        <v>440</v>
      </c>
      <c r="I18" s="1">
        <v>140</v>
      </c>
      <c r="J18" s="1">
        <v>60</v>
      </c>
      <c r="K18" s="1">
        <v>120</v>
      </c>
      <c r="L18" s="1">
        <v>120</v>
      </c>
      <c r="M18" s="1">
        <v>60</v>
      </c>
      <c r="N18" s="1">
        <v>260</v>
      </c>
      <c r="O18" s="1">
        <v>3600</v>
      </c>
    </row>
    <row r="20" spans="1:15" x14ac:dyDescent="0.2">
      <c r="A20" s="1" t="s">
        <v>182</v>
      </c>
      <c r="B20" s="1">
        <v>9700</v>
      </c>
      <c r="C20" s="1">
        <v>280</v>
      </c>
      <c r="D20" s="1">
        <v>380</v>
      </c>
      <c r="E20" s="1">
        <v>280</v>
      </c>
      <c r="F20" s="1">
        <v>280</v>
      </c>
      <c r="G20" s="1">
        <v>300</v>
      </c>
      <c r="H20" s="1">
        <v>980</v>
      </c>
      <c r="I20" s="1">
        <v>300</v>
      </c>
      <c r="J20" s="1">
        <v>260</v>
      </c>
      <c r="K20" s="1">
        <v>220</v>
      </c>
      <c r="L20" s="1">
        <v>260</v>
      </c>
      <c r="M20" s="1">
        <v>160</v>
      </c>
      <c r="N20" s="1">
        <v>480</v>
      </c>
      <c r="O20" s="1">
        <v>5520</v>
      </c>
    </row>
    <row r="21" spans="1:15" x14ac:dyDescent="0.2">
      <c r="A21" s="1" t="s">
        <v>53</v>
      </c>
      <c r="B21" s="1">
        <v>3680</v>
      </c>
      <c r="C21" s="1">
        <v>120</v>
      </c>
      <c r="D21" s="1">
        <v>180</v>
      </c>
      <c r="E21" s="1">
        <v>160</v>
      </c>
      <c r="F21" s="1">
        <v>120</v>
      </c>
      <c r="G21" s="1">
        <v>200</v>
      </c>
      <c r="H21" s="1">
        <v>400</v>
      </c>
      <c r="I21" s="1">
        <v>80</v>
      </c>
      <c r="J21" s="1">
        <v>160</v>
      </c>
      <c r="K21" s="1">
        <v>120</v>
      </c>
      <c r="L21" s="1">
        <v>120</v>
      </c>
      <c r="M21" s="1">
        <v>80</v>
      </c>
      <c r="N21" s="1">
        <v>180</v>
      </c>
      <c r="O21" s="1">
        <v>1760</v>
      </c>
    </row>
    <row r="22" spans="1:15" x14ac:dyDescent="0.2">
      <c r="A22" s="1" t="s">
        <v>54</v>
      </c>
      <c r="B22" s="1">
        <v>220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20</v>
      </c>
      <c r="I22" s="1">
        <v>20</v>
      </c>
      <c r="J22" s="1">
        <v>0</v>
      </c>
      <c r="K22" s="1">
        <v>0</v>
      </c>
      <c r="L22" s="1">
        <v>0</v>
      </c>
      <c r="M22" s="1">
        <v>0</v>
      </c>
      <c r="N22" s="1">
        <v>20</v>
      </c>
      <c r="O22" s="1">
        <v>160</v>
      </c>
    </row>
    <row r="23" spans="1:15" x14ac:dyDescent="0.2">
      <c r="A23" s="1" t="s">
        <v>55</v>
      </c>
      <c r="B23" s="1">
        <v>740</v>
      </c>
      <c r="C23" s="1">
        <v>20</v>
      </c>
      <c r="D23" s="1">
        <v>40</v>
      </c>
      <c r="E23" s="1">
        <v>40</v>
      </c>
      <c r="F23" s="1">
        <v>20</v>
      </c>
      <c r="G23" s="1">
        <v>0</v>
      </c>
      <c r="H23" s="1">
        <v>80</v>
      </c>
      <c r="I23" s="1">
        <v>60</v>
      </c>
      <c r="J23" s="1">
        <v>0</v>
      </c>
      <c r="K23" s="1">
        <v>0</v>
      </c>
      <c r="L23" s="1">
        <v>20</v>
      </c>
      <c r="M23" s="1">
        <v>20</v>
      </c>
      <c r="N23" s="1">
        <v>40</v>
      </c>
      <c r="O23" s="1">
        <v>400</v>
      </c>
    </row>
    <row r="24" spans="1:15" x14ac:dyDescent="0.2">
      <c r="A24" s="1" t="s">
        <v>56</v>
      </c>
      <c r="B24" s="1">
        <v>180</v>
      </c>
      <c r="C24" s="1">
        <v>20</v>
      </c>
      <c r="D24" s="1">
        <v>0</v>
      </c>
      <c r="E24" s="1">
        <v>0</v>
      </c>
      <c r="F24" s="1">
        <v>0</v>
      </c>
      <c r="G24" s="1">
        <v>0</v>
      </c>
      <c r="H24" s="1">
        <v>60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20</v>
      </c>
      <c r="O24" s="1">
        <v>80</v>
      </c>
    </row>
    <row r="25" spans="1:15" x14ac:dyDescent="0.2">
      <c r="A25" s="1" t="s">
        <v>57</v>
      </c>
      <c r="B25" s="1">
        <v>180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20</v>
      </c>
      <c r="M25" s="1">
        <v>0</v>
      </c>
      <c r="N25" s="1">
        <v>0</v>
      </c>
      <c r="O25" s="1">
        <v>160</v>
      </c>
    </row>
    <row r="26" spans="1:15" x14ac:dyDescent="0.2">
      <c r="A26" s="1" t="s">
        <v>58</v>
      </c>
      <c r="B26" s="1">
        <v>4700</v>
      </c>
      <c r="C26" s="1">
        <v>120</v>
      </c>
      <c r="D26" s="1">
        <v>160</v>
      </c>
      <c r="E26" s="1">
        <v>80</v>
      </c>
      <c r="F26" s="1">
        <v>140</v>
      </c>
      <c r="G26" s="1">
        <v>100</v>
      </c>
      <c r="H26" s="1">
        <v>420</v>
      </c>
      <c r="I26" s="1">
        <v>140</v>
      </c>
      <c r="J26" s="1">
        <v>100</v>
      </c>
      <c r="K26" s="1">
        <v>100</v>
      </c>
      <c r="L26" s="1">
        <v>100</v>
      </c>
      <c r="M26" s="1">
        <v>60</v>
      </c>
      <c r="N26" s="1">
        <v>220</v>
      </c>
      <c r="O26" s="1">
        <v>2960</v>
      </c>
    </row>
    <row r="27" spans="1:15" x14ac:dyDescent="0.2">
      <c r="A27" s="24" t="s">
        <v>203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 x14ac:dyDescent="0.2">
      <c r="A28" s="12" t="s">
        <v>204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9124E-C32B-4498-8549-CF503E119A57}">
  <dimension ref="A1:O87"/>
  <sheetViews>
    <sheetView view="pageBreakPreview" topLeftCell="A58" zoomScale="125" zoomScaleNormal="100" zoomScaleSheetLayoutView="125" workbookViewId="0">
      <selection activeCell="A86" sqref="A86:XFD87"/>
    </sheetView>
  </sheetViews>
  <sheetFormatPr defaultRowHeight="10.199999999999999" x14ac:dyDescent="0.2"/>
  <cols>
    <col min="1" max="1" width="14.77734375" style="1" customWidth="1"/>
    <col min="2" max="15" width="5.109375" style="1" customWidth="1"/>
    <col min="16" max="16384" width="8.88671875" style="1"/>
  </cols>
  <sheetData>
    <row r="1" spans="1:15" x14ac:dyDescent="0.2">
      <c r="A1" s="1" t="s">
        <v>167</v>
      </c>
    </row>
    <row r="2" spans="1:15" x14ac:dyDescent="0.2">
      <c r="A2" s="3"/>
      <c r="B2" s="4"/>
      <c r="C2" s="5" t="s">
        <v>143</v>
      </c>
      <c r="D2" s="5" t="s">
        <v>143</v>
      </c>
      <c r="E2" s="5"/>
      <c r="F2" s="5" t="s">
        <v>146</v>
      </c>
      <c r="G2" s="5" t="s">
        <v>148</v>
      </c>
      <c r="H2" s="5"/>
      <c r="I2" s="5" t="s">
        <v>150</v>
      </c>
      <c r="J2" s="5" t="s">
        <v>152</v>
      </c>
      <c r="K2" s="5" t="s">
        <v>154</v>
      </c>
      <c r="L2" s="5" t="s">
        <v>156</v>
      </c>
      <c r="M2" s="5"/>
      <c r="N2" s="5"/>
      <c r="O2" s="6"/>
    </row>
    <row r="3" spans="1:15" s="2" customFormat="1" x14ac:dyDescent="0.2">
      <c r="A3" s="7"/>
      <c r="B3" s="8" t="s">
        <v>0</v>
      </c>
      <c r="C3" s="8" t="s">
        <v>144</v>
      </c>
      <c r="D3" s="8" t="s">
        <v>145</v>
      </c>
      <c r="E3" s="8" t="s">
        <v>4</v>
      </c>
      <c r="F3" s="8" t="s">
        <v>147</v>
      </c>
      <c r="G3" s="8" t="s">
        <v>149</v>
      </c>
      <c r="H3" s="8" t="s">
        <v>7</v>
      </c>
      <c r="I3" s="8" t="s">
        <v>151</v>
      </c>
      <c r="J3" s="8" t="s">
        <v>153</v>
      </c>
      <c r="K3" s="8" t="s">
        <v>155</v>
      </c>
      <c r="L3" s="8" t="s">
        <v>157</v>
      </c>
      <c r="M3" s="8" t="s">
        <v>12</v>
      </c>
      <c r="N3" s="8" t="s">
        <v>13</v>
      </c>
      <c r="O3" s="9" t="s">
        <v>14</v>
      </c>
    </row>
    <row r="4" spans="1:15" x14ac:dyDescent="0.2">
      <c r="A4" s="1" t="s">
        <v>0</v>
      </c>
      <c r="B4" s="1">
        <v>19300</v>
      </c>
      <c r="C4" s="1">
        <v>560</v>
      </c>
      <c r="D4" s="1">
        <v>880</v>
      </c>
      <c r="E4" s="1">
        <v>480</v>
      </c>
      <c r="F4" s="1">
        <v>580</v>
      </c>
      <c r="G4" s="1">
        <v>540</v>
      </c>
      <c r="H4" s="1">
        <v>1900</v>
      </c>
      <c r="I4" s="1">
        <v>560</v>
      </c>
      <c r="J4" s="1">
        <v>460</v>
      </c>
      <c r="K4" s="1">
        <v>460</v>
      </c>
      <c r="L4" s="1">
        <v>500</v>
      </c>
      <c r="M4" s="1">
        <v>300</v>
      </c>
      <c r="N4" s="1">
        <v>960</v>
      </c>
      <c r="O4" s="1">
        <v>11120</v>
      </c>
    </row>
    <row r="5" spans="1:15" x14ac:dyDescent="0.2">
      <c r="A5" s="1" t="s">
        <v>1</v>
      </c>
      <c r="B5" s="1">
        <v>60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20</v>
      </c>
      <c r="O5" s="1">
        <v>40</v>
      </c>
    </row>
    <row r="6" spans="1:15" x14ac:dyDescent="0.2">
      <c r="A6" s="1" t="s">
        <v>2</v>
      </c>
      <c r="B6" s="1">
        <v>600</v>
      </c>
      <c r="C6" s="1">
        <v>200</v>
      </c>
      <c r="D6" s="1">
        <v>60</v>
      </c>
      <c r="E6" s="1">
        <v>0</v>
      </c>
      <c r="F6" s="1">
        <v>0</v>
      </c>
      <c r="G6" s="1">
        <v>0</v>
      </c>
      <c r="H6" s="1">
        <v>20</v>
      </c>
      <c r="I6" s="1">
        <v>0</v>
      </c>
      <c r="J6" s="1">
        <v>80</v>
      </c>
      <c r="K6" s="1">
        <v>0</v>
      </c>
      <c r="L6" s="1">
        <v>0</v>
      </c>
      <c r="M6" s="1">
        <v>0</v>
      </c>
      <c r="N6" s="1">
        <v>0</v>
      </c>
      <c r="O6" s="1">
        <v>240</v>
      </c>
    </row>
    <row r="7" spans="1:15" x14ac:dyDescent="0.2">
      <c r="A7" s="1" t="s">
        <v>3</v>
      </c>
      <c r="B7" s="1">
        <v>1000</v>
      </c>
      <c r="C7" s="1">
        <v>40</v>
      </c>
      <c r="D7" s="1">
        <v>500</v>
      </c>
      <c r="E7" s="1">
        <v>0</v>
      </c>
      <c r="F7" s="1">
        <v>0</v>
      </c>
      <c r="G7" s="1">
        <v>0</v>
      </c>
      <c r="H7" s="1">
        <v>20</v>
      </c>
      <c r="I7" s="1">
        <v>0</v>
      </c>
      <c r="J7" s="1">
        <v>0</v>
      </c>
      <c r="K7" s="1">
        <v>40</v>
      </c>
      <c r="L7" s="1">
        <v>0</v>
      </c>
      <c r="M7" s="1">
        <v>0</v>
      </c>
      <c r="N7" s="1">
        <v>80</v>
      </c>
      <c r="O7" s="1">
        <v>320</v>
      </c>
    </row>
    <row r="8" spans="1:15" x14ac:dyDescent="0.2">
      <c r="A8" s="1" t="s">
        <v>4</v>
      </c>
      <c r="B8" s="1">
        <v>520</v>
      </c>
      <c r="C8" s="1">
        <v>0</v>
      </c>
      <c r="D8" s="1">
        <v>0</v>
      </c>
      <c r="E8" s="1">
        <v>120</v>
      </c>
      <c r="F8" s="1">
        <v>0</v>
      </c>
      <c r="G8" s="1">
        <v>0</v>
      </c>
      <c r="H8" s="1">
        <v>120</v>
      </c>
      <c r="I8" s="1">
        <v>0</v>
      </c>
      <c r="J8" s="1">
        <v>20</v>
      </c>
      <c r="K8" s="1">
        <v>20</v>
      </c>
      <c r="L8" s="1">
        <v>0</v>
      </c>
      <c r="M8" s="1">
        <v>0</v>
      </c>
      <c r="N8" s="1">
        <v>0</v>
      </c>
      <c r="O8" s="1">
        <v>240</v>
      </c>
    </row>
    <row r="9" spans="1:15" x14ac:dyDescent="0.2">
      <c r="A9" s="1" t="s">
        <v>5</v>
      </c>
      <c r="B9" s="1">
        <v>560</v>
      </c>
      <c r="C9" s="1">
        <v>0</v>
      </c>
      <c r="D9" s="1">
        <v>0</v>
      </c>
      <c r="E9" s="1">
        <v>40</v>
      </c>
      <c r="F9" s="1">
        <v>160</v>
      </c>
      <c r="G9" s="1">
        <v>0</v>
      </c>
      <c r="H9" s="1">
        <v>40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320</v>
      </c>
    </row>
    <row r="10" spans="1:15" x14ac:dyDescent="0.2">
      <c r="A10" s="1" t="s">
        <v>6</v>
      </c>
      <c r="B10" s="1">
        <v>820</v>
      </c>
      <c r="C10" s="1">
        <v>0</v>
      </c>
      <c r="D10" s="1">
        <v>0</v>
      </c>
      <c r="E10" s="1">
        <v>0</v>
      </c>
      <c r="F10" s="1">
        <v>40</v>
      </c>
      <c r="G10" s="1">
        <v>280</v>
      </c>
      <c r="H10" s="1">
        <v>60</v>
      </c>
      <c r="I10" s="1">
        <v>0</v>
      </c>
      <c r="J10" s="1">
        <v>0</v>
      </c>
      <c r="K10" s="1">
        <v>0</v>
      </c>
      <c r="L10" s="1">
        <v>40</v>
      </c>
      <c r="M10" s="1">
        <v>0</v>
      </c>
      <c r="N10" s="1">
        <v>0</v>
      </c>
      <c r="O10" s="1">
        <v>400</v>
      </c>
    </row>
    <row r="11" spans="1:15" x14ac:dyDescent="0.2">
      <c r="A11" s="1" t="s">
        <v>7</v>
      </c>
      <c r="B11" s="1">
        <v>900</v>
      </c>
      <c r="C11" s="1">
        <v>0</v>
      </c>
      <c r="D11" s="1">
        <v>0</v>
      </c>
      <c r="E11" s="1">
        <v>20</v>
      </c>
      <c r="F11" s="1">
        <v>0</v>
      </c>
      <c r="G11" s="1">
        <v>0</v>
      </c>
      <c r="H11" s="1">
        <v>520</v>
      </c>
      <c r="I11" s="1">
        <v>40</v>
      </c>
      <c r="J11" s="1">
        <v>0</v>
      </c>
      <c r="K11" s="1">
        <v>40</v>
      </c>
      <c r="L11" s="1">
        <v>0</v>
      </c>
      <c r="M11" s="1">
        <v>0</v>
      </c>
      <c r="N11" s="1">
        <v>0</v>
      </c>
      <c r="O11" s="1">
        <v>280</v>
      </c>
    </row>
    <row r="12" spans="1:15" x14ac:dyDescent="0.2">
      <c r="A12" s="1" t="s">
        <v>8</v>
      </c>
      <c r="B12" s="1">
        <v>1000</v>
      </c>
      <c r="C12" s="1">
        <v>20</v>
      </c>
      <c r="D12" s="1">
        <v>0</v>
      </c>
      <c r="E12" s="1">
        <v>0</v>
      </c>
      <c r="F12" s="1">
        <v>0</v>
      </c>
      <c r="G12" s="1">
        <v>0</v>
      </c>
      <c r="H12" s="1">
        <v>80</v>
      </c>
      <c r="I12" s="1">
        <v>380</v>
      </c>
      <c r="J12" s="1">
        <v>60</v>
      </c>
      <c r="K12" s="1">
        <v>0</v>
      </c>
      <c r="L12" s="1">
        <v>20</v>
      </c>
      <c r="M12" s="1">
        <v>0</v>
      </c>
      <c r="N12" s="1">
        <v>0</v>
      </c>
      <c r="O12" s="1">
        <v>440</v>
      </c>
    </row>
    <row r="13" spans="1:15" x14ac:dyDescent="0.2">
      <c r="A13" s="1" t="s">
        <v>9</v>
      </c>
      <c r="B13" s="1">
        <v>180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140</v>
      </c>
      <c r="K13" s="1">
        <v>0</v>
      </c>
      <c r="L13" s="1">
        <v>0</v>
      </c>
      <c r="M13" s="1">
        <v>0</v>
      </c>
      <c r="N13" s="1">
        <v>0</v>
      </c>
      <c r="O13" s="1">
        <v>40</v>
      </c>
    </row>
    <row r="14" spans="1:15" x14ac:dyDescent="0.2">
      <c r="A14" s="1" t="s">
        <v>10</v>
      </c>
      <c r="B14" s="1">
        <v>300</v>
      </c>
      <c r="C14" s="1">
        <v>0</v>
      </c>
      <c r="D14" s="1">
        <v>20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160</v>
      </c>
      <c r="L14" s="1">
        <v>0</v>
      </c>
      <c r="M14" s="1">
        <v>0</v>
      </c>
      <c r="N14" s="1">
        <v>0</v>
      </c>
      <c r="O14" s="1">
        <v>120</v>
      </c>
    </row>
    <row r="15" spans="1:15" x14ac:dyDescent="0.2">
      <c r="A15" s="1" t="s">
        <v>11</v>
      </c>
      <c r="B15" s="1">
        <v>840</v>
      </c>
      <c r="C15" s="1">
        <v>0</v>
      </c>
      <c r="D15" s="1">
        <v>20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20</v>
      </c>
      <c r="K15" s="1">
        <v>0</v>
      </c>
      <c r="L15" s="1">
        <v>80</v>
      </c>
      <c r="M15" s="1">
        <v>0</v>
      </c>
      <c r="N15" s="1">
        <v>0</v>
      </c>
      <c r="O15" s="1">
        <v>720</v>
      </c>
    </row>
    <row r="16" spans="1:15" x14ac:dyDescent="0.2">
      <c r="A16" s="1" t="s">
        <v>12</v>
      </c>
      <c r="B16" s="1">
        <v>480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40</v>
      </c>
      <c r="I16" s="1">
        <v>0</v>
      </c>
      <c r="J16" s="1">
        <v>0</v>
      </c>
      <c r="K16" s="1">
        <v>0</v>
      </c>
      <c r="L16" s="1">
        <v>0</v>
      </c>
      <c r="M16" s="1">
        <v>240</v>
      </c>
      <c r="N16" s="1">
        <v>0</v>
      </c>
      <c r="O16" s="1">
        <v>200</v>
      </c>
    </row>
    <row r="17" spans="1:15" x14ac:dyDescent="0.2">
      <c r="A17" s="1" t="s">
        <v>13</v>
      </c>
      <c r="B17" s="1">
        <v>1240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20</v>
      </c>
      <c r="I17" s="1">
        <v>20</v>
      </c>
      <c r="J17" s="1">
        <v>0</v>
      </c>
      <c r="K17" s="1">
        <v>0</v>
      </c>
      <c r="L17" s="1">
        <v>0</v>
      </c>
      <c r="M17" s="1">
        <v>0</v>
      </c>
      <c r="N17" s="1">
        <v>720</v>
      </c>
      <c r="O17" s="1">
        <v>480</v>
      </c>
    </row>
    <row r="18" spans="1:15" x14ac:dyDescent="0.2">
      <c r="A18" s="1" t="s">
        <v>14</v>
      </c>
      <c r="B18" s="1">
        <v>9140</v>
      </c>
      <c r="C18" s="1">
        <v>280</v>
      </c>
      <c r="D18" s="1">
        <v>200</v>
      </c>
      <c r="E18" s="1">
        <v>300</v>
      </c>
      <c r="F18" s="1">
        <v>380</v>
      </c>
      <c r="G18" s="1">
        <v>260</v>
      </c>
      <c r="H18" s="1">
        <v>800</v>
      </c>
      <c r="I18" s="1">
        <v>80</v>
      </c>
      <c r="J18" s="1">
        <v>80</v>
      </c>
      <c r="K18" s="1">
        <v>200</v>
      </c>
      <c r="L18" s="1">
        <v>320</v>
      </c>
      <c r="M18" s="1">
        <v>60</v>
      </c>
      <c r="N18" s="1">
        <v>60</v>
      </c>
      <c r="O18" s="1">
        <v>6120</v>
      </c>
    </row>
    <row r="19" spans="1:15" x14ac:dyDescent="0.2">
      <c r="A19" s="1" t="s">
        <v>15</v>
      </c>
      <c r="B19" s="1">
        <v>280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280</v>
      </c>
    </row>
    <row r="20" spans="1:15" x14ac:dyDescent="0.2">
      <c r="A20" s="1" t="s">
        <v>16</v>
      </c>
      <c r="B20" s="1">
        <v>40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40</v>
      </c>
    </row>
    <row r="21" spans="1:15" x14ac:dyDescent="0.2">
      <c r="A21" s="1" t="s">
        <v>59</v>
      </c>
      <c r="B21" s="1">
        <v>500</v>
      </c>
      <c r="C21" s="1">
        <v>0</v>
      </c>
      <c r="D21" s="1">
        <v>60</v>
      </c>
      <c r="E21" s="1">
        <v>0</v>
      </c>
      <c r="F21" s="1">
        <v>0</v>
      </c>
      <c r="G21" s="1">
        <v>0</v>
      </c>
      <c r="H21" s="1">
        <v>0</v>
      </c>
      <c r="I21" s="1">
        <v>20</v>
      </c>
      <c r="J21" s="1">
        <v>40</v>
      </c>
      <c r="K21" s="1">
        <v>0</v>
      </c>
      <c r="L21" s="1">
        <v>20</v>
      </c>
      <c r="M21" s="1">
        <v>0</v>
      </c>
      <c r="N21" s="1">
        <v>40</v>
      </c>
      <c r="O21" s="1">
        <v>320</v>
      </c>
    </row>
    <row r="22" spans="1:15" x14ac:dyDescent="0.2">
      <c r="A22" s="1" t="s">
        <v>60</v>
      </c>
      <c r="B22" s="1">
        <v>120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20</v>
      </c>
      <c r="I22" s="1">
        <v>20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80</v>
      </c>
    </row>
    <row r="23" spans="1:15" x14ac:dyDescent="0.2">
      <c r="A23" s="1" t="s">
        <v>61</v>
      </c>
      <c r="B23" s="1">
        <v>300</v>
      </c>
      <c r="C23" s="1">
        <v>20</v>
      </c>
      <c r="D23" s="1">
        <v>20</v>
      </c>
      <c r="E23" s="1">
        <v>0</v>
      </c>
      <c r="F23" s="1">
        <v>0</v>
      </c>
      <c r="G23" s="1">
        <v>0</v>
      </c>
      <c r="H23" s="1">
        <v>20</v>
      </c>
      <c r="I23" s="1">
        <v>0</v>
      </c>
      <c r="J23" s="1">
        <v>0</v>
      </c>
      <c r="K23" s="1">
        <v>0</v>
      </c>
      <c r="L23" s="1">
        <v>20</v>
      </c>
      <c r="M23" s="1">
        <v>0</v>
      </c>
      <c r="N23" s="1">
        <v>20</v>
      </c>
      <c r="O23" s="1">
        <v>200</v>
      </c>
    </row>
    <row r="24" spans="1:15" x14ac:dyDescent="0.2">
      <c r="A24" s="1" t="s">
        <v>62</v>
      </c>
      <c r="B24" s="1">
        <v>40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40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s="1" t="s">
        <v>63</v>
      </c>
      <c r="B25" s="1">
        <v>240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60</v>
      </c>
      <c r="I25" s="1">
        <v>0</v>
      </c>
      <c r="J25" s="1">
        <v>20</v>
      </c>
      <c r="K25" s="1">
        <v>0</v>
      </c>
      <c r="L25" s="1">
        <v>0</v>
      </c>
      <c r="M25" s="1">
        <v>0</v>
      </c>
      <c r="N25" s="1">
        <v>0</v>
      </c>
      <c r="O25" s="1">
        <v>160</v>
      </c>
    </row>
    <row r="26" spans="1:15" x14ac:dyDescent="0.2">
      <c r="A26" s="1" t="s">
        <v>64</v>
      </c>
      <c r="B26" s="1">
        <v>80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40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40</v>
      </c>
    </row>
    <row r="27" spans="1:15" x14ac:dyDescent="0.2">
      <c r="A27" s="1" t="s">
        <v>65</v>
      </c>
      <c r="B27" s="1">
        <v>40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40</v>
      </c>
    </row>
    <row r="28" spans="1:15" x14ac:dyDescent="0.2">
      <c r="A28" s="1" t="s">
        <v>68</v>
      </c>
      <c r="B28" s="1">
        <v>20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20</v>
      </c>
      <c r="O28" s="1">
        <v>0</v>
      </c>
    </row>
    <row r="30" spans="1:15" x14ac:dyDescent="0.2">
      <c r="A30" s="1" t="s">
        <v>184</v>
      </c>
      <c r="B30" s="1">
        <v>9600</v>
      </c>
      <c r="C30" s="1">
        <v>280</v>
      </c>
      <c r="D30" s="1">
        <v>500</v>
      </c>
      <c r="E30" s="1">
        <v>200</v>
      </c>
      <c r="F30" s="1">
        <v>300</v>
      </c>
      <c r="G30" s="1">
        <v>240</v>
      </c>
      <c r="H30" s="1">
        <v>920</v>
      </c>
      <c r="I30" s="1">
        <v>260</v>
      </c>
      <c r="J30" s="1">
        <v>200</v>
      </c>
      <c r="K30" s="1">
        <v>240</v>
      </c>
      <c r="L30" s="1">
        <v>240</v>
      </c>
      <c r="M30" s="1">
        <v>140</v>
      </c>
      <c r="N30" s="1">
        <v>480</v>
      </c>
      <c r="O30" s="1">
        <v>5600</v>
      </c>
    </row>
    <row r="31" spans="1:15" x14ac:dyDescent="0.2">
      <c r="A31" s="1" t="s">
        <v>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</row>
    <row r="32" spans="1:15" x14ac:dyDescent="0.2">
      <c r="A32" s="1" t="s">
        <v>2</v>
      </c>
      <c r="B32" s="1">
        <v>360</v>
      </c>
      <c r="C32" s="1">
        <v>100</v>
      </c>
      <c r="D32" s="1">
        <v>40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60</v>
      </c>
      <c r="K32" s="1">
        <v>0</v>
      </c>
      <c r="L32" s="1">
        <v>0</v>
      </c>
      <c r="M32" s="1">
        <v>0</v>
      </c>
      <c r="N32" s="1">
        <v>0</v>
      </c>
      <c r="O32" s="1">
        <v>160</v>
      </c>
    </row>
    <row r="33" spans="1:15" x14ac:dyDescent="0.2">
      <c r="A33" s="1" t="s">
        <v>3</v>
      </c>
      <c r="B33" s="1">
        <v>620</v>
      </c>
      <c r="C33" s="1">
        <v>20</v>
      </c>
      <c r="D33" s="1">
        <v>300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20</v>
      </c>
      <c r="L33" s="1">
        <v>0</v>
      </c>
      <c r="M33" s="1">
        <v>0</v>
      </c>
      <c r="N33" s="1">
        <v>40</v>
      </c>
      <c r="O33" s="1">
        <v>240</v>
      </c>
    </row>
    <row r="34" spans="1:15" x14ac:dyDescent="0.2">
      <c r="A34" s="1" t="s">
        <v>4</v>
      </c>
      <c r="B34" s="1">
        <v>300</v>
      </c>
      <c r="C34" s="1">
        <v>0</v>
      </c>
      <c r="D34" s="1">
        <v>0</v>
      </c>
      <c r="E34" s="1">
        <v>60</v>
      </c>
      <c r="F34" s="1">
        <v>0</v>
      </c>
      <c r="G34" s="1">
        <v>0</v>
      </c>
      <c r="H34" s="1">
        <v>60</v>
      </c>
      <c r="I34" s="1">
        <v>0</v>
      </c>
      <c r="J34" s="1">
        <v>20</v>
      </c>
      <c r="K34" s="1">
        <v>0</v>
      </c>
      <c r="L34" s="1">
        <v>0</v>
      </c>
      <c r="M34" s="1">
        <v>0</v>
      </c>
      <c r="N34" s="1">
        <v>0</v>
      </c>
      <c r="O34" s="1">
        <v>160</v>
      </c>
    </row>
    <row r="35" spans="1:15" x14ac:dyDescent="0.2">
      <c r="A35" s="1" t="s">
        <v>5</v>
      </c>
      <c r="B35" s="1">
        <v>220</v>
      </c>
      <c r="C35" s="1">
        <v>0</v>
      </c>
      <c r="D35" s="1">
        <v>0</v>
      </c>
      <c r="E35" s="1">
        <v>20</v>
      </c>
      <c r="F35" s="1">
        <v>40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160</v>
      </c>
    </row>
    <row r="36" spans="1:15" x14ac:dyDescent="0.2">
      <c r="A36" s="1" t="s">
        <v>6</v>
      </c>
      <c r="B36" s="1">
        <v>440</v>
      </c>
      <c r="C36" s="1">
        <v>0</v>
      </c>
      <c r="D36" s="1">
        <v>0</v>
      </c>
      <c r="E36" s="1">
        <v>0</v>
      </c>
      <c r="F36" s="1">
        <v>40</v>
      </c>
      <c r="G36" s="1">
        <v>160</v>
      </c>
      <c r="H36" s="1">
        <v>20</v>
      </c>
      <c r="I36" s="1">
        <v>0</v>
      </c>
      <c r="J36" s="1">
        <v>0</v>
      </c>
      <c r="K36" s="1">
        <v>0</v>
      </c>
      <c r="L36" s="1">
        <v>20</v>
      </c>
      <c r="M36" s="1">
        <v>0</v>
      </c>
      <c r="N36" s="1">
        <v>0</v>
      </c>
      <c r="O36" s="1">
        <v>200</v>
      </c>
    </row>
    <row r="37" spans="1:15" x14ac:dyDescent="0.2">
      <c r="A37" s="1" t="s">
        <v>7</v>
      </c>
      <c r="B37" s="1">
        <v>420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260</v>
      </c>
      <c r="I37" s="1">
        <v>40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120</v>
      </c>
    </row>
    <row r="38" spans="1:15" x14ac:dyDescent="0.2">
      <c r="A38" s="1" t="s">
        <v>8</v>
      </c>
      <c r="B38" s="1">
        <v>520</v>
      </c>
      <c r="C38" s="1">
        <v>20</v>
      </c>
      <c r="D38" s="1">
        <v>0</v>
      </c>
      <c r="E38" s="1">
        <v>0</v>
      </c>
      <c r="F38" s="1">
        <v>0</v>
      </c>
      <c r="G38" s="1">
        <v>0</v>
      </c>
      <c r="H38" s="1">
        <v>40</v>
      </c>
      <c r="I38" s="1">
        <v>160</v>
      </c>
      <c r="J38" s="1">
        <v>20</v>
      </c>
      <c r="K38" s="1">
        <v>0</v>
      </c>
      <c r="L38" s="1">
        <v>0</v>
      </c>
      <c r="M38" s="1">
        <v>0</v>
      </c>
      <c r="N38" s="1">
        <v>0</v>
      </c>
      <c r="O38" s="1">
        <v>280</v>
      </c>
    </row>
    <row r="39" spans="1:15" x14ac:dyDescent="0.2">
      <c r="A39" s="1" t="s">
        <v>9</v>
      </c>
      <c r="B39" s="1">
        <v>80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40</v>
      </c>
      <c r="K39" s="1">
        <v>0</v>
      </c>
      <c r="L39" s="1">
        <v>0</v>
      </c>
      <c r="M39" s="1">
        <v>0</v>
      </c>
      <c r="N39" s="1">
        <v>0</v>
      </c>
      <c r="O39" s="1">
        <v>40</v>
      </c>
    </row>
    <row r="40" spans="1:15" x14ac:dyDescent="0.2">
      <c r="A40" s="1" t="s">
        <v>10</v>
      </c>
      <c r="B40" s="1">
        <v>140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100</v>
      </c>
      <c r="L40" s="1">
        <v>0</v>
      </c>
      <c r="M40" s="1">
        <v>0</v>
      </c>
      <c r="N40" s="1">
        <v>0</v>
      </c>
      <c r="O40" s="1">
        <v>40</v>
      </c>
    </row>
    <row r="41" spans="1:15" x14ac:dyDescent="0.2">
      <c r="A41" s="1" t="s">
        <v>11</v>
      </c>
      <c r="B41" s="1">
        <v>440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20</v>
      </c>
      <c r="K41" s="1">
        <v>0</v>
      </c>
      <c r="L41" s="1">
        <v>20</v>
      </c>
      <c r="M41" s="1">
        <v>0</v>
      </c>
      <c r="N41" s="1">
        <v>0</v>
      </c>
      <c r="O41" s="1">
        <v>400</v>
      </c>
    </row>
    <row r="42" spans="1:15" x14ac:dyDescent="0.2">
      <c r="A42" s="1" t="s">
        <v>12</v>
      </c>
      <c r="B42" s="1">
        <v>260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40</v>
      </c>
      <c r="I42" s="1">
        <v>0</v>
      </c>
      <c r="J42" s="1">
        <v>0</v>
      </c>
      <c r="K42" s="1">
        <v>0</v>
      </c>
      <c r="L42" s="1">
        <v>0</v>
      </c>
      <c r="M42" s="1">
        <v>140</v>
      </c>
      <c r="N42" s="1">
        <v>0</v>
      </c>
      <c r="O42" s="1">
        <v>80</v>
      </c>
    </row>
    <row r="43" spans="1:15" x14ac:dyDescent="0.2">
      <c r="A43" s="1" t="s">
        <v>13</v>
      </c>
      <c r="B43" s="1">
        <v>560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360</v>
      </c>
      <c r="O43" s="1">
        <v>200</v>
      </c>
    </row>
    <row r="44" spans="1:15" x14ac:dyDescent="0.2">
      <c r="A44" s="1" t="s">
        <v>14</v>
      </c>
      <c r="B44" s="1">
        <v>4400</v>
      </c>
      <c r="C44" s="1">
        <v>140</v>
      </c>
      <c r="D44" s="1">
        <v>120</v>
      </c>
      <c r="E44" s="1">
        <v>120</v>
      </c>
      <c r="F44" s="1">
        <v>220</v>
      </c>
      <c r="G44" s="1">
        <v>80</v>
      </c>
      <c r="H44" s="1">
        <v>400</v>
      </c>
      <c r="I44" s="1">
        <v>40</v>
      </c>
      <c r="J44" s="1">
        <v>20</v>
      </c>
      <c r="K44" s="1">
        <v>120</v>
      </c>
      <c r="L44" s="1">
        <v>160</v>
      </c>
      <c r="M44" s="1">
        <v>0</v>
      </c>
      <c r="N44" s="1">
        <v>20</v>
      </c>
      <c r="O44" s="1">
        <v>2960</v>
      </c>
    </row>
    <row r="45" spans="1:15" x14ac:dyDescent="0.2">
      <c r="A45" s="1" t="s">
        <v>15</v>
      </c>
      <c r="B45" s="1">
        <v>160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160</v>
      </c>
    </row>
    <row r="46" spans="1:15" x14ac:dyDescent="0.2">
      <c r="A46" s="1" t="s">
        <v>16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</row>
    <row r="47" spans="1:15" x14ac:dyDescent="0.2">
      <c r="A47" s="1" t="s">
        <v>59</v>
      </c>
      <c r="B47" s="1">
        <v>340</v>
      </c>
      <c r="C47" s="1">
        <v>0</v>
      </c>
      <c r="D47" s="1">
        <v>20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20</v>
      </c>
      <c r="K47" s="1">
        <v>0</v>
      </c>
      <c r="L47" s="1">
        <v>20</v>
      </c>
      <c r="M47" s="1">
        <v>0</v>
      </c>
      <c r="N47" s="1">
        <v>40</v>
      </c>
      <c r="O47" s="1">
        <v>240</v>
      </c>
    </row>
    <row r="48" spans="1:15" x14ac:dyDescent="0.2">
      <c r="A48" s="1" t="s">
        <v>60</v>
      </c>
      <c r="B48" s="1">
        <v>40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20</v>
      </c>
      <c r="I48" s="1">
        <v>20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</row>
    <row r="49" spans="1:15" x14ac:dyDescent="0.2">
      <c r="A49" s="1" t="s">
        <v>61</v>
      </c>
      <c r="B49" s="1">
        <v>80</v>
      </c>
      <c r="C49" s="1">
        <v>0</v>
      </c>
      <c r="D49" s="1">
        <v>20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20</v>
      </c>
      <c r="M49" s="1">
        <v>0</v>
      </c>
      <c r="N49" s="1">
        <v>0</v>
      </c>
      <c r="O49" s="1">
        <v>40</v>
      </c>
    </row>
    <row r="50" spans="1:15" x14ac:dyDescent="0.2">
      <c r="A50" s="1" t="s">
        <v>62</v>
      </c>
      <c r="B50" s="1">
        <v>40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40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</row>
    <row r="51" spans="1:15" x14ac:dyDescent="0.2">
      <c r="A51" s="1" t="s">
        <v>63</v>
      </c>
      <c r="B51" s="1">
        <v>80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40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40</v>
      </c>
    </row>
    <row r="52" spans="1:15" x14ac:dyDescent="0.2">
      <c r="A52" s="1" t="s">
        <v>64</v>
      </c>
      <c r="B52" s="1">
        <v>40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40</v>
      </c>
    </row>
    <row r="53" spans="1:15" x14ac:dyDescent="0.2">
      <c r="A53" s="1" t="s">
        <v>65</v>
      </c>
      <c r="B53" s="1">
        <v>40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40</v>
      </c>
    </row>
    <row r="54" spans="1:15" x14ac:dyDescent="0.2">
      <c r="A54" s="1" t="s">
        <v>68</v>
      </c>
      <c r="B54" s="1">
        <v>20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20</v>
      </c>
      <c r="O54" s="1">
        <v>0</v>
      </c>
    </row>
    <row r="55" spans="1:15" x14ac:dyDescent="0.2">
      <c r="A55" s="24" t="s">
        <v>203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1:15" x14ac:dyDescent="0.2">
      <c r="A56" s="12" t="s">
        <v>204</v>
      </c>
    </row>
    <row r="58" spans="1:15" x14ac:dyDescent="0.2">
      <c r="A58" s="1" t="s">
        <v>167</v>
      </c>
    </row>
    <row r="59" spans="1:15" x14ac:dyDescent="0.2">
      <c r="A59" s="3"/>
      <c r="B59" s="4"/>
      <c r="C59" s="5" t="s">
        <v>143</v>
      </c>
      <c r="D59" s="5" t="s">
        <v>143</v>
      </c>
      <c r="E59" s="5"/>
      <c r="F59" s="5" t="s">
        <v>146</v>
      </c>
      <c r="G59" s="5" t="s">
        <v>148</v>
      </c>
      <c r="H59" s="5"/>
      <c r="I59" s="5" t="s">
        <v>150</v>
      </c>
      <c r="J59" s="5" t="s">
        <v>152</v>
      </c>
      <c r="K59" s="5" t="s">
        <v>154</v>
      </c>
      <c r="L59" s="5" t="s">
        <v>156</v>
      </c>
      <c r="M59" s="5"/>
      <c r="N59" s="5"/>
      <c r="O59" s="6"/>
    </row>
    <row r="60" spans="1:15" s="2" customFormat="1" x14ac:dyDescent="0.2">
      <c r="A60" s="7"/>
      <c r="B60" s="8" t="s">
        <v>0</v>
      </c>
      <c r="C60" s="8" t="s">
        <v>144</v>
      </c>
      <c r="D60" s="8" t="s">
        <v>145</v>
      </c>
      <c r="E60" s="8" t="s">
        <v>4</v>
      </c>
      <c r="F60" s="8" t="s">
        <v>147</v>
      </c>
      <c r="G60" s="8" t="s">
        <v>149</v>
      </c>
      <c r="H60" s="8" t="s">
        <v>7</v>
      </c>
      <c r="I60" s="8" t="s">
        <v>151</v>
      </c>
      <c r="J60" s="8" t="s">
        <v>153</v>
      </c>
      <c r="K60" s="8" t="s">
        <v>155</v>
      </c>
      <c r="L60" s="8" t="s">
        <v>157</v>
      </c>
      <c r="M60" s="8" t="s">
        <v>12</v>
      </c>
      <c r="N60" s="8" t="s">
        <v>13</v>
      </c>
      <c r="O60" s="9" t="s">
        <v>14</v>
      </c>
    </row>
    <row r="61" spans="1:15" x14ac:dyDescent="0.2">
      <c r="A61" s="1" t="s">
        <v>163</v>
      </c>
      <c r="B61" s="1">
        <v>9700</v>
      </c>
      <c r="C61" s="1">
        <v>280</v>
      </c>
      <c r="D61" s="1">
        <v>380</v>
      </c>
      <c r="E61" s="1">
        <v>280</v>
      </c>
      <c r="F61" s="1">
        <v>280</v>
      </c>
      <c r="G61" s="1">
        <v>300</v>
      </c>
      <c r="H61" s="1">
        <v>980</v>
      </c>
      <c r="I61" s="1">
        <v>300</v>
      </c>
      <c r="J61" s="1">
        <v>260</v>
      </c>
      <c r="K61" s="1">
        <v>220</v>
      </c>
      <c r="L61" s="1">
        <v>260</v>
      </c>
      <c r="M61" s="1">
        <v>160</v>
      </c>
      <c r="N61" s="1">
        <v>480</v>
      </c>
      <c r="O61" s="1">
        <v>5520</v>
      </c>
    </row>
    <row r="62" spans="1:15" x14ac:dyDescent="0.2">
      <c r="A62" s="1" t="s">
        <v>1</v>
      </c>
      <c r="B62" s="1">
        <v>60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20</v>
      </c>
      <c r="O62" s="1">
        <v>40</v>
      </c>
    </row>
    <row r="63" spans="1:15" x14ac:dyDescent="0.2">
      <c r="A63" s="1" t="s">
        <v>2</v>
      </c>
      <c r="B63" s="1">
        <v>240</v>
      </c>
      <c r="C63" s="1">
        <v>100</v>
      </c>
      <c r="D63" s="1">
        <v>20</v>
      </c>
      <c r="E63" s="1">
        <v>0</v>
      </c>
      <c r="F63" s="1">
        <v>0</v>
      </c>
      <c r="G63" s="1">
        <v>0</v>
      </c>
      <c r="H63" s="1">
        <v>20</v>
      </c>
      <c r="I63" s="1">
        <v>0</v>
      </c>
      <c r="J63" s="1">
        <v>20</v>
      </c>
      <c r="K63" s="1">
        <v>0</v>
      </c>
      <c r="L63" s="1">
        <v>0</v>
      </c>
      <c r="M63" s="1">
        <v>0</v>
      </c>
      <c r="N63" s="1">
        <v>0</v>
      </c>
      <c r="O63" s="1">
        <v>80</v>
      </c>
    </row>
    <row r="64" spans="1:15" x14ac:dyDescent="0.2">
      <c r="A64" s="1" t="s">
        <v>3</v>
      </c>
      <c r="B64" s="1">
        <v>380</v>
      </c>
      <c r="C64" s="1">
        <v>20</v>
      </c>
      <c r="D64" s="1">
        <v>200</v>
      </c>
      <c r="E64" s="1">
        <v>0</v>
      </c>
      <c r="F64" s="1">
        <v>0</v>
      </c>
      <c r="G64" s="1">
        <v>0</v>
      </c>
      <c r="H64" s="1">
        <v>20</v>
      </c>
      <c r="I64" s="1">
        <v>0</v>
      </c>
      <c r="J64" s="1">
        <v>0</v>
      </c>
      <c r="K64" s="1">
        <v>20</v>
      </c>
      <c r="L64" s="1">
        <v>0</v>
      </c>
      <c r="M64" s="1">
        <v>0</v>
      </c>
      <c r="N64" s="1">
        <v>40</v>
      </c>
      <c r="O64" s="1">
        <v>80</v>
      </c>
    </row>
    <row r="65" spans="1:15" x14ac:dyDescent="0.2">
      <c r="A65" s="1" t="s">
        <v>4</v>
      </c>
      <c r="B65" s="1">
        <v>220</v>
      </c>
      <c r="C65" s="1">
        <v>0</v>
      </c>
      <c r="D65" s="1">
        <v>0</v>
      </c>
      <c r="E65" s="1">
        <v>60</v>
      </c>
      <c r="F65" s="1">
        <v>0</v>
      </c>
      <c r="G65" s="1">
        <v>0</v>
      </c>
      <c r="H65" s="1">
        <v>60</v>
      </c>
      <c r="I65" s="1">
        <v>0</v>
      </c>
      <c r="J65" s="1">
        <v>0</v>
      </c>
      <c r="K65" s="1">
        <v>20</v>
      </c>
      <c r="L65" s="1">
        <v>0</v>
      </c>
      <c r="M65" s="1">
        <v>0</v>
      </c>
      <c r="N65" s="1">
        <v>0</v>
      </c>
      <c r="O65" s="1">
        <v>80</v>
      </c>
    </row>
    <row r="66" spans="1:15" x14ac:dyDescent="0.2">
      <c r="A66" s="1" t="s">
        <v>5</v>
      </c>
      <c r="B66" s="1">
        <v>340</v>
      </c>
      <c r="C66" s="1">
        <v>0</v>
      </c>
      <c r="D66" s="1">
        <v>0</v>
      </c>
      <c r="E66" s="1">
        <v>20</v>
      </c>
      <c r="F66" s="1">
        <v>120</v>
      </c>
      <c r="G66" s="1">
        <v>0</v>
      </c>
      <c r="H66" s="1">
        <v>40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160</v>
      </c>
    </row>
    <row r="67" spans="1:15" x14ac:dyDescent="0.2">
      <c r="A67" s="1" t="s">
        <v>6</v>
      </c>
      <c r="B67" s="1">
        <v>380</v>
      </c>
      <c r="C67" s="1">
        <v>0</v>
      </c>
      <c r="D67" s="1">
        <v>0</v>
      </c>
      <c r="E67" s="1">
        <v>0</v>
      </c>
      <c r="F67" s="1">
        <v>0</v>
      </c>
      <c r="G67" s="1">
        <v>120</v>
      </c>
      <c r="H67" s="1">
        <v>40</v>
      </c>
      <c r="I67" s="1">
        <v>0</v>
      </c>
      <c r="J67" s="1">
        <v>0</v>
      </c>
      <c r="K67" s="1">
        <v>0</v>
      </c>
      <c r="L67" s="1">
        <v>20</v>
      </c>
      <c r="M67" s="1">
        <v>0</v>
      </c>
      <c r="N67" s="1">
        <v>0</v>
      </c>
      <c r="O67" s="1">
        <v>200</v>
      </c>
    </row>
    <row r="68" spans="1:15" x14ac:dyDescent="0.2">
      <c r="A68" s="1" t="s">
        <v>7</v>
      </c>
      <c r="B68" s="1">
        <v>480</v>
      </c>
      <c r="C68" s="1">
        <v>0</v>
      </c>
      <c r="D68" s="1">
        <v>0</v>
      </c>
      <c r="E68" s="1">
        <v>20</v>
      </c>
      <c r="F68" s="1">
        <v>0</v>
      </c>
      <c r="G68" s="1">
        <v>0</v>
      </c>
      <c r="H68" s="1">
        <v>260</v>
      </c>
      <c r="I68" s="1">
        <v>0</v>
      </c>
      <c r="J68" s="1">
        <v>0</v>
      </c>
      <c r="K68" s="1">
        <v>40</v>
      </c>
      <c r="L68" s="1">
        <v>0</v>
      </c>
      <c r="M68" s="1">
        <v>0</v>
      </c>
      <c r="N68" s="1">
        <v>0</v>
      </c>
      <c r="O68" s="1">
        <v>160</v>
      </c>
    </row>
    <row r="69" spans="1:15" x14ac:dyDescent="0.2">
      <c r="A69" s="1" t="s">
        <v>8</v>
      </c>
      <c r="B69" s="1">
        <v>480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40</v>
      </c>
      <c r="I69" s="1">
        <v>220</v>
      </c>
      <c r="J69" s="1">
        <v>40</v>
      </c>
      <c r="K69" s="1">
        <v>0</v>
      </c>
      <c r="L69" s="1">
        <v>20</v>
      </c>
      <c r="M69" s="1">
        <v>0</v>
      </c>
      <c r="N69" s="1">
        <v>0</v>
      </c>
      <c r="O69" s="1">
        <v>160</v>
      </c>
    </row>
    <row r="70" spans="1:15" x14ac:dyDescent="0.2">
      <c r="A70" s="1" t="s">
        <v>9</v>
      </c>
      <c r="B70" s="1">
        <v>100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100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</row>
    <row r="71" spans="1:15" x14ac:dyDescent="0.2">
      <c r="A71" s="1" t="s">
        <v>10</v>
      </c>
      <c r="B71" s="1">
        <v>160</v>
      </c>
      <c r="C71" s="1">
        <v>0</v>
      </c>
      <c r="D71" s="1">
        <v>20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60</v>
      </c>
      <c r="L71" s="1">
        <v>0</v>
      </c>
      <c r="M71" s="1">
        <v>0</v>
      </c>
      <c r="N71" s="1">
        <v>0</v>
      </c>
      <c r="O71" s="1">
        <v>80</v>
      </c>
    </row>
    <row r="72" spans="1:15" x14ac:dyDescent="0.2">
      <c r="A72" s="1" t="s">
        <v>11</v>
      </c>
      <c r="B72" s="1">
        <v>400</v>
      </c>
      <c r="C72" s="1">
        <v>0</v>
      </c>
      <c r="D72" s="1">
        <v>20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60</v>
      </c>
      <c r="M72" s="1">
        <v>0</v>
      </c>
      <c r="N72" s="1">
        <v>0</v>
      </c>
      <c r="O72" s="1">
        <v>320</v>
      </c>
    </row>
    <row r="73" spans="1:15" x14ac:dyDescent="0.2">
      <c r="A73" s="1" t="s">
        <v>12</v>
      </c>
      <c r="B73" s="1">
        <v>220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100</v>
      </c>
      <c r="N73" s="1">
        <v>0</v>
      </c>
      <c r="O73" s="1">
        <v>120</v>
      </c>
    </row>
    <row r="74" spans="1:15" x14ac:dyDescent="0.2">
      <c r="A74" s="1" t="s">
        <v>13</v>
      </c>
      <c r="B74" s="1">
        <v>680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20</v>
      </c>
      <c r="I74" s="1">
        <v>20</v>
      </c>
      <c r="J74" s="1">
        <v>0</v>
      </c>
      <c r="K74" s="1">
        <v>0</v>
      </c>
      <c r="L74" s="1">
        <v>0</v>
      </c>
      <c r="M74" s="1">
        <v>0</v>
      </c>
      <c r="N74" s="1">
        <v>360</v>
      </c>
      <c r="O74" s="1">
        <v>280</v>
      </c>
    </row>
    <row r="75" spans="1:15" x14ac:dyDescent="0.2">
      <c r="A75" s="1" t="s">
        <v>14</v>
      </c>
      <c r="B75" s="1">
        <v>4740</v>
      </c>
      <c r="C75" s="1">
        <v>140</v>
      </c>
      <c r="D75" s="1">
        <v>80</v>
      </c>
      <c r="E75" s="1">
        <v>180</v>
      </c>
      <c r="F75" s="1">
        <v>160</v>
      </c>
      <c r="G75" s="1">
        <v>180</v>
      </c>
      <c r="H75" s="1">
        <v>400</v>
      </c>
      <c r="I75" s="1">
        <v>40</v>
      </c>
      <c r="J75" s="1">
        <v>60</v>
      </c>
      <c r="K75" s="1">
        <v>80</v>
      </c>
      <c r="L75" s="1">
        <v>160</v>
      </c>
      <c r="M75" s="1">
        <v>60</v>
      </c>
      <c r="N75" s="1">
        <v>40</v>
      </c>
      <c r="O75" s="1">
        <v>3160</v>
      </c>
    </row>
    <row r="76" spans="1:15" x14ac:dyDescent="0.2">
      <c r="A76" s="1" t="s">
        <v>15</v>
      </c>
      <c r="B76" s="1">
        <v>120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120</v>
      </c>
    </row>
    <row r="77" spans="1:15" x14ac:dyDescent="0.2">
      <c r="A77" s="1" t="s">
        <v>16</v>
      </c>
      <c r="B77" s="1">
        <v>40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40</v>
      </c>
    </row>
    <row r="78" spans="1:15" x14ac:dyDescent="0.2">
      <c r="A78" s="1" t="s">
        <v>59</v>
      </c>
      <c r="B78" s="1">
        <v>160</v>
      </c>
      <c r="C78" s="1">
        <v>0</v>
      </c>
      <c r="D78" s="1">
        <v>40</v>
      </c>
      <c r="E78" s="1">
        <v>0</v>
      </c>
      <c r="F78" s="1">
        <v>0</v>
      </c>
      <c r="G78" s="1">
        <v>0</v>
      </c>
      <c r="H78" s="1">
        <v>0</v>
      </c>
      <c r="I78" s="1">
        <v>20</v>
      </c>
      <c r="J78" s="1">
        <v>20</v>
      </c>
      <c r="K78" s="1">
        <v>0</v>
      </c>
      <c r="L78" s="1">
        <v>0</v>
      </c>
      <c r="M78" s="1">
        <v>0</v>
      </c>
      <c r="N78" s="1">
        <v>0</v>
      </c>
      <c r="O78" s="1">
        <v>80</v>
      </c>
    </row>
    <row r="79" spans="1:15" x14ac:dyDescent="0.2">
      <c r="A79" s="1" t="s">
        <v>60</v>
      </c>
      <c r="B79" s="1">
        <v>80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80</v>
      </c>
    </row>
    <row r="80" spans="1:15" x14ac:dyDescent="0.2">
      <c r="A80" s="1" t="s">
        <v>61</v>
      </c>
      <c r="B80" s="1">
        <v>220</v>
      </c>
      <c r="C80" s="1">
        <v>20</v>
      </c>
      <c r="D80" s="1">
        <v>0</v>
      </c>
      <c r="E80" s="1">
        <v>0</v>
      </c>
      <c r="F80" s="1">
        <v>0</v>
      </c>
      <c r="G80" s="1">
        <v>0</v>
      </c>
      <c r="H80" s="1">
        <v>20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20</v>
      </c>
      <c r="O80" s="1">
        <v>160</v>
      </c>
    </row>
    <row r="81" spans="1:15" x14ac:dyDescent="0.2">
      <c r="A81" s="1" t="s">
        <v>62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</row>
    <row r="82" spans="1:15" x14ac:dyDescent="0.2">
      <c r="A82" s="1" t="s">
        <v>63</v>
      </c>
      <c r="B82" s="1">
        <v>160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20</v>
      </c>
      <c r="I82" s="1">
        <v>0</v>
      </c>
      <c r="J82" s="1">
        <v>20</v>
      </c>
      <c r="K82" s="1">
        <v>0</v>
      </c>
      <c r="L82" s="1">
        <v>0</v>
      </c>
      <c r="M82" s="1">
        <v>0</v>
      </c>
      <c r="N82" s="1">
        <v>0</v>
      </c>
      <c r="O82" s="1">
        <v>120</v>
      </c>
    </row>
    <row r="83" spans="1:15" x14ac:dyDescent="0.2">
      <c r="A83" s="1" t="s">
        <v>64</v>
      </c>
      <c r="B83" s="1">
        <v>40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40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</row>
    <row r="84" spans="1:15" x14ac:dyDescent="0.2">
      <c r="A84" s="1" t="s">
        <v>65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</row>
    <row r="85" spans="1:15" x14ac:dyDescent="0.2">
      <c r="A85" s="1" t="s">
        <v>68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</row>
    <row r="86" spans="1:15" x14ac:dyDescent="0.2">
      <c r="A86" s="24" t="s">
        <v>203</v>
      </c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</row>
    <row r="87" spans="1:15" x14ac:dyDescent="0.2">
      <c r="A87" s="12" t="s">
        <v>204</v>
      </c>
    </row>
  </sheetData>
  <pageMargins left="0.7" right="0.7" top="0.75" bottom="0.75" header="0.3" footer="0.3"/>
  <pageSetup orientation="portrait" r:id="rId1"/>
  <rowBreaks count="1" manualBreakCount="1">
    <brk id="5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CA0BC-F574-4C2A-9280-0D28319A1549}">
  <dimension ref="A1:O28"/>
  <sheetViews>
    <sheetView view="pageBreakPreview" zoomScale="125" zoomScaleNormal="100" zoomScaleSheetLayoutView="125" workbookViewId="0">
      <selection activeCell="A27" sqref="A27:XFD28"/>
    </sheetView>
  </sheetViews>
  <sheetFormatPr defaultRowHeight="10.199999999999999" x14ac:dyDescent="0.2"/>
  <cols>
    <col min="1" max="1" width="14.77734375" style="1" customWidth="1"/>
    <col min="2" max="15" width="5.109375" style="1" customWidth="1"/>
    <col min="16" max="16384" width="8.88671875" style="1"/>
  </cols>
  <sheetData>
    <row r="1" spans="1:15" x14ac:dyDescent="0.2">
      <c r="A1" s="1" t="s">
        <v>168</v>
      </c>
    </row>
    <row r="2" spans="1:15" x14ac:dyDescent="0.2">
      <c r="A2" s="3"/>
      <c r="B2" s="4"/>
      <c r="C2" s="5" t="s">
        <v>143</v>
      </c>
      <c r="D2" s="5" t="s">
        <v>143</v>
      </c>
      <c r="E2" s="5"/>
      <c r="F2" s="5" t="s">
        <v>146</v>
      </c>
      <c r="G2" s="5" t="s">
        <v>148</v>
      </c>
      <c r="H2" s="5"/>
      <c r="I2" s="5" t="s">
        <v>150</v>
      </c>
      <c r="J2" s="5" t="s">
        <v>152</v>
      </c>
      <c r="K2" s="5" t="s">
        <v>154</v>
      </c>
      <c r="L2" s="5" t="s">
        <v>156</v>
      </c>
      <c r="M2" s="5"/>
      <c r="N2" s="5"/>
      <c r="O2" s="6"/>
    </row>
    <row r="3" spans="1:15" s="2" customFormat="1" x14ac:dyDescent="0.2">
      <c r="A3" s="7"/>
      <c r="B3" s="8" t="s">
        <v>0</v>
      </c>
      <c r="C3" s="8" t="s">
        <v>144</v>
      </c>
      <c r="D3" s="8" t="s">
        <v>145</v>
      </c>
      <c r="E3" s="8" t="s">
        <v>4</v>
      </c>
      <c r="F3" s="8" t="s">
        <v>147</v>
      </c>
      <c r="G3" s="8" t="s">
        <v>149</v>
      </c>
      <c r="H3" s="8" t="s">
        <v>7</v>
      </c>
      <c r="I3" s="8" t="s">
        <v>151</v>
      </c>
      <c r="J3" s="8" t="s">
        <v>153</v>
      </c>
      <c r="K3" s="8" t="s">
        <v>155</v>
      </c>
      <c r="L3" s="8" t="s">
        <v>157</v>
      </c>
      <c r="M3" s="8" t="s">
        <v>12</v>
      </c>
      <c r="N3" s="8" t="s">
        <v>13</v>
      </c>
      <c r="O3" s="9" t="s">
        <v>14</v>
      </c>
    </row>
    <row r="4" spans="1:15" x14ac:dyDescent="0.2">
      <c r="A4" s="1" t="s">
        <v>160</v>
      </c>
      <c r="B4" s="1">
        <v>19300</v>
      </c>
      <c r="C4" s="1">
        <v>560</v>
      </c>
      <c r="D4" s="1">
        <v>880</v>
      </c>
      <c r="E4" s="1">
        <v>480</v>
      </c>
      <c r="F4" s="1">
        <v>580</v>
      </c>
      <c r="G4" s="1">
        <v>540</v>
      </c>
      <c r="H4" s="1">
        <v>1900</v>
      </c>
      <c r="I4" s="1">
        <v>560</v>
      </c>
      <c r="J4" s="1">
        <v>460</v>
      </c>
      <c r="K4" s="1">
        <v>460</v>
      </c>
      <c r="L4" s="1">
        <v>500</v>
      </c>
      <c r="M4" s="1">
        <v>300</v>
      </c>
      <c r="N4" s="1">
        <v>960</v>
      </c>
      <c r="O4" s="1">
        <v>11120</v>
      </c>
    </row>
    <row r="5" spans="1:15" x14ac:dyDescent="0.2">
      <c r="A5" s="1" t="s">
        <v>69</v>
      </c>
      <c r="B5" s="1">
        <v>17960</v>
      </c>
      <c r="C5" s="1">
        <v>540</v>
      </c>
      <c r="D5" s="1">
        <v>800</v>
      </c>
      <c r="E5" s="1">
        <v>480</v>
      </c>
      <c r="F5" s="1">
        <v>580</v>
      </c>
      <c r="G5" s="1">
        <v>540</v>
      </c>
      <c r="H5" s="1">
        <v>1720</v>
      </c>
      <c r="I5" s="1">
        <v>520</v>
      </c>
      <c r="J5" s="1">
        <v>400</v>
      </c>
      <c r="K5" s="1">
        <v>460</v>
      </c>
      <c r="L5" s="1">
        <v>460</v>
      </c>
      <c r="M5" s="1">
        <v>300</v>
      </c>
      <c r="N5" s="1">
        <v>880</v>
      </c>
      <c r="O5" s="1">
        <v>10280</v>
      </c>
    </row>
    <row r="6" spans="1:15" x14ac:dyDescent="0.2">
      <c r="A6" s="1" t="s">
        <v>70</v>
      </c>
      <c r="B6" s="1">
        <v>360</v>
      </c>
      <c r="C6" s="1">
        <v>20</v>
      </c>
      <c r="D6" s="1">
        <v>40</v>
      </c>
      <c r="E6" s="1">
        <v>0</v>
      </c>
      <c r="F6" s="1">
        <v>0</v>
      </c>
      <c r="G6" s="1">
        <v>0</v>
      </c>
      <c r="H6" s="1">
        <v>20</v>
      </c>
      <c r="I6" s="1">
        <v>20</v>
      </c>
      <c r="J6" s="1">
        <v>0</v>
      </c>
      <c r="K6" s="1">
        <v>0</v>
      </c>
      <c r="L6" s="1">
        <v>20</v>
      </c>
      <c r="M6" s="1">
        <v>0</v>
      </c>
      <c r="N6" s="1">
        <v>0</v>
      </c>
      <c r="O6" s="1">
        <v>240</v>
      </c>
    </row>
    <row r="7" spans="1:15" x14ac:dyDescent="0.2">
      <c r="A7" s="1" t="s">
        <v>71</v>
      </c>
      <c r="B7" s="1">
        <v>400</v>
      </c>
      <c r="C7" s="1">
        <v>0</v>
      </c>
      <c r="D7" s="1">
        <v>40</v>
      </c>
      <c r="E7" s="1">
        <v>0</v>
      </c>
      <c r="F7" s="1">
        <v>0</v>
      </c>
      <c r="G7" s="1">
        <v>0</v>
      </c>
      <c r="H7" s="1">
        <v>20</v>
      </c>
      <c r="I7" s="1">
        <v>20</v>
      </c>
      <c r="J7" s="1">
        <v>0</v>
      </c>
      <c r="K7" s="1">
        <v>0</v>
      </c>
      <c r="L7" s="1">
        <v>0</v>
      </c>
      <c r="M7" s="1">
        <v>0</v>
      </c>
      <c r="N7" s="1">
        <v>40</v>
      </c>
      <c r="O7" s="1">
        <v>280</v>
      </c>
    </row>
    <row r="8" spans="1:15" x14ac:dyDescent="0.2">
      <c r="A8" s="1" t="s">
        <v>72</v>
      </c>
      <c r="B8" s="1">
        <v>40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40</v>
      </c>
      <c r="K8" s="1">
        <v>0</v>
      </c>
      <c r="L8" s="1">
        <v>0</v>
      </c>
      <c r="M8" s="1">
        <v>0</v>
      </c>
      <c r="N8" s="1">
        <v>0</v>
      </c>
      <c r="O8" s="1">
        <v>0</v>
      </c>
    </row>
    <row r="9" spans="1:15" x14ac:dyDescent="0.2">
      <c r="A9" s="1" t="s">
        <v>73</v>
      </c>
      <c r="B9" s="1">
        <v>280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40</v>
      </c>
      <c r="I9" s="1">
        <v>0</v>
      </c>
      <c r="J9" s="1">
        <v>20</v>
      </c>
      <c r="K9" s="1">
        <v>0</v>
      </c>
      <c r="L9" s="1">
        <v>20</v>
      </c>
      <c r="M9" s="1">
        <v>0</v>
      </c>
      <c r="N9" s="1">
        <v>40</v>
      </c>
      <c r="O9" s="1">
        <v>160</v>
      </c>
    </row>
    <row r="10" spans="1:15" x14ac:dyDescent="0.2">
      <c r="A10" s="1" t="s">
        <v>74</v>
      </c>
      <c r="B10" s="1">
        <v>260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100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160</v>
      </c>
    </row>
    <row r="12" spans="1:15" x14ac:dyDescent="0.2">
      <c r="A12" s="1" t="s">
        <v>183</v>
      </c>
      <c r="B12" s="1">
        <v>9600</v>
      </c>
      <c r="C12" s="1">
        <v>280</v>
      </c>
      <c r="D12" s="1">
        <v>500</v>
      </c>
      <c r="E12" s="1">
        <v>200</v>
      </c>
      <c r="F12" s="1">
        <v>300</v>
      </c>
      <c r="G12" s="1">
        <v>240</v>
      </c>
      <c r="H12" s="1">
        <v>920</v>
      </c>
      <c r="I12" s="1">
        <v>260</v>
      </c>
      <c r="J12" s="1">
        <v>200</v>
      </c>
      <c r="K12" s="1">
        <v>240</v>
      </c>
      <c r="L12" s="1">
        <v>240</v>
      </c>
      <c r="M12" s="1">
        <v>140</v>
      </c>
      <c r="N12" s="1">
        <v>480</v>
      </c>
      <c r="O12" s="1">
        <v>5600</v>
      </c>
    </row>
    <row r="13" spans="1:15" x14ac:dyDescent="0.2">
      <c r="A13" s="1" t="s">
        <v>69</v>
      </c>
      <c r="B13" s="1">
        <v>8920</v>
      </c>
      <c r="C13" s="1">
        <v>280</v>
      </c>
      <c r="D13" s="1">
        <v>460</v>
      </c>
      <c r="E13" s="1">
        <v>200</v>
      </c>
      <c r="F13" s="1">
        <v>300</v>
      </c>
      <c r="G13" s="1">
        <v>240</v>
      </c>
      <c r="H13" s="1">
        <v>820</v>
      </c>
      <c r="I13" s="1">
        <v>240</v>
      </c>
      <c r="J13" s="1">
        <v>180</v>
      </c>
      <c r="K13" s="1">
        <v>240</v>
      </c>
      <c r="L13" s="1">
        <v>200</v>
      </c>
      <c r="M13" s="1">
        <v>140</v>
      </c>
      <c r="N13" s="1">
        <v>420</v>
      </c>
      <c r="O13" s="1">
        <v>5200</v>
      </c>
    </row>
    <row r="14" spans="1:15" x14ac:dyDescent="0.2">
      <c r="A14" s="1" t="s">
        <v>70</v>
      </c>
      <c r="B14" s="1">
        <v>120</v>
      </c>
      <c r="C14" s="1">
        <v>0</v>
      </c>
      <c r="D14" s="1">
        <v>20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20</v>
      </c>
      <c r="M14" s="1">
        <v>0</v>
      </c>
      <c r="N14" s="1">
        <v>0</v>
      </c>
      <c r="O14" s="1">
        <v>80</v>
      </c>
    </row>
    <row r="15" spans="1:15" x14ac:dyDescent="0.2">
      <c r="A15" s="1" t="s">
        <v>71</v>
      </c>
      <c r="B15" s="1">
        <v>260</v>
      </c>
      <c r="C15" s="1">
        <v>0</v>
      </c>
      <c r="D15" s="1">
        <v>20</v>
      </c>
      <c r="E15" s="1">
        <v>0</v>
      </c>
      <c r="F15" s="1">
        <v>0</v>
      </c>
      <c r="G15" s="1">
        <v>0</v>
      </c>
      <c r="H15" s="1">
        <v>20</v>
      </c>
      <c r="I15" s="1">
        <v>20</v>
      </c>
      <c r="J15" s="1">
        <v>0</v>
      </c>
      <c r="K15" s="1">
        <v>0</v>
      </c>
      <c r="L15" s="1">
        <v>0</v>
      </c>
      <c r="M15" s="1">
        <v>0</v>
      </c>
      <c r="N15" s="1">
        <v>40</v>
      </c>
      <c r="O15" s="1">
        <v>160</v>
      </c>
    </row>
    <row r="16" spans="1:15" x14ac:dyDescent="0.2">
      <c r="A16" s="1" t="s">
        <v>72</v>
      </c>
      <c r="B16" s="1">
        <v>20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20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</row>
    <row r="17" spans="1:15" x14ac:dyDescent="0.2">
      <c r="A17" s="1" t="s">
        <v>73</v>
      </c>
      <c r="B17" s="1">
        <v>160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20</v>
      </c>
      <c r="M17" s="1">
        <v>0</v>
      </c>
      <c r="N17" s="1">
        <v>20</v>
      </c>
      <c r="O17" s="1">
        <v>120</v>
      </c>
    </row>
    <row r="18" spans="1:15" x14ac:dyDescent="0.2">
      <c r="A18" s="1" t="s">
        <v>74</v>
      </c>
      <c r="B18" s="1">
        <v>120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80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40</v>
      </c>
    </row>
    <row r="20" spans="1:15" x14ac:dyDescent="0.2">
      <c r="A20" s="1" t="s">
        <v>163</v>
      </c>
      <c r="B20" s="1">
        <v>9700</v>
      </c>
      <c r="C20" s="1">
        <v>280</v>
      </c>
      <c r="D20" s="1">
        <v>380</v>
      </c>
      <c r="E20" s="1">
        <v>280</v>
      </c>
      <c r="F20" s="1">
        <v>280</v>
      </c>
      <c r="G20" s="1">
        <v>300</v>
      </c>
      <c r="H20" s="1">
        <v>980</v>
      </c>
      <c r="I20" s="1">
        <v>300</v>
      </c>
      <c r="J20" s="1">
        <v>260</v>
      </c>
      <c r="K20" s="1">
        <v>220</v>
      </c>
      <c r="L20" s="1">
        <v>260</v>
      </c>
      <c r="M20" s="1">
        <v>160</v>
      </c>
      <c r="N20" s="1">
        <v>480</v>
      </c>
      <c r="O20" s="1">
        <v>5520</v>
      </c>
    </row>
    <row r="21" spans="1:15" x14ac:dyDescent="0.2">
      <c r="A21" s="1" t="s">
        <v>69</v>
      </c>
      <c r="B21" s="1">
        <v>9040</v>
      </c>
      <c r="C21" s="1">
        <v>260</v>
      </c>
      <c r="D21" s="1">
        <v>340</v>
      </c>
      <c r="E21" s="1">
        <v>280</v>
      </c>
      <c r="F21" s="1">
        <v>280</v>
      </c>
      <c r="G21" s="1">
        <v>300</v>
      </c>
      <c r="H21" s="1">
        <v>900</v>
      </c>
      <c r="I21" s="1">
        <v>280</v>
      </c>
      <c r="J21" s="1">
        <v>220</v>
      </c>
      <c r="K21" s="1">
        <v>220</v>
      </c>
      <c r="L21" s="1">
        <v>260</v>
      </c>
      <c r="M21" s="1">
        <v>160</v>
      </c>
      <c r="N21" s="1">
        <v>460</v>
      </c>
      <c r="O21" s="1">
        <v>5080</v>
      </c>
    </row>
    <row r="22" spans="1:15" x14ac:dyDescent="0.2">
      <c r="A22" s="1" t="s">
        <v>70</v>
      </c>
      <c r="B22" s="1">
        <v>240</v>
      </c>
      <c r="C22" s="1">
        <v>20</v>
      </c>
      <c r="D22" s="1">
        <v>20</v>
      </c>
      <c r="E22" s="1">
        <v>0</v>
      </c>
      <c r="F22" s="1">
        <v>0</v>
      </c>
      <c r="G22" s="1">
        <v>0</v>
      </c>
      <c r="H22" s="1">
        <v>20</v>
      </c>
      <c r="I22" s="1">
        <v>20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160</v>
      </c>
    </row>
    <row r="23" spans="1:15" x14ac:dyDescent="0.2">
      <c r="A23" s="1" t="s">
        <v>71</v>
      </c>
      <c r="B23" s="1">
        <v>140</v>
      </c>
      <c r="C23" s="1">
        <v>0</v>
      </c>
      <c r="D23" s="1">
        <v>20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120</v>
      </c>
    </row>
    <row r="24" spans="1:15" x14ac:dyDescent="0.2">
      <c r="A24" s="1" t="s">
        <v>72</v>
      </c>
      <c r="B24" s="1">
        <v>20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20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s="1" t="s">
        <v>73</v>
      </c>
      <c r="B25" s="1">
        <v>120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40</v>
      </c>
      <c r="I25" s="1">
        <v>0</v>
      </c>
      <c r="J25" s="1">
        <v>20</v>
      </c>
      <c r="K25" s="1">
        <v>0</v>
      </c>
      <c r="L25" s="1">
        <v>0</v>
      </c>
      <c r="M25" s="1">
        <v>0</v>
      </c>
      <c r="N25" s="1">
        <v>20</v>
      </c>
      <c r="O25" s="1">
        <v>40</v>
      </c>
    </row>
    <row r="26" spans="1:15" x14ac:dyDescent="0.2">
      <c r="A26" s="1" t="s">
        <v>74</v>
      </c>
      <c r="B26" s="1">
        <v>140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20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120</v>
      </c>
    </row>
    <row r="27" spans="1:15" x14ac:dyDescent="0.2">
      <c r="A27" s="24" t="s">
        <v>203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 x14ac:dyDescent="0.2">
      <c r="A28" s="12" t="s">
        <v>204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6F427-6DCC-41A6-8699-BCE57748483D}">
  <dimension ref="A1:O56"/>
  <sheetViews>
    <sheetView view="pageBreakPreview" topLeftCell="A28" zoomScale="125" zoomScaleNormal="100" zoomScaleSheetLayoutView="125" workbookViewId="0">
      <selection activeCell="A55" sqref="A55:XFD56"/>
    </sheetView>
  </sheetViews>
  <sheetFormatPr defaultRowHeight="10.199999999999999" x14ac:dyDescent="0.2"/>
  <cols>
    <col min="1" max="1" width="14.77734375" style="1" customWidth="1"/>
    <col min="2" max="15" width="5.109375" style="1" customWidth="1"/>
    <col min="16" max="16384" width="8.88671875" style="1"/>
  </cols>
  <sheetData>
    <row r="1" spans="1:15" x14ac:dyDescent="0.2">
      <c r="A1" s="1" t="s">
        <v>169</v>
      </c>
    </row>
    <row r="2" spans="1:15" x14ac:dyDescent="0.2">
      <c r="A2" s="3"/>
      <c r="B2" s="4"/>
      <c r="C2" s="5" t="s">
        <v>143</v>
      </c>
      <c r="D2" s="5" t="s">
        <v>143</v>
      </c>
      <c r="E2" s="5"/>
      <c r="F2" s="5" t="s">
        <v>146</v>
      </c>
      <c r="G2" s="5" t="s">
        <v>148</v>
      </c>
      <c r="H2" s="5"/>
      <c r="I2" s="5" t="s">
        <v>150</v>
      </c>
      <c r="J2" s="5" t="s">
        <v>152</v>
      </c>
      <c r="K2" s="5" t="s">
        <v>154</v>
      </c>
      <c r="L2" s="5" t="s">
        <v>156</v>
      </c>
      <c r="M2" s="5"/>
      <c r="N2" s="5"/>
      <c r="O2" s="6"/>
    </row>
    <row r="3" spans="1:15" s="2" customFormat="1" x14ac:dyDescent="0.2">
      <c r="A3" s="7"/>
      <c r="B3" s="8" t="s">
        <v>0</v>
      </c>
      <c r="C3" s="8" t="s">
        <v>144</v>
      </c>
      <c r="D3" s="8" t="s">
        <v>145</v>
      </c>
      <c r="E3" s="8" t="s">
        <v>4</v>
      </c>
      <c r="F3" s="8" t="s">
        <v>147</v>
      </c>
      <c r="G3" s="8" t="s">
        <v>149</v>
      </c>
      <c r="H3" s="8" t="s">
        <v>7</v>
      </c>
      <c r="I3" s="8" t="s">
        <v>151</v>
      </c>
      <c r="J3" s="8" t="s">
        <v>153</v>
      </c>
      <c r="K3" s="8" t="s">
        <v>155</v>
      </c>
      <c r="L3" s="8" t="s">
        <v>157</v>
      </c>
      <c r="M3" s="8" t="s">
        <v>12</v>
      </c>
      <c r="N3" s="8" t="s">
        <v>13</v>
      </c>
      <c r="O3" s="9" t="s">
        <v>14</v>
      </c>
    </row>
    <row r="4" spans="1:15" x14ac:dyDescent="0.2">
      <c r="A4" s="1" t="s">
        <v>185</v>
      </c>
    </row>
    <row r="6" spans="1:15" x14ac:dyDescent="0.2">
      <c r="A6" s="1" t="s">
        <v>160</v>
      </c>
      <c r="B6" s="1">
        <v>1340</v>
      </c>
      <c r="C6" s="1">
        <v>20</v>
      </c>
      <c r="D6" s="1">
        <v>80</v>
      </c>
      <c r="E6" s="1">
        <v>0</v>
      </c>
      <c r="F6" s="1">
        <v>0</v>
      </c>
      <c r="G6" s="1">
        <v>0</v>
      </c>
      <c r="H6" s="1">
        <v>180</v>
      </c>
      <c r="I6" s="1">
        <v>40</v>
      </c>
      <c r="J6" s="1">
        <v>60</v>
      </c>
      <c r="K6" s="1">
        <v>0</v>
      </c>
      <c r="L6" s="1">
        <v>40</v>
      </c>
      <c r="M6" s="1">
        <v>0</v>
      </c>
      <c r="N6" s="1">
        <v>80</v>
      </c>
      <c r="O6" s="1">
        <v>840</v>
      </c>
    </row>
    <row r="7" spans="1:15" x14ac:dyDescent="0.2">
      <c r="A7" s="1" t="s">
        <v>75</v>
      </c>
      <c r="B7" s="1">
        <v>280</v>
      </c>
      <c r="C7" s="1">
        <v>20</v>
      </c>
      <c r="D7" s="1">
        <v>60</v>
      </c>
      <c r="E7" s="1">
        <v>0</v>
      </c>
      <c r="F7" s="1">
        <v>0</v>
      </c>
      <c r="G7" s="1">
        <v>0</v>
      </c>
      <c r="H7" s="1">
        <v>40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160</v>
      </c>
    </row>
    <row r="8" spans="1:15" x14ac:dyDescent="0.2">
      <c r="A8" s="1" t="s">
        <v>76</v>
      </c>
      <c r="B8" s="1">
        <v>240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40</v>
      </c>
      <c r="I8" s="1">
        <v>20</v>
      </c>
      <c r="J8" s="1">
        <v>20</v>
      </c>
      <c r="K8" s="1">
        <v>0</v>
      </c>
      <c r="L8" s="1">
        <v>20</v>
      </c>
      <c r="M8" s="1">
        <v>0</v>
      </c>
      <c r="N8" s="1">
        <v>60</v>
      </c>
      <c r="O8" s="1">
        <v>80</v>
      </c>
    </row>
    <row r="9" spans="1:15" x14ac:dyDescent="0.2">
      <c r="A9" s="1" t="s">
        <v>77</v>
      </c>
      <c r="B9" s="1">
        <v>380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40</v>
      </c>
      <c r="I9" s="1">
        <v>20</v>
      </c>
      <c r="J9" s="1">
        <v>40</v>
      </c>
      <c r="K9" s="1">
        <v>0</v>
      </c>
      <c r="L9" s="1">
        <v>0</v>
      </c>
      <c r="M9" s="1">
        <v>0</v>
      </c>
      <c r="N9" s="1">
        <v>0</v>
      </c>
      <c r="O9" s="1">
        <v>280</v>
      </c>
    </row>
    <row r="10" spans="1:15" x14ac:dyDescent="0.2">
      <c r="A10" s="1" t="s">
        <v>78</v>
      </c>
      <c r="B10" s="1">
        <v>200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20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20</v>
      </c>
      <c r="O10" s="1">
        <v>160</v>
      </c>
    </row>
    <row r="11" spans="1:15" x14ac:dyDescent="0.2">
      <c r="A11" s="1" t="s">
        <v>79</v>
      </c>
      <c r="B11" s="1">
        <v>240</v>
      </c>
      <c r="C11" s="1">
        <v>0</v>
      </c>
      <c r="D11" s="1">
        <v>20</v>
      </c>
      <c r="E11" s="1">
        <v>0</v>
      </c>
      <c r="F11" s="1">
        <v>0</v>
      </c>
      <c r="G11" s="1">
        <v>0</v>
      </c>
      <c r="H11" s="1">
        <v>40</v>
      </c>
      <c r="I11" s="1">
        <v>0</v>
      </c>
      <c r="J11" s="1">
        <v>0</v>
      </c>
      <c r="K11" s="1">
        <v>0</v>
      </c>
      <c r="L11" s="1">
        <v>20</v>
      </c>
      <c r="M11" s="1">
        <v>0</v>
      </c>
      <c r="N11" s="1">
        <v>0</v>
      </c>
      <c r="O11" s="1">
        <v>160</v>
      </c>
    </row>
    <row r="13" spans="1:15" x14ac:dyDescent="0.2">
      <c r="A13" s="1" t="s">
        <v>164</v>
      </c>
      <c r="B13" s="1">
        <v>680</v>
      </c>
      <c r="C13" s="1">
        <v>0</v>
      </c>
      <c r="D13" s="1">
        <v>40</v>
      </c>
      <c r="E13" s="1">
        <v>0</v>
      </c>
      <c r="F13" s="1">
        <v>0</v>
      </c>
      <c r="G13" s="1">
        <v>0</v>
      </c>
      <c r="H13" s="1">
        <v>100</v>
      </c>
      <c r="I13" s="1">
        <v>20</v>
      </c>
      <c r="J13" s="1">
        <v>20</v>
      </c>
      <c r="K13" s="1">
        <v>0</v>
      </c>
      <c r="L13" s="1">
        <v>40</v>
      </c>
      <c r="M13" s="1">
        <v>0</v>
      </c>
      <c r="N13" s="1">
        <v>60</v>
      </c>
      <c r="O13" s="1">
        <v>400</v>
      </c>
    </row>
    <row r="14" spans="1:15" x14ac:dyDescent="0.2">
      <c r="A14" s="1" t="s">
        <v>75</v>
      </c>
      <c r="B14" s="1">
        <v>140</v>
      </c>
      <c r="C14" s="1">
        <v>0</v>
      </c>
      <c r="D14" s="1">
        <v>20</v>
      </c>
      <c r="E14" s="1">
        <v>0</v>
      </c>
      <c r="F14" s="1">
        <v>0</v>
      </c>
      <c r="G14" s="1">
        <v>0</v>
      </c>
      <c r="H14" s="1">
        <v>40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80</v>
      </c>
    </row>
    <row r="15" spans="1:15" x14ac:dyDescent="0.2">
      <c r="A15" s="1" t="s">
        <v>76</v>
      </c>
      <c r="B15" s="1">
        <v>200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40</v>
      </c>
      <c r="I15" s="1">
        <v>20</v>
      </c>
      <c r="J15" s="1">
        <v>20</v>
      </c>
      <c r="K15" s="1">
        <v>0</v>
      </c>
      <c r="L15" s="1">
        <v>20</v>
      </c>
      <c r="M15" s="1">
        <v>0</v>
      </c>
      <c r="N15" s="1">
        <v>60</v>
      </c>
      <c r="O15" s="1">
        <v>40</v>
      </c>
    </row>
    <row r="16" spans="1:15" x14ac:dyDescent="0.2">
      <c r="A16" s="1" t="s">
        <v>77</v>
      </c>
      <c r="B16" s="1">
        <v>220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20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200</v>
      </c>
    </row>
    <row r="17" spans="1:15" x14ac:dyDescent="0.2">
      <c r="A17" s="1" t="s">
        <v>78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2">
      <c r="A18" s="1" t="s">
        <v>79</v>
      </c>
      <c r="B18" s="1">
        <v>120</v>
      </c>
      <c r="C18" s="1">
        <v>0</v>
      </c>
      <c r="D18" s="1">
        <v>20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20</v>
      </c>
      <c r="M18" s="1">
        <v>0</v>
      </c>
      <c r="N18" s="1">
        <v>0</v>
      </c>
      <c r="O18" s="1">
        <v>80</v>
      </c>
    </row>
    <row r="20" spans="1:15" x14ac:dyDescent="0.2">
      <c r="A20" s="1" t="s">
        <v>163</v>
      </c>
      <c r="B20" s="1">
        <v>660</v>
      </c>
      <c r="C20" s="1">
        <v>20</v>
      </c>
      <c r="D20" s="1">
        <v>40</v>
      </c>
      <c r="E20" s="1">
        <v>0</v>
      </c>
      <c r="F20" s="1">
        <v>0</v>
      </c>
      <c r="G20" s="1">
        <v>0</v>
      </c>
      <c r="H20" s="1">
        <v>80</v>
      </c>
      <c r="I20" s="1">
        <v>20</v>
      </c>
      <c r="J20" s="1">
        <v>40</v>
      </c>
      <c r="K20" s="1">
        <v>0</v>
      </c>
      <c r="L20" s="1">
        <v>0</v>
      </c>
      <c r="M20" s="1">
        <v>0</v>
      </c>
      <c r="N20" s="1">
        <v>20</v>
      </c>
      <c r="O20" s="1">
        <v>440</v>
      </c>
    </row>
    <row r="21" spans="1:15" x14ac:dyDescent="0.2">
      <c r="A21" s="1" t="s">
        <v>75</v>
      </c>
      <c r="B21" s="1">
        <v>140</v>
      </c>
      <c r="C21" s="1">
        <v>20</v>
      </c>
      <c r="D21" s="1">
        <v>40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80</v>
      </c>
    </row>
    <row r="22" spans="1:15" x14ac:dyDescent="0.2">
      <c r="A22" s="1" t="s">
        <v>76</v>
      </c>
      <c r="B22" s="1">
        <v>40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40</v>
      </c>
    </row>
    <row r="23" spans="1:15" x14ac:dyDescent="0.2">
      <c r="A23" s="1" t="s">
        <v>77</v>
      </c>
      <c r="B23" s="1">
        <v>160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20</v>
      </c>
      <c r="I23" s="1">
        <v>20</v>
      </c>
      <c r="J23" s="1">
        <v>40</v>
      </c>
      <c r="K23" s="1">
        <v>0</v>
      </c>
      <c r="L23" s="1">
        <v>0</v>
      </c>
      <c r="M23" s="1">
        <v>0</v>
      </c>
      <c r="N23" s="1">
        <v>0</v>
      </c>
      <c r="O23" s="1">
        <v>80</v>
      </c>
    </row>
    <row r="24" spans="1:15" x14ac:dyDescent="0.2">
      <c r="A24" s="1" t="s">
        <v>78</v>
      </c>
      <c r="B24" s="1">
        <v>200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20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20</v>
      </c>
      <c r="O24" s="1">
        <v>160</v>
      </c>
    </row>
    <row r="25" spans="1:15" x14ac:dyDescent="0.2">
      <c r="A25" s="1" t="s">
        <v>79</v>
      </c>
      <c r="B25" s="1">
        <v>120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40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80</v>
      </c>
    </row>
    <row r="27" spans="1:15" x14ac:dyDescent="0.2">
      <c r="A27" s="1" t="s">
        <v>186</v>
      </c>
    </row>
    <row r="29" spans="1:15" x14ac:dyDescent="0.2">
      <c r="A29" s="1" t="s">
        <v>179</v>
      </c>
      <c r="B29" s="1">
        <v>1340</v>
      </c>
      <c r="C29" s="1">
        <v>20</v>
      </c>
      <c r="D29" s="1">
        <v>80</v>
      </c>
      <c r="E29" s="1">
        <v>0</v>
      </c>
      <c r="F29" s="1">
        <v>0</v>
      </c>
      <c r="G29" s="1">
        <v>0</v>
      </c>
      <c r="H29" s="1">
        <v>180</v>
      </c>
      <c r="I29" s="1">
        <v>40</v>
      </c>
      <c r="J29" s="1">
        <v>60</v>
      </c>
      <c r="K29" s="1">
        <v>0</v>
      </c>
      <c r="L29" s="1">
        <v>40</v>
      </c>
      <c r="M29" s="1">
        <v>0</v>
      </c>
      <c r="N29" s="1">
        <v>80</v>
      </c>
      <c r="O29" s="1">
        <v>840</v>
      </c>
    </row>
    <row r="30" spans="1:15" x14ac:dyDescent="0.2">
      <c r="A30" s="1" t="s">
        <v>80</v>
      </c>
      <c r="B30" s="1">
        <v>340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140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200</v>
      </c>
    </row>
    <row r="31" spans="1:15" x14ac:dyDescent="0.2">
      <c r="A31" s="1" t="s">
        <v>81</v>
      </c>
      <c r="B31" s="1">
        <v>80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20</v>
      </c>
      <c r="I31" s="1">
        <v>0</v>
      </c>
      <c r="J31" s="1">
        <v>20</v>
      </c>
      <c r="K31" s="1">
        <v>0</v>
      </c>
      <c r="L31" s="1">
        <v>0</v>
      </c>
      <c r="M31" s="1">
        <v>0</v>
      </c>
      <c r="N31" s="1">
        <v>0</v>
      </c>
      <c r="O31" s="1">
        <v>40</v>
      </c>
    </row>
    <row r="32" spans="1:15" x14ac:dyDescent="0.2">
      <c r="A32" s="1" t="s">
        <v>82</v>
      </c>
      <c r="B32" s="1">
        <v>200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40</v>
      </c>
      <c r="K32" s="1">
        <v>0</v>
      </c>
      <c r="L32" s="1">
        <v>0</v>
      </c>
      <c r="M32" s="1">
        <v>0</v>
      </c>
      <c r="N32" s="1">
        <v>0</v>
      </c>
      <c r="O32" s="1">
        <v>160</v>
      </c>
    </row>
    <row r="33" spans="1:15" x14ac:dyDescent="0.2">
      <c r="A33" s="1" t="s">
        <v>83</v>
      </c>
      <c r="B33" s="1">
        <v>20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20</v>
      </c>
      <c r="M33" s="1">
        <v>0</v>
      </c>
      <c r="N33" s="1">
        <v>0</v>
      </c>
      <c r="O33" s="1">
        <v>0</v>
      </c>
    </row>
    <row r="34" spans="1:15" x14ac:dyDescent="0.2">
      <c r="A34" s="1" t="s">
        <v>84</v>
      </c>
      <c r="B34" s="1">
        <v>20</v>
      </c>
      <c r="C34" s="1">
        <v>0</v>
      </c>
      <c r="D34" s="1">
        <v>20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" t="s">
        <v>85</v>
      </c>
      <c r="B35" s="1">
        <v>80</v>
      </c>
      <c r="C35" s="1">
        <v>0</v>
      </c>
      <c r="D35" s="1">
        <v>20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20</v>
      </c>
      <c r="O35" s="1">
        <v>40</v>
      </c>
    </row>
    <row r="36" spans="1:15" x14ac:dyDescent="0.2">
      <c r="A36" s="1" t="s">
        <v>86</v>
      </c>
      <c r="B36" s="1">
        <v>600</v>
      </c>
      <c r="C36" s="1">
        <v>20</v>
      </c>
      <c r="D36" s="1">
        <v>40</v>
      </c>
      <c r="E36" s="1">
        <v>0</v>
      </c>
      <c r="F36" s="1">
        <v>0</v>
      </c>
      <c r="G36" s="1">
        <v>0</v>
      </c>
      <c r="H36" s="1">
        <v>20</v>
      </c>
      <c r="I36" s="1">
        <v>40</v>
      </c>
      <c r="J36" s="1">
        <v>0</v>
      </c>
      <c r="K36" s="1">
        <v>0</v>
      </c>
      <c r="L36" s="1">
        <v>20</v>
      </c>
      <c r="M36" s="1">
        <v>0</v>
      </c>
      <c r="N36" s="1">
        <v>60</v>
      </c>
      <c r="O36" s="1">
        <v>400</v>
      </c>
    </row>
    <row r="38" spans="1:15" x14ac:dyDescent="0.2">
      <c r="A38" s="1" t="s">
        <v>164</v>
      </c>
      <c r="B38" s="1">
        <v>680</v>
      </c>
      <c r="C38" s="1">
        <v>0</v>
      </c>
      <c r="D38" s="1">
        <v>40</v>
      </c>
      <c r="E38" s="1">
        <v>0</v>
      </c>
      <c r="F38" s="1">
        <v>0</v>
      </c>
      <c r="G38" s="1">
        <v>0</v>
      </c>
      <c r="H38" s="1">
        <v>100</v>
      </c>
      <c r="I38" s="1">
        <v>20</v>
      </c>
      <c r="J38" s="1">
        <v>20</v>
      </c>
      <c r="K38" s="1">
        <v>0</v>
      </c>
      <c r="L38" s="1">
        <v>40</v>
      </c>
      <c r="M38" s="1">
        <v>0</v>
      </c>
      <c r="N38" s="1">
        <v>60</v>
      </c>
      <c r="O38" s="1">
        <v>400</v>
      </c>
    </row>
    <row r="39" spans="1:15" x14ac:dyDescent="0.2">
      <c r="A39" s="1" t="s">
        <v>80</v>
      </c>
      <c r="B39" s="1">
        <v>180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100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80</v>
      </c>
    </row>
    <row r="40" spans="1:15" x14ac:dyDescent="0.2">
      <c r="A40" s="1" t="s">
        <v>81</v>
      </c>
      <c r="B40" s="1">
        <v>40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40</v>
      </c>
    </row>
    <row r="41" spans="1:15" x14ac:dyDescent="0.2">
      <c r="A41" s="1" t="s">
        <v>82</v>
      </c>
      <c r="B41" s="1">
        <v>140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20</v>
      </c>
      <c r="K41" s="1">
        <v>0</v>
      </c>
      <c r="L41" s="1">
        <v>0</v>
      </c>
      <c r="M41" s="1">
        <v>0</v>
      </c>
      <c r="N41" s="1">
        <v>0</v>
      </c>
      <c r="O41" s="1">
        <v>120</v>
      </c>
    </row>
    <row r="42" spans="1:15" x14ac:dyDescent="0.2">
      <c r="A42" s="1" t="s">
        <v>83</v>
      </c>
      <c r="B42" s="1">
        <v>20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20</v>
      </c>
      <c r="M42" s="1">
        <v>0</v>
      </c>
      <c r="N42" s="1">
        <v>0</v>
      </c>
      <c r="O42" s="1">
        <v>0</v>
      </c>
    </row>
    <row r="43" spans="1:15" x14ac:dyDescent="0.2">
      <c r="A43" s="1" t="s">
        <v>84</v>
      </c>
      <c r="B43" s="1">
        <v>20</v>
      </c>
      <c r="C43" s="1">
        <v>0</v>
      </c>
      <c r="D43" s="1">
        <v>20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</row>
    <row r="44" spans="1:15" x14ac:dyDescent="0.2">
      <c r="A44" s="1" t="s">
        <v>85</v>
      </c>
      <c r="B44" s="1">
        <v>20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20</v>
      </c>
      <c r="O44" s="1">
        <v>0</v>
      </c>
    </row>
    <row r="45" spans="1:15" x14ac:dyDescent="0.2">
      <c r="A45" s="1" t="s">
        <v>86</v>
      </c>
      <c r="B45" s="1">
        <v>260</v>
      </c>
      <c r="C45" s="1">
        <v>0</v>
      </c>
      <c r="D45" s="1">
        <v>20</v>
      </c>
      <c r="E45" s="1">
        <v>0</v>
      </c>
      <c r="F45" s="1">
        <v>0</v>
      </c>
      <c r="G45" s="1">
        <v>0</v>
      </c>
      <c r="H45" s="1">
        <v>0</v>
      </c>
      <c r="I45" s="1">
        <v>20</v>
      </c>
      <c r="J45" s="1">
        <v>0</v>
      </c>
      <c r="K45" s="1">
        <v>0</v>
      </c>
      <c r="L45" s="1">
        <v>20</v>
      </c>
      <c r="M45" s="1">
        <v>0</v>
      </c>
      <c r="N45" s="1">
        <v>40</v>
      </c>
      <c r="O45" s="1">
        <v>160</v>
      </c>
    </row>
    <row r="47" spans="1:15" x14ac:dyDescent="0.2">
      <c r="A47" s="1" t="s">
        <v>163</v>
      </c>
      <c r="B47" s="1">
        <v>660</v>
      </c>
      <c r="C47" s="1">
        <v>20</v>
      </c>
      <c r="D47" s="1">
        <v>40</v>
      </c>
      <c r="E47" s="1">
        <v>0</v>
      </c>
      <c r="F47" s="1">
        <v>0</v>
      </c>
      <c r="G47" s="1">
        <v>0</v>
      </c>
      <c r="H47" s="1">
        <v>80</v>
      </c>
      <c r="I47" s="1">
        <v>20</v>
      </c>
      <c r="J47" s="1">
        <v>40</v>
      </c>
      <c r="K47" s="1">
        <v>0</v>
      </c>
      <c r="L47" s="1">
        <v>0</v>
      </c>
      <c r="M47" s="1">
        <v>0</v>
      </c>
      <c r="N47" s="1">
        <v>20</v>
      </c>
      <c r="O47" s="1">
        <v>440</v>
      </c>
    </row>
    <row r="48" spans="1:15" x14ac:dyDescent="0.2">
      <c r="A48" s="1" t="s">
        <v>80</v>
      </c>
      <c r="B48" s="1">
        <v>160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40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120</v>
      </c>
    </row>
    <row r="49" spans="1:15" x14ac:dyDescent="0.2">
      <c r="A49" s="1" t="s">
        <v>81</v>
      </c>
      <c r="B49" s="1">
        <v>40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20</v>
      </c>
      <c r="I49" s="1">
        <v>0</v>
      </c>
      <c r="J49" s="1">
        <v>20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</row>
    <row r="50" spans="1:15" x14ac:dyDescent="0.2">
      <c r="A50" s="1" t="s">
        <v>82</v>
      </c>
      <c r="B50" s="1">
        <v>60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20</v>
      </c>
      <c r="K50" s="1">
        <v>0</v>
      </c>
      <c r="L50" s="1">
        <v>0</v>
      </c>
      <c r="M50" s="1">
        <v>0</v>
      </c>
      <c r="N50" s="1">
        <v>0</v>
      </c>
      <c r="O50" s="1">
        <v>40</v>
      </c>
    </row>
    <row r="51" spans="1:15" x14ac:dyDescent="0.2">
      <c r="A51" s="1" t="s">
        <v>83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">
      <c r="A52" s="1" t="s">
        <v>84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</row>
    <row r="53" spans="1:15" x14ac:dyDescent="0.2">
      <c r="A53" s="1" t="s">
        <v>85</v>
      </c>
      <c r="B53" s="1">
        <v>60</v>
      </c>
      <c r="C53" s="1">
        <v>0</v>
      </c>
      <c r="D53" s="1">
        <v>20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40</v>
      </c>
    </row>
    <row r="54" spans="1:15" x14ac:dyDescent="0.2">
      <c r="A54" s="1" t="s">
        <v>86</v>
      </c>
      <c r="B54" s="1">
        <v>340</v>
      </c>
      <c r="C54" s="1">
        <v>20</v>
      </c>
      <c r="D54" s="1">
        <v>20</v>
      </c>
      <c r="E54" s="1">
        <v>0</v>
      </c>
      <c r="F54" s="1">
        <v>0</v>
      </c>
      <c r="G54" s="1">
        <v>0</v>
      </c>
      <c r="H54" s="1">
        <v>20</v>
      </c>
      <c r="I54" s="1">
        <v>20</v>
      </c>
      <c r="J54" s="1">
        <v>0</v>
      </c>
      <c r="K54" s="1">
        <v>0</v>
      </c>
      <c r="L54" s="1">
        <v>0</v>
      </c>
      <c r="M54" s="1">
        <v>0</v>
      </c>
      <c r="N54" s="1">
        <v>20</v>
      </c>
      <c r="O54" s="1">
        <v>240</v>
      </c>
    </row>
    <row r="55" spans="1:15" x14ac:dyDescent="0.2">
      <c r="A55" s="24" t="s">
        <v>203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1:15" x14ac:dyDescent="0.2">
      <c r="A56" s="12" t="s">
        <v>204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1043-0759-4BEC-BE53-FFD91CA064B7}">
  <dimension ref="A1:O64"/>
  <sheetViews>
    <sheetView view="pageBreakPreview" topLeftCell="A40" zoomScale="125" zoomScaleNormal="100" zoomScaleSheetLayoutView="125" workbookViewId="0">
      <selection activeCell="B67" sqref="B67"/>
    </sheetView>
  </sheetViews>
  <sheetFormatPr defaultRowHeight="10.199999999999999" x14ac:dyDescent="0.2"/>
  <cols>
    <col min="1" max="1" width="14.77734375" style="1" customWidth="1"/>
    <col min="2" max="15" width="5.109375" style="1" customWidth="1"/>
    <col min="16" max="16384" width="8.88671875" style="1"/>
  </cols>
  <sheetData>
    <row r="1" spans="1:15" x14ac:dyDescent="0.2">
      <c r="A1" s="1" t="s">
        <v>170</v>
      </c>
    </row>
    <row r="2" spans="1:15" x14ac:dyDescent="0.2">
      <c r="A2" s="3"/>
      <c r="B2" s="4"/>
      <c r="C2" s="5" t="s">
        <v>143</v>
      </c>
      <c r="D2" s="5" t="s">
        <v>143</v>
      </c>
      <c r="E2" s="5"/>
      <c r="F2" s="5" t="s">
        <v>146</v>
      </c>
      <c r="G2" s="5" t="s">
        <v>148</v>
      </c>
      <c r="H2" s="5"/>
      <c r="I2" s="5" t="s">
        <v>150</v>
      </c>
      <c r="J2" s="5" t="s">
        <v>152</v>
      </c>
      <c r="K2" s="5" t="s">
        <v>154</v>
      </c>
      <c r="L2" s="5" t="s">
        <v>156</v>
      </c>
      <c r="M2" s="5"/>
      <c r="N2" s="5"/>
      <c r="O2" s="6"/>
    </row>
    <row r="3" spans="1:15" s="2" customFormat="1" x14ac:dyDescent="0.2">
      <c r="A3" s="7"/>
      <c r="B3" s="8" t="s">
        <v>0</v>
      </c>
      <c r="C3" s="8" t="s">
        <v>144</v>
      </c>
      <c r="D3" s="8" t="s">
        <v>145</v>
      </c>
      <c r="E3" s="8" t="s">
        <v>4</v>
      </c>
      <c r="F3" s="8" t="s">
        <v>147</v>
      </c>
      <c r="G3" s="8" t="s">
        <v>149</v>
      </c>
      <c r="H3" s="8" t="s">
        <v>7</v>
      </c>
      <c r="I3" s="8" t="s">
        <v>151</v>
      </c>
      <c r="J3" s="8" t="s">
        <v>153</v>
      </c>
      <c r="K3" s="8" t="s">
        <v>155</v>
      </c>
      <c r="L3" s="8" t="s">
        <v>157</v>
      </c>
      <c r="M3" s="8" t="s">
        <v>12</v>
      </c>
      <c r="N3" s="8" t="s">
        <v>13</v>
      </c>
      <c r="O3" s="9" t="s">
        <v>14</v>
      </c>
    </row>
    <row r="4" spans="1:15" x14ac:dyDescent="0.2">
      <c r="A4" s="1" t="s">
        <v>87</v>
      </c>
    </row>
    <row r="6" spans="1:15" x14ac:dyDescent="0.2">
      <c r="A6" s="1" t="s">
        <v>18</v>
      </c>
      <c r="B6" s="1">
        <v>19300</v>
      </c>
      <c r="C6" s="1">
        <v>560</v>
      </c>
      <c r="D6" s="1">
        <v>880</v>
      </c>
      <c r="E6" s="1">
        <v>480</v>
      </c>
      <c r="F6" s="1">
        <v>580</v>
      </c>
      <c r="G6" s="1">
        <v>540</v>
      </c>
      <c r="H6" s="1">
        <v>1900</v>
      </c>
      <c r="I6" s="1">
        <v>560</v>
      </c>
      <c r="J6" s="1">
        <v>460</v>
      </c>
      <c r="K6" s="1">
        <v>460</v>
      </c>
      <c r="L6" s="1">
        <v>500</v>
      </c>
      <c r="M6" s="1">
        <v>300</v>
      </c>
      <c r="N6" s="1">
        <v>960</v>
      </c>
      <c r="O6" s="1">
        <v>11120</v>
      </c>
    </row>
    <row r="7" spans="1:15" x14ac:dyDescent="0.2">
      <c r="A7" s="1" t="s">
        <v>1</v>
      </c>
      <c r="B7" s="1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80</v>
      </c>
    </row>
    <row r="8" spans="1:15" x14ac:dyDescent="0.2">
      <c r="A8" s="1" t="s">
        <v>2</v>
      </c>
      <c r="B8" s="1">
        <v>860</v>
      </c>
      <c r="C8" s="1">
        <v>260</v>
      </c>
      <c r="D8" s="1">
        <v>80</v>
      </c>
      <c r="E8" s="1">
        <v>0</v>
      </c>
      <c r="F8" s="1">
        <v>0</v>
      </c>
      <c r="G8" s="1">
        <v>0</v>
      </c>
      <c r="H8" s="1">
        <v>40</v>
      </c>
      <c r="I8" s="1">
        <v>0</v>
      </c>
      <c r="J8" s="1">
        <v>80</v>
      </c>
      <c r="K8" s="1">
        <v>0</v>
      </c>
      <c r="L8" s="1">
        <v>0</v>
      </c>
      <c r="M8" s="1">
        <v>0</v>
      </c>
      <c r="N8" s="1">
        <v>0</v>
      </c>
      <c r="O8" s="1">
        <v>400</v>
      </c>
    </row>
    <row r="9" spans="1:15" x14ac:dyDescent="0.2">
      <c r="A9" s="1" t="s">
        <v>3</v>
      </c>
      <c r="B9" s="1">
        <v>1120</v>
      </c>
      <c r="C9" s="1">
        <v>60</v>
      </c>
      <c r="D9" s="1">
        <v>380</v>
      </c>
      <c r="E9" s="1">
        <v>0</v>
      </c>
      <c r="F9" s="1">
        <v>20</v>
      </c>
      <c r="G9" s="1">
        <v>0</v>
      </c>
      <c r="H9" s="1">
        <v>40</v>
      </c>
      <c r="I9" s="1">
        <v>20</v>
      </c>
      <c r="J9" s="1">
        <v>0</v>
      </c>
      <c r="K9" s="1">
        <v>40</v>
      </c>
      <c r="L9" s="1">
        <v>20</v>
      </c>
      <c r="M9" s="1">
        <v>0</v>
      </c>
      <c r="N9" s="1">
        <v>60</v>
      </c>
      <c r="O9" s="1">
        <v>480</v>
      </c>
    </row>
    <row r="10" spans="1:15" x14ac:dyDescent="0.2">
      <c r="A10" s="1" t="s">
        <v>4</v>
      </c>
      <c r="B10" s="1">
        <v>820</v>
      </c>
      <c r="C10" s="1">
        <v>0</v>
      </c>
      <c r="D10" s="1">
        <v>0</v>
      </c>
      <c r="E10" s="1">
        <v>140</v>
      </c>
      <c r="F10" s="1">
        <v>0</v>
      </c>
      <c r="G10" s="1">
        <v>0</v>
      </c>
      <c r="H10" s="1">
        <v>180</v>
      </c>
      <c r="I10" s="1">
        <v>0</v>
      </c>
      <c r="J10" s="1">
        <v>20</v>
      </c>
      <c r="K10" s="1">
        <v>20</v>
      </c>
      <c r="L10" s="1">
        <v>0</v>
      </c>
      <c r="M10" s="1">
        <v>0</v>
      </c>
      <c r="N10" s="1">
        <v>20</v>
      </c>
      <c r="O10" s="1">
        <v>440</v>
      </c>
    </row>
    <row r="11" spans="1:15" x14ac:dyDescent="0.2">
      <c r="A11" s="1" t="s">
        <v>5</v>
      </c>
      <c r="B11" s="1">
        <v>1140</v>
      </c>
      <c r="C11" s="1">
        <v>0</v>
      </c>
      <c r="D11" s="1">
        <v>20</v>
      </c>
      <c r="E11" s="1">
        <v>80</v>
      </c>
      <c r="F11" s="1">
        <v>300</v>
      </c>
      <c r="G11" s="1">
        <v>120</v>
      </c>
      <c r="H11" s="1">
        <v>80</v>
      </c>
      <c r="I11" s="1">
        <v>0</v>
      </c>
      <c r="J11" s="1">
        <v>0</v>
      </c>
      <c r="K11" s="1">
        <v>0</v>
      </c>
      <c r="L11" s="1">
        <v>20</v>
      </c>
      <c r="M11" s="1">
        <v>0</v>
      </c>
      <c r="N11" s="1">
        <v>0</v>
      </c>
      <c r="O11" s="1">
        <v>520</v>
      </c>
    </row>
    <row r="12" spans="1:15" x14ac:dyDescent="0.2">
      <c r="A12" s="1" t="s">
        <v>6</v>
      </c>
      <c r="B12" s="1">
        <v>820</v>
      </c>
      <c r="C12" s="1">
        <v>0</v>
      </c>
      <c r="D12" s="1">
        <v>0</v>
      </c>
      <c r="E12" s="1">
        <v>0</v>
      </c>
      <c r="F12" s="1">
        <v>40</v>
      </c>
      <c r="G12" s="1">
        <v>300</v>
      </c>
      <c r="H12" s="1">
        <v>80</v>
      </c>
      <c r="I12" s="1">
        <v>0</v>
      </c>
      <c r="J12" s="1">
        <v>20</v>
      </c>
      <c r="K12" s="1">
        <v>0</v>
      </c>
      <c r="L12" s="1">
        <v>20</v>
      </c>
      <c r="M12" s="1">
        <v>0</v>
      </c>
      <c r="N12" s="1">
        <v>0</v>
      </c>
      <c r="O12" s="1">
        <v>360</v>
      </c>
    </row>
    <row r="13" spans="1:15" x14ac:dyDescent="0.2">
      <c r="A13" s="1" t="s">
        <v>7</v>
      </c>
      <c r="B13" s="1">
        <v>860</v>
      </c>
      <c r="C13" s="1">
        <v>0</v>
      </c>
      <c r="D13" s="1">
        <v>0</v>
      </c>
      <c r="E13" s="1">
        <v>60</v>
      </c>
      <c r="F13" s="1">
        <v>20</v>
      </c>
      <c r="G13" s="1">
        <v>0</v>
      </c>
      <c r="H13" s="1">
        <v>420</v>
      </c>
      <c r="I13" s="1">
        <v>20</v>
      </c>
      <c r="J13" s="1">
        <v>0</v>
      </c>
      <c r="K13" s="1">
        <v>40</v>
      </c>
      <c r="L13" s="1">
        <v>20</v>
      </c>
      <c r="M13" s="1">
        <v>0</v>
      </c>
      <c r="N13" s="1">
        <v>0</v>
      </c>
      <c r="O13" s="1">
        <v>280</v>
      </c>
    </row>
    <row r="14" spans="1:15" x14ac:dyDescent="0.2">
      <c r="A14" s="1" t="s">
        <v>8</v>
      </c>
      <c r="B14" s="1">
        <v>1080</v>
      </c>
      <c r="C14" s="1">
        <v>20</v>
      </c>
      <c r="D14" s="1">
        <v>20</v>
      </c>
      <c r="E14" s="1">
        <v>0</v>
      </c>
      <c r="F14" s="1">
        <v>0</v>
      </c>
      <c r="G14" s="1">
        <v>0</v>
      </c>
      <c r="H14" s="1">
        <v>120</v>
      </c>
      <c r="I14" s="1">
        <v>300</v>
      </c>
      <c r="J14" s="1">
        <v>40</v>
      </c>
      <c r="K14" s="1">
        <v>0</v>
      </c>
      <c r="L14" s="1">
        <v>60</v>
      </c>
      <c r="M14" s="1">
        <v>0</v>
      </c>
      <c r="N14" s="1">
        <v>0</v>
      </c>
      <c r="O14" s="1">
        <v>520</v>
      </c>
    </row>
    <row r="15" spans="1:15" x14ac:dyDescent="0.2">
      <c r="A15" s="1" t="s">
        <v>9</v>
      </c>
      <c r="B15" s="1">
        <v>140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40</v>
      </c>
      <c r="J15" s="1">
        <v>100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2">
      <c r="A16" s="1" t="s">
        <v>10</v>
      </c>
      <c r="B16" s="1">
        <v>500</v>
      </c>
      <c r="C16" s="1">
        <v>0</v>
      </c>
      <c r="D16" s="1">
        <v>20</v>
      </c>
      <c r="E16" s="1">
        <v>0</v>
      </c>
      <c r="F16" s="1">
        <v>0</v>
      </c>
      <c r="G16" s="1">
        <v>20</v>
      </c>
      <c r="H16" s="1">
        <v>0</v>
      </c>
      <c r="I16" s="1">
        <v>0</v>
      </c>
      <c r="J16" s="1">
        <v>0</v>
      </c>
      <c r="K16" s="1">
        <v>300</v>
      </c>
      <c r="L16" s="1">
        <v>0</v>
      </c>
      <c r="M16" s="1">
        <v>0</v>
      </c>
      <c r="N16" s="1">
        <v>0</v>
      </c>
      <c r="O16" s="1">
        <v>160</v>
      </c>
    </row>
    <row r="17" spans="1:15" x14ac:dyDescent="0.2">
      <c r="A17" s="1" t="s">
        <v>11</v>
      </c>
      <c r="B17" s="1">
        <v>840</v>
      </c>
      <c r="C17" s="1">
        <v>0</v>
      </c>
      <c r="D17" s="1">
        <v>60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60</v>
      </c>
      <c r="K17" s="1">
        <v>0</v>
      </c>
      <c r="L17" s="1">
        <v>240</v>
      </c>
      <c r="M17" s="1">
        <v>0</v>
      </c>
      <c r="N17" s="1">
        <v>0</v>
      </c>
      <c r="O17" s="1">
        <v>480</v>
      </c>
    </row>
    <row r="18" spans="1:15" x14ac:dyDescent="0.2">
      <c r="A18" s="1" t="s">
        <v>12</v>
      </c>
      <c r="B18" s="1">
        <v>740</v>
      </c>
      <c r="C18" s="1">
        <v>0</v>
      </c>
      <c r="D18" s="1">
        <v>20</v>
      </c>
      <c r="E18" s="1">
        <v>0</v>
      </c>
      <c r="F18" s="1">
        <v>0</v>
      </c>
      <c r="G18" s="1">
        <v>0</v>
      </c>
      <c r="H18" s="1">
        <v>60</v>
      </c>
      <c r="I18" s="1">
        <v>0</v>
      </c>
      <c r="J18" s="1">
        <v>0</v>
      </c>
      <c r="K18" s="1">
        <v>0</v>
      </c>
      <c r="L18" s="1">
        <v>0</v>
      </c>
      <c r="M18" s="1">
        <v>260</v>
      </c>
      <c r="N18" s="1">
        <v>0</v>
      </c>
      <c r="O18" s="1">
        <v>400</v>
      </c>
    </row>
    <row r="19" spans="1:15" x14ac:dyDescent="0.2">
      <c r="A19" s="1" t="s">
        <v>13</v>
      </c>
      <c r="B19" s="1">
        <v>1340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40</v>
      </c>
      <c r="I19" s="1">
        <v>60</v>
      </c>
      <c r="J19" s="1">
        <v>0</v>
      </c>
      <c r="K19" s="1">
        <v>0</v>
      </c>
      <c r="L19" s="1">
        <v>0</v>
      </c>
      <c r="M19" s="1">
        <v>0</v>
      </c>
      <c r="N19" s="1">
        <v>600</v>
      </c>
      <c r="O19" s="1">
        <v>640</v>
      </c>
    </row>
    <row r="20" spans="1:15" x14ac:dyDescent="0.2">
      <c r="A20" s="1" t="s">
        <v>14</v>
      </c>
      <c r="B20" s="1">
        <v>7360</v>
      </c>
      <c r="C20" s="1">
        <v>220</v>
      </c>
      <c r="D20" s="1">
        <v>140</v>
      </c>
      <c r="E20" s="1">
        <v>180</v>
      </c>
      <c r="F20" s="1">
        <v>200</v>
      </c>
      <c r="G20" s="1">
        <v>100</v>
      </c>
      <c r="H20" s="1">
        <v>640</v>
      </c>
      <c r="I20" s="1">
        <v>100</v>
      </c>
      <c r="J20" s="1">
        <v>80</v>
      </c>
      <c r="K20" s="1">
        <v>60</v>
      </c>
      <c r="L20" s="1">
        <v>120</v>
      </c>
      <c r="M20" s="1">
        <v>40</v>
      </c>
      <c r="N20" s="1">
        <v>200</v>
      </c>
      <c r="O20" s="1">
        <v>5280</v>
      </c>
    </row>
    <row r="21" spans="1:15" x14ac:dyDescent="0.2">
      <c r="A21" s="1" t="s">
        <v>15</v>
      </c>
      <c r="B21" s="1">
        <v>240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240</v>
      </c>
    </row>
    <row r="22" spans="1:15" x14ac:dyDescent="0.2">
      <c r="A22" s="1" t="s">
        <v>16</v>
      </c>
      <c r="B22" s="1">
        <v>120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120</v>
      </c>
    </row>
    <row r="23" spans="1:15" x14ac:dyDescent="0.2">
      <c r="A23" s="1" t="s">
        <v>59</v>
      </c>
      <c r="B23" s="1">
        <v>120</v>
      </c>
      <c r="C23" s="1">
        <v>0</v>
      </c>
      <c r="D23" s="1">
        <v>60</v>
      </c>
      <c r="E23" s="1">
        <v>0</v>
      </c>
      <c r="F23" s="1">
        <v>0</v>
      </c>
      <c r="G23" s="1">
        <v>0</v>
      </c>
      <c r="H23" s="1">
        <v>0</v>
      </c>
      <c r="I23" s="1">
        <v>20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40</v>
      </c>
    </row>
    <row r="24" spans="1:15" x14ac:dyDescent="0.2">
      <c r="A24" s="1" t="s">
        <v>60</v>
      </c>
      <c r="B24" s="1">
        <v>60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20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40</v>
      </c>
    </row>
    <row r="25" spans="1:15" x14ac:dyDescent="0.2">
      <c r="A25" s="1" t="s">
        <v>61</v>
      </c>
      <c r="B25" s="1">
        <v>460</v>
      </c>
      <c r="C25" s="1">
        <v>0</v>
      </c>
      <c r="D25" s="1">
        <v>80</v>
      </c>
      <c r="E25" s="1">
        <v>20</v>
      </c>
      <c r="F25" s="1">
        <v>0</v>
      </c>
      <c r="G25" s="1">
        <v>0</v>
      </c>
      <c r="H25" s="1">
        <v>40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40</v>
      </c>
      <c r="O25" s="1">
        <v>280</v>
      </c>
    </row>
    <row r="26" spans="1:15" x14ac:dyDescent="0.2">
      <c r="A26" s="1" t="s">
        <v>62</v>
      </c>
      <c r="B26" s="1">
        <v>40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40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2">
      <c r="A27" s="1" t="s">
        <v>63</v>
      </c>
      <c r="B27" s="1">
        <v>360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60</v>
      </c>
      <c r="I27" s="1">
        <v>0</v>
      </c>
      <c r="J27" s="1">
        <v>60</v>
      </c>
      <c r="K27" s="1">
        <v>0</v>
      </c>
      <c r="L27" s="1">
        <v>0</v>
      </c>
      <c r="M27" s="1">
        <v>0</v>
      </c>
      <c r="N27" s="1">
        <v>0</v>
      </c>
      <c r="O27" s="1">
        <v>240</v>
      </c>
    </row>
    <row r="28" spans="1:15" x14ac:dyDescent="0.2">
      <c r="A28" s="1" t="s">
        <v>64</v>
      </c>
      <c r="B28" s="1">
        <v>140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40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20</v>
      </c>
      <c r="O28" s="1">
        <v>80</v>
      </c>
    </row>
    <row r="29" spans="1:15" x14ac:dyDescent="0.2">
      <c r="A29" s="1" t="s">
        <v>65</v>
      </c>
      <c r="B29" s="1">
        <v>40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40</v>
      </c>
    </row>
    <row r="30" spans="1:15" x14ac:dyDescent="0.2">
      <c r="A30" s="1" t="s">
        <v>66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2">
      <c r="A31" s="1" t="s">
        <v>67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</row>
    <row r="32" spans="1:15" x14ac:dyDescent="0.2">
      <c r="A32" s="1" t="s">
        <v>68</v>
      </c>
      <c r="B32" s="1">
        <v>20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20</v>
      </c>
      <c r="O32" s="1">
        <v>0</v>
      </c>
    </row>
    <row r="34" spans="1:15" x14ac:dyDescent="0.2">
      <c r="A34" s="1" t="s">
        <v>88</v>
      </c>
    </row>
    <row r="36" spans="1:15" x14ac:dyDescent="0.2">
      <c r="A36" s="1" t="s">
        <v>179</v>
      </c>
      <c r="B36" s="1">
        <v>19300</v>
      </c>
      <c r="C36" s="1">
        <v>560</v>
      </c>
      <c r="D36" s="1">
        <v>880</v>
      </c>
      <c r="E36" s="1">
        <v>480</v>
      </c>
      <c r="F36" s="1">
        <v>580</v>
      </c>
      <c r="G36" s="1">
        <v>540</v>
      </c>
      <c r="H36" s="1">
        <v>1900</v>
      </c>
      <c r="I36" s="1">
        <v>560</v>
      </c>
      <c r="J36" s="1">
        <v>460</v>
      </c>
      <c r="K36" s="1">
        <v>460</v>
      </c>
      <c r="L36" s="1">
        <v>500</v>
      </c>
      <c r="M36" s="1">
        <v>300</v>
      </c>
      <c r="N36" s="1">
        <v>960</v>
      </c>
      <c r="O36" s="1">
        <v>11120</v>
      </c>
    </row>
    <row r="37" spans="1:15" x14ac:dyDescent="0.2">
      <c r="A37" s="1" t="s">
        <v>1</v>
      </c>
      <c r="B37" s="1">
        <v>140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60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80</v>
      </c>
    </row>
    <row r="38" spans="1:15" x14ac:dyDescent="0.2">
      <c r="A38" s="1" t="s">
        <v>2</v>
      </c>
      <c r="B38" s="1">
        <v>1240</v>
      </c>
      <c r="C38" s="1">
        <v>220</v>
      </c>
      <c r="D38" s="1">
        <v>100</v>
      </c>
      <c r="E38" s="1">
        <v>0</v>
      </c>
      <c r="F38" s="1">
        <v>0</v>
      </c>
      <c r="G38" s="1">
        <v>20</v>
      </c>
      <c r="H38" s="1">
        <v>60</v>
      </c>
      <c r="I38" s="1">
        <v>0</v>
      </c>
      <c r="J38" s="1">
        <v>180</v>
      </c>
      <c r="K38" s="1">
        <v>0</v>
      </c>
      <c r="L38" s="1">
        <v>0</v>
      </c>
      <c r="M38" s="1">
        <v>0</v>
      </c>
      <c r="N38" s="1">
        <v>20</v>
      </c>
      <c r="O38" s="1">
        <v>640</v>
      </c>
    </row>
    <row r="39" spans="1:15" x14ac:dyDescent="0.2">
      <c r="A39" s="1" t="s">
        <v>3</v>
      </c>
      <c r="B39" s="1">
        <v>1520</v>
      </c>
      <c r="C39" s="1">
        <v>60</v>
      </c>
      <c r="D39" s="1">
        <v>500</v>
      </c>
      <c r="E39" s="1">
        <v>20</v>
      </c>
      <c r="F39" s="1">
        <v>20</v>
      </c>
      <c r="G39" s="1">
        <v>0</v>
      </c>
      <c r="H39" s="1">
        <v>20</v>
      </c>
      <c r="I39" s="1">
        <v>20</v>
      </c>
      <c r="J39" s="1">
        <v>0</v>
      </c>
      <c r="K39" s="1">
        <v>100</v>
      </c>
      <c r="L39" s="1">
        <v>0</v>
      </c>
      <c r="M39" s="1">
        <v>0</v>
      </c>
      <c r="N39" s="1">
        <v>60</v>
      </c>
      <c r="O39" s="1">
        <v>720</v>
      </c>
    </row>
    <row r="40" spans="1:15" x14ac:dyDescent="0.2">
      <c r="A40" s="1" t="s">
        <v>4</v>
      </c>
      <c r="B40" s="1">
        <v>580</v>
      </c>
      <c r="C40" s="1">
        <v>0</v>
      </c>
      <c r="D40" s="1">
        <v>0</v>
      </c>
      <c r="E40" s="1">
        <v>200</v>
      </c>
      <c r="F40" s="1">
        <v>20</v>
      </c>
      <c r="G40" s="1">
        <v>0</v>
      </c>
      <c r="H40" s="1">
        <v>120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240</v>
      </c>
    </row>
    <row r="41" spans="1:15" x14ac:dyDescent="0.2">
      <c r="A41" s="1" t="s">
        <v>5</v>
      </c>
      <c r="B41" s="1">
        <v>840</v>
      </c>
      <c r="C41" s="1">
        <v>20</v>
      </c>
      <c r="D41" s="1">
        <v>20</v>
      </c>
      <c r="E41" s="1">
        <v>20</v>
      </c>
      <c r="F41" s="1">
        <v>220</v>
      </c>
      <c r="G41" s="1">
        <v>40</v>
      </c>
      <c r="H41" s="1">
        <v>80</v>
      </c>
      <c r="I41" s="1">
        <v>0</v>
      </c>
      <c r="J41" s="1">
        <v>0</v>
      </c>
      <c r="K41" s="1">
        <v>20</v>
      </c>
      <c r="L41" s="1">
        <v>20</v>
      </c>
      <c r="M41" s="1">
        <v>0</v>
      </c>
      <c r="N41" s="1">
        <v>0</v>
      </c>
      <c r="O41" s="1">
        <v>400</v>
      </c>
    </row>
    <row r="42" spans="1:15" x14ac:dyDescent="0.2">
      <c r="A42" s="1" t="s">
        <v>6</v>
      </c>
      <c r="B42" s="1">
        <v>1080</v>
      </c>
      <c r="C42" s="1">
        <v>0</v>
      </c>
      <c r="D42" s="1">
        <v>0</v>
      </c>
      <c r="E42" s="1">
        <v>0</v>
      </c>
      <c r="F42" s="1">
        <v>100</v>
      </c>
      <c r="G42" s="1">
        <v>280</v>
      </c>
      <c r="H42" s="1">
        <v>100</v>
      </c>
      <c r="I42" s="1">
        <v>0</v>
      </c>
      <c r="J42" s="1">
        <v>0</v>
      </c>
      <c r="K42" s="1">
        <v>0</v>
      </c>
      <c r="L42" s="1">
        <v>40</v>
      </c>
      <c r="M42" s="1">
        <v>0</v>
      </c>
      <c r="N42" s="1">
        <v>0</v>
      </c>
      <c r="O42" s="1">
        <v>560</v>
      </c>
    </row>
    <row r="43" spans="1:15" x14ac:dyDescent="0.2">
      <c r="A43" s="1" t="s">
        <v>7</v>
      </c>
      <c r="B43" s="1">
        <v>1140</v>
      </c>
      <c r="C43" s="1">
        <v>0</v>
      </c>
      <c r="D43" s="1">
        <v>0</v>
      </c>
      <c r="E43" s="1">
        <v>20</v>
      </c>
      <c r="F43" s="1">
        <v>0</v>
      </c>
      <c r="G43" s="1">
        <v>20</v>
      </c>
      <c r="H43" s="1">
        <v>540</v>
      </c>
      <c r="I43" s="1">
        <v>40</v>
      </c>
      <c r="J43" s="1">
        <v>0</v>
      </c>
      <c r="K43" s="1">
        <v>0</v>
      </c>
      <c r="L43" s="1">
        <v>20</v>
      </c>
      <c r="M43" s="1">
        <v>0</v>
      </c>
      <c r="N43" s="1">
        <v>20</v>
      </c>
      <c r="O43" s="1">
        <v>480</v>
      </c>
    </row>
    <row r="44" spans="1:15" x14ac:dyDescent="0.2">
      <c r="A44" s="1" t="s">
        <v>8</v>
      </c>
      <c r="B44" s="1">
        <v>920</v>
      </c>
      <c r="C44" s="1">
        <v>20</v>
      </c>
      <c r="D44" s="1">
        <v>0</v>
      </c>
      <c r="E44" s="1">
        <v>0</v>
      </c>
      <c r="F44" s="1">
        <v>0</v>
      </c>
      <c r="G44" s="1">
        <v>0</v>
      </c>
      <c r="H44" s="1">
        <v>60</v>
      </c>
      <c r="I44" s="1">
        <v>360</v>
      </c>
      <c r="J44" s="1">
        <v>60</v>
      </c>
      <c r="K44" s="1">
        <v>0</v>
      </c>
      <c r="L44" s="1">
        <v>40</v>
      </c>
      <c r="M44" s="1">
        <v>0</v>
      </c>
      <c r="N44" s="1">
        <v>20</v>
      </c>
      <c r="O44" s="1">
        <v>360</v>
      </c>
    </row>
    <row r="45" spans="1:15" x14ac:dyDescent="0.2">
      <c r="A45" s="1" t="s">
        <v>9</v>
      </c>
      <c r="B45" s="1">
        <v>100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60</v>
      </c>
      <c r="K45" s="1">
        <v>0</v>
      </c>
      <c r="L45" s="1">
        <v>0</v>
      </c>
      <c r="M45" s="1">
        <v>0</v>
      </c>
      <c r="N45" s="1">
        <v>0</v>
      </c>
      <c r="O45" s="1">
        <v>40</v>
      </c>
    </row>
    <row r="46" spans="1:15" x14ac:dyDescent="0.2">
      <c r="A46" s="1" t="s">
        <v>10</v>
      </c>
      <c r="B46" s="1">
        <v>340</v>
      </c>
      <c r="C46" s="1">
        <v>0</v>
      </c>
      <c r="D46" s="1">
        <v>0</v>
      </c>
      <c r="E46" s="1">
        <v>0</v>
      </c>
      <c r="F46" s="1">
        <v>0</v>
      </c>
      <c r="G46" s="1">
        <v>20</v>
      </c>
      <c r="H46" s="1">
        <v>0</v>
      </c>
      <c r="I46" s="1">
        <v>0</v>
      </c>
      <c r="J46" s="1">
        <v>0</v>
      </c>
      <c r="K46" s="1">
        <v>240</v>
      </c>
      <c r="L46" s="1">
        <v>0</v>
      </c>
      <c r="M46" s="1">
        <v>0</v>
      </c>
      <c r="N46" s="1">
        <v>0</v>
      </c>
      <c r="O46" s="1">
        <v>80</v>
      </c>
    </row>
    <row r="47" spans="1:15" x14ac:dyDescent="0.2">
      <c r="A47" s="1" t="s">
        <v>11</v>
      </c>
      <c r="B47" s="1">
        <v>620</v>
      </c>
      <c r="C47" s="1">
        <v>0</v>
      </c>
      <c r="D47" s="1">
        <v>40</v>
      </c>
      <c r="E47" s="1">
        <v>0</v>
      </c>
      <c r="F47" s="1">
        <v>0</v>
      </c>
      <c r="G47" s="1">
        <v>0</v>
      </c>
      <c r="H47" s="1">
        <v>20</v>
      </c>
      <c r="I47" s="1">
        <v>20</v>
      </c>
      <c r="J47" s="1">
        <v>20</v>
      </c>
      <c r="K47" s="1">
        <v>0</v>
      </c>
      <c r="L47" s="1">
        <v>180</v>
      </c>
      <c r="M47" s="1">
        <v>0</v>
      </c>
      <c r="N47" s="1">
        <v>20</v>
      </c>
      <c r="O47" s="1">
        <v>320</v>
      </c>
    </row>
    <row r="48" spans="1:15" x14ac:dyDescent="0.2">
      <c r="A48" s="1" t="s">
        <v>12</v>
      </c>
      <c r="B48" s="1">
        <v>580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40</v>
      </c>
      <c r="I48" s="1">
        <v>40</v>
      </c>
      <c r="J48" s="1">
        <v>20</v>
      </c>
      <c r="K48" s="1">
        <v>0</v>
      </c>
      <c r="L48" s="1">
        <v>0</v>
      </c>
      <c r="M48" s="1">
        <v>240</v>
      </c>
      <c r="N48" s="1">
        <v>0</v>
      </c>
      <c r="O48" s="1">
        <v>240</v>
      </c>
    </row>
    <row r="49" spans="1:15" x14ac:dyDescent="0.2">
      <c r="A49" s="1" t="s">
        <v>13</v>
      </c>
      <c r="B49" s="1">
        <v>1160</v>
      </c>
      <c r="C49" s="1">
        <v>0</v>
      </c>
      <c r="D49" s="1">
        <v>40</v>
      </c>
      <c r="E49" s="1">
        <v>20</v>
      </c>
      <c r="F49" s="1">
        <v>20</v>
      </c>
      <c r="G49" s="1">
        <v>20</v>
      </c>
      <c r="H49" s="1">
        <v>0</v>
      </c>
      <c r="I49" s="1">
        <v>20</v>
      </c>
      <c r="J49" s="1">
        <v>0</v>
      </c>
      <c r="K49" s="1">
        <v>20</v>
      </c>
      <c r="L49" s="1">
        <v>0</v>
      </c>
      <c r="M49" s="1">
        <v>0</v>
      </c>
      <c r="N49" s="1">
        <v>460</v>
      </c>
      <c r="O49" s="1">
        <v>560</v>
      </c>
    </row>
    <row r="50" spans="1:15" x14ac:dyDescent="0.2">
      <c r="A50" s="1" t="s">
        <v>14</v>
      </c>
      <c r="B50" s="1">
        <v>6900</v>
      </c>
      <c r="C50" s="1">
        <v>140</v>
      </c>
      <c r="D50" s="1">
        <v>160</v>
      </c>
      <c r="E50" s="1">
        <v>160</v>
      </c>
      <c r="F50" s="1">
        <v>200</v>
      </c>
      <c r="G50" s="1">
        <v>120</v>
      </c>
      <c r="H50" s="1">
        <v>500</v>
      </c>
      <c r="I50" s="1">
        <v>60</v>
      </c>
      <c r="J50" s="1">
        <v>100</v>
      </c>
      <c r="K50" s="1">
        <v>80</v>
      </c>
      <c r="L50" s="1">
        <v>80</v>
      </c>
      <c r="M50" s="1">
        <v>60</v>
      </c>
      <c r="N50" s="1">
        <v>280</v>
      </c>
      <c r="O50" s="1">
        <v>4960</v>
      </c>
    </row>
    <row r="51" spans="1:15" x14ac:dyDescent="0.2">
      <c r="A51" s="1" t="s">
        <v>15</v>
      </c>
      <c r="B51" s="1">
        <v>180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180</v>
      </c>
    </row>
    <row r="52" spans="1:15" x14ac:dyDescent="0.2">
      <c r="A52" s="1" t="s">
        <v>16</v>
      </c>
      <c r="B52" s="1">
        <v>40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40</v>
      </c>
    </row>
    <row r="53" spans="1:15" x14ac:dyDescent="0.2">
      <c r="A53" s="1" t="s">
        <v>59</v>
      </c>
      <c r="B53" s="1">
        <v>120</v>
      </c>
      <c r="C53" s="1">
        <v>20</v>
      </c>
      <c r="D53" s="1">
        <v>20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80</v>
      </c>
    </row>
    <row r="54" spans="1:15" x14ac:dyDescent="0.2">
      <c r="A54" s="1" t="s">
        <v>60</v>
      </c>
      <c r="B54" s="1">
        <v>160</v>
      </c>
      <c r="C54" s="1">
        <v>20</v>
      </c>
      <c r="D54" s="1">
        <v>0</v>
      </c>
      <c r="E54" s="1">
        <v>0</v>
      </c>
      <c r="F54" s="1">
        <v>0</v>
      </c>
      <c r="G54" s="1">
        <v>0</v>
      </c>
      <c r="H54" s="1">
        <v>20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120</v>
      </c>
    </row>
    <row r="55" spans="1:15" x14ac:dyDescent="0.2">
      <c r="A55" s="1" t="s">
        <v>61</v>
      </c>
      <c r="B55" s="1">
        <v>580</v>
      </c>
      <c r="C55" s="1">
        <v>40</v>
      </c>
      <c r="D55" s="1">
        <v>0</v>
      </c>
      <c r="E55" s="1">
        <v>40</v>
      </c>
      <c r="F55" s="1">
        <v>0</v>
      </c>
      <c r="G55" s="1">
        <v>0</v>
      </c>
      <c r="H55" s="1">
        <v>40</v>
      </c>
      <c r="I55" s="1">
        <v>0</v>
      </c>
      <c r="J55" s="1">
        <v>0</v>
      </c>
      <c r="K55" s="1">
        <v>0</v>
      </c>
      <c r="L55" s="1">
        <v>120</v>
      </c>
      <c r="M55" s="1">
        <v>0</v>
      </c>
      <c r="N55" s="1">
        <v>20</v>
      </c>
      <c r="O55" s="1">
        <v>320</v>
      </c>
    </row>
    <row r="56" spans="1:15" x14ac:dyDescent="0.2">
      <c r="A56" s="1" t="s">
        <v>62</v>
      </c>
      <c r="B56" s="1">
        <v>160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40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20</v>
      </c>
      <c r="O56" s="1">
        <v>100</v>
      </c>
    </row>
    <row r="57" spans="1:15" x14ac:dyDescent="0.2">
      <c r="A57" s="1" t="s">
        <v>63</v>
      </c>
      <c r="B57" s="1">
        <v>340</v>
      </c>
      <c r="C57" s="1">
        <v>20</v>
      </c>
      <c r="D57" s="1">
        <v>0</v>
      </c>
      <c r="E57" s="1">
        <v>0</v>
      </c>
      <c r="F57" s="1">
        <v>0</v>
      </c>
      <c r="G57" s="1">
        <v>0</v>
      </c>
      <c r="H57" s="1">
        <v>60</v>
      </c>
      <c r="I57" s="1">
        <v>0</v>
      </c>
      <c r="J57" s="1">
        <v>20</v>
      </c>
      <c r="K57" s="1">
        <v>0</v>
      </c>
      <c r="L57" s="1">
        <v>0</v>
      </c>
      <c r="M57" s="1">
        <v>0</v>
      </c>
      <c r="N57" s="1">
        <v>0</v>
      </c>
      <c r="O57" s="1">
        <v>240</v>
      </c>
    </row>
    <row r="58" spans="1:15" x14ac:dyDescent="0.2">
      <c r="A58" s="1" t="s">
        <v>64</v>
      </c>
      <c r="B58" s="1">
        <v>420</v>
      </c>
      <c r="C58" s="1">
        <v>0</v>
      </c>
      <c r="D58" s="1">
        <v>0</v>
      </c>
      <c r="E58" s="1">
        <v>0</v>
      </c>
      <c r="F58" s="1">
        <v>0</v>
      </c>
      <c r="G58" s="1">
        <v>20</v>
      </c>
      <c r="H58" s="1">
        <v>140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20</v>
      </c>
      <c r="O58" s="1">
        <v>240</v>
      </c>
    </row>
    <row r="59" spans="1:15" x14ac:dyDescent="0.2">
      <c r="A59" s="1" t="s">
        <v>65</v>
      </c>
      <c r="B59" s="1">
        <v>120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120</v>
      </c>
    </row>
    <row r="60" spans="1:15" x14ac:dyDescent="0.2">
      <c r="A60" s="1" t="s">
        <v>66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</row>
    <row r="61" spans="1:15" x14ac:dyDescent="0.2">
      <c r="A61" s="1" t="s">
        <v>67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</row>
    <row r="62" spans="1:15" x14ac:dyDescent="0.2">
      <c r="A62" s="1" t="s">
        <v>68</v>
      </c>
      <c r="B62" s="1">
        <v>20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20</v>
      </c>
      <c r="O62" s="1">
        <v>0</v>
      </c>
    </row>
    <row r="63" spans="1:15" x14ac:dyDescent="0.2">
      <c r="A63" s="24" t="s">
        <v>203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</row>
    <row r="64" spans="1:15" x14ac:dyDescent="0.2">
      <c r="A64" s="12" t="s">
        <v>204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E4B8A-0844-4DF3-A27B-956387390CB5}">
  <dimension ref="A1:O88"/>
  <sheetViews>
    <sheetView view="pageBreakPreview" topLeftCell="A61" zoomScale="125" zoomScaleNormal="100" zoomScaleSheetLayoutView="125" workbookViewId="0">
      <selection activeCell="A87" sqref="A87:XFD88"/>
    </sheetView>
  </sheetViews>
  <sheetFormatPr defaultRowHeight="10.199999999999999" x14ac:dyDescent="0.2"/>
  <cols>
    <col min="1" max="1" width="14.77734375" style="1" customWidth="1"/>
    <col min="2" max="15" width="5.109375" style="1" customWidth="1"/>
    <col min="16" max="16384" width="8.88671875" style="1"/>
  </cols>
  <sheetData>
    <row r="1" spans="1:15" x14ac:dyDescent="0.2">
      <c r="A1" s="1" t="s">
        <v>171</v>
      </c>
    </row>
    <row r="2" spans="1:15" x14ac:dyDescent="0.2">
      <c r="A2" s="3"/>
      <c r="B2" s="4"/>
      <c r="C2" s="5" t="s">
        <v>143</v>
      </c>
      <c r="D2" s="5" t="s">
        <v>143</v>
      </c>
      <c r="E2" s="5"/>
      <c r="F2" s="5" t="s">
        <v>146</v>
      </c>
      <c r="G2" s="5" t="s">
        <v>148</v>
      </c>
      <c r="H2" s="5"/>
      <c r="I2" s="5" t="s">
        <v>150</v>
      </c>
      <c r="J2" s="5" t="s">
        <v>152</v>
      </c>
      <c r="K2" s="5" t="s">
        <v>154</v>
      </c>
      <c r="L2" s="5" t="s">
        <v>156</v>
      </c>
      <c r="M2" s="5"/>
      <c r="N2" s="5"/>
      <c r="O2" s="6"/>
    </row>
    <row r="3" spans="1:15" s="2" customFormat="1" x14ac:dyDescent="0.2">
      <c r="A3" s="7"/>
      <c r="B3" s="8" t="s">
        <v>0</v>
      </c>
      <c r="C3" s="8" t="s">
        <v>144</v>
      </c>
      <c r="D3" s="8" t="s">
        <v>145</v>
      </c>
      <c r="E3" s="8" t="s">
        <v>4</v>
      </c>
      <c r="F3" s="8" t="s">
        <v>147</v>
      </c>
      <c r="G3" s="8" t="s">
        <v>149</v>
      </c>
      <c r="H3" s="8" t="s">
        <v>7</v>
      </c>
      <c r="I3" s="8" t="s">
        <v>151</v>
      </c>
      <c r="J3" s="8" t="s">
        <v>153</v>
      </c>
      <c r="K3" s="8" t="s">
        <v>155</v>
      </c>
      <c r="L3" s="8" t="s">
        <v>157</v>
      </c>
      <c r="M3" s="8" t="s">
        <v>12</v>
      </c>
      <c r="N3" s="8" t="s">
        <v>13</v>
      </c>
      <c r="O3" s="9" t="s">
        <v>14</v>
      </c>
    </row>
    <row r="4" spans="1:15" x14ac:dyDescent="0.2">
      <c r="A4" s="1" t="s">
        <v>187</v>
      </c>
    </row>
    <row r="6" spans="1:15" x14ac:dyDescent="0.2">
      <c r="A6" s="1" t="s">
        <v>188</v>
      </c>
      <c r="B6" s="1">
        <v>18180</v>
      </c>
      <c r="C6" s="1">
        <v>560</v>
      </c>
      <c r="D6" s="1">
        <v>840</v>
      </c>
      <c r="E6" s="1">
        <v>480</v>
      </c>
      <c r="F6" s="1">
        <v>540</v>
      </c>
      <c r="G6" s="1">
        <v>500</v>
      </c>
      <c r="H6" s="1">
        <v>1820</v>
      </c>
      <c r="I6" s="1">
        <v>560</v>
      </c>
      <c r="J6" s="1">
        <v>400</v>
      </c>
      <c r="K6" s="1">
        <v>420</v>
      </c>
      <c r="L6" s="1">
        <v>460</v>
      </c>
      <c r="M6" s="1">
        <v>300</v>
      </c>
      <c r="N6" s="1">
        <v>940</v>
      </c>
      <c r="O6" s="1">
        <v>10360</v>
      </c>
    </row>
    <row r="7" spans="1:15" x14ac:dyDescent="0.2">
      <c r="A7" s="1" t="s">
        <v>189</v>
      </c>
      <c r="B7" s="1">
        <v>12600</v>
      </c>
      <c r="C7" s="1">
        <v>360</v>
      </c>
      <c r="D7" s="1">
        <v>500</v>
      </c>
      <c r="E7" s="1">
        <v>400</v>
      </c>
      <c r="F7" s="1">
        <v>340</v>
      </c>
      <c r="G7" s="1">
        <v>440</v>
      </c>
      <c r="H7" s="1">
        <v>1300</v>
      </c>
      <c r="I7" s="1">
        <v>380</v>
      </c>
      <c r="J7" s="1">
        <v>320</v>
      </c>
      <c r="K7" s="1">
        <v>320</v>
      </c>
      <c r="L7" s="1">
        <v>320</v>
      </c>
      <c r="M7" s="1">
        <v>180</v>
      </c>
      <c r="N7" s="1">
        <v>580</v>
      </c>
      <c r="O7" s="1">
        <v>7160</v>
      </c>
    </row>
    <row r="8" spans="1:15" x14ac:dyDescent="0.2">
      <c r="A8" s="1" t="s">
        <v>190</v>
      </c>
      <c r="B8" s="1">
        <v>5040</v>
      </c>
      <c r="C8" s="1">
        <v>160</v>
      </c>
      <c r="D8" s="1">
        <v>320</v>
      </c>
      <c r="E8" s="1">
        <v>80</v>
      </c>
      <c r="F8" s="1">
        <v>200</v>
      </c>
      <c r="G8" s="1">
        <v>60</v>
      </c>
      <c r="H8" s="1">
        <v>400</v>
      </c>
      <c r="I8" s="1">
        <v>180</v>
      </c>
      <c r="J8" s="1">
        <v>80</v>
      </c>
      <c r="K8" s="1">
        <v>100</v>
      </c>
      <c r="L8" s="1">
        <v>140</v>
      </c>
      <c r="M8" s="1">
        <v>80</v>
      </c>
      <c r="N8" s="1">
        <v>320</v>
      </c>
      <c r="O8" s="1">
        <v>2920</v>
      </c>
    </row>
    <row r="9" spans="1:15" x14ac:dyDescent="0.2">
      <c r="A9" s="1" t="s">
        <v>191</v>
      </c>
      <c r="B9" s="1">
        <v>540</v>
      </c>
      <c r="C9" s="1">
        <v>40</v>
      </c>
      <c r="D9" s="1">
        <v>20</v>
      </c>
      <c r="E9" s="1">
        <v>0</v>
      </c>
      <c r="F9" s="1">
        <v>0</v>
      </c>
      <c r="G9" s="1">
        <v>0</v>
      </c>
      <c r="H9" s="1">
        <v>120</v>
      </c>
      <c r="I9" s="1">
        <v>0</v>
      </c>
      <c r="J9" s="1">
        <v>0</v>
      </c>
      <c r="K9" s="1">
        <v>0</v>
      </c>
      <c r="L9" s="1">
        <v>0</v>
      </c>
      <c r="M9" s="1">
        <v>40</v>
      </c>
      <c r="N9" s="1">
        <v>40</v>
      </c>
      <c r="O9" s="1">
        <v>280</v>
      </c>
    </row>
    <row r="11" spans="1:15" x14ac:dyDescent="0.2">
      <c r="A11" s="1" t="s">
        <v>164</v>
      </c>
      <c r="B11" s="1">
        <v>9160</v>
      </c>
      <c r="C11" s="1">
        <v>280</v>
      </c>
      <c r="D11" s="1">
        <v>460</v>
      </c>
      <c r="E11" s="1">
        <v>200</v>
      </c>
      <c r="F11" s="1">
        <v>280</v>
      </c>
      <c r="G11" s="1">
        <v>240</v>
      </c>
      <c r="H11" s="1">
        <v>900</v>
      </c>
      <c r="I11" s="1">
        <v>260</v>
      </c>
      <c r="J11" s="1">
        <v>160</v>
      </c>
      <c r="K11" s="1">
        <v>200</v>
      </c>
      <c r="L11" s="1">
        <v>200</v>
      </c>
      <c r="M11" s="1">
        <v>140</v>
      </c>
      <c r="N11" s="1">
        <v>480</v>
      </c>
      <c r="O11" s="1">
        <v>5360</v>
      </c>
    </row>
    <row r="12" spans="1:15" x14ac:dyDescent="0.2">
      <c r="A12" s="1" t="s">
        <v>189</v>
      </c>
      <c r="B12" s="1">
        <v>6240</v>
      </c>
      <c r="C12" s="1">
        <v>180</v>
      </c>
      <c r="D12" s="1">
        <v>280</v>
      </c>
      <c r="E12" s="1">
        <v>180</v>
      </c>
      <c r="F12" s="1">
        <v>180</v>
      </c>
      <c r="G12" s="1">
        <v>220</v>
      </c>
      <c r="H12" s="1">
        <v>660</v>
      </c>
      <c r="I12" s="1">
        <v>160</v>
      </c>
      <c r="J12" s="1">
        <v>160</v>
      </c>
      <c r="K12" s="1">
        <v>180</v>
      </c>
      <c r="L12" s="1">
        <v>140</v>
      </c>
      <c r="M12" s="1">
        <v>80</v>
      </c>
      <c r="N12" s="1">
        <v>300</v>
      </c>
      <c r="O12" s="1">
        <v>3520</v>
      </c>
    </row>
    <row r="13" spans="1:15" x14ac:dyDescent="0.2">
      <c r="A13" s="1" t="s">
        <v>190</v>
      </c>
      <c r="B13" s="1">
        <v>2760</v>
      </c>
      <c r="C13" s="1">
        <v>80</v>
      </c>
      <c r="D13" s="1">
        <v>160</v>
      </c>
      <c r="E13" s="1">
        <v>20</v>
      </c>
      <c r="F13" s="1">
        <v>100</v>
      </c>
      <c r="G13" s="1">
        <v>20</v>
      </c>
      <c r="H13" s="1">
        <v>240</v>
      </c>
      <c r="I13" s="1">
        <v>100</v>
      </c>
      <c r="J13" s="1">
        <v>0</v>
      </c>
      <c r="K13" s="1">
        <v>20</v>
      </c>
      <c r="L13" s="1">
        <v>60</v>
      </c>
      <c r="M13" s="1">
        <v>60</v>
      </c>
      <c r="N13" s="1">
        <v>140</v>
      </c>
      <c r="O13" s="1">
        <v>1760</v>
      </c>
    </row>
    <row r="14" spans="1:15" x14ac:dyDescent="0.2">
      <c r="A14" s="1" t="s">
        <v>191</v>
      </c>
      <c r="B14" s="1">
        <v>160</v>
      </c>
      <c r="C14" s="1">
        <v>20</v>
      </c>
      <c r="D14" s="1">
        <v>20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40</v>
      </c>
      <c r="O14" s="1">
        <v>80</v>
      </c>
    </row>
    <row r="16" spans="1:15" x14ac:dyDescent="0.2">
      <c r="A16" s="1" t="s">
        <v>163</v>
      </c>
      <c r="B16" s="1">
        <v>9020</v>
      </c>
      <c r="C16" s="1">
        <v>280</v>
      </c>
      <c r="D16" s="1">
        <v>380</v>
      </c>
      <c r="E16" s="1">
        <v>280</v>
      </c>
      <c r="F16" s="1">
        <v>260</v>
      </c>
      <c r="G16" s="1">
        <v>260</v>
      </c>
      <c r="H16" s="1">
        <v>920</v>
      </c>
      <c r="I16" s="1">
        <v>300</v>
      </c>
      <c r="J16" s="1">
        <v>240</v>
      </c>
      <c r="K16" s="1">
        <v>220</v>
      </c>
      <c r="L16" s="1">
        <v>260</v>
      </c>
      <c r="M16" s="1">
        <v>160</v>
      </c>
      <c r="N16" s="1">
        <v>460</v>
      </c>
      <c r="O16" s="1">
        <v>5000</v>
      </c>
    </row>
    <row r="17" spans="1:15" x14ac:dyDescent="0.2">
      <c r="A17" s="1" t="s">
        <v>189</v>
      </c>
      <c r="B17" s="1">
        <v>6360</v>
      </c>
      <c r="C17" s="1">
        <v>180</v>
      </c>
      <c r="D17" s="1">
        <v>220</v>
      </c>
      <c r="E17" s="1">
        <v>220</v>
      </c>
      <c r="F17" s="1">
        <v>160</v>
      </c>
      <c r="G17" s="1">
        <v>220</v>
      </c>
      <c r="H17" s="1">
        <v>640</v>
      </c>
      <c r="I17" s="1">
        <v>220</v>
      </c>
      <c r="J17" s="1">
        <v>160</v>
      </c>
      <c r="K17" s="1">
        <v>140</v>
      </c>
      <c r="L17" s="1">
        <v>180</v>
      </c>
      <c r="M17" s="1">
        <v>100</v>
      </c>
      <c r="N17" s="1">
        <v>280</v>
      </c>
      <c r="O17" s="1">
        <v>3640</v>
      </c>
    </row>
    <row r="18" spans="1:15" x14ac:dyDescent="0.2">
      <c r="A18" s="1" t="s">
        <v>190</v>
      </c>
      <c r="B18" s="1">
        <v>2280</v>
      </c>
      <c r="C18" s="1">
        <v>80</v>
      </c>
      <c r="D18" s="1">
        <v>160</v>
      </c>
      <c r="E18" s="1">
        <v>60</v>
      </c>
      <c r="F18" s="1">
        <v>100</v>
      </c>
      <c r="G18" s="1">
        <v>40</v>
      </c>
      <c r="H18" s="1">
        <v>160</v>
      </c>
      <c r="I18" s="1">
        <v>80</v>
      </c>
      <c r="J18" s="1">
        <v>80</v>
      </c>
      <c r="K18" s="1">
        <v>80</v>
      </c>
      <c r="L18" s="1">
        <v>80</v>
      </c>
      <c r="M18" s="1">
        <v>20</v>
      </c>
      <c r="N18" s="1">
        <v>180</v>
      </c>
      <c r="O18" s="1">
        <v>1160</v>
      </c>
    </row>
    <row r="19" spans="1:15" x14ac:dyDescent="0.2">
      <c r="A19" s="1" t="s">
        <v>191</v>
      </c>
      <c r="B19" s="1">
        <v>380</v>
      </c>
      <c r="C19" s="1">
        <v>20</v>
      </c>
      <c r="D19" s="1">
        <v>0</v>
      </c>
      <c r="E19" s="1">
        <v>0</v>
      </c>
      <c r="F19" s="1">
        <v>0</v>
      </c>
      <c r="G19" s="1">
        <v>0</v>
      </c>
      <c r="H19" s="1">
        <v>120</v>
      </c>
      <c r="I19" s="1">
        <v>0</v>
      </c>
      <c r="J19" s="1">
        <v>0</v>
      </c>
      <c r="K19" s="1">
        <v>0</v>
      </c>
      <c r="L19" s="1">
        <v>0</v>
      </c>
      <c r="M19" s="1">
        <v>40</v>
      </c>
      <c r="N19" s="1">
        <v>0</v>
      </c>
      <c r="O19" s="1">
        <v>200</v>
      </c>
    </row>
    <row r="20" spans="1:15" x14ac:dyDescent="0.2">
      <c r="A20" s="24" t="s">
        <v>203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 x14ac:dyDescent="0.2">
      <c r="A21" s="12" t="s">
        <v>204</v>
      </c>
    </row>
    <row r="23" spans="1:15" x14ac:dyDescent="0.2">
      <c r="A23" s="1" t="s">
        <v>171</v>
      </c>
    </row>
    <row r="24" spans="1:15" x14ac:dyDescent="0.2">
      <c r="A24" s="3"/>
      <c r="B24" s="4"/>
      <c r="C24" s="5" t="s">
        <v>143</v>
      </c>
      <c r="D24" s="5" t="s">
        <v>143</v>
      </c>
      <c r="E24" s="5"/>
      <c r="F24" s="5" t="s">
        <v>146</v>
      </c>
      <c r="G24" s="5" t="s">
        <v>148</v>
      </c>
      <c r="H24" s="5"/>
      <c r="I24" s="5" t="s">
        <v>150</v>
      </c>
      <c r="J24" s="5" t="s">
        <v>152</v>
      </c>
      <c r="K24" s="5" t="s">
        <v>154</v>
      </c>
      <c r="L24" s="5" t="s">
        <v>156</v>
      </c>
      <c r="M24" s="5"/>
      <c r="N24" s="5"/>
      <c r="O24" s="6"/>
    </row>
    <row r="25" spans="1:15" s="2" customFormat="1" x14ac:dyDescent="0.2">
      <c r="A25" s="7"/>
      <c r="B25" s="8" t="s">
        <v>0</v>
      </c>
      <c r="C25" s="8" t="s">
        <v>144</v>
      </c>
      <c r="D25" s="8" t="s">
        <v>145</v>
      </c>
      <c r="E25" s="8" t="s">
        <v>4</v>
      </c>
      <c r="F25" s="8" t="s">
        <v>147</v>
      </c>
      <c r="G25" s="8" t="s">
        <v>149</v>
      </c>
      <c r="H25" s="8" t="s">
        <v>7</v>
      </c>
      <c r="I25" s="8" t="s">
        <v>151</v>
      </c>
      <c r="J25" s="8" t="s">
        <v>153</v>
      </c>
      <c r="K25" s="8" t="s">
        <v>155</v>
      </c>
      <c r="L25" s="8" t="s">
        <v>157</v>
      </c>
      <c r="M25" s="8" t="s">
        <v>12</v>
      </c>
      <c r="N25" s="8" t="s">
        <v>13</v>
      </c>
      <c r="O25" s="9" t="s">
        <v>14</v>
      </c>
    </row>
    <row r="26" spans="1:15" x14ac:dyDescent="0.2">
      <c r="A26" s="1" t="s">
        <v>192</v>
      </c>
    </row>
    <row r="28" spans="1:15" x14ac:dyDescent="0.2">
      <c r="A28" s="1" t="s">
        <v>179</v>
      </c>
      <c r="B28" s="1">
        <v>10100</v>
      </c>
      <c r="C28" s="1">
        <v>260</v>
      </c>
      <c r="D28" s="1">
        <v>360</v>
      </c>
      <c r="E28" s="1">
        <v>200</v>
      </c>
      <c r="F28" s="1">
        <v>300</v>
      </c>
      <c r="G28" s="1">
        <v>280</v>
      </c>
      <c r="H28" s="1">
        <v>1120</v>
      </c>
      <c r="I28" s="1">
        <v>320</v>
      </c>
      <c r="J28" s="1">
        <v>220</v>
      </c>
      <c r="K28" s="1">
        <v>220</v>
      </c>
      <c r="L28" s="1">
        <v>200</v>
      </c>
      <c r="M28" s="1">
        <v>160</v>
      </c>
      <c r="N28" s="1">
        <v>580</v>
      </c>
      <c r="O28" s="1">
        <v>5880</v>
      </c>
    </row>
    <row r="29" spans="1:15" x14ac:dyDescent="0.2">
      <c r="A29" s="1" t="s">
        <v>89</v>
      </c>
      <c r="B29" s="1">
        <v>60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20</v>
      </c>
      <c r="L29" s="1">
        <v>0</v>
      </c>
      <c r="M29" s="1">
        <v>0</v>
      </c>
      <c r="N29" s="1">
        <v>0</v>
      </c>
      <c r="O29" s="1">
        <v>40</v>
      </c>
    </row>
    <row r="30" spans="1:15" x14ac:dyDescent="0.2">
      <c r="A30" s="1" t="s">
        <v>90</v>
      </c>
      <c r="B30" s="1">
        <v>60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20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40</v>
      </c>
    </row>
    <row r="31" spans="1:15" x14ac:dyDescent="0.2">
      <c r="A31" s="1" t="s">
        <v>91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</row>
    <row r="32" spans="1:15" x14ac:dyDescent="0.2">
      <c r="A32" s="1" t="s">
        <v>92</v>
      </c>
      <c r="B32" s="1">
        <v>180</v>
      </c>
      <c r="C32" s="1">
        <v>0</v>
      </c>
      <c r="D32" s="1">
        <v>20</v>
      </c>
      <c r="E32" s="1">
        <v>0</v>
      </c>
      <c r="F32" s="1">
        <v>20</v>
      </c>
      <c r="G32" s="1">
        <v>0</v>
      </c>
      <c r="H32" s="1">
        <v>20</v>
      </c>
      <c r="I32" s="1">
        <v>20</v>
      </c>
      <c r="J32" s="1">
        <v>0</v>
      </c>
      <c r="K32" s="1">
        <v>0</v>
      </c>
      <c r="L32" s="1">
        <v>20</v>
      </c>
      <c r="M32" s="1">
        <v>0</v>
      </c>
      <c r="N32" s="1">
        <v>0</v>
      </c>
      <c r="O32" s="1">
        <v>80</v>
      </c>
    </row>
    <row r="33" spans="1:15" x14ac:dyDescent="0.2">
      <c r="A33" s="1" t="s">
        <v>93</v>
      </c>
      <c r="B33" s="1">
        <v>120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20</v>
      </c>
      <c r="J33" s="1">
        <v>20</v>
      </c>
      <c r="K33" s="1">
        <v>0</v>
      </c>
      <c r="L33" s="1">
        <v>0</v>
      </c>
      <c r="M33" s="1">
        <v>0</v>
      </c>
      <c r="N33" s="1">
        <v>0</v>
      </c>
      <c r="O33" s="1">
        <v>80</v>
      </c>
    </row>
    <row r="34" spans="1:15" x14ac:dyDescent="0.2">
      <c r="A34" s="1" t="s">
        <v>94</v>
      </c>
      <c r="B34" s="1">
        <v>540</v>
      </c>
      <c r="C34" s="1">
        <v>40</v>
      </c>
      <c r="D34" s="1">
        <v>40</v>
      </c>
      <c r="E34" s="1">
        <v>40</v>
      </c>
      <c r="F34" s="1">
        <v>40</v>
      </c>
      <c r="G34" s="1">
        <v>0</v>
      </c>
      <c r="H34" s="1">
        <v>40</v>
      </c>
      <c r="I34" s="1">
        <v>0</v>
      </c>
      <c r="J34" s="1">
        <v>0</v>
      </c>
      <c r="K34" s="1">
        <v>20</v>
      </c>
      <c r="L34" s="1">
        <v>20</v>
      </c>
      <c r="M34" s="1">
        <v>0</v>
      </c>
      <c r="N34" s="1">
        <v>60</v>
      </c>
      <c r="O34" s="1">
        <v>240</v>
      </c>
    </row>
    <row r="35" spans="1:15" x14ac:dyDescent="0.2">
      <c r="A35" s="1" t="s">
        <v>95</v>
      </c>
      <c r="B35" s="1">
        <v>660</v>
      </c>
      <c r="C35" s="1">
        <v>20</v>
      </c>
      <c r="D35" s="1">
        <v>40</v>
      </c>
      <c r="E35" s="1">
        <v>60</v>
      </c>
      <c r="F35" s="1">
        <v>20</v>
      </c>
      <c r="G35" s="1">
        <v>100</v>
      </c>
      <c r="H35" s="1">
        <v>80</v>
      </c>
      <c r="I35" s="1">
        <v>20</v>
      </c>
      <c r="J35" s="1">
        <v>0</v>
      </c>
      <c r="K35" s="1">
        <v>40</v>
      </c>
      <c r="L35" s="1">
        <v>20</v>
      </c>
      <c r="M35" s="1">
        <v>20</v>
      </c>
      <c r="N35" s="1">
        <v>40</v>
      </c>
      <c r="O35" s="1">
        <v>200</v>
      </c>
    </row>
    <row r="36" spans="1:15" x14ac:dyDescent="0.2">
      <c r="A36" s="1" t="s">
        <v>96</v>
      </c>
      <c r="B36" s="1">
        <v>540</v>
      </c>
      <c r="C36" s="1">
        <v>0</v>
      </c>
      <c r="D36" s="1">
        <v>0</v>
      </c>
      <c r="E36" s="1">
        <v>0</v>
      </c>
      <c r="F36" s="1">
        <v>20</v>
      </c>
      <c r="G36" s="1">
        <v>0</v>
      </c>
      <c r="H36" s="1">
        <v>0</v>
      </c>
      <c r="I36" s="1">
        <v>0</v>
      </c>
      <c r="J36" s="1">
        <v>0</v>
      </c>
      <c r="K36" s="1">
        <v>40</v>
      </c>
      <c r="L36" s="1">
        <v>20</v>
      </c>
      <c r="M36" s="1">
        <v>80</v>
      </c>
      <c r="N36" s="1">
        <v>60</v>
      </c>
      <c r="O36" s="1">
        <v>320</v>
      </c>
    </row>
    <row r="37" spans="1:15" x14ac:dyDescent="0.2">
      <c r="A37" s="1" t="s">
        <v>97</v>
      </c>
      <c r="B37" s="1">
        <v>400</v>
      </c>
      <c r="C37" s="1">
        <v>0</v>
      </c>
      <c r="D37" s="1">
        <v>0</v>
      </c>
      <c r="E37" s="1">
        <v>20</v>
      </c>
      <c r="F37" s="1">
        <v>20</v>
      </c>
      <c r="G37" s="1">
        <v>20</v>
      </c>
      <c r="H37" s="1">
        <v>20</v>
      </c>
      <c r="I37" s="1">
        <v>20</v>
      </c>
      <c r="J37" s="1">
        <v>0</v>
      </c>
      <c r="K37" s="1">
        <v>20</v>
      </c>
      <c r="L37" s="1">
        <v>20</v>
      </c>
      <c r="M37" s="1">
        <v>40</v>
      </c>
      <c r="N37" s="1">
        <v>0</v>
      </c>
      <c r="O37" s="1">
        <v>220</v>
      </c>
    </row>
    <row r="38" spans="1:15" x14ac:dyDescent="0.2">
      <c r="A38" s="1" t="s">
        <v>98</v>
      </c>
      <c r="B38" s="1">
        <v>720</v>
      </c>
      <c r="C38" s="1">
        <v>0</v>
      </c>
      <c r="D38" s="1">
        <v>0</v>
      </c>
      <c r="E38" s="1">
        <v>20</v>
      </c>
      <c r="F38" s="1">
        <v>0</v>
      </c>
      <c r="G38" s="1">
        <v>20</v>
      </c>
      <c r="H38" s="1">
        <v>60</v>
      </c>
      <c r="I38" s="1">
        <v>0</v>
      </c>
      <c r="J38" s="1">
        <v>20</v>
      </c>
      <c r="K38" s="1">
        <v>0</v>
      </c>
      <c r="L38" s="1">
        <v>0</v>
      </c>
      <c r="M38" s="1">
        <v>0</v>
      </c>
      <c r="N38" s="1">
        <v>0</v>
      </c>
      <c r="O38" s="1">
        <v>600</v>
      </c>
    </row>
    <row r="39" spans="1:15" x14ac:dyDescent="0.2">
      <c r="A39" s="1" t="s">
        <v>99</v>
      </c>
      <c r="B39" s="1">
        <v>3560</v>
      </c>
      <c r="C39" s="1">
        <v>140</v>
      </c>
      <c r="D39" s="1">
        <v>160</v>
      </c>
      <c r="E39" s="1">
        <v>40</v>
      </c>
      <c r="F39" s="1">
        <v>100</v>
      </c>
      <c r="G39" s="1">
        <v>140</v>
      </c>
      <c r="H39" s="1">
        <v>460</v>
      </c>
      <c r="I39" s="1">
        <v>100</v>
      </c>
      <c r="J39" s="1">
        <v>120</v>
      </c>
      <c r="K39" s="1">
        <v>40</v>
      </c>
      <c r="L39" s="1">
        <v>40</v>
      </c>
      <c r="M39" s="1">
        <v>20</v>
      </c>
      <c r="N39" s="1">
        <v>100</v>
      </c>
      <c r="O39" s="1">
        <v>2100</v>
      </c>
    </row>
    <row r="40" spans="1:15" x14ac:dyDescent="0.2">
      <c r="A40" s="1" t="s">
        <v>100</v>
      </c>
      <c r="B40" s="1">
        <v>1500</v>
      </c>
      <c r="C40" s="1">
        <v>60</v>
      </c>
      <c r="D40" s="1">
        <v>60</v>
      </c>
      <c r="E40" s="1">
        <v>20</v>
      </c>
      <c r="F40" s="1">
        <v>60</v>
      </c>
      <c r="G40" s="1">
        <v>0</v>
      </c>
      <c r="H40" s="1">
        <v>180</v>
      </c>
      <c r="I40" s="1">
        <v>20</v>
      </c>
      <c r="J40" s="1">
        <v>0</v>
      </c>
      <c r="K40" s="1">
        <v>20</v>
      </c>
      <c r="L40" s="1">
        <v>60</v>
      </c>
      <c r="M40" s="1">
        <v>0</v>
      </c>
      <c r="N40" s="1">
        <v>100</v>
      </c>
      <c r="O40" s="1">
        <v>920</v>
      </c>
    </row>
    <row r="41" spans="1:15" x14ac:dyDescent="0.2">
      <c r="A41" s="1" t="s">
        <v>101</v>
      </c>
      <c r="B41" s="1">
        <v>600</v>
      </c>
      <c r="C41" s="1">
        <v>0</v>
      </c>
      <c r="D41" s="1">
        <v>20</v>
      </c>
      <c r="E41" s="1">
        <v>0</v>
      </c>
      <c r="F41" s="1">
        <v>20</v>
      </c>
      <c r="G41" s="1">
        <v>0</v>
      </c>
      <c r="H41" s="1">
        <v>100</v>
      </c>
      <c r="I41" s="1">
        <v>40</v>
      </c>
      <c r="J41" s="1">
        <v>20</v>
      </c>
      <c r="K41" s="1">
        <v>20</v>
      </c>
      <c r="L41" s="1">
        <v>0</v>
      </c>
      <c r="M41" s="1">
        <v>0</v>
      </c>
      <c r="N41" s="1">
        <v>20</v>
      </c>
      <c r="O41" s="1">
        <v>360</v>
      </c>
    </row>
    <row r="42" spans="1:15" x14ac:dyDescent="0.2">
      <c r="A42" s="1" t="s">
        <v>102</v>
      </c>
      <c r="B42" s="1">
        <v>380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100</v>
      </c>
      <c r="I42" s="1">
        <v>60</v>
      </c>
      <c r="J42" s="1">
        <v>20</v>
      </c>
      <c r="K42" s="1">
        <v>0</v>
      </c>
      <c r="L42" s="1">
        <v>0</v>
      </c>
      <c r="M42" s="1">
        <v>0</v>
      </c>
      <c r="N42" s="1">
        <v>80</v>
      </c>
      <c r="O42" s="1">
        <v>120</v>
      </c>
    </row>
    <row r="43" spans="1:15" x14ac:dyDescent="0.2">
      <c r="A43" s="1" t="s">
        <v>103</v>
      </c>
      <c r="B43" s="1">
        <v>740</v>
      </c>
      <c r="C43" s="1">
        <v>0</v>
      </c>
      <c r="D43" s="1">
        <v>20</v>
      </c>
      <c r="E43" s="1">
        <v>0</v>
      </c>
      <c r="F43" s="1">
        <v>0</v>
      </c>
      <c r="G43" s="1">
        <v>0</v>
      </c>
      <c r="H43" s="1">
        <v>40</v>
      </c>
      <c r="I43" s="1">
        <v>20</v>
      </c>
      <c r="J43" s="1">
        <v>20</v>
      </c>
      <c r="K43" s="1">
        <v>0</v>
      </c>
      <c r="L43" s="1">
        <v>0</v>
      </c>
      <c r="M43" s="1">
        <v>0</v>
      </c>
      <c r="N43" s="1">
        <v>80</v>
      </c>
      <c r="O43" s="1">
        <v>560</v>
      </c>
    </row>
    <row r="44" spans="1:15" x14ac:dyDescent="0.2">
      <c r="A44" s="1" t="s">
        <v>104</v>
      </c>
      <c r="B44" s="1">
        <v>40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40</v>
      </c>
      <c r="O44" s="1">
        <v>0</v>
      </c>
    </row>
    <row r="45" spans="1:15" x14ac:dyDescent="0.2">
      <c r="A45" s="1" t="s">
        <v>193</v>
      </c>
      <c r="B45" s="10">
        <f>SUM(B39:B44)*100/B28</f>
        <v>67.524752475247524</v>
      </c>
      <c r="C45" s="10">
        <f t="shared" ref="C45:O45" si="0">SUM(C39:C44)*100/C28</f>
        <v>76.92307692307692</v>
      </c>
      <c r="D45" s="10">
        <f t="shared" si="0"/>
        <v>72.222222222222229</v>
      </c>
      <c r="E45" s="10">
        <f t="shared" si="0"/>
        <v>30</v>
      </c>
      <c r="F45" s="10">
        <f t="shared" si="0"/>
        <v>60</v>
      </c>
      <c r="G45" s="10">
        <f t="shared" si="0"/>
        <v>50</v>
      </c>
      <c r="H45" s="10">
        <f t="shared" si="0"/>
        <v>78.571428571428569</v>
      </c>
      <c r="I45" s="10">
        <f t="shared" si="0"/>
        <v>75</v>
      </c>
      <c r="J45" s="10">
        <f t="shared" si="0"/>
        <v>81.818181818181813</v>
      </c>
      <c r="K45" s="10">
        <f t="shared" si="0"/>
        <v>36.363636363636367</v>
      </c>
      <c r="L45" s="10">
        <f t="shared" si="0"/>
        <v>50</v>
      </c>
      <c r="M45" s="10">
        <f t="shared" si="0"/>
        <v>12.5</v>
      </c>
      <c r="N45" s="10">
        <f t="shared" si="0"/>
        <v>72.41379310344827</v>
      </c>
      <c r="O45" s="10">
        <f t="shared" si="0"/>
        <v>69.047619047619051</v>
      </c>
    </row>
    <row r="46" spans="1:15" x14ac:dyDescent="0.2">
      <c r="A46" s="1" t="s">
        <v>194</v>
      </c>
      <c r="B46" s="10">
        <f>SUM(B43:B44)*100/B28</f>
        <v>7.7227722772277225</v>
      </c>
      <c r="C46" s="10">
        <f t="shared" ref="C46:O46" si="1">SUM(C43:C44)*100/C28</f>
        <v>0</v>
      </c>
      <c r="D46" s="10">
        <f t="shared" si="1"/>
        <v>5.5555555555555554</v>
      </c>
      <c r="E46" s="10">
        <f t="shared" si="1"/>
        <v>0</v>
      </c>
      <c r="F46" s="10">
        <f t="shared" si="1"/>
        <v>0</v>
      </c>
      <c r="G46" s="10">
        <f t="shared" si="1"/>
        <v>0</v>
      </c>
      <c r="H46" s="10">
        <f t="shared" si="1"/>
        <v>3.5714285714285716</v>
      </c>
      <c r="I46" s="10">
        <f t="shared" si="1"/>
        <v>6.25</v>
      </c>
      <c r="J46" s="10">
        <f t="shared" si="1"/>
        <v>9.0909090909090917</v>
      </c>
      <c r="K46" s="10">
        <f t="shared" si="1"/>
        <v>0</v>
      </c>
      <c r="L46" s="10">
        <f t="shared" si="1"/>
        <v>0</v>
      </c>
      <c r="M46" s="10">
        <f t="shared" si="1"/>
        <v>0</v>
      </c>
      <c r="N46" s="10">
        <f t="shared" si="1"/>
        <v>20.689655172413794</v>
      </c>
      <c r="O46" s="10">
        <f t="shared" si="1"/>
        <v>9.5238095238095237</v>
      </c>
    </row>
    <row r="47" spans="1:15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x14ac:dyDescent="0.2">
      <c r="A48" s="1" t="s">
        <v>183</v>
      </c>
      <c r="B48" s="1">
        <v>5220</v>
      </c>
      <c r="C48" s="1">
        <v>140</v>
      </c>
      <c r="D48" s="1">
        <v>220</v>
      </c>
      <c r="E48" s="1">
        <v>100</v>
      </c>
      <c r="F48" s="1">
        <v>160</v>
      </c>
      <c r="G48" s="1">
        <v>140</v>
      </c>
      <c r="H48" s="1">
        <v>560</v>
      </c>
      <c r="I48" s="1">
        <v>160</v>
      </c>
      <c r="J48" s="1">
        <v>100</v>
      </c>
      <c r="K48" s="1">
        <v>120</v>
      </c>
      <c r="L48" s="1">
        <v>100</v>
      </c>
      <c r="M48" s="1">
        <v>80</v>
      </c>
      <c r="N48" s="1">
        <v>300</v>
      </c>
      <c r="O48" s="1">
        <v>3040</v>
      </c>
    </row>
    <row r="49" spans="1:15" x14ac:dyDescent="0.2">
      <c r="A49" s="1" t="s">
        <v>89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</row>
    <row r="50" spans="1:15" x14ac:dyDescent="0.2">
      <c r="A50" s="1" t="s">
        <v>90</v>
      </c>
      <c r="B50" s="1">
        <v>40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40</v>
      </c>
    </row>
    <row r="51" spans="1:15" x14ac:dyDescent="0.2">
      <c r="A51" s="1" t="s">
        <v>91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">
      <c r="A52" s="1" t="s">
        <v>92</v>
      </c>
      <c r="B52" s="1">
        <v>100</v>
      </c>
      <c r="C52" s="1">
        <v>0</v>
      </c>
      <c r="D52" s="1">
        <v>20</v>
      </c>
      <c r="E52" s="1">
        <v>0</v>
      </c>
      <c r="F52" s="1">
        <v>20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20</v>
      </c>
      <c r="M52" s="1">
        <v>0</v>
      </c>
      <c r="N52" s="1">
        <v>0</v>
      </c>
      <c r="O52" s="1">
        <v>40</v>
      </c>
    </row>
    <row r="53" spans="1:15" x14ac:dyDescent="0.2">
      <c r="A53" s="1" t="s">
        <v>93</v>
      </c>
      <c r="B53" s="1">
        <v>100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20</v>
      </c>
      <c r="K53" s="1">
        <v>0</v>
      </c>
      <c r="L53" s="1">
        <v>0</v>
      </c>
      <c r="M53" s="1">
        <v>0</v>
      </c>
      <c r="N53" s="1">
        <v>0</v>
      </c>
      <c r="O53" s="1">
        <v>80</v>
      </c>
    </row>
    <row r="54" spans="1:15" x14ac:dyDescent="0.2">
      <c r="A54" s="1" t="s">
        <v>94</v>
      </c>
      <c r="B54" s="1">
        <v>200</v>
      </c>
      <c r="C54" s="1">
        <v>20</v>
      </c>
      <c r="D54" s="1">
        <v>20</v>
      </c>
      <c r="E54" s="1">
        <v>0</v>
      </c>
      <c r="F54" s="1">
        <v>20</v>
      </c>
      <c r="G54" s="1">
        <v>0</v>
      </c>
      <c r="H54" s="1">
        <v>20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40</v>
      </c>
      <c r="O54" s="1">
        <v>80</v>
      </c>
    </row>
    <row r="55" spans="1:15" x14ac:dyDescent="0.2">
      <c r="A55" s="1" t="s">
        <v>95</v>
      </c>
      <c r="B55" s="1">
        <v>280</v>
      </c>
      <c r="C55" s="1">
        <v>20</v>
      </c>
      <c r="D55" s="1">
        <v>20</v>
      </c>
      <c r="E55" s="1">
        <v>20</v>
      </c>
      <c r="F55" s="1">
        <v>0</v>
      </c>
      <c r="G55" s="1">
        <v>60</v>
      </c>
      <c r="H55" s="1">
        <v>40</v>
      </c>
      <c r="I55" s="1">
        <v>0</v>
      </c>
      <c r="J55" s="1">
        <v>0</v>
      </c>
      <c r="K55" s="1">
        <v>20</v>
      </c>
      <c r="L55" s="1">
        <v>20</v>
      </c>
      <c r="M55" s="1">
        <v>20</v>
      </c>
      <c r="N55" s="1">
        <v>20</v>
      </c>
      <c r="O55" s="1">
        <v>40</v>
      </c>
    </row>
    <row r="56" spans="1:15" x14ac:dyDescent="0.2">
      <c r="A56" s="1" t="s">
        <v>96</v>
      </c>
      <c r="B56" s="1">
        <v>280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40</v>
      </c>
      <c r="L56" s="1">
        <v>0</v>
      </c>
      <c r="M56" s="1">
        <v>40</v>
      </c>
      <c r="N56" s="1">
        <v>40</v>
      </c>
      <c r="O56" s="1">
        <v>160</v>
      </c>
    </row>
    <row r="57" spans="1:15" x14ac:dyDescent="0.2">
      <c r="A57" s="1" t="s">
        <v>97</v>
      </c>
      <c r="B57" s="1">
        <v>260</v>
      </c>
      <c r="C57" s="1">
        <v>0</v>
      </c>
      <c r="D57" s="1">
        <v>0</v>
      </c>
      <c r="E57" s="1">
        <v>20</v>
      </c>
      <c r="F57" s="1">
        <v>20</v>
      </c>
      <c r="G57" s="1">
        <v>0</v>
      </c>
      <c r="H57" s="1">
        <v>0</v>
      </c>
      <c r="I57" s="1">
        <v>20</v>
      </c>
      <c r="J57" s="1">
        <v>0</v>
      </c>
      <c r="K57" s="1">
        <v>0</v>
      </c>
      <c r="L57" s="1">
        <v>0</v>
      </c>
      <c r="M57" s="1">
        <v>20</v>
      </c>
      <c r="N57" s="1">
        <v>0</v>
      </c>
      <c r="O57" s="1">
        <v>180</v>
      </c>
    </row>
    <row r="58" spans="1:15" x14ac:dyDescent="0.2">
      <c r="A58" s="1" t="s">
        <v>98</v>
      </c>
      <c r="B58" s="1">
        <v>300</v>
      </c>
      <c r="C58" s="1">
        <v>0</v>
      </c>
      <c r="D58" s="1">
        <v>0</v>
      </c>
      <c r="E58" s="1">
        <v>20</v>
      </c>
      <c r="F58" s="1">
        <v>0</v>
      </c>
      <c r="G58" s="1">
        <v>20</v>
      </c>
      <c r="H58" s="1">
        <v>40</v>
      </c>
      <c r="I58" s="1">
        <v>0</v>
      </c>
      <c r="J58" s="1">
        <v>20</v>
      </c>
      <c r="K58" s="1">
        <v>0</v>
      </c>
      <c r="L58" s="1">
        <v>0</v>
      </c>
      <c r="M58" s="1">
        <v>0</v>
      </c>
      <c r="N58" s="1">
        <v>0</v>
      </c>
      <c r="O58" s="1">
        <v>200</v>
      </c>
    </row>
    <row r="59" spans="1:15" x14ac:dyDescent="0.2">
      <c r="A59" s="1" t="s">
        <v>99</v>
      </c>
      <c r="B59" s="1">
        <v>1920</v>
      </c>
      <c r="C59" s="1">
        <v>60</v>
      </c>
      <c r="D59" s="1">
        <v>80</v>
      </c>
      <c r="E59" s="1">
        <v>20</v>
      </c>
      <c r="F59" s="1">
        <v>40</v>
      </c>
      <c r="G59" s="1">
        <v>60</v>
      </c>
      <c r="H59" s="1">
        <v>280</v>
      </c>
      <c r="I59" s="1">
        <v>80</v>
      </c>
      <c r="J59" s="1">
        <v>20</v>
      </c>
      <c r="K59" s="1">
        <v>20</v>
      </c>
      <c r="L59" s="1">
        <v>20</v>
      </c>
      <c r="M59" s="1">
        <v>0</v>
      </c>
      <c r="N59" s="1">
        <v>60</v>
      </c>
      <c r="O59" s="1">
        <v>1180</v>
      </c>
    </row>
    <row r="60" spans="1:15" x14ac:dyDescent="0.2">
      <c r="A60" s="1" t="s">
        <v>100</v>
      </c>
      <c r="B60" s="1">
        <v>700</v>
      </c>
      <c r="C60" s="1">
        <v>40</v>
      </c>
      <c r="D60" s="1">
        <v>40</v>
      </c>
      <c r="E60" s="1">
        <v>20</v>
      </c>
      <c r="F60" s="1">
        <v>60</v>
      </c>
      <c r="G60" s="1">
        <v>0</v>
      </c>
      <c r="H60" s="1">
        <v>20</v>
      </c>
      <c r="I60" s="1">
        <v>0</v>
      </c>
      <c r="J60" s="1">
        <v>0</v>
      </c>
      <c r="K60" s="1">
        <v>20</v>
      </c>
      <c r="L60" s="1">
        <v>40</v>
      </c>
      <c r="M60" s="1">
        <v>0</v>
      </c>
      <c r="N60" s="1">
        <v>20</v>
      </c>
      <c r="O60" s="1">
        <v>440</v>
      </c>
    </row>
    <row r="61" spans="1:15" x14ac:dyDescent="0.2">
      <c r="A61" s="1" t="s">
        <v>101</v>
      </c>
      <c r="B61" s="1">
        <v>420</v>
      </c>
      <c r="C61" s="1">
        <v>0</v>
      </c>
      <c r="D61" s="1">
        <v>20</v>
      </c>
      <c r="E61" s="1">
        <v>0</v>
      </c>
      <c r="F61" s="1">
        <v>0</v>
      </c>
      <c r="G61" s="1">
        <v>0</v>
      </c>
      <c r="H61" s="1">
        <v>100</v>
      </c>
      <c r="I61" s="1">
        <v>40</v>
      </c>
      <c r="J61" s="1">
        <v>20</v>
      </c>
      <c r="K61" s="1">
        <v>20</v>
      </c>
      <c r="L61" s="1">
        <v>0</v>
      </c>
      <c r="M61" s="1">
        <v>0</v>
      </c>
      <c r="N61" s="1">
        <v>20</v>
      </c>
      <c r="O61" s="1">
        <v>200</v>
      </c>
    </row>
    <row r="62" spans="1:15" x14ac:dyDescent="0.2">
      <c r="A62" s="1" t="s">
        <v>102</v>
      </c>
      <c r="B62" s="1">
        <v>60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20</v>
      </c>
      <c r="I62" s="1">
        <v>20</v>
      </c>
      <c r="J62" s="1">
        <v>0</v>
      </c>
      <c r="K62" s="1">
        <v>0</v>
      </c>
      <c r="L62" s="1">
        <v>0</v>
      </c>
      <c r="M62" s="1">
        <v>0</v>
      </c>
      <c r="N62" s="1">
        <v>20</v>
      </c>
      <c r="O62" s="1">
        <v>0</v>
      </c>
    </row>
    <row r="63" spans="1:15" x14ac:dyDescent="0.2">
      <c r="A63" s="1" t="s">
        <v>103</v>
      </c>
      <c r="B63" s="1">
        <v>520</v>
      </c>
      <c r="C63" s="1">
        <v>0</v>
      </c>
      <c r="D63" s="1">
        <v>20</v>
      </c>
      <c r="E63" s="1">
        <v>0</v>
      </c>
      <c r="F63" s="1">
        <v>0</v>
      </c>
      <c r="G63" s="1">
        <v>0</v>
      </c>
      <c r="H63" s="1">
        <v>40</v>
      </c>
      <c r="I63" s="1">
        <v>0</v>
      </c>
      <c r="J63" s="1">
        <v>20</v>
      </c>
      <c r="K63" s="1">
        <v>0</v>
      </c>
      <c r="L63" s="1">
        <v>0</v>
      </c>
      <c r="M63" s="1">
        <v>0</v>
      </c>
      <c r="N63" s="1">
        <v>40</v>
      </c>
      <c r="O63" s="1">
        <v>400</v>
      </c>
    </row>
    <row r="64" spans="1:15" x14ac:dyDescent="0.2">
      <c r="A64" s="1" t="s">
        <v>104</v>
      </c>
      <c r="B64" s="1">
        <v>40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40</v>
      </c>
      <c r="O64" s="1">
        <v>0</v>
      </c>
    </row>
    <row r="65" spans="1:15" x14ac:dyDescent="0.2">
      <c r="A65" s="1" t="s">
        <v>193</v>
      </c>
      <c r="B65" s="10">
        <f>SUM(B59:B64)*100/B48</f>
        <v>70.114942528735625</v>
      </c>
      <c r="C65" s="10">
        <f t="shared" ref="C65" si="2">SUM(C59:C64)*100/C48</f>
        <v>71.428571428571431</v>
      </c>
      <c r="D65" s="10">
        <f t="shared" ref="D65" si="3">SUM(D59:D64)*100/D48</f>
        <v>72.727272727272734</v>
      </c>
      <c r="E65" s="10">
        <f t="shared" ref="E65" si="4">SUM(E59:E64)*100/E48</f>
        <v>40</v>
      </c>
      <c r="F65" s="10">
        <f t="shared" ref="F65" si="5">SUM(F59:F64)*100/F48</f>
        <v>62.5</v>
      </c>
      <c r="G65" s="10">
        <f t="shared" ref="G65" si="6">SUM(G59:G64)*100/G48</f>
        <v>42.857142857142854</v>
      </c>
      <c r="H65" s="10">
        <f t="shared" ref="H65" si="7">SUM(H59:H64)*100/H48</f>
        <v>82.142857142857139</v>
      </c>
      <c r="I65" s="10">
        <f t="shared" ref="I65" si="8">SUM(I59:I64)*100/I48</f>
        <v>87.5</v>
      </c>
      <c r="J65" s="10">
        <f t="shared" ref="J65" si="9">SUM(J59:J64)*100/J48</f>
        <v>60</v>
      </c>
      <c r="K65" s="10">
        <f t="shared" ref="K65" si="10">SUM(K59:K64)*100/K48</f>
        <v>50</v>
      </c>
      <c r="L65" s="10">
        <f t="shared" ref="L65" si="11">SUM(L59:L64)*100/L48</f>
        <v>60</v>
      </c>
      <c r="M65" s="10">
        <f t="shared" ref="M65" si="12">SUM(M59:M64)*100/M48</f>
        <v>0</v>
      </c>
      <c r="N65" s="10">
        <f t="shared" ref="N65" si="13">SUM(N59:N64)*100/N48</f>
        <v>66.666666666666671</v>
      </c>
      <c r="O65" s="10">
        <f t="shared" ref="O65" si="14">SUM(O59:O64)*100/O48</f>
        <v>73.026315789473685</v>
      </c>
    </row>
    <row r="66" spans="1:15" x14ac:dyDescent="0.2">
      <c r="A66" s="1" t="s">
        <v>194</v>
      </c>
      <c r="B66" s="10">
        <f>SUM(B63:B64)*100/B48</f>
        <v>10.727969348659004</v>
      </c>
      <c r="C66" s="10">
        <f t="shared" ref="C66:O66" si="15">SUM(C63:C64)*100/C48</f>
        <v>0</v>
      </c>
      <c r="D66" s="10">
        <f t="shared" si="15"/>
        <v>9.0909090909090917</v>
      </c>
      <c r="E66" s="10">
        <f t="shared" si="15"/>
        <v>0</v>
      </c>
      <c r="F66" s="10">
        <f t="shared" si="15"/>
        <v>0</v>
      </c>
      <c r="G66" s="10">
        <f t="shared" si="15"/>
        <v>0</v>
      </c>
      <c r="H66" s="10">
        <f t="shared" si="15"/>
        <v>7.1428571428571432</v>
      </c>
      <c r="I66" s="10">
        <f t="shared" si="15"/>
        <v>0</v>
      </c>
      <c r="J66" s="10">
        <f t="shared" si="15"/>
        <v>20</v>
      </c>
      <c r="K66" s="10">
        <f t="shared" si="15"/>
        <v>0</v>
      </c>
      <c r="L66" s="10">
        <f t="shared" si="15"/>
        <v>0</v>
      </c>
      <c r="M66" s="10">
        <f t="shared" si="15"/>
        <v>0</v>
      </c>
      <c r="N66" s="10">
        <f t="shared" si="15"/>
        <v>26.666666666666668</v>
      </c>
      <c r="O66" s="10">
        <f t="shared" si="15"/>
        <v>13.157894736842104</v>
      </c>
    </row>
    <row r="67" spans="1:15" x14ac:dyDescent="0.2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1:15" x14ac:dyDescent="0.2">
      <c r="A68" s="1" t="s">
        <v>163</v>
      </c>
      <c r="B68" s="1">
        <v>4880</v>
      </c>
      <c r="C68" s="1">
        <v>120</v>
      </c>
      <c r="D68" s="1">
        <v>140</v>
      </c>
      <c r="E68" s="1">
        <v>100</v>
      </c>
      <c r="F68" s="1">
        <v>140</v>
      </c>
      <c r="G68" s="1">
        <v>140</v>
      </c>
      <c r="H68" s="1">
        <v>560</v>
      </c>
      <c r="I68" s="1">
        <v>160</v>
      </c>
      <c r="J68" s="1">
        <v>120</v>
      </c>
      <c r="K68" s="1">
        <v>100</v>
      </c>
      <c r="L68" s="1">
        <v>100</v>
      </c>
      <c r="M68" s="1">
        <v>80</v>
      </c>
      <c r="N68" s="1">
        <v>280</v>
      </c>
      <c r="O68" s="1">
        <v>2840</v>
      </c>
    </row>
    <row r="69" spans="1:15" x14ac:dyDescent="0.2">
      <c r="A69" s="1" t="s">
        <v>89</v>
      </c>
      <c r="B69" s="1">
        <v>60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20</v>
      </c>
      <c r="L69" s="1">
        <v>0</v>
      </c>
      <c r="M69" s="1">
        <v>0</v>
      </c>
      <c r="N69" s="1">
        <v>0</v>
      </c>
      <c r="O69" s="1">
        <v>40</v>
      </c>
    </row>
    <row r="70" spans="1:15" x14ac:dyDescent="0.2">
      <c r="A70" s="1" t="s">
        <v>90</v>
      </c>
      <c r="B70" s="1">
        <v>20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20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</row>
    <row r="71" spans="1:15" x14ac:dyDescent="0.2">
      <c r="A71" s="1" t="s">
        <v>91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x14ac:dyDescent="0.2">
      <c r="A72" s="1" t="s">
        <v>92</v>
      </c>
      <c r="B72" s="1">
        <v>80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20</v>
      </c>
      <c r="I72" s="1">
        <v>20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40</v>
      </c>
    </row>
    <row r="73" spans="1:15" x14ac:dyDescent="0.2">
      <c r="A73" s="1" t="s">
        <v>93</v>
      </c>
      <c r="B73" s="1">
        <v>20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20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</row>
    <row r="74" spans="1:15" x14ac:dyDescent="0.2">
      <c r="A74" s="1" t="s">
        <v>94</v>
      </c>
      <c r="B74" s="1">
        <v>340</v>
      </c>
      <c r="C74" s="1">
        <v>20</v>
      </c>
      <c r="D74" s="1">
        <v>20</v>
      </c>
      <c r="E74" s="1">
        <v>40</v>
      </c>
      <c r="F74" s="1">
        <v>20</v>
      </c>
      <c r="G74" s="1">
        <v>0</v>
      </c>
      <c r="H74" s="1">
        <v>20</v>
      </c>
      <c r="I74" s="1">
        <v>0</v>
      </c>
      <c r="J74" s="1">
        <v>0</v>
      </c>
      <c r="K74" s="1">
        <v>20</v>
      </c>
      <c r="L74" s="1">
        <v>20</v>
      </c>
      <c r="M74" s="1">
        <v>0</v>
      </c>
      <c r="N74" s="1">
        <v>20</v>
      </c>
      <c r="O74" s="1">
        <v>160</v>
      </c>
    </row>
    <row r="75" spans="1:15" x14ac:dyDescent="0.2">
      <c r="A75" s="1" t="s">
        <v>95</v>
      </c>
      <c r="B75" s="1">
        <v>380</v>
      </c>
      <c r="C75" s="1">
        <v>0</v>
      </c>
      <c r="D75" s="1">
        <v>20</v>
      </c>
      <c r="E75" s="1">
        <v>40</v>
      </c>
      <c r="F75" s="1">
        <v>20</v>
      </c>
      <c r="G75" s="1">
        <v>40</v>
      </c>
      <c r="H75" s="1">
        <v>40</v>
      </c>
      <c r="I75" s="1">
        <v>20</v>
      </c>
      <c r="J75" s="1">
        <v>0</v>
      </c>
      <c r="K75" s="1">
        <v>20</v>
      </c>
      <c r="L75" s="1">
        <v>0</v>
      </c>
      <c r="M75" s="1">
        <v>0</v>
      </c>
      <c r="N75" s="1">
        <v>20</v>
      </c>
      <c r="O75" s="1">
        <v>160</v>
      </c>
    </row>
    <row r="76" spans="1:15" x14ac:dyDescent="0.2">
      <c r="A76" s="1" t="s">
        <v>96</v>
      </c>
      <c r="B76" s="1">
        <v>260</v>
      </c>
      <c r="C76" s="1">
        <v>0</v>
      </c>
      <c r="D76" s="1">
        <v>0</v>
      </c>
      <c r="E76" s="1">
        <v>0</v>
      </c>
      <c r="F76" s="1">
        <v>20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20</v>
      </c>
      <c r="M76" s="1">
        <v>40</v>
      </c>
      <c r="N76" s="1">
        <v>20</v>
      </c>
      <c r="O76" s="1">
        <v>160</v>
      </c>
    </row>
    <row r="77" spans="1:15" x14ac:dyDescent="0.2">
      <c r="A77" s="1" t="s">
        <v>97</v>
      </c>
      <c r="B77" s="1">
        <v>140</v>
      </c>
      <c r="C77" s="1">
        <v>0</v>
      </c>
      <c r="D77" s="1">
        <v>0</v>
      </c>
      <c r="E77" s="1">
        <v>0</v>
      </c>
      <c r="F77" s="1">
        <v>0</v>
      </c>
      <c r="G77" s="1">
        <v>20</v>
      </c>
      <c r="H77" s="1">
        <v>20</v>
      </c>
      <c r="I77" s="1">
        <v>0</v>
      </c>
      <c r="J77" s="1">
        <v>0</v>
      </c>
      <c r="K77" s="1">
        <v>20</v>
      </c>
      <c r="L77" s="1">
        <v>20</v>
      </c>
      <c r="M77" s="1">
        <v>20</v>
      </c>
      <c r="N77" s="1">
        <v>0</v>
      </c>
      <c r="O77" s="1">
        <v>40</v>
      </c>
    </row>
    <row r="78" spans="1:15" x14ac:dyDescent="0.2">
      <c r="A78" s="1" t="s">
        <v>98</v>
      </c>
      <c r="B78" s="1">
        <v>420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20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400</v>
      </c>
    </row>
    <row r="79" spans="1:15" x14ac:dyDescent="0.2">
      <c r="A79" s="1" t="s">
        <v>99</v>
      </c>
      <c r="B79" s="1">
        <v>1640</v>
      </c>
      <c r="C79" s="1">
        <v>80</v>
      </c>
      <c r="D79" s="1">
        <v>80</v>
      </c>
      <c r="E79" s="1">
        <v>20</v>
      </c>
      <c r="F79" s="1">
        <v>60</v>
      </c>
      <c r="G79" s="1">
        <v>80</v>
      </c>
      <c r="H79" s="1">
        <v>180</v>
      </c>
      <c r="I79" s="1">
        <v>20</v>
      </c>
      <c r="J79" s="1">
        <v>100</v>
      </c>
      <c r="K79" s="1">
        <v>20</v>
      </c>
      <c r="L79" s="1">
        <v>20</v>
      </c>
      <c r="M79" s="1">
        <v>20</v>
      </c>
      <c r="N79" s="1">
        <v>40</v>
      </c>
      <c r="O79" s="1">
        <v>920</v>
      </c>
    </row>
    <row r="80" spans="1:15" x14ac:dyDescent="0.2">
      <c r="A80" s="1" t="s">
        <v>100</v>
      </c>
      <c r="B80" s="1">
        <v>800</v>
      </c>
      <c r="C80" s="1">
        <v>20</v>
      </c>
      <c r="D80" s="1">
        <v>20</v>
      </c>
      <c r="E80" s="1">
        <v>0</v>
      </c>
      <c r="F80" s="1">
        <v>0</v>
      </c>
      <c r="G80" s="1">
        <v>0</v>
      </c>
      <c r="H80" s="1">
        <v>160</v>
      </c>
      <c r="I80" s="1">
        <v>20</v>
      </c>
      <c r="J80" s="1">
        <v>0</v>
      </c>
      <c r="K80" s="1">
        <v>0</v>
      </c>
      <c r="L80" s="1">
        <v>20</v>
      </c>
      <c r="M80" s="1">
        <v>0</v>
      </c>
      <c r="N80" s="1">
        <v>80</v>
      </c>
      <c r="O80" s="1">
        <v>480</v>
      </c>
    </row>
    <row r="81" spans="1:15" x14ac:dyDescent="0.2">
      <c r="A81" s="1" t="s">
        <v>101</v>
      </c>
      <c r="B81" s="1">
        <v>180</v>
      </c>
      <c r="C81" s="1">
        <v>0</v>
      </c>
      <c r="D81" s="1">
        <v>0</v>
      </c>
      <c r="E81" s="1">
        <v>0</v>
      </c>
      <c r="F81" s="1">
        <v>20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160</v>
      </c>
    </row>
    <row r="82" spans="1:15" x14ac:dyDescent="0.2">
      <c r="A82" s="1" t="s">
        <v>102</v>
      </c>
      <c r="B82" s="1">
        <v>320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80</v>
      </c>
      <c r="I82" s="1">
        <v>40</v>
      </c>
      <c r="J82" s="1">
        <v>20</v>
      </c>
      <c r="K82" s="1">
        <v>0</v>
      </c>
      <c r="L82" s="1">
        <v>0</v>
      </c>
      <c r="M82" s="1">
        <v>0</v>
      </c>
      <c r="N82" s="1">
        <v>60</v>
      </c>
      <c r="O82" s="1">
        <v>120</v>
      </c>
    </row>
    <row r="83" spans="1:15" x14ac:dyDescent="0.2">
      <c r="A83" s="1" t="s">
        <v>103</v>
      </c>
      <c r="B83" s="1">
        <v>220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20</v>
      </c>
      <c r="J83" s="1">
        <v>0</v>
      </c>
      <c r="K83" s="1">
        <v>0</v>
      </c>
      <c r="L83" s="1">
        <v>0</v>
      </c>
      <c r="M83" s="1">
        <v>0</v>
      </c>
      <c r="N83" s="1">
        <v>40</v>
      </c>
      <c r="O83" s="1">
        <v>160</v>
      </c>
    </row>
    <row r="84" spans="1:15" x14ac:dyDescent="0.2">
      <c r="A84" s="1" t="s">
        <v>104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</row>
    <row r="85" spans="1:15" x14ac:dyDescent="0.2">
      <c r="A85" s="1" t="s">
        <v>193</v>
      </c>
      <c r="B85" s="10">
        <f>SUM(B79:B84)*100/B68</f>
        <v>64.754098360655732</v>
      </c>
      <c r="C85" s="10">
        <f t="shared" ref="C85" si="16">SUM(C79:C84)*100/C68</f>
        <v>83.333333333333329</v>
      </c>
      <c r="D85" s="10">
        <f t="shared" ref="D85" si="17">SUM(D79:D84)*100/D68</f>
        <v>71.428571428571431</v>
      </c>
      <c r="E85" s="10">
        <f t="shared" ref="E85" si="18">SUM(E79:E84)*100/E68</f>
        <v>20</v>
      </c>
      <c r="F85" s="10">
        <f t="shared" ref="F85" si="19">SUM(F79:F84)*100/F68</f>
        <v>57.142857142857146</v>
      </c>
      <c r="G85" s="10">
        <f t="shared" ref="G85" si="20">SUM(G79:G84)*100/G68</f>
        <v>57.142857142857146</v>
      </c>
      <c r="H85" s="10">
        <f t="shared" ref="H85" si="21">SUM(H79:H84)*100/H68</f>
        <v>75</v>
      </c>
      <c r="I85" s="10">
        <f t="shared" ref="I85" si="22">SUM(I79:I84)*100/I68</f>
        <v>62.5</v>
      </c>
      <c r="J85" s="10">
        <f t="shared" ref="J85" si="23">SUM(J79:J84)*100/J68</f>
        <v>100</v>
      </c>
      <c r="K85" s="10">
        <f t="shared" ref="K85" si="24">SUM(K79:K84)*100/K68</f>
        <v>20</v>
      </c>
      <c r="L85" s="10">
        <f t="shared" ref="L85" si="25">SUM(L79:L84)*100/L68</f>
        <v>40</v>
      </c>
      <c r="M85" s="10">
        <f t="shared" ref="M85" si="26">SUM(M79:M84)*100/M68</f>
        <v>25</v>
      </c>
      <c r="N85" s="10">
        <f t="shared" ref="N85" si="27">SUM(N79:N84)*100/N68</f>
        <v>78.571428571428569</v>
      </c>
      <c r="O85" s="10">
        <f t="shared" ref="O85" si="28">SUM(O79:O84)*100/O68</f>
        <v>64.788732394366193</v>
      </c>
    </row>
    <row r="86" spans="1:15" x14ac:dyDescent="0.2">
      <c r="A86" s="1" t="s">
        <v>194</v>
      </c>
      <c r="B86" s="10">
        <f>SUM(B83:B84)*100/B68</f>
        <v>4.5081967213114753</v>
      </c>
      <c r="C86" s="10">
        <f t="shared" ref="C86:O86" si="29">SUM(C83:C84)*100/C68</f>
        <v>0</v>
      </c>
      <c r="D86" s="10">
        <f t="shared" si="29"/>
        <v>0</v>
      </c>
      <c r="E86" s="10">
        <f t="shared" si="29"/>
        <v>0</v>
      </c>
      <c r="F86" s="10">
        <f t="shared" si="29"/>
        <v>0</v>
      </c>
      <c r="G86" s="10">
        <f t="shared" si="29"/>
        <v>0</v>
      </c>
      <c r="H86" s="10">
        <f t="shared" si="29"/>
        <v>0</v>
      </c>
      <c r="I86" s="10">
        <f t="shared" si="29"/>
        <v>12.5</v>
      </c>
      <c r="J86" s="10">
        <f t="shared" si="29"/>
        <v>0</v>
      </c>
      <c r="K86" s="10">
        <f t="shared" si="29"/>
        <v>0</v>
      </c>
      <c r="L86" s="10">
        <f t="shared" si="29"/>
        <v>0</v>
      </c>
      <c r="M86" s="10">
        <f t="shared" si="29"/>
        <v>0</v>
      </c>
      <c r="N86" s="10">
        <f t="shared" si="29"/>
        <v>14.285714285714286</v>
      </c>
      <c r="O86" s="10">
        <f t="shared" si="29"/>
        <v>5.6338028169014081</v>
      </c>
    </row>
    <row r="87" spans="1:15" x14ac:dyDescent="0.2">
      <c r="A87" s="24" t="s">
        <v>203</v>
      </c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</row>
    <row r="88" spans="1:15" x14ac:dyDescent="0.2">
      <c r="A88" s="12" t="s">
        <v>204</v>
      </c>
    </row>
  </sheetData>
  <pageMargins left="0.7" right="0.7" top="0.75" bottom="0.75" header="0.3" footer="0.3"/>
  <pageSetup orientation="portrait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Palau 1997</vt:lpstr>
      <vt:lpstr>Relationship</vt:lpstr>
      <vt:lpstr>Ethnicity</vt:lpstr>
      <vt:lpstr>Marital</vt:lpstr>
      <vt:lpstr>Birthplace</vt:lpstr>
      <vt:lpstr>Citizenship</vt:lpstr>
      <vt:lpstr>Year entered</vt:lpstr>
      <vt:lpstr>Mo BP</vt:lpstr>
      <vt:lpstr>Schooling</vt:lpstr>
      <vt:lpstr>Res 1992</vt:lpstr>
      <vt:lpstr>Live bridge collapse</vt:lpstr>
      <vt:lpstr>Language</vt:lpstr>
      <vt:lpstr>Work last week</vt:lpstr>
      <vt:lpstr>Wages</vt:lpstr>
      <vt:lpstr>Bus inc</vt:lpstr>
      <vt:lpstr>Remittance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2018-04-25T19:10:09Z</dcterms:created>
  <dcterms:modified xsi:type="dcterms:W3CDTF">2021-03-03T21:06:40Z</dcterms:modified>
</cp:coreProperties>
</file>